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rojects\Ecommerce Sales Project\"/>
    </mc:Choice>
  </mc:AlternateContent>
  <xr:revisionPtr revIDLastSave="0" documentId="8_{1B5BC784-2694-4E42-9BCE-93FE2306D23F}" xr6:coauthVersionLast="47" xr6:coauthVersionMax="47" xr10:uidLastSave="{00000000-0000-0000-0000-000000000000}"/>
  <bookViews>
    <workbookView xWindow="-108" yWindow="-108" windowWidth="23256" windowHeight="12456" tabRatio="595" xr2:uid="{00000000-000D-0000-FFFF-FFFF00000000}"/>
  </bookViews>
  <sheets>
    <sheet name="Dashboard" sheetId="16" r:id="rId1"/>
    <sheet name="Sheet1" sheetId="18" r:id="rId2"/>
    <sheet name="Data" sheetId="1" r:id="rId3"/>
    <sheet name="Combo Chart" sheetId="5" r:id="rId4"/>
    <sheet name="Bar Chart...." sheetId="6" r:id="rId5"/>
    <sheet name="Doughnut Chart" sheetId="8" r:id="rId6"/>
    <sheet name="Map Chart" sheetId="9" r:id="rId7"/>
    <sheet name="Bar Chart" sheetId="10" r:id="rId8"/>
    <sheet name="KPI" sheetId="14" r:id="rId9"/>
    <sheet name="KPI YOY" sheetId="15" r:id="rId10"/>
    <sheet name="Sheet2" sheetId="19" r:id="rId11"/>
  </sheets>
  <externalReferences>
    <externalReference r:id="rId12"/>
  </externalReferences>
  <definedNames>
    <definedName name="_xlchart.v5.0" hidden="1">'Map Chart'!$D$3</definedName>
    <definedName name="_xlchart.v5.1" hidden="1">'Map Chart'!$D$4:$D$52</definedName>
    <definedName name="_xlchart.v5.2" hidden="1">'Map Chart'!$E$3</definedName>
    <definedName name="_xlchart.v5.3" hidden="1">'Map Chart'!$E$4:$E$52</definedName>
    <definedName name="_xlchart.v5.4" hidden="1">'Map Chart'!$D$3</definedName>
    <definedName name="_xlchart.v5.5" hidden="1">'Map Chart'!$D$4:$D$52</definedName>
    <definedName name="_xlchart.v5.6" hidden="1">'Map Chart'!$E$3</definedName>
    <definedName name="_xlchart.v5.7" hidden="1">'Map Chart'!$E$4:$E$52</definedName>
    <definedName name="Slicer_Region">#N/A</definedName>
    <definedName name="Slicer_Segment">#N/A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E4" i="6" l="1"/>
  <c r="E6" i="6"/>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17" i="14"/>
  <c r="E43" i="9"/>
  <c r="E15" i="9"/>
  <c r="F8" i="15"/>
  <c r="C8" i="15"/>
  <c r="E10" i="9"/>
  <c r="E32" i="9"/>
  <c r="E13" i="9"/>
  <c r="E46" i="9"/>
  <c r="E50" i="9"/>
  <c r="E19" i="9"/>
  <c r="B8" i="15"/>
  <c r="E37" i="9"/>
  <c r="E27" i="9"/>
  <c r="E41" i="9"/>
  <c r="E22" i="9"/>
  <c r="E49" i="9"/>
  <c r="E8" i="9"/>
  <c r="K17" i="14"/>
  <c r="E12" i="9"/>
  <c r="E48" i="9"/>
  <c r="E17" i="9"/>
  <c r="E30" i="9"/>
  <c r="E52" i="9"/>
  <c r="E5" i="9"/>
  <c r="E20" i="9"/>
  <c r="E35" i="9"/>
  <c r="E39" i="9"/>
  <c r="E4" i="9"/>
  <c r="E26" i="9"/>
  <c r="E7" i="9"/>
  <c r="E18" i="9"/>
  <c r="E11" i="9"/>
  <c r="E24" i="9"/>
  <c r="E44" i="9"/>
  <c r="D8" i="15"/>
  <c r="E33" i="9"/>
  <c r="E14" i="9"/>
  <c r="E9" i="9"/>
  <c r="E17" i="14"/>
  <c r="E23" i="9"/>
  <c r="E8" i="15"/>
  <c r="N17" i="14"/>
  <c r="E51" i="9"/>
  <c r="E40" i="9"/>
  <c r="E21" i="9"/>
  <c r="E45" i="9"/>
  <c r="E42" i="9"/>
  <c r="E36" i="9"/>
  <c r="E5" i="6"/>
  <c r="E28" i="9"/>
  <c r="E25" i="9"/>
  <c r="E53" i="9"/>
  <c r="E7" i="6"/>
  <c r="E29" i="9"/>
  <c r="B17" i="14"/>
  <c r="E16" i="9"/>
  <c r="E34" i="9"/>
  <c r="E6" i="9"/>
  <c r="E38" i="9"/>
  <c r="E47" i="9"/>
  <c r="E31" i="9"/>
</calcChain>
</file>

<file path=xl/sharedStrings.xml><?xml version="1.0" encoding="utf-8"?>
<sst xmlns="http://schemas.openxmlformats.org/spreadsheetml/2006/main" count="130126" uniqueCount="10959">
  <si>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</si>
  <si>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</si>
  <si>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</si>
  <si>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</si>
  <si>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</si>
  <si>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</si>
  <si>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</si>
  <si>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</si>
  <si>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</si>
  <si>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</si>
  <si>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</si>
  <si>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</si>
  <si>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</si>
  <si>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</si>
  <si>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</si>
  <si>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</si>
  <si>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</si>
  <si>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</si>
  <si>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</si>
  <si>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</si>
  <si>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</si>
  <si>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</si>
  <si>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</si>
  <si>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</si>
  <si>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</si>
  <si>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</si>
  <si>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</si>
  <si>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</si>
  <si>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</si>
  <si>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</si>
  <si>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</si>
  <si>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</si>
  <si>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</si>
  <si>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</si>
  <si>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</si>
  <si>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</si>
  <si>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</si>
  <si>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</si>
  <si>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</si>
  <si>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</si>
  <si>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</si>
  <si>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</si>
  <si>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</si>
  <si>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</si>
  <si>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</si>
  <si>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</si>
  <si>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</si>
  <si>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</si>
  <si>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</si>
  <si>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</si>
  <si>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</si>
  <si>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</si>
  <si>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</si>
  <si>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</si>
  <si>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</si>
  <si>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</si>
  <si>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</si>
  <si>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</si>
  <si>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</si>
  <si>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</si>
  <si>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</si>
  <si>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</si>
  <si>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</si>
  <si>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</si>
  <si>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</si>
  <si>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</si>
  <si>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</si>
  <si>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</si>
  <si>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</si>
  <si>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</si>
  <si>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</si>
  <si>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</si>
  <si>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</si>
  <si>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</si>
  <si>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</si>
  <si>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</si>
  <si>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</si>
  <si>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</si>
  <si>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</si>
  <si>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</si>
  <si>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</si>
  <si>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</si>
  <si>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</si>
  <si>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</si>
  <si>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</si>
  <si>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</si>
  <si>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</si>
  <si>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</si>
  <si>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</si>
  <si>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</si>
  <si>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</si>
  <si>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</si>
  <si>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</si>
  <si>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</si>
  <si>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</si>
  <si>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</si>
  <si>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</si>
  <si>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</si>
  <si>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</si>
  <si>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</si>
  <si>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</si>
  <si>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</si>
  <si>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</si>
  <si>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</si>
  <si>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</si>
  <si>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</si>
  <si>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</si>
  <si>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</si>
  <si>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</si>
  <si>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</si>
  <si>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</si>
  <si>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</si>
  <si>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</si>
  <si>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</si>
  <si>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</si>
  <si>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</si>
  <si>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</si>
  <si>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</si>
  <si>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</si>
  <si>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</si>
  <si>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</si>
  <si>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</si>
  <si>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</si>
  <si>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</si>
  <si>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</si>
  <si>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</si>
  <si>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</si>
  <si>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</si>
  <si>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</si>
  <si>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</si>
  <si>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</si>
  <si>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</si>
  <si>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</si>
  <si>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</si>
  <si>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</si>
  <si>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</si>
  <si>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</si>
  <si>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</si>
  <si>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</si>
  <si>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</si>
  <si>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</si>
  <si>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</si>
  <si>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</si>
  <si>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</si>
  <si>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</si>
  <si>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</si>
  <si>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</si>
  <si>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</si>
  <si>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</si>
  <si>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</si>
  <si>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</si>
  <si>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</si>
  <si>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</si>
  <si>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</si>
  <si>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</si>
  <si>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</si>
  <si>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</si>
  <si>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</si>
  <si>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</si>
  <si>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</si>
  <si>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</si>
  <si>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</si>
  <si>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</si>
  <si>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</si>
  <si>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</si>
  <si>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</si>
  <si>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</si>
  <si>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</si>
  <si>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</si>
  <si>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</si>
  <si>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</si>
  <si>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</si>
  <si>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</si>
  <si>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</si>
  <si>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</si>
  <si>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</si>
  <si>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</si>
  <si>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</si>
  <si>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</si>
  <si>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</si>
  <si>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</si>
  <si>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</si>
  <si>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</si>
  <si>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</si>
  <si>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</si>
  <si>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</si>
  <si>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</si>
  <si>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</si>
  <si>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</si>
  <si>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</si>
  <si>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</si>
  <si>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</si>
  <si>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</si>
  <si>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</si>
  <si>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</si>
  <si>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</si>
  <si>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</si>
  <si>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</si>
  <si>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</si>
  <si>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</si>
  <si>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</si>
  <si>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</si>
  <si>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</si>
  <si>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</si>
  <si>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</si>
  <si>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</si>
  <si>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</si>
  <si>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</si>
  <si>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</si>
  <si>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</si>
  <si>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</si>
  <si>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</si>
  <si>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</si>
  <si>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</si>
  <si>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</si>
  <si>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</si>
  <si>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</si>
  <si>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</si>
  <si>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</si>
  <si>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</si>
  <si>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</si>
  <si>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</si>
  <si>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</si>
  <si>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</si>
  <si>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</si>
  <si>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</si>
  <si>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</si>
  <si>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</si>
  <si>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</si>
  <si>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</si>
  <si>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</si>
  <si>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</si>
  <si>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</si>
  <si>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</si>
  <si>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</si>
  <si>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</si>
  <si>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</si>
  <si>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</si>
  <si>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</si>
  <si>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</si>
  <si>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</si>
  <si>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</si>
  <si>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</si>
  <si>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</si>
  <si>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</si>
  <si>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</si>
  <si>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</si>
  <si>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</si>
  <si>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</si>
  <si>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</si>
  <si>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</si>
  <si>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</si>
  <si>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</si>
  <si>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</si>
  <si>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</si>
  <si>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</si>
  <si>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</si>
  <si>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</si>
  <si>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</si>
  <si>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</si>
  <si>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</si>
  <si>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</si>
  <si>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</si>
  <si>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</si>
  <si>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</si>
  <si>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</si>
  <si>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</si>
  <si>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</si>
  <si>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</si>
  <si>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</si>
  <si>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</si>
  <si>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</si>
  <si>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</si>
  <si>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</si>
  <si>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</si>
  <si>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</si>
  <si>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</si>
  <si>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</si>
  <si>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</si>
  <si>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</si>
  <si>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</si>
  <si>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</si>
  <si>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</si>
  <si>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</si>
  <si>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</si>
  <si>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</si>
  <si>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</si>
  <si>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</si>
  <si>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</si>
  <si>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</si>
  <si>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</si>
  <si>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</si>
  <si>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</si>
  <si>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</si>
  <si>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</si>
  <si>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</si>
  <si>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</si>
  <si>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</si>
  <si>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</si>
  <si>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</si>
  <si>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</si>
  <si>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</si>
  <si>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</si>
  <si>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</si>
  <si>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</si>
  <si>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</si>
  <si>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</si>
  <si>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</si>
  <si>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</si>
  <si>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</si>
  <si>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</si>
  <si>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</si>
  <si>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</si>
  <si>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</si>
  <si>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</si>
  <si>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</si>
  <si>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</si>
  <si>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</si>
  <si>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</si>
  <si>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</si>
  <si>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</si>
  <si>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</si>
  <si>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</si>
  <si>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</si>
  <si>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</si>
  <si>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</si>
  <si>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</si>
  <si>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</si>
  <si>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</si>
  <si>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</si>
  <si>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</si>
  <si>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</si>
  <si>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</si>
  <si>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</si>
  <si>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</si>
  <si>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</si>
  <si>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</si>
  <si>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</si>
  <si>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</si>
  <si>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</si>
  <si>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</si>
  <si>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</si>
  <si>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</si>
  <si>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</si>
  <si>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</si>
  <si>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</si>
  <si>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</si>
  <si>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</si>
  <si>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</si>
  <si>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</si>
  <si>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</si>
  <si>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</si>
  <si>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</si>
  <si>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</si>
  <si>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</si>
  <si>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</si>
  <si>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</si>
  <si>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</si>
  <si>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</si>
  <si>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</si>
  <si>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</si>
  <si>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</si>
  <si>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</si>
  <si>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</si>
  <si>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</si>
  <si>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</si>
  <si>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</si>
  <si>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</si>
  <si>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</si>
  <si>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</si>
  <si>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</si>
  <si>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</si>
  <si>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</si>
  <si>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</si>
  <si>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</si>
  <si>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</si>
  <si>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</si>
  <si>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</si>
  <si>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</si>
  <si>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</si>
  <si>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</si>
  <si>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</si>
  <si>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</si>
  <si>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</si>
  <si>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</si>
  <si>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</si>
  <si>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</si>
  <si>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</si>
  <si>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</si>
  <si>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</si>
  <si>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</si>
  <si>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</si>
  <si>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</si>
  <si>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</si>
  <si>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</si>
  <si>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</si>
  <si>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</si>
  <si>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</si>
  <si>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</si>
  <si>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</si>
  <si>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</si>
  <si>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</si>
  <si>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</si>
  <si>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</si>
  <si>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</si>
  <si>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</si>
  <si>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</si>
  <si>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</si>
  <si>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</si>
  <si>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</si>
  <si>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</si>
  <si>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</si>
  <si>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</si>
  <si>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</si>
  <si>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</si>
  <si>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</si>
  <si>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</si>
  <si>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</si>
  <si>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</si>
  <si>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</si>
  <si>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</si>
  <si>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</si>
  <si>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</si>
  <si>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</si>
  <si>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</si>
  <si>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</si>
  <si>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</si>
  <si>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</si>
  <si>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</si>
  <si>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</si>
  <si>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</si>
  <si>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</si>
  <si>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</si>
  <si>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</si>
  <si>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</si>
  <si>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</si>
  <si>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</si>
  <si>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</si>
  <si>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</si>
  <si>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</si>
  <si>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</si>
  <si>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</si>
  <si>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</si>
  <si>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</si>
  <si>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</si>
  <si>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</si>
  <si>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</si>
  <si>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</si>
  <si>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</si>
  <si>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</si>
  <si>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</si>
  <si>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</si>
  <si>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</si>
  <si>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</si>
  <si>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</si>
  <si>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</si>
  <si>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</si>
  <si>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</si>
  <si>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</si>
  <si>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</si>
  <si>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</si>
  <si>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</si>
  <si>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</si>
  <si>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</si>
  <si>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</si>
  <si>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</si>
  <si>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</si>
  <si>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</si>
  <si>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</si>
  <si>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</si>
  <si>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</si>
  <si>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</si>
  <si>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</si>
  <si>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</si>
  <si>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</si>
  <si>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</si>
  <si>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</si>
  <si>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</si>
  <si>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</si>
  <si>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</si>
  <si>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</si>
  <si>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</si>
  <si>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</si>
  <si>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</si>
  <si>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</si>
  <si>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</si>
  <si>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</si>
  <si>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</si>
  <si>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</si>
  <si>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</si>
  <si>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</si>
  <si>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</si>
  <si>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</si>
  <si>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</si>
  <si>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</si>
  <si>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</si>
  <si>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</si>
  <si>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</si>
  <si>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</si>
  <si>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</si>
  <si>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</si>
  <si>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</si>
  <si>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</si>
  <si>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</si>
  <si>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</si>
  <si>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</si>
  <si>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</si>
  <si>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</si>
  <si>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</si>
  <si>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</si>
  <si>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</si>
  <si>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</si>
  <si>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</si>
  <si>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</si>
  <si>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</si>
  <si>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</si>
  <si>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</si>
  <si>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</si>
  <si>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</si>
  <si>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</si>
  <si>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</si>
  <si>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</si>
  <si>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</si>
  <si>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</si>
  <si>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</si>
  <si>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</si>
  <si>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</si>
  <si>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</si>
  <si>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</si>
  <si>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</si>
  <si>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</si>
  <si>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</si>
  <si>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</si>
  <si>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</si>
  <si>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</si>
  <si>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</si>
  <si>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</si>
  <si>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</si>
  <si>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</si>
  <si>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</si>
  <si>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</si>
  <si>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</si>
  <si>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</si>
  <si>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</si>
  <si>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</si>
  <si>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</si>
  <si>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</si>
  <si>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</si>
  <si>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</si>
  <si>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</si>
  <si>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</si>
  <si>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</si>
  <si>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</si>
  <si>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</si>
  <si>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</si>
  <si>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</si>
  <si>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</si>
  <si>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</si>
  <si>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</si>
  <si>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</si>
  <si>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</si>
  <si>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</si>
  <si>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</si>
  <si>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</si>
  <si>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</si>
  <si>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</si>
  <si>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</si>
  <si>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</si>
  <si>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</si>
  <si>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</si>
  <si>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</si>
  <si>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</si>
  <si>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</si>
  <si>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</si>
  <si>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</si>
  <si>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</si>
  <si>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</si>
  <si>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</si>
  <si>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</si>
  <si>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</si>
  <si>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</si>
  <si>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</si>
  <si>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</si>
  <si>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</si>
  <si>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</si>
  <si>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</si>
  <si>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</si>
  <si>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</si>
  <si>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</si>
  <si>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</si>
  <si>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</si>
  <si>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</si>
  <si>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</si>
  <si>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</si>
  <si>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</si>
  <si>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</si>
  <si>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</si>
  <si>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</si>
  <si>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</si>
  <si>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</si>
  <si>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</si>
  <si>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</si>
  <si>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</si>
  <si>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</si>
  <si>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</si>
  <si>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</si>
  <si>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</si>
  <si>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</si>
  <si>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</si>
  <si>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</si>
  <si>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</si>
  <si>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</si>
  <si>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</si>
  <si>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</si>
  <si>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</si>
  <si>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</si>
  <si>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</si>
  <si>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</si>
  <si>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</si>
  <si>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</si>
  <si>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</si>
  <si>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</si>
  <si>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</si>
  <si>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</si>
  <si>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</si>
  <si>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</si>
  <si>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</si>
  <si>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</si>
  <si>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</si>
  <si>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</si>
  <si>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</si>
  <si>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</si>
  <si>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</si>
  <si>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</si>
  <si>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</si>
  <si>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</si>
  <si>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</si>
  <si>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</si>
  <si>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</si>
  <si>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</si>
  <si>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</si>
  <si>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</si>
  <si>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</si>
  <si>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</si>
  <si>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</si>
  <si>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</si>
  <si>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</si>
  <si>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</si>
  <si>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</si>
  <si>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</si>
  <si>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</si>
  <si>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</si>
  <si>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</si>
  <si>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</si>
  <si>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</si>
  <si>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</si>
  <si>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</si>
  <si>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</si>
  <si>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</si>
  <si>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</si>
  <si>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</si>
  <si>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</si>
  <si>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</si>
  <si>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</si>
  <si>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</si>
  <si>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</si>
  <si>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</si>
  <si>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</si>
  <si>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</si>
  <si>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</si>
  <si>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</si>
  <si>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</si>
  <si>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</si>
  <si>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</si>
  <si>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</si>
  <si>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</si>
  <si>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</si>
  <si>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</si>
  <si>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</si>
  <si>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</si>
  <si>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</si>
  <si>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</si>
  <si>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</si>
  <si>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</si>
  <si>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</si>
  <si>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</si>
  <si>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</si>
  <si>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</si>
  <si>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</si>
  <si>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</si>
  <si>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</si>
  <si>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</si>
  <si>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</si>
  <si>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</si>
  <si>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</si>
  <si>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</si>
  <si>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</si>
  <si>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</si>
  <si>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</si>
  <si>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</si>
  <si>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</si>
  <si>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</si>
  <si>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</si>
  <si>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</si>
  <si>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</si>
  <si>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</si>
  <si>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</si>
  <si>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</si>
  <si>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</si>
  <si>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</si>
  <si>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</si>
  <si>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</si>
  <si>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</si>
  <si>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</si>
  <si>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</si>
  <si>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</si>
  <si>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</si>
  <si>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</si>
  <si>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</si>
  <si>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</si>
  <si>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</si>
  <si>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</si>
  <si>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</si>
  <si>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</si>
  <si>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</si>
  <si>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</si>
  <si>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</si>
  <si>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</si>
  <si>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</si>
  <si>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</si>
  <si>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</si>
  <si>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</si>
  <si>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</si>
  <si>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</si>
  <si>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</si>
  <si>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</si>
  <si>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</si>
  <si>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</si>
  <si>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</si>
  <si>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</si>
  <si>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</si>
  <si>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</si>
  <si>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</si>
  <si>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</si>
  <si>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</si>
  <si>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</si>
  <si>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</si>
  <si>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</si>
  <si>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</si>
  <si>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</si>
  <si>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</si>
  <si>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</si>
  <si>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</si>
  <si>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</si>
  <si>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</si>
  <si>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</si>
  <si>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</si>
  <si>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</si>
  <si>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</si>
  <si>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</si>
  <si>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</si>
  <si>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</si>
  <si>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</si>
  <si>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</si>
  <si>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</si>
  <si>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</si>
  <si>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</si>
  <si>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</si>
  <si>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</si>
  <si>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</si>
  <si>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</si>
  <si>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</si>
  <si>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</si>
  <si>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</si>
  <si>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</si>
  <si>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</si>
  <si>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</si>
  <si>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</si>
  <si>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</si>
  <si>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</si>
  <si>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</si>
  <si>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</si>
  <si>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</si>
  <si>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</si>
  <si>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</si>
  <si>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</si>
  <si>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</si>
  <si>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</si>
  <si>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</si>
  <si>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</si>
  <si>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</si>
  <si>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</si>
  <si>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</si>
  <si>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</si>
  <si>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</si>
  <si>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</si>
  <si>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</si>
  <si>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</si>
  <si>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</si>
  <si>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</si>
  <si>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</si>
  <si>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</si>
  <si>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</si>
  <si>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</si>
  <si>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</si>
  <si>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</si>
  <si>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</si>
  <si>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</si>
  <si>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</si>
  <si>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</si>
  <si>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</si>
  <si>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</si>
  <si>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</si>
  <si>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</si>
  <si>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</si>
  <si>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</si>
  <si>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</si>
  <si>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</si>
  <si>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</si>
  <si>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</si>
  <si>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</si>
  <si>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</si>
  <si>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</si>
  <si>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</si>
  <si>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</si>
  <si>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</si>
  <si>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</si>
  <si>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</si>
  <si>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</si>
  <si>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</si>
  <si>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</si>
  <si>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</si>
  <si>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</si>
  <si>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</si>
  <si>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</si>
  <si>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</si>
  <si>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</si>
  <si>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</si>
  <si>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</si>
  <si>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</si>
  <si>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</si>
  <si>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</si>
  <si>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</si>
  <si>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</si>
  <si>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</si>
  <si>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</si>
  <si>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</si>
  <si>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</si>
  <si>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</si>
  <si>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</si>
  <si>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</si>
  <si>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</si>
  <si>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</si>
  <si>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</si>
  <si>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</si>
  <si>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</si>
  <si>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</si>
  <si>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</si>
  <si>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</si>
  <si>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</si>
  <si>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</si>
  <si>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</si>
  <si>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</si>
  <si>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</si>
  <si>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</si>
  <si>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</si>
  <si>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</si>
  <si>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</si>
  <si>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</si>
  <si>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</si>
  <si>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</si>
  <si>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</si>
  <si>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</si>
  <si>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</si>
  <si>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</si>
  <si>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</si>
  <si>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</si>
  <si>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</si>
  <si>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</si>
  <si>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</si>
  <si>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</si>
  <si>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</si>
  <si>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</si>
  <si>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</si>
  <si>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</si>
  <si>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</si>
  <si>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</si>
  <si>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</si>
  <si>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</si>
  <si>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</si>
  <si>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</si>
  <si>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</si>
  <si>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</si>
  <si>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</si>
  <si>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</si>
  <si>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</si>
  <si>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</si>
  <si>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</si>
  <si>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</si>
  <si>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</si>
  <si>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</si>
  <si>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</si>
  <si>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</si>
  <si>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</si>
  <si>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</si>
  <si>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</si>
  <si>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</si>
  <si>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</si>
  <si>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</si>
  <si>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</si>
  <si>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</si>
  <si>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</si>
  <si>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</si>
  <si>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</si>
  <si>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</si>
  <si>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</si>
  <si>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</si>
  <si>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</si>
  <si>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</si>
  <si>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</si>
  <si>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</si>
  <si>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</si>
  <si>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</si>
  <si>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</si>
  <si>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</si>
  <si>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</si>
  <si>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</si>
  <si>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</si>
  <si>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</si>
  <si>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</si>
  <si>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</si>
  <si>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</si>
  <si>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</si>
  <si>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</si>
  <si>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</si>
  <si>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</si>
  <si>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</si>
  <si>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</si>
  <si>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</si>
  <si>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</si>
  <si>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</si>
  <si>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</si>
  <si>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</si>
  <si>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</si>
  <si>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</si>
  <si>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</si>
  <si>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</si>
  <si>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</si>
  <si>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</si>
  <si>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</si>
  <si>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</si>
  <si>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</si>
  <si>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</si>
  <si>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</si>
  <si>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</si>
  <si>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</si>
  <si>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</si>
  <si>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</si>
  <si>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</si>
  <si>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</si>
  <si>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</si>
  <si>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</si>
  <si>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</si>
  <si>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</si>
  <si>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</si>
  <si>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</si>
  <si>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</si>
  <si>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</si>
  <si>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</si>
  <si>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</si>
  <si>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</si>
  <si>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</si>
  <si>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</si>
  <si>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</si>
  <si>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</si>
  <si>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</si>
  <si>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</si>
  <si>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</si>
  <si>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</si>
  <si>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</si>
  <si>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</si>
  <si>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</si>
  <si>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</si>
  <si>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</si>
  <si>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</si>
  <si>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</si>
  <si>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</si>
  <si>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</si>
  <si>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</si>
  <si>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</si>
  <si>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</si>
  <si>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</si>
  <si>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</si>
  <si>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</si>
  <si>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</si>
  <si>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</si>
  <si>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</si>
  <si>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</si>
  <si>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</si>
  <si>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</si>
  <si>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</si>
  <si>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</si>
  <si>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</si>
  <si>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</si>
  <si>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</si>
  <si>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</si>
  <si>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</si>
  <si>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</si>
  <si>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</si>
  <si>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</si>
  <si>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</si>
  <si>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</si>
  <si>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</si>
  <si>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</si>
  <si>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</si>
  <si>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</si>
  <si>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</si>
  <si>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</si>
  <si>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</si>
  <si>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</si>
  <si>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</si>
  <si>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</si>
  <si>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</si>
  <si>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</si>
  <si>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</si>
  <si>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</si>
  <si>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</si>
  <si>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</si>
  <si>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</si>
  <si>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</si>
  <si>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</si>
  <si>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</si>
  <si>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</si>
  <si>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</si>
  <si>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</si>
  <si>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</si>
  <si>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</si>
  <si>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</si>
  <si>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</si>
  <si>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</si>
  <si>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</si>
  <si>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</si>
  <si>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</si>
  <si>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</si>
  <si>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</si>
  <si>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</si>
  <si>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</si>
  <si>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</si>
  <si>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</si>
  <si>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</si>
  <si>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</si>
  <si>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</si>
  <si>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</si>
  <si>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</si>
  <si>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</si>
  <si>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</si>
  <si>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</si>
  <si>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</si>
  <si>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</si>
  <si>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</si>
  <si>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</si>
  <si>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</si>
  <si>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</si>
  <si>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</si>
  <si>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</si>
  <si>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</si>
  <si>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</si>
  <si>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</si>
  <si>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</si>
  <si>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</si>
  <si>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</si>
  <si>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</si>
  <si>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</si>
  <si>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</si>
  <si>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</si>
  <si>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</si>
  <si>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</si>
  <si>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</si>
  <si>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</si>
  <si>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</si>
  <si>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</si>
  <si>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</si>
  <si>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</si>
  <si>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</si>
  <si>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</si>
  <si>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</si>
  <si>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</si>
  <si>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</si>
  <si>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</si>
  <si>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</si>
  <si>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</si>
  <si>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</si>
  <si>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</si>
  <si>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</si>
  <si>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</si>
  <si>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</si>
  <si>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</si>
  <si>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</si>
  <si>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</si>
  <si>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</si>
  <si>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</si>
  <si>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</si>
  <si>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</si>
  <si>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</si>
  <si>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</si>
  <si>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</si>
  <si>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</si>
  <si>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</si>
  <si>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</si>
  <si>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</si>
  <si>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</si>
  <si>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</si>
  <si>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</si>
  <si>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</si>
  <si>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</si>
  <si>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</si>
  <si>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</si>
  <si>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</si>
  <si>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</si>
  <si>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</si>
  <si>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</si>
  <si>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</si>
  <si>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</si>
  <si>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</si>
  <si>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</si>
  <si>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</si>
  <si>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</si>
  <si>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</si>
  <si>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</si>
  <si>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</si>
  <si>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</si>
  <si>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</si>
  <si>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</si>
  <si>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</si>
  <si>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</si>
  <si>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</si>
  <si>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</si>
  <si>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</si>
  <si>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</si>
  <si>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</si>
  <si>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</si>
  <si>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</si>
  <si>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</si>
  <si>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</si>
  <si>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</si>
  <si>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</si>
  <si>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</si>
  <si>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</si>
  <si>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</si>
  <si>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</si>
  <si>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</si>
  <si>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</si>
  <si>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</si>
  <si>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</si>
  <si>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</si>
  <si>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</si>
  <si>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</si>
  <si>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</si>
  <si>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</si>
  <si>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</si>
  <si>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</si>
  <si>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</si>
  <si>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</si>
  <si>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</si>
  <si>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</si>
  <si>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</si>
  <si>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</si>
  <si>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</si>
  <si>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</si>
  <si>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</si>
  <si>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</si>
  <si>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</si>
  <si>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</si>
  <si>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</si>
  <si>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</si>
  <si>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</si>
  <si>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</si>
  <si>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</si>
  <si>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</si>
  <si>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</si>
  <si>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</si>
  <si>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</si>
  <si>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</si>
  <si>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</si>
  <si>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</si>
  <si>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</si>
  <si>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</si>
  <si>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</si>
  <si>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</si>
  <si>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</si>
  <si>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</si>
  <si>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</si>
  <si>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</si>
  <si>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</si>
  <si>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</si>
  <si>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</si>
  <si>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</si>
  <si>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</si>
  <si>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</si>
  <si>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</si>
  <si>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</si>
  <si>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</si>
  <si>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</si>
  <si>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</si>
  <si>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</si>
  <si>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</si>
  <si>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</si>
  <si>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</si>
  <si>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</si>
  <si>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</si>
  <si>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</si>
  <si>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</si>
  <si>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</si>
  <si>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</si>
  <si>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</si>
  <si>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</si>
  <si>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</si>
  <si>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</si>
  <si>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</si>
  <si>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</si>
  <si>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</si>
  <si>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</si>
  <si>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</si>
  <si>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</si>
  <si>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</si>
  <si>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</si>
  <si>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</si>
  <si>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</si>
  <si>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</si>
  <si>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</si>
  <si>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</si>
  <si>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</si>
  <si>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</si>
  <si>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</si>
  <si>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</si>
  <si>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</si>
  <si>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</si>
  <si>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</si>
  <si>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</si>
  <si>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</si>
  <si>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</si>
  <si>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</si>
  <si>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</si>
  <si>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</si>
  <si>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</si>
  <si>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</si>
  <si>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</si>
  <si>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</si>
  <si>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</si>
  <si>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</si>
  <si>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</si>
  <si>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</si>
  <si>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</si>
  <si>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</si>
  <si>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</si>
  <si>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</si>
  <si>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</si>
  <si>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</si>
  <si>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</si>
  <si>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</si>
  <si>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</si>
  <si>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</si>
  <si>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</si>
  <si>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</si>
  <si>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</si>
  <si>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</si>
  <si>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</si>
  <si>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</si>
  <si>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</si>
  <si>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</si>
  <si>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</si>
  <si>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</si>
  <si>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</si>
  <si>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</si>
  <si>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</si>
  <si>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</si>
  <si>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</si>
  <si>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</si>
  <si>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</si>
  <si>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</si>
  <si>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</si>
  <si>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</si>
  <si>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</si>
  <si>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</si>
  <si>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</si>
  <si>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</si>
  <si>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</si>
  <si>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</si>
  <si>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</si>
  <si>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</si>
  <si>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</si>
  <si>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</si>
  <si>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</si>
  <si>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</si>
  <si>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</si>
  <si>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</si>
  <si>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</si>
  <si>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</si>
  <si>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</si>
  <si>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</si>
  <si>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</si>
  <si>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</si>
  <si>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</si>
  <si>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</si>
  <si>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</si>
  <si>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</si>
  <si>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</si>
  <si>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</si>
  <si>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</si>
  <si>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</si>
  <si>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</si>
  <si>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</si>
  <si>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</si>
  <si>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</si>
  <si>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</si>
  <si>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</si>
  <si>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</si>
  <si>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</si>
  <si>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</si>
  <si>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</si>
  <si>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</si>
  <si>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</si>
  <si>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</si>
  <si>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</si>
  <si>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</si>
  <si>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</si>
  <si>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</si>
  <si>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</si>
  <si>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</si>
  <si>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</si>
  <si>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</si>
  <si>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</si>
  <si>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</si>
  <si>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</si>
  <si>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</si>
  <si>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</si>
  <si>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</si>
  <si>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</si>
  <si>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</si>
  <si>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</si>
  <si>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</si>
  <si>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</si>
  <si>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</si>
  <si>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</si>
  <si>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</si>
  <si>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</si>
  <si>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</si>
  <si>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</si>
  <si>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</si>
  <si>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</si>
  <si>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</si>
  <si>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</si>
  <si>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</si>
  <si>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</si>
  <si>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</si>
  <si>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</si>
  <si>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</si>
  <si>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</si>
  <si>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</si>
  <si>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</si>
  <si>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</si>
  <si>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</si>
  <si>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</si>
  <si>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</si>
  <si>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</si>
  <si>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</si>
  <si>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</si>
  <si>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</si>
  <si>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</si>
  <si>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</si>
  <si>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</si>
  <si>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</si>
  <si>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</si>
  <si>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</si>
  <si>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</si>
  <si>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</si>
  <si>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</si>
  <si>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</si>
  <si>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</si>
  <si>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</si>
  <si>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</si>
  <si>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</si>
  <si>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</si>
  <si>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</si>
  <si>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</si>
  <si>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</si>
  <si>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</si>
  <si>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</si>
  <si>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</si>
  <si>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</si>
  <si>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</si>
  <si>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</si>
  <si>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</si>
  <si>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</si>
  <si>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</si>
  <si>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</si>
  <si>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</si>
  <si>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</si>
  <si>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</si>
  <si>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</si>
  <si>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</si>
  <si>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</si>
  <si>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</si>
  <si>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</si>
  <si>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</si>
  <si>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</si>
  <si>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</si>
  <si>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</si>
  <si>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</si>
  <si>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</si>
  <si>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</si>
  <si>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</si>
  <si>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</si>
  <si>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</si>
  <si>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</si>
  <si>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</si>
  <si>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</si>
  <si>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</si>
  <si>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</si>
  <si>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</si>
  <si>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</si>
  <si>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</si>
  <si>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</si>
  <si>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</si>
  <si>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</si>
  <si>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</si>
  <si>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</si>
  <si>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</si>
  <si>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</si>
  <si>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</si>
  <si>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</si>
  <si>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</si>
  <si>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</si>
  <si>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</si>
  <si>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</si>
  <si>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</si>
  <si>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</si>
  <si>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</si>
  <si>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</si>
  <si>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</si>
  <si>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</si>
  <si>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</si>
  <si>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</si>
  <si>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</si>
  <si>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</si>
  <si>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</si>
  <si>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</si>
  <si>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</si>
  <si>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</si>
  <si>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</si>
  <si>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</si>
  <si>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</si>
  <si>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</si>
  <si>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</si>
  <si>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</si>
  <si>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</si>
  <si>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</si>
  <si>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</si>
  <si>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</si>
  <si>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</si>
  <si>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</si>
  <si>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</si>
  <si>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</si>
  <si>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</si>
  <si>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</si>
  <si>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</si>
  <si>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</si>
  <si>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</si>
  <si>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</si>
  <si>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</si>
  <si>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</si>
  <si>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</si>
  <si>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</si>
  <si>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</si>
  <si>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</si>
  <si>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</si>
  <si>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</si>
  <si>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</si>
  <si>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</si>
  <si>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</si>
  <si>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</si>
  <si>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</si>
  <si>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</si>
  <si>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</si>
  <si>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</si>
  <si>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</si>
  <si>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</si>
  <si>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</si>
  <si>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</si>
  <si>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</si>
  <si>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</si>
  <si>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</si>
  <si>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</si>
  <si>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</si>
  <si>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</si>
  <si>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</si>
  <si>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</si>
  <si>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</si>
  <si>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</si>
  <si>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</si>
  <si>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</si>
  <si>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</si>
  <si>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</si>
  <si>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</si>
  <si>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</si>
  <si>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</si>
  <si>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</si>
  <si>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</si>
  <si>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</si>
  <si>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</si>
  <si>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</si>
  <si>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</si>
  <si>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</si>
  <si>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</si>
  <si>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</si>
  <si>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</si>
  <si>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</si>
  <si>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</si>
  <si>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</si>
  <si>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</si>
  <si>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</si>
  <si>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</si>
  <si>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</si>
  <si>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</si>
  <si>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</si>
  <si>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</si>
  <si>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</si>
  <si>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</si>
  <si>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</si>
  <si>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</si>
  <si>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</si>
  <si>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</si>
  <si>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</si>
  <si>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</si>
  <si>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</si>
  <si>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</si>
  <si>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</si>
  <si>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</si>
  <si>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</si>
  <si>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</si>
  <si>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</si>
  <si>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</si>
  <si>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</si>
  <si>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</si>
  <si>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</si>
  <si>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</si>
  <si>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</si>
  <si>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</si>
  <si>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</si>
  <si>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</si>
  <si>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</si>
  <si>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</si>
  <si>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</si>
  <si>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</si>
  <si>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</si>
  <si>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</si>
  <si>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</si>
  <si>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</si>
  <si>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</si>
  <si>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</si>
  <si>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</si>
  <si>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</si>
  <si>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</si>
  <si>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</si>
  <si>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</si>
  <si>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</si>
  <si>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</si>
  <si>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</si>
  <si>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</si>
  <si>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</si>
  <si>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</si>
  <si>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</si>
  <si>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</si>
  <si>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</si>
  <si>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</si>
  <si>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</si>
  <si>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</si>
  <si>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</si>
  <si>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</si>
  <si>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</si>
  <si>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</si>
  <si>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</si>
  <si>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</si>
  <si>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</si>
  <si>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</si>
  <si>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</si>
  <si>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</si>
  <si>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</si>
  <si>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</si>
  <si>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</si>
  <si>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</si>
  <si>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</si>
  <si>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</si>
  <si>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</si>
  <si>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</si>
  <si>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</si>
  <si>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</si>
  <si>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</si>
  <si>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</si>
  <si>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</si>
  <si>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</si>
  <si>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</si>
  <si>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</si>
  <si>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</si>
  <si>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</si>
  <si>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</si>
  <si>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</si>
  <si>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</si>
  <si>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</si>
  <si>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</si>
  <si>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</si>
  <si>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</si>
  <si>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</si>
  <si>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</si>
  <si>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</si>
  <si>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</si>
  <si>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</si>
  <si>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</si>
  <si>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</si>
  <si>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</si>
  <si>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</si>
  <si>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</si>
  <si>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</si>
  <si>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</si>
  <si>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</si>
  <si>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</si>
  <si>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</si>
  <si>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</si>
  <si>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</si>
  <si>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</si>
  <si>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</si>
  <si>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</si>
  <si>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</si>
  <si>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</si>
  <si>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</si>
  <si>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</si>
  <si>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</si>
  <si>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</si>
  <si>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</si>
  <si>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</si>
  <si>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</si>
  <si>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</si>
  <si>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</si>
  <si>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</si>
  <si>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</si>
  <si>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</si>
  <si>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</si>
  <si>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</si>
  <si>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</si>
  <si>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</si>
  <si>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</si>
  <si>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</si>
  <si>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</si>
  <si>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</si>
  <si>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</si>
  <si>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</si>
  <si>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</si>
  <si>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</si>
  <si>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</si>
  <si>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</si>
  <si>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</si>
  <si>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</si>
  <si>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</si>
  <si>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</si>
  <si>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</si>
  <si>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</si>
  <si>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</si>
  <si>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</si>
  <si>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</si>
  <si>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</si>
  <si>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</si>
  <si>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</si>
  <si>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</si>
  <si>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</si>
  <si>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</si>
  <si>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</si>
  <si>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</si>
  <si>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</si>
  <si>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</si>
  <si>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</si>
  <si>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</si>
  <si>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</si>
  <si>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</si>
  <si>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</si>
  <si>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</si>
  <si>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</si>
  <si>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</si>
  <si>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</si>
  <si>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</si>
  <si>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</si>
  <si>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</si>
  <si>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</si>
  <si>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</si>
  <si>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</si>
  <si>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</si>
  <si>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</si>
  <si>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</si>
  <si>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</si>
  <si>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</si>
  <si>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</si>
  <si>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</si>
  <si>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</si>
  <si>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</si>
  <si>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</si>
  <si>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</si>
  <si>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</si>
  <si>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</si>
  <si>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</si>
  <si>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</si>
  <si>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</si>
  <si>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</si>
  <si>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</si>
  <si>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</si>
  <si>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</si>
  <si>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</si>
  <si>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</si>
  <si>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</si>
  <si>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</si>
  <si>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</si>
  <si>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</si>
  <si>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</si>
  <si>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</si>
  <si>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</si>
  <si>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</si>
  <si>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</si>
  <si>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</si>
  <si>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</si>
  <si>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</si>
  <si>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</si>
  <si>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</si>
  <si>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</si>
  <si>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</si>
  <si>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</si>
  <si>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</si>
  <si>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</si>
  <si>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</si>
  <si>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</si>
  <si>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</si>
  <si>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</si>
  <si>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</si>
  <si>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</si>
  <si>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</si>
  <si>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</si>
  <si>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</si>
  <si>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</si>
  <si>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</si>
  <si>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</si>
  <si>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</si>
  <si>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</si>
  <si>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</si>
  <si>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</si>
  <si>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</si>
  <si>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</si>
  <si>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</si>
  <si>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</si>
  <si>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</si>
  <si>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</si>
  <si>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</si>
  <si>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</si>
  <si>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</si>
  <si>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</si>
  <si>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</si>
  <si>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</si>
  <si>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</si>
  <si>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</si>
  <si>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</si>
  <si>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</si>
  <si>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</si>
  <si>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</si>
  <si>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</si>
  <si>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</si>
  <si>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</si>
  <si>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</si>
  <si>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</si>
  <si>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</si>
  <si>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</si>
  <si>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</si>
  <si>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</si>
  <si>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</si>
  <si>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</si>
  <si>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</si>
  <si>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</si>
  <si>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</si>
  <si>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</si>
  <si>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</si>
  <si>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</si>
  <si>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</si>
  <si>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</si>
  <si>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</si>
  <si>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</si>
  <si>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</si>
  <si>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</si>
  <si>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</si>
  <si>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</si>
  <si>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</si>
  <si>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</si>
  <si>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</si>
  <si>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</si>
  <si>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</si>
  <si>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</si>
  <si>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</si>
  <si>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</si>
  <si>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</si>
  <si>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</si>
  <si>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</si>
  <si>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</si>
  <si>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</si>
  <si>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</si>
  <si>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</si>
  <si>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</si>
  <si>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</si>
  <si>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</si>
  <si>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</si>
  <si>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</si>
  <si>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</si>
  <si>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</si>
  <si>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</si>
  <si>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</si>
  <si>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</si>
  <si>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</si>
  <si>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</si>
  <si>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</si>
  <si>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</si>
  <si>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</si>
  <si>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</si>
  <si>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</si>
  <si>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</si>
  <si>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</si>
  <si>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</si>
  <si>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</si>
  <si>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</si>
  <si>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</si>
  <si>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</si>
  <si>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</si>
  <si>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</si>
  <si>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</si>
  <si>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</si>
  <si>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</si>
  <si>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</si>
  <si>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</si>
  <si>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</si>
  <si>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</si>
  <si>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</si>
  <si>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</si>
  <si>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</si>
  <si>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</si>
  <si>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</si>
  <si>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</si>
  <si>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</si>
  <si>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</si>
  <si>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</si>
  <si>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</si>
  <si>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</si>
  <si>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</si>
  <si>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</si>
  <si>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</si>
  <si>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</si>
  <si>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</si>
  <si>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</si>
  <si>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</si>
  <si>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</si>
  <si>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</si>
  <si>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</si>
  <si>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</si>
  <si>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</si>
  <si>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</si>
  <si>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</si>
  <si>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</si>
  <si>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</si>
  <si>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</si>
  <si>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</si>
  <si>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</si>
  <si>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</si>
  <si>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</si>
  <si>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</si>
  <si>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</si>
  <si>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</si>
  <si>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</si>
  <si>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</si>
  <si>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</si>
  <si>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</si>
  <si>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</si>
  <si>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</si>
  <si>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</si>
  <si>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</si>
  <si>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</si>
  <si>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</si>
  <si>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</si>
  <si>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</si>
  <si>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</si>
  <si>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</si>
  <si>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</si>
  <si>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</si>
  <si>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</si>
  <si>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</si>
  <si>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</si>
  <si>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</si>
  <si>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</si>
  <si>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</si>
  <si>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</si>
  <si>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</si>
  <si>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</si>
  <si>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</si>
  <si>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</si>
  <si>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</si>
  <si>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</si>
  <si>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</si>
  <si>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</si>
  <si>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</si>
  <si>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</si>
  <si>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</si>
  <si>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</si>
  <si>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</si>
  <si>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</si>
  <si>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</si>
  <si>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</si>
  <si>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</si>
  <si>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</si>
  <si>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</si>
  <si>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</si>
  <si>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</si>
  <si>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</si>
  <si>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</si>
  <si>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</si>
  <si>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</si>
  <si>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</si>
  <si>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</si>
  <si>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</si>
  <si>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</si>
  <si>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</si>
  <si>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</si>
  <si>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</si>
  <si>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</si>
  <si>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</si>
  <si>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</si>
  <si>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</si>
  <si>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</si>
  <si>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</si>
  <si>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</si>
  <si>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</si>
  <si>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</si>
  <si>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</si>
  <si>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</si>
  <si>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</si>
  <si>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</si>
  <si>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</si>
  <si>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</si>
  <si>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</si>
  <si>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</si>
  <si>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</si>
  <si>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</si>
  <si>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</si>
  <si>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</si>
  <si>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</si>
  <si>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</si>
  <si>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</si>
  <si>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</si>
  <si>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</si>
  <si>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</si>
  <si>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</si>
  <si>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</si>
  <si>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</si>
  <si>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</si>
  <si>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</si>
  <si>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</si>
  <si>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</si>
  <si>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</si>
  <si>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</si>
  <si>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</si>
  <si>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</si>
  <si>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</si>
  <si>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</si>
  <si>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</si>
  <si>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</si>
  <si>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</si>
  <si>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</si>
  <si>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</si>
  <si>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</si>
  <si>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</si>
  <si>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</si>
  <si>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</si>
  <si>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</si>
  <si>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</si>
  <si>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</si>
  <si>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</si>
  <si>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</si>
  <si>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</si>
  <si>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</si>
  <si>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</si>
  <si>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</si>
  <si>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</si>
  <si>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</si>
  <si>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</si>
  <si>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</si>
  <si>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</si>
  <si>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</si>
  <si>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</si>
  <si>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</si>
  <si>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</si>
  <si>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</si>
  <si>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</si>
  <si>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</si>
  <si>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</si>
  <si>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</si>
  <si>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</si>
  <si>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</si>
  <si>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</si>
  <si>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</si>
  <si>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</si>
  <si>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</si>
  <si>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</si>
  <si>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</si>
  <si>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</si>
  <si>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</si>
  <si>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</si>
  <si>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</si>
  <si>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</si>
  <si>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</si>
  <si>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</si>
  <si>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</si>
  <si>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</si>
  <si>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</si>
  <si>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</si>
  <si>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</si>
  <si>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</si>
  <si>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</si>
  <si>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</si>
  <si>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</si>
  <si>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</si>
  <si>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</si>
  <si>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</si>
  <si>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</si>
  <si>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</si>
  <si>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</si>
  <si>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</si>
  <si>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</si>
  <si>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</si>
  <si>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</si>
  <si>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</si>
  <si>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</si>
  <si>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</si>
  <si>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</si>
  <si>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</si>
  <si>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</si>
  <si>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</si>
  <si>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</si>
  <si>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</si>
  <si>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</si>
  <si>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</si>
  <si>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</si>
  <si>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</si>
  <si>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</si>
  <si>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</si>
  <si>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</si>
  <si>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</si>
  <si>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</si>
  <si>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</si>
  <si>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</si>
  <si>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</si>
  <si>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</si>
  <si>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</si>
  <si>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</si>
  <si>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</si>
  <si>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</si>
  <si>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</si>
  <si>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</si>
  <si>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</si>
  <si>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</si>
  <si>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</si>
  <si>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</si>
  <si>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</si>
  <si>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</si>
  <si>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</si>
  <si>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</si>
  <si>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</si>
  <si>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</si>
  <si>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</si>
  <si>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</si>
  <si>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</si>
  <si>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</si>
  <si>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</si>
  <si>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</si>
  <si>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</si>
  <si>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</si>
  <si>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</si>
  <si>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</si>
  <si>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</si>
  <si>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</si>
  <si>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</si>
  <si>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</si>
  <si>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</si>
  <si>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</si>
  <si>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</si>
  <si>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</si>
  <si>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</si>
  <si>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</si>
  <si>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</si>
  <si>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</si>
  <si>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</si>
  <si>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</si>
  <si>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</si>
  <si>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</si>
  <si>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</si>
  <si>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</si>
  <si>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</si>
  <si>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</si>
  <si>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</si>
  <si>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</si>
  <si>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</si>
  <si>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</si>
  <si>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</si>
  <si>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</si>
  <si>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</si>
  <si>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</si>
  <si>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</si>
  <si>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</si>
  <si>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</si>
  <si>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</si>
  <si>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</si>
  <si>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</si>
  <si>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</si>
  <si>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</si>
  <si>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</si>
  <si>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</si>
  <si>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</si>
  <si>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</si>
  <si>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</si>
  <si>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</si>
  <si>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</si>
  <si>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</si>
  <si>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</si>
  <si>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</si>
  <si>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</si>
  <si>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</si>
  <si>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</si>
  <si>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</si>
  <si>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</si>
  <si>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</si>
  <si>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</si>
  <si>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</si>
  <si>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</si>
  <si>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</si>
  <si>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</si>
  <si>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</si>
  <si>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</si>
  <si>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</si>
  <si>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</si>
  <si>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</si>
  <si>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</si>
  <si>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</si>
  <si>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</si>
  <si>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</si>
  <si>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</si>
  <si>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</si>
  <si>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</si>
  <si>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</si>
  <si>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</si>
  <si>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</si>
  <si>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</si>
  <si>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</si>
  <si>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</si>
  <si>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</si>
  <si>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</si>
  <si>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</si>
  <si>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</si>
  <si>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</si>
  <si>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</si>
  <si>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</si>
  <si>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</si>
  <si>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</si>
  <si>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</si>
  <si>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</si>
  <si>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</si>
  <si>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</si>
  <si>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</si>
  <si>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</si>
  <si>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</si>
  <si>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</si>
  <si>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</si>
  <si>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</si>
  <si>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</si>
  <si>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</si>
  <si>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</si>
  <si>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</si>
  <si>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</si>
  <si>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</si>
  <si>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</si>
  <si>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</si>
  <si>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</si>
  <si>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</si>
  <si>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</si>
  <si>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</si>
  <si>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</si>
  <si>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</si>
  <si>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</si>
  <si>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</si>
  <si>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</si>
  <si>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</si>
  <si>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</si>
  <si>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</si>
  <si>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</si>
  <si>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</si>
  <si>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</si>
  <si>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</si>
  <si>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</si>
  <si>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</si>
  <si>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</si>
  <si>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</si>
  <si>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</si>
  <si>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</si>
  <si>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</si>
  <si>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</si>
  <si>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</si>
  <si>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</si>
  <si>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</si>
  <si>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</si>
  <si>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</si>
  <si>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</si>
  <si>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</si>
  <si>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</si>
  <si>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</si>
  <si>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</si>
  <si>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</si>
  <si>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</si>
  <si>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</si>
  <si>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</si>
  <si>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</si>
  <si>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</si>
  <si>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</si>
  <si>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</si>
  <si>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</si>
  <si>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</si>
  <si>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</si>
  <si>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</si>
  <si>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</si>
  <si>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</si>
  <si>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</si>
  <si>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</si>
  <si>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</si>
  <si>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</si>
  <si>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</si>
  <si>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</si>
  <si>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</si>
  <si>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</si>
  <si>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</si>
  <si>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</si>
  <si>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</si>
  <si>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</si>
  <si>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</si>
  <si>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</si>
  <si>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</si>
  <si>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</si>
  <si>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</si>
  <si>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</si>
  <si>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</si>
  <si>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</si>
  <si>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</si>
  <si>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</si>
  <si>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</si>
  <si>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</si>
  <si>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</si>
  <si>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</si>
  <si>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</si>
  <si>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</si>
  <si>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</si>
  <si>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</si>
  <si>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</si>
  <si>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</si>
  <si>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</si>
  <si>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</si>
  <si>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</si>
  <si>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</si>
  <si>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</si>
  <si>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</si>
  <si>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</si>
  <si>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</si>
  <si>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</si>
  <si>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</si>
  <si>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</si>
  <si>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</si>
  <si>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</si>
  <si>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</si>
  <si>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</si>
  <si>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</si>
  <si>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</si>
  <si>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</si>
  <si>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</si>
  <si>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</si>
  <si>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</si>
  <si>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</si>
  <si>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</si>
  <si>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</si>
  <si>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</si>
  <si>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</si>
  <si>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</si>
  <si>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</si>
  <si>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</si>
  <si>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</si>
  <si>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</si>
  <si>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</si>
  <si>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</si>
  <si>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</si>
  <si>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</si>
  <si>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</si>
  <si>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</si>
  <si>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</si>
  <si>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</si>
  <si>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</si>
  <si>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</si>
  <si>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</si>
  <si>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</si>
  <si>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</si>
  <si>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</si>
  <si>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</si>
  <si>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</si>
  <si>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</si>
  <si>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</si>
  <si>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</si>
  <si>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</si>
  <si>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</si>
  <si>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</si>
  <si>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</si>
  <si>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</si>
  <si>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</si>
  <si>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</si>
  <si>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</si>
  <si>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</si>
  <si>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</si>
  <si>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</si>
  <si>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</si>
  <si>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</si>
  <si>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</si>
  <si>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</si>
  <si>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</si>
  <si>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</si>
  <si>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</si>
  <si>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</si>
  <si>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</si>
  <si>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</si>
  <si>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</si>
  <si>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</si>
  <si>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</si>
  <si>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</si>
  <si>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</si>
  <si>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</si>
  <si>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</si>
  <si>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</si>
  <si>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</si>
  <si>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</si>
  <si>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</si>
  <si>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</si>
  <si>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</si>
  <si>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</si>
  <si>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</si>
  <si>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</si>
  <si>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</si>
  <si>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</si>
  <si>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</si>
  <si>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</si>
  <si>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</si>
  <si>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</si>
  <si>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</si>
  <si>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</si>
  <si>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</si>
  <si>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</si>
  <si>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</si>
  <si>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</si>
  <si>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</si>
  <si>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</si>
  <si>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</si>
  <si>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</si>
  <si>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</si>
  <si>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</si>
  <si>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</si>
  <si>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</si>
  <si>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</si>
  <si>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</si>
  <si>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</si>
  <si>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</si>
  <si>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</si>
  <si>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</si>
  <si>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</si>
  <si>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</si>
  <si>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</si>
  <si>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</si>
  <si>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</si>
  <si>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</si>
  <si>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</si>
  <si>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</si>
  <si>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</si>
  <si>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</si>
  <si>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</si>
  <si>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</si>
  <si>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</si>
  <si>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</si>
  <si>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</si>
  <si>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</si>
  <si>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</si>
  <si>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</si>
  <si>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</si>
  <si>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</si>
  <si>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</si>
  <si>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</si>
  <si>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</si>
  <si>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</si>
  <si>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</si>
  <si>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</si>
  <si>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</si>
  <si>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</si>
  <si>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</si>
  <si>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</si>
  <si>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</si>
  <si>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</si>
  <si>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</si>
  <si>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</si>
  <si>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</si>
  <si>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</si>
  <si>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</si>
  <si>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</si>
  <si>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</si>
  <si>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</si>
  <si>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</si>
  <si>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</si>
  <si>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</si>
  <si>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</si>
  <si>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</si>
  <si>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</si>
  <si>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</si>
  <si>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</si>
  <si>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</si>
  <si>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</si>
  <si>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</si>
  <si>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</si>
  <si>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</si>
  <si>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</si>
  <si>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</si>
  <si>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</si>
  <si>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</si>
  <si>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</si>
  <si>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</si>
  <si>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</si>
  <si>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</si>
  <si>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</si>
  <si>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</si>
  <si>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</si>
  <si>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</si>
  <si>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</si>
  <si>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</si>
  <si>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</si>
  <si>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</si>
  <si>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</si>
  <si>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</si>
  <si>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</si>
  <si>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</si>
  <si>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</si>
  <si>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</si>
  <si>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</si>
  <si>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</si>
  <si>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</si>
  <si>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</si>
  <si>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</si>
  <si>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</si>
  <si>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</si>
  <si>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</si>
  <si>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</si>
  <si>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</si>
  <si>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</si>
  <si>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</si>
  <si>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</si>
  <si>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</si>
  <si>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</si>
  <si>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</si>
  <si>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</si>
  <si>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</si>
  <si>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</si>
  <si>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</si>
  <si>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</si>
  <si>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</si>
  <si>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</si>
  <si>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</si>
  <si>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</si>
  <si>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</si>
  <si>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</si>
  <si>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</si>
  <si>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</si>
  <si>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</si>
  <si>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</si>
  <si>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</si>
  <si>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</si>
  <si>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</si>
  <si>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</si>
  <si>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</si>
  <si>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</si>
  <si>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</si>
  <si>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</si>
  <si>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</si>
  <si>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</si>
  <si>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</si>
  <si>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</si>
  <si>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</si>
  <si>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</si>
  <si>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</si>
  <si>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</si>
  <si>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</si>
  <si>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</si>
  <si>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</si>
  <si>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</si>
  <si>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</si>
  <si>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</si>
  <si>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</si>
  <si>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</si>
  <si>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</si>
  <si>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</si>
  <si>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</si>
  <si>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</si>
  <si>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</si>
  <si>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</si>
  <si>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</si>
  <si>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</si>
  <si>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</si>
  <si>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</si>
  <si>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</si>
  <si>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</si>
  <si>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</si>
  <si>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</si>
  <si>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</si>
  <si>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</si>
  <si>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</si>
  <si>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</si>
  <si>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</si>
  <si>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</si>
  <si>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</si>
  <si>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</si>
  <si>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</si>
  <si>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</si>
  <si>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</si>
  <si>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</si>
  <si>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</si>
  <si>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</si>
  <si>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</si>
  <si>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</si>
  <si>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</si>
  <si>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</si>
  <si>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</si>
  <si>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</si>
  <si>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</si>
  <si>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</si>
  <si>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</si>
  <si>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</si>
  <si>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</si>
  <si>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</si>
  <si>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</si>
  <si>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</si>
  <si>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</si>
  <si>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</si>
  <si>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</si>
  <si>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</si>
  <si>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</si>
  <si>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</si>
  <si>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</si>
  <si>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</si>
  <si>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</si>
  <si>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</si>
  <si>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</si>
  <si>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</si>
  <si>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</si>
  <si>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</si>
  <si>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</si>
  <si>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</si>
  <si>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</si>
  <si>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</si>
  <si>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</si>
  <si>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</si>
  <si>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</si>
  <si>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</si>
  <si>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</si>
  <si>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</si>
  <si>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</si>
  <si>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</si>
  <si>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</si>
  <si>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</si>
  <si>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</si>
  <si>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</si>
  <si>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</si>
  <si>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</si>
  <si>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</si>
  <si>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</si>
  <si>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</si>
  <si>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</si>
  <si>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</si>
  <si>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</si>
  <si>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</si>
  <si>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</si>
  <si>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</si>
  <si>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</si>
  <si>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</si>
  <si>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</si>
  <si>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</si>
  <si>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</si>
  <si>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</si>
  <si>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</si>
  <si>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</si>
  <si>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</si>
  <si>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</si>
  <si>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</si>
  <si>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</si>
  <si>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</si>
  <si>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</si>
  <si>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</si>
  <si>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</si>
  <si>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</si>
  <si>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</si>
  <si>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</si>
  <si>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</si>
  <si>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</si>
  <si>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</si>
  <si>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</si>
  <si>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</si>
  <si>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</si>
  <si>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</si>
  <si>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</si>
  <si>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</si>
  <si>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</si>
  <si>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</si>
  <si>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</si>
  <si>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</si>
  <si>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</si>
  <si>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</si>
  <si>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</si>
  <si>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</si>
  <si>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</si>
  <si>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</si>
  <si>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</si>
  <si>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</si>
  <si>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</si>
  <si>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</si>
  <si>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</si>
  <si>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</si>
  <si>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</si>
  <si>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</si>
  <si>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</si>
  <si>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</si>
  <si>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</si>
  <si>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</si>
  <si>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</si>
  <si>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</si>
  <si>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</si>
  <si>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</si>
  <si>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</si>
  <si>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</si>
  <si>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</si>
  <si>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</si>
  <si>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</si>
  <si>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</si>
  <si>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</si>
  <si>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</si>
  <si>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</si>
  <si>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</si>
  <si>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</si>
  <si>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</si>
  <si>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</si>
  <si>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</si>
  <si>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</si>
  <si>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</si>
  <si>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</si>
  <si>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</si>
  <si>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</si>
  <si>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</si>
  <si>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</si>
  <si>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</si>
  <si>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</si>
  <si>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</si>
  <si>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</si>
  <si>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</si>
  <si>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</si>
  <si>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</si>
  <si>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</si>
  <si>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</si>
  <si>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</si>
  <si>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</si>
  <si>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</si>
  <si>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</si>
  <si>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</si>
  <si>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</si>
  <si>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</si>
  <si>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</si>
  <si>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</si>
  <si>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</si>
  <si>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</si>
  <si>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</si>
  <si>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</si>
  <si>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</si>
  <si>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</si>
  <si>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</si>
  <si>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</si>
  <si>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</si>
  <si>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</si>
  <si>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</si>
  <si>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</si>
  <si>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</si>
  <si>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</si>
  <si>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</si>
  <si>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</si>
  <si>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</si>
  <si>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</si>
  <si>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</si>
  <si>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</si>
  <si>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</si>
  <si>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</si>
  <si>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</si>
  <si>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</si>
  <si>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</si>
  <si>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</si>
  <si>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</si>
  <si>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</si>
  <si>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</si>
  <si>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</si>
  <si>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</si>
  <si>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</si>
  <si>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</si>
  <si>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</si>
  <si>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</si>
  <si>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</si>
  <si>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</si>
  <si>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</si>
  <si>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</si>
  <si>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</si>
  <si>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</si>
  <si>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</si>
  <si>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</si>
  <si>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</si>
  <si>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</si>
  <si>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</si>
  <si>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</si>
  <si>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</si>
  <si>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</si>
  <si>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</si>
  <si>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</si>
  <si>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</si>
  <si>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</si>
  <si>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</si>
  <si>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</si>
  <si>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</si>
  <si>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</si>
  <si>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</si>
  <si>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</si>
  <si>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</si>
  <si>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</si>
  <si>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</si>
  <si>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</si>
  <si>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</si>
  <si>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</si>
  <si>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</si>
  <si>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</si>
  <si>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</si>
  <si>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</si>
  <si>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</si>
  <si>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</si>
  <si>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</si>
  <si>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</si>
  <si>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</si>
  <si>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</si>
  <si>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</si>
  <si>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</si>
  <si>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</si>
  <si>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</si>
  <si>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</si>
  <si>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</si>
  <si>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</si>
  <si>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</si>
  <si>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</si>
  <si>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</si>
  <si>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</si>
  <si>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</si>
  <si>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</si>
  <si>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</si>
  <si>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</si>
  <si>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</si>
  <si>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</si>
  <si>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</si>
  <si>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</si>
  <si>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</si>
  <si>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</si>
  <si>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</si>
  <si>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</si>
  <si>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</si>
  <si>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</si>
  <si>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</si>
  <si>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</si>
  <si>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</si>
  <si>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</si>
  <si>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</si>
  <si>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</si>
  <si>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</si>
  <si>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</si>
  <si>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</si>
  <si>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</si>
  <si>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</si>
  <si>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</si>
  <si>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</si>
  <si>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</si>
  <si>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</si>
  <si>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</si>
  <si>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</si>
  <si>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</si>
  <si>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</si>
  <si>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</si>
  <si>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</si>
  <si>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</si>
  <si>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</si>
  <si>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</si>
  <si>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</si>
  <si>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</si>
  <si>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</si>
  <si>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</si>
  <si>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</si>
  <si>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</si>
  <si>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</si>
  <si>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</si>
  <si>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</si>
  <si>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</si>
  <si>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</si>
  <si>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</si>
  <si>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</si>
  <si>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</si>
  <si>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</si>
  <si>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</si>
  <si>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</si>
  <si>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</si>
  <si>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</si>
  <si>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</si>
  <si>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</si>
  <si>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</si>
  <si>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</si>
  <si>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</si>
  <si>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</si>
  <si>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</si>
  <si>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</si>
  <si>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</si>
  <si>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</si>
  <si>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</si>
  <si>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</si>
  <si>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</si>
  <si>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</si>
  <si>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</si>
  <si>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</si>
  <si>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</si>
  <si>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</si>
  <si>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</si>
  <si>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</si>
  <si>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</si>
  <si>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</si>
  <si>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</si>
  <si>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</si>
  <si>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</si>
  <si>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</si>
  <si>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</si>
  <si>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</si>
  <si>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</si>
  <si>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</si>
  <si>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</si>
  <si>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</si>
  <si>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</si>
  <si>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</si>
  <si>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</si>
  <si>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</si>
  <si>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</si>
  <si>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</si>
  <si>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</si>
  <si>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</si>
  <si>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</si>
  <si>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</si>
  <si>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</si>
  <si>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</si>
  <si>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</si>
  <si>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</si>
  <si>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</si>
  <si>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</si>
  <si>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</si>
  <si>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</si>
  <si>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</si>
  <si>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</si>
  <si>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</si>
  <si>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</si>
  <si>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</si>
  <si>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</si>
  <si>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</si>
  <si>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</si>
  <si>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</si>
  <si>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</si>
  <si>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</si>
  <si>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</si>
  <si>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</si>
  <si>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</si>
  <si>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</si>
  <si>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</si>
  <si>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</si>
  <si>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</si>
  <si>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</si>
  <si>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</si>
  <si>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</si>
  <si>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</si>
  <si>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</si>
  <si>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</si>
  <si>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</si>
  <si>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</si>
  <si>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</si>
  <si>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</si>
  <si>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</si>
  <si>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</si>
  <si>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</si>
  <si>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</si>
  <si>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</si>
  <si>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</si>
  <si>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</si>
  <si>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</si>
  <si>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</si>
  <si>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</si>
  <si>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</si>
  <si>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</si>
  <si>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</si>
  <si>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</si>
  <si>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</si>
  <si>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</si>
  <si>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</si>
  <si>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</si>
  <si>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</si>
  <si>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</si>
  <si>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</si>
  <si>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</si>
  <si>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</si>
  <si>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</si>
  <si>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</si>
  <si>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</si>
  <si>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</si>
  <si>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</si>
  <si>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</si>
  <si>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</si>
  <si>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</si>
  <si>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</si>
  <si>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</si>
  <si>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</si>
  <si>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</si>
  <si>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</si>
  <si>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</si>
  <si>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</si>
  <si>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</si>
  <si>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</si>
  <si>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</si>
  <si>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</si>
  <si>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</si>
  <si>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</si>
  <si>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</si>
  <si>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</si>
  <si>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</si>
  <si>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</si>
  <si>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</si>
  <si>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</si>
  <si>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</si>
  <si>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</si>
  <si>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</si>
  <si>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</si>
  <si>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</si>
  <si>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</si>
  <si>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</si>
  <si>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</si>
  <si>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</si>
  <si>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</si>
  <si>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</si>
  <si>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</si>
  <si>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</si>
  <si>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</si>
  <si>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</si>
  <si>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</si>
  <si>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</si>
  <si>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</si>
  <si>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</si>
  <si>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</si>
  <si>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</si>
  <si>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</si>
  <si>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</si>
  <si>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</si>
  <si>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</si>
  <si>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</si>
  <si>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</si>
  <si>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</si>
  <si>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</si>
  <si>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</si>
  <si>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</si>
  <si>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</si>
  <si>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</si>
  <si>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</si>
  <si>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</si>
  <si>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</si>
  <si>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</si>
  <si>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</si>
  <si>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</si>
  <si>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</si>
  <si>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</si>
  <si>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</si>
  <si>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</si>
  <si>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</si>
  <si>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</si>
  <si>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</si>
  <si>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</si>
  <si>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</si>
  <si>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</si>
  <si>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</si>
  <si>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</si>
  <si>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</si>
  <si>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</si>
  <si>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</si>
  <si>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</si>
  <si>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</si>
  <si>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</si>
  <si>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</si>
  <si>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</si>
  <si>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</si>
  <si>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</si>
  <si>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</si>
  <si>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</si>
  <si>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</si>
  <si>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</si>
  <si>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</si>
  <si>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</si>
  <si>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</si>
  <si>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</si>
  <si>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</si>
  <si>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</si>
  <si>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</si>
  <si>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</si>
  <si>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</si>
  <si>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</si>
  <si>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</si>
  <si>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</si>
  <si>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</si>
  <si>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</si>
  <si>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</si>
  <si>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</si>
  <si>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</si>
  <si>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</si>
  <si>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</si>
  <si>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</si>
  <si>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</si>
  <si>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</si>
  <si>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</si>
  <si>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</si>
  <si>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</si>
  <si>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</si>
  <si>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</si>
  <si>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</si>
  <si>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</si>
  <si>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</si>
  <si>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</si>
  <si>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</si>
  <si>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</si>
  <si>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</si>
  <si>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</si>
  <si>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</si>
  <si>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</si>
  <si>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</si>
  <si>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</si>
  <si>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</si>
  <si>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</si>
  <si>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</si>
  <si>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</si>
  <si>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</si>
  <si>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</si>
  <si>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</si>
  <si>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</si>
  <si>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</si>
  <si>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</si>
  <si>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</si>
  <si>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</si>
  <si>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</si>
  <si>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</si>
  <si>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</si>
  <si>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</si>
  <si>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</si>
  <si>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</si>
  <si>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</si>
  <si>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</si>
  <si>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</si>
  <si>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</si>
  <si>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</si>
  <si>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</si>
  <si>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</si>
  <si>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</si>
  <si>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</si>
  <si>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</si>
  <si>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</si>
  <si>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</si>
  <si>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</si>
  <si>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</si>
  <si>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</si>
  <si>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</si>
  <si>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</si>
  <si>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</si>
  <si>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</si>
  <si>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</si>
  <si>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</si>
  <si>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</si>
  <si>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</si>
  <si>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</si>
  <si>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</si>
  <si>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</si>
  <si>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</si>
  <si>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</si>
  <si>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</si>
  <si>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</si>
  <si>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</si>
  <si>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</si>
  <si>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</si>
  <si>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</si>
  <si>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</si>
  <si>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</si>
  <si>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</si>
  <si>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</si>
  <si>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</si>
  <si>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</si>
  <si>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</si>
  <si>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</si>
  <si>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</si>
  <si>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</si>
  <si>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</si>
  <si>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</si>
  <si>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</si>
  <si>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</si>
  <si>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</si>
  <si>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</si>
  <si>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</si>
  <si>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</si>
  <si>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</si>
  <si>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</si>
  <si>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</si>
  <si>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</si>
  <si>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</si>
  <si>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</si>
  <si>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</si>
  <si>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</si>
  <si>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</si>
  <si>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</si>
  <si>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</si>
  <si>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</si>
  <si>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</si>
  <si>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</si>
  <si>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</si>
  <si>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</si>
  <si>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</si>
  <si>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</si>
  <si>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</si>
  <si>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</si>
  <si>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</si>
  <si>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</si>
  <si>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</si>
  <si>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</si>
  <si>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</si>
  <si>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</si>
  <si>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</si>
  <si>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</si>
  <si>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</si>
  <si>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</si>
  <si>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</si>
  <si>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</si>
  <si>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</si>
  <si>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</si>
  <si>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</si>
  <si>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</si>
  <si>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</si>
  <si>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</si>
  <si>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</si>
  <si>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</si>
  <si>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</si>
  <si>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</si>
  <si>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</si>
  <si>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</si>
  <si>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</si>
  <si>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</si>
  <si>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</si>
  <si>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</si>
  <si>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</si>
  <si>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</si>
  <si>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</si>
  <si>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</si>
  <si>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</si>
  <si>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</si>
  <si>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</si>
  <si>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</si>
  <si>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</si>
  <si>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</si>
  <si>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</si>
  <si>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</si>
  <si>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</si>
  <si>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</si>
  <si>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</si>
  <si>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</si>
  <si>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</si>
  <si>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</si>
  <si>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</si>
  <si>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</si>
  <si>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</si>
  <si>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</si>
  <si>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</si>
  <si>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</si>
  <si>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</si>
  <si>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</si>
  <si>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</si>
  <si>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</si>
  <si>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</si>
  <si>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</si>
  <si>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</si>
  <si>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</si>
  <si>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</si>
  <si>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</si>
  <si>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</si>
  <si>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</si>
  <si>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</si>
  <si>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</si>
  <si>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</si>
  <si>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</si>
  <si>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</si>
  <si>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</si>
  <si>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</si>
  <si>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</si>
  <si>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</si>
  <si>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</si>
  <si>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</si>
  <si>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</si>
  <si>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</si>
  <si>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</si>
  <si>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</si>
  <si>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</si>
  <si>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</si>
  <si>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</si>
  <si>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</si>
  <si>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</si>
  <si>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</si>
  <si>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</si>
  <si>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</si>
  <si>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</si>
  <si>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</si>
  <si>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</si>
  <si>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</si>
  <si>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</si>
  <si>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</si>
  <si>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</si>
  <si>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</si>
  <si>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</si>
  <si>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</si>
  <si>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</si>
  <si>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</si>
  <si>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</si>
  <si>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</si>
  <si>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</si>
  <si>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</si>
  <si>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</si>
  <si>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</si>
  <si>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</si>
  <si>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</si>
  <si>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</si>
  <si>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</si>
  <si>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</si>
  <si>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</si>
  <si>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</si>
  <si>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</si>
  <si>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</si>
  <si>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</si>
  <si>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</si>
  <si>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</si>
  <si>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</si>
  <si>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</si>
  <si>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</si>
  <si>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</si>
  <si>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</si>
  <si>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</si>
  <si>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</si>
  <si>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</si>
  <si>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</si>
  <si>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</si>
  <si>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</si>
  <si>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</si>
  <si>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</si>
  <si>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</si>
  <si>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</si>
  <si>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</si>
  <si>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</si>
  <si>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</si>
  <si>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</si>
  <si>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</si>
  <si>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</si>
  <si>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</si>
  <si>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</si>
  <si>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</si>
  <si>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</si>
  <si>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</si>
  <si>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</si>
  <si>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</si>
  <si>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</si>
  <si>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</si>
  <si>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</si>
  <si>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</si>
  <si>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</si>
  <si>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</si>
  <si>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</si>
  <si>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</si>
  <si>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</si>
  <si>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</si>
  <si>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</si>
  <si>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</si>
  <si>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</si>
  <si>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</si>
  <si>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</si>
  <si>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</si>
  <si>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</si>
  <si>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</si>
  <si>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</si>
  <si>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</si>
  <si>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</si>
  <si>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</si>
  <si>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</si>
  <si>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</si>
  <si>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</si>
  <si>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</si>
  <si>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</si>
  <si>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</si>
  <si>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</si>
  <si>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</si>
  <si>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</si>
  <si>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</si>
  <si>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</si>
  <si>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</si>
  <si>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</si>
  <si>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</si>
  <si>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</si>
  <si>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</si>
  <si>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</si>
  <si>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</si>
  <si>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</si>
  <si>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</si>
  <si>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</si>
  <si>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</si>
  <si>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</si>
  <si>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</si>
  <si>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</si>
  <si>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</si>
  <si>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</si>
  <si>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</si>
  <si>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</si>
  <si>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</si>
  <si>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</si>
  <si>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</si>
  <si>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</si>
  <si>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</si>
  <si>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</si>
  <si>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</si>
  <si>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</si>
  <si>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</si>
  <si>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</si>
  <si>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</si>
  <si>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</si>
  <si>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</si>
  <si>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</si>
  <si>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</si>
  <si>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</si>
  <si>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</si>
  <si>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</si>
  <si>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</si>
  <si>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</si>
  <si>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</si>
  <si>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</si>
  <si>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</si>
  <si>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</si>
  <si>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</si>
  <si>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</si>
  <si>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</si>
  <si>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</si>
  <si>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</si>
  <si>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</si>
  <si>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</si>
  <si>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</si>
  <si>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</si>
  <si>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</si>
  <si>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</si>
  <si>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</si>
  <si>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</si>
  <si>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</si>
  <si>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</si>
  <si>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</si>
  <si>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</si>
  <si>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</si>
  <si>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</si>
  <si>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</si>
  <si>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</si>
  <si>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</si>
  <si>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</si>
  <si>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</si>
  <si>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</si>
  <si>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</si>
  <si>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</si>
  <si>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</si>
  <si>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</si>
  <si>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</si>
  <si>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</si>
  <si>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</si>
  <si>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</si>
  <si>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</si>
  <si>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</si>
  <si>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</si>
  <si>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</si>
  <si>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</si>
  <si>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</si>
  <si>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</si>
  <si>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</si>
  <si>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</si>
  <si>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</si>
  <si>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</si>
  <si>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</si>
  <si>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</si>
  <si>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</si>
  <si>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</si>
  <si>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</si>
  <si>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</si>
  <si>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</si>
  <si>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</si>
  <si>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</si>
  <si>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</si>
  <si>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</si>
  <si>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</si>
  <si>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</si>
  <si>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</si>
  <si>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</si>
  <si>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</si>
  <si>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</si>
  <si>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</si>
  <si>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</si>
  <si>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</si>
  <si>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</si>
  <si>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</si>
  <si>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</si>
  <si>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</si>
  <si>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</si>
  <si>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</si>
  <si>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</si>
  <si>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</si>
  <si>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</si>
  <si>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</si>
  <si>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</si>
  <si>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</si>
  <si>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</si>
  <si>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</si>
  <si>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</si>
  <si>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</si>
  <si>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</si>
  <si>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</si>
  <si>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</si>
  <si>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</si>
  <si>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</si>
  <si>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</si>
  <si>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</si>
  <si>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</si>
  <si>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</si>
  <si>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</si>
  <si>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</si>
  <si>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</si>
  <si>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</si>
  <si>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</si>
  <si>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</si>
  <si>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</si>
  <si>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</si>
  <si>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</si>
  <si>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</si>
  <si>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</si>
  <si>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</si>
  <si>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</si>
  <si>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</si>
  <si>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</si>
  <si>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</si>
  <si>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</si>
  <si>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</si>
  <si>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</si>
  <si>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</si>
  <si>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</si>
  <si>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</si>
  <si>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</si>
  <si>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</si>
  <si>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</si>
  <si>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</si>
  <si>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</si>
  <si>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</si>
  <si>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</si>
  <si>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</si>
  <si>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</si>
  <si>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</si>
  <si>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</si>
  <si>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</si>
  <si>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</si>
  <si>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</si>
  <si>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</si>
  <si>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</si>
  <si>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</si>
  <si>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</si>
  <si>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</si>
  <si>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</si>
  <si>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</si>
  <si>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</si>
  <si>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</si>
  <si>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</si>
  <si>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</si>
  <si>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</si>
  <si>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</si>
  <si>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</si>
  <si>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</si>
  <si>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</si>
  <si>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</si>
  <si>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</si>
  <si>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</si>
  <si>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</si>
  <si>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</si>
  <si>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</si>
  <si>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</si>
  <si>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</si>
  <si>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</si>
  <si>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</si>
  <si>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</si>
  <si>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</si>
  <si>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</si>
  <si>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</si>
  <si>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</si>
  <si>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</si>
  <si>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</si>
  <si>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</si>
  <si>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</si>
  <si>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</si>
  <si>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</si>
  <si>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</si>
  <si>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</si>
  <si>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</si>
  <si>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</si>
  <si>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</si>
  <si>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</si>
  <si>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</si>
  <si>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</si>
  <si>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</si>
  <si>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</si>
  <si>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</si>
  <si>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</si>
  <si>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</si>
  <si>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</si>
  <si>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</si>
  <si>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</si>
  <si>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</si>
  <si>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</si>
  <si>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</si>
  <si>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</si>
  <si>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</si>
  <si>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</si>
  <si>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</si>
  <si>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</si>
  <si>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</si>
  <si>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</si>
  <si>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</si>
  <si>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</si>
  <si>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</si>
  <si>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</si>
  <si>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</si>
  <si>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</si>
  <si>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</si>
  <si>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</si>
  <si>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</si>
  <si>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</si>
  <si>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</si>
  <si>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</si>
  <si>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</si>
  <si>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</si>
  <si>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</si>
  <si>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</si>
  <si>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</si>
  <si>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</si>
  <si>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</si>
  <si>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</si>
  <si>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</si>
  <si>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</si>
  <si>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</si>
  <si>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</si>
  <si>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</si>
  <si>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</si>
  <si>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</si>
  <si>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</si>
  <si>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</si>
  <si>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</si>
  <si>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</si>
  <si>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</si>
  <si>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</si>
  <si>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</si>
  <si>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</si>
  <si>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</si>
  <si>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</si>
  <si>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</si>
  <si>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</si>
  <si>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</si>
  <si>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</si>
  <si>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</si>
  <si>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</si>
  <si>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</si>
  <si>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</si>
  <si>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</si>
  <si>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</si>
  <si>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</si>
  <si>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</si>
  <si>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</si>
  <si>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</si>
  <si>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</si>
  <si>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</si>
  <si>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</si>
  <si>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</si>
  <si>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</si>
  <si>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</si>
  <si>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</si>
  <si>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</si>
  <si>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</si>
  <si>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</si>
  <si>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</si>
  <si>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</si>
  <si>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</si>
  <si>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</si>
  <si>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</si>
  <si>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</si>
  <si>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</si>
  <si>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</si>
  <si>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</si>
  <si>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</si>
  <si>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</si>
  <si>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</si>
  <si>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</si>
  <si>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</si>
  <si>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</si>
  <si>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</si>
  <si>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</si>
  <si>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</si>
  <si>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</si>
  <si>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</si>
  <si>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</si>
  <si>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</si>
  <si>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</si>
  <si>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</si>
  <si>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</si>
  <si>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</si>
  <si>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</si>
  <si>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</si>
  <si>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</si>
  <si>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</si>
  <si>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</si>
  <si>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</si>
  <si>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</si>
  <si>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</si>
  <si>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</si>
  <si>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</si>
  <si>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</si>
  <si>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</si>
  <si>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</si>
  <si>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</si>
  <si>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</si>
  <si>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</si>
  <si>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</si>
  <si>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</si>
  <si>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</si>
  <si>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</si>
  <si>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</si>
  <si>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</si>
  <si>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</si>
  <si>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</si>
  <si>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</si>
  <si>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</si>
  <si>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</si>
  <si>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</si>
  <si>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</si>
  <si>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</si>
  <si>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</si>
  <si>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</si>
  <si>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</si>
  <si>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</si>
  <si>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</si>
  <si>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</si>
  <si>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</si>
  <si>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</si>
  <si>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</si>
  <si>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</si>
  <si>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</si>
  <si>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</si>
  <si>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</si>
  <si>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</si>
  <si>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</si>
  <si>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</si>
  <si>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</si>
  <si>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</si>
  <si>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</si>
  <si>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</si>
  <si>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</si>
  <si>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</si>
  <si>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</si>
  <si>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</si>
  <si>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</si>
  <si>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</si>
  <si>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</si>
  <si>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</si>
  <si>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</si>
  <si>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</si>
  <si>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</si>
  <si>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</si>
  <si>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</si>
  <si>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</si>
  <si>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</si>
  <si>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</si>
  <si>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</si>
  <si>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</si>
  <si>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</si>
  <si>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</si>
  <si>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</si>
  <si>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</si>
  <si>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</si>
  <si>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</si>
  <si>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</si>
  <si>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</si>
  <si>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</si>
  <si>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</si>
  <si>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</si>
  <si>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</si>
  <si>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</si>
  <si>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</si>
  <si>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</si>
  <si>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</si>
  <si>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</si>
  <si>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</si>
  <si>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</si>
  <si>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</si>
  <si>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</si>
  <si>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</si>
  <si>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</si>
  <si>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</si>
  <si>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</si>
  <si>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</si>
  <si>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</si>
  <si>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</si>
  <si>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</si>
  <si>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</si>
  <si>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</si>
  <si>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</si>
  <si>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</si>
  <si>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</si>
  <si>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</si>
  <si>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</si>
  <si>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</si>
  <si>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</si>
  <si>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</si>
  <si>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</si>
  <si>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</si>
  <si>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</si>
  <si>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</si>
  <si>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</si>
  <si>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</si>
  <si>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</si>
  <si>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</si>
  <si>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</si>
  <si>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</si>
  <si>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</si>
  <si>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</si>
  <si>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</si>
  <si>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</si>
  <si>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</si>
  <si>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</si>
  <si>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</si>
  <si>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</si>
  <si>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</si>
  <si>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</si>
  <si>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</si>
  <si>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</si>
  <si>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</si>
  <si>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</si>
  <si>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</si>
  <si>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</si>
  <si>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</si>
  <si>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</si>
  <si>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</si>
  <si>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</si>
  <si>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</si>
  <si>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</si>
  <si>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</si>
  <si>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</si>
  <si>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</si>
  <si>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</si>
  <si>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</si>
  <si>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</si>
  <si>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</si>
  <si>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</si>
  <si>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</si>
  <si>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</si>
  <si>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</si>
  <si>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</si>
  <si>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</si>
  <si>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</si>
  <si>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</si>
  <si>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</si>
  <si>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</si>
  <si>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</si>
  <si>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</si>
  <si>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</si>
  <si>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</si>
  <si>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</si>
  <si>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</si>
  <si>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</si>
  <si>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</si>
  <si>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</si>
  <si>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</si>
  <si>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</si>
  <si>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</si>
  <si>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</si>
  <si>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</si>
  <si>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</si>
  <si>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</si>
  <si>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</si>
  <si>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</si>
  <si>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</si>
  <si>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</si>
  <si>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</si>
  <si>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</si>
  <si>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</si>
  <si>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</si>
  <si>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</si>
  <si>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</si>
  <si>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</si>
  <si>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</si>
  <si>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</si>
  <si>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</si>
  <si>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</si>
  <si>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</si>
  <si>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</si>
  <si>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</si>
  <si>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</si>
  <si>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</si>
  <si>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</si>
  <si>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</si>
  <si>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</si>
  <si>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</si>
  <si>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</si>
  <si>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</si>
  <si>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</si>
  <si>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</si>
  <si>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</si>
  <si>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</si>
  <si>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</si>
  <si>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</si>
  <si>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</si>
  <si>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</si>
  <si>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</si>
  <si>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</si>
  <si>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</si>
  <si>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</si>
  <si>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</si>
  <si>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</si>
  <si>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</si>
  <si>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</si>
  <si>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</si>
  <si>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</si>
  <si>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</si>
  <si>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</si>
  <si>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</si>
  <si>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</si>
  <si>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</si>
  <si>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</si>
  <si>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</si>
  <si>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</si>
  <si>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</si>
  <si>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</si>
  <si>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</si>
  <si>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</si>
  <si>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</si>
  <si>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</si>
  <si>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</si>
  <si>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</si>
  <si>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</si>
  <si>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</si>
  <si>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</si>
  <si>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</si>
  <si>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</si>
  <si>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</si>
  <si>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</si>
  <si>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</si>
  <si>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</si>
  <si>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</si>
  <si>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</si>
  <si>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</si>
  <si>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</si>
  <si>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</si>
  <si>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</si>
  <si>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</si>
  <si>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</si>
  <si>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</si>
  <si>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</si>
  <si>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</si>
  <si>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</si>
  <si>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</si>
  <si>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</si>
  <si>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</si>
  <si>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</si>
  <si>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</si>
  <si>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</si>
  <si>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</si>
  <si>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</si>
  <si>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</si>
  <si>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</si>
  <si>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</si>
  <si>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</si>
  <si>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</si>
  <si>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</si>
  <si>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</si>
  <si>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</si>
  <si>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</si>
  <si>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</si>
  <si>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</si>
  <si>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</si>
  <si>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</si>
  <si>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</si>
  <si>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</si>
  <si>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</si>
  <si>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</si>
  <si>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</si>
  <si>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</si>
  <si>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</si>
  <si>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</si>
  <si>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</si>
  <si>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</si>
  <si>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</si>
  <si>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</si>
  <si>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</si>
  <si>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</si>
  <si>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</si>
  <si>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</si>
  <si>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</si>
  <si>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</si>
  <si>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</si>
  <si>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</si>
  <si>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</si>
  <si>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</si>
  <si>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</si>
  <si>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</si>
  <si>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</si>
  <si>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</si>
  <si>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</si>
  <si>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</si>
  <si>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</si>
  <si>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</si>
  <si>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</si>
  <si>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</si>
  <si>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</si>
  <si>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</si>
  <si>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</si>
  <si>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</si>
  <si>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</si>
  <si>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</si>
  <si>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</si>
  <si>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</si>
  <si>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</si>
  <si>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</si>
  <si>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</si>
  <si>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</si>
  <si>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</si>
  <si>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</si>
  <si>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</si>
  <si>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</si>
  <si>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</si>
  <si>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</si>
  <si>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</si>
  <si>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</si>
  <si>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</si>
  <si>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</si>
  <si>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</si>
  <si>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</si>
  <si>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</si>
  <si>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</si>
  <si>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</si>
  <si>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</si>
  <si>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</si>
  <si>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</si>
  <si>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</si>
  <si>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</si>
  <si>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</si>
  <si>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</si>
  <si>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</si>
  <si>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</si>
  <si>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</si>
  <si>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</si>
  <si>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</si>
  <si>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</si>
  <si>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</si>
  <si>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</si>
  <si>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</si>
  <si>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</si>
  <si>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</si>
  <si>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</si>
  <si>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</si>
  <si>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</si>
  <si>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</si>
  <si>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</si>
  <si>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</si>
  <si>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</si>
  <si>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</si>
  <si>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</si>
  <si>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</si>
  <si>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</si>
  <si>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</si>
  <si>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</si>
  <si>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</si>
  <si>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</si>
  <si>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</si>
  <si>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</si>
  <si>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</si>
  <si>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</si>
  <si>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</si>
  <si>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</si>
  <si>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</si>
  <si>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</si>
  <si>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</si>
  <si>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</si>
  <si>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</si>
  <si>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</si>
  <si>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</si>
  <si>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</si>
  <si>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</si>
  <si>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</si>
  <si>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</si>
  <si>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</si>
  <si>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</si>
  <si>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</si>
  <si>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</si>
  <si>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</si>
  <si>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</si>
  <si>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</si>
  <si>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</si>
  <si>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</si>
  <si>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</si>
  <si>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</si>
  <si>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</si>
  <si>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</si>
  <si>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</si>
  <si>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</si>
  <si>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</si>
  <si>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</si>
  <si>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</si>
  <si>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</si>
  <si>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</si>
  <si>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</si>
  <si>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</si>
  <si>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</si>
  <si>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</si>
  <si>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</si>
  <si>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</si>
  <si>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</si>
  <si>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</si>
  <si>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</si>
  <si>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</si>
  <si>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</si>
  <si>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</si>
  <si>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</si>
  <si>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</si>
  <si>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</si>
  <si>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</si>
  <si>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</si>
  <si>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</si>
  <si>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</si>
  <si>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</si>
  <si>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</si>
  <si>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</si>
  <si>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</si>
  <si>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</si>
  <si>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</si>
  <si>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</si>
  <si>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</si>
  <si>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</si>
  <si>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</si>
  <si>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</si>
  <si>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</si>
  <si>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</si>
  <si>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</si>
  <si>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</si>
  <si>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</si>
  <si>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</si>
  <si>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</si>
  <si>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</si>
  <si>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</si>
  <si>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</si>
  <si>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</si>
  <si>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</si>
  <si>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</si>
  <si>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</si>
  <si>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</si>
  <si>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</si>
  <si>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</si>
  <si>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</si>
  <si>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</si>
  <si>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</si>
  <si>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</si>
  <si>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</si>
  <si>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</si>
  <si>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</si>
  <si>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</si>
  <si>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</si>
  <si>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</si>
  <si>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</si>
  <si>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</si>
  <si>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</si>
  <si>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</si>
  <si>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</si>
  <si>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</si>
  <si>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</si>
  <si>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</si>
  <si>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</si>
  <si>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</si>
  <si>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</si>
  <si>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</si>
  <si>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</si>
  <si>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</si>
  <si>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</si>
  <si>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</si>
  <si>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</si>
  <si>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</si>
  <si>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</si>
  <si>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</si>
  <si>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</si>
  <si>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</si>
  <si>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</si>
  <si>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</si>
  <si>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</si>
  <si>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</si>
  <si>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</si>
  <si>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</si>
  <si>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</si>
  <si>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</si>
  <si>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</si>
  <si>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</si>
  <si>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</si>
  <si>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</si>
  <si>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</si>
  <si>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</si>
  <si>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</si>
  <si>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</si>
  <si>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</si>
  <si>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</si>
  <si>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</si>
  <si>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</si>
  <si>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</si>
  <si>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</si>
  <si>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</si>
  <si>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</si>
  <si>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</si>
  <si>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</si>
  <si>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</si>
  <si>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</si>
  <si>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</si>
  <si>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</si>
  <si>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</si>
  <si>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</si>
  <si>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</si>
  <si>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</si>
  <si>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</si>
  <si>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</si>
  <si>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</si>
  <si>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</si>
  <si>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</si>
  <si>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</si>
  <si>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</si>
  <si>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</si>
  <si>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</si>
  <si>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</si>
  <si>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</si>
  <si>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</si>
  <si>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</si>
  <si>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</si>
  <si>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</si>
  <si>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</si>
  <si>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</si>
  <si>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</si>
  <si>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</si>
  <si>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</si>
  <si>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</si>
  <si>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</si>
  <si>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</si>
  <si>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</si>
  <si>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</si>
  <si>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</si>
  <si>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</si>
  <si>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</si>
  <si>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</si>
  <si>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</si>
  <si>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</si>
  <si>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</si>
  <si>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</si>
  <si>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</si>
  <si>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</si>
  <si>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</si>
  <si>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</si>
  <si>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</si>
  <si>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</si>
  <si>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</si>
  <si>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</si>
  <si>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</si>
  <si>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</si>
  <si>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</si>
  <si>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</si>
  <si>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</si>
  <si>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</si>
  <si>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</si>
  <si>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</si>
  <si>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</si>
  <si>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</si>
  <si>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</si>
  <si>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</si>
  <si>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</si>
  <si>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</si>
  <si>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</si>
  <si>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</si>
  <si>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</si>
  <si>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</si>
  <si>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</si>
  <si>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</si>
  <si>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</si>
  <si>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</si>
  <si>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</si>
  <si>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</si>
  <si>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</si>
  <si>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</si>
  <si>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</si>
  <si>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</si>
  <si>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</si>
  <si>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</si>
  <si>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</si>
  <si>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</si>
  <si>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</si>
  <si>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</si>
  <si>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</si>
  <si>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</si>
  <si>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</si>
  <si>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</si>
  <si>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</si>
  <si>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</si>
  <si>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</si>
  <si>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</si>
  <si>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</si>
  <si>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</si>
  <si>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</si>
  <si>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</si>
  <si>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</si>
  <si>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</si>
  <si>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</si>
  <si>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</si>
  <si>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</si>
  <si>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</si>
  <si>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</si>
  <si>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</si>
  <si>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</si>
  <si>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</si>
  <si>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</si>
  <si>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</si>
  <si>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</si>
  <si>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</si>
  <si>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</si>
  <si>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</si>
  <si>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</si>
  <si>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</si>
  <si>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</si>
  <si>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</si>
  <si>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</si>
  <si>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</si>
  <si>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</si>
  <si>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</si>
  <si>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</si>
  <si>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</si>
  <si>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</si>
  <si>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</si>
  <si>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</si>
  <si>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</si>
  <si>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</si>
  <si>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</si>
  <si>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</si>
  <si>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</si>
  <si>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</si>
  <si>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</si>
  <si>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</si>
  <si>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</si>
  <si>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</si>
  <si>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</si>
  <si>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</si>
  <si>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</si>
  <si>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</si>
  <si>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</si>
  <si>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</si>
  <si>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</si>
  <si>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</si>
  <si>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</si>
  <si>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</si>
  <si>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</si>
  <si>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</si>
  <si>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</si>
  <si>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</si>
  <si>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</si>
  <si>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</si>
  <si>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</si>
  <si>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</si>
  <si>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</si>
  <si>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</si>
  <si>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</si>
  <si>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</si>
  <si>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</si>
  <si>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</si>
  <si>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</si>
  <si>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</si>
  <si>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</si>
  <si>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</si>
  <si>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</si>
  <si>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</si>
  <si>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</si>
  <si>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</si>
  <si>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</si>
  <si>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</si>
  <si>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</si>
  <si>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</si>
  <si>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</si>
  <si>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</si>
  <si>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</si>
  <si>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</si>
  <si>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</si>
  <si>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</si>
  <si>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</si>
  <si>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</si>
  <si>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</si>
  <si>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</si>
  <si>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</si>
  <si>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</si>
  <si>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</si>
  <si>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</si>
  <si>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</si>
  <si>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</si>
  <si>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</si>
  <si>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</si>
  <si>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</si>
  <si>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</si>
  <si>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</si>
  <si>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</si>
  <si>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</si>
  <si>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</si>
  <si>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</si>
  <si>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</si>
  <si>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</si>
  <si>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</si>
  <si>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</si>
  <si>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</si>
  <si>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</si>
  <si>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</si>
  <si>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</si>
  <si>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</si>
  <si>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</si>
  <si>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</si>
  <si>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</si>
  <si>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</si>
  <si>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</si>
  <si>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</si>
  <si>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</si>
  <si>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</si>
  <si>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</si>
  <si>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</si>
  <si>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</si>
  <si>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</si>
  <si>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</si>
  <si>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</si>
  <si>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</si>
  <si>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</si>
  <si>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</si>
  <si>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</si>
  <si>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</si>
  <si>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</si>
  <si>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</si>
  <si>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</si>
  <si>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</si>
  <si>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</si>
  <si>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</si>
  <si>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</si>
  <si>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</si>
  <si>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</si>
  <si>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</si>
  <si>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</si>
  <si>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</si>
  <si>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</si>
  <si>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</si>
  <si>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</si>
  <si>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</si>
  <si>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</si>
  <si>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</si>
  <si>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</si>
  <si>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</si>
  <si>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</si>
  <si>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</si>
  <si>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</si>
  <si>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</si>
  <si>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</si>
  <si>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</si>
  <si>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</si>
  <si>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</si>
  <si>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</si>
  <si>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</si>
  <si>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</si>
  <si>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</si>
  <si>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</si>
  <si>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</si>
  <si>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</si>
  <si>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</si>
  <si>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</si>
  <si>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</si>
  <si>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</si>
  <si>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</si>
  <si>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</si>
  <si>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</si>
  <si>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</si>
  <si>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</si>
  <si>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</si>
  <si>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</si>
  <si>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</si>
  <si>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</si>
  <si>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</si>
  <si>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</si>
  <si>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</si>
  <si>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</si>
  <si>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</si>
  <si>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</si>
  <si>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</si>
  <si>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</si>
  <si>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</si>
  <si>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</si>
  <si>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</si>
  <si>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</si>
  <si>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</si>
  <si>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</si>
  <si>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</si>
  <si>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</si>
  <si>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</si>
  <si>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</si>
  <si>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</si>
  <si>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</si>
  <si>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</si>
  <si>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</si>
  <si>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</si>
  <si>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</si>
  <si>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</si>
  <si>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</si>
  <si>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</si>
  <si>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</si>
  <si>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</si>
  <si>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</si>
  <si>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</si>
  <si>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</si>
  <si>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</si>
  <si>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</si>
  <si>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</si>
  <si>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</si>
  <si>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</si>
  <si>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</si>
  <si>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</si>
  <si>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</si>
  <si>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</si>
  <si>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</si>
  <si>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</si>
  <si>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</si>
  <si>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</si>
  <si>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</si>
  <si>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</si>
  <si>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</si>
  <si>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</si>
  <si>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</si>
  <si>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</si>
  <si>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</si>
  <si>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</si>
  <si>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</si>
  <si>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</si>
  <si>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</si>
  <si>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</si>
  <si>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</si>
  <si>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</si>
  <si>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</si>
  <si>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</si>
  <si>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</si>
  <si>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</si>
  <si>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</si>
  <si>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</si>
  <si>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</si>
  <si>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</si>
  <si>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</si>
  <si>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</si>
  <si>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</si>
  <si>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</si>
  <si>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</si>
  <si>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</si>
  <si>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</si>
  <si>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</si>
  <si>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</si>
  <si>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</si>
  <si>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</si>
  <si>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</si>
  <si>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</si>
  <si>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</si>
  <si>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</si>
  <si>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</si>
  <si>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</si>
  <si>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</si>
  <si>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</si>
  <si>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</si>
  <si>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</si>
  <si>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</si>
  <si>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</si>
  <si>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</si>
  <si>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</si>
  <si>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</si>
  <si>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</si>
  <si>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</si>
  <si>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</si>
  <si>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</si>
  <si>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</si>
  <si>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</si>
  <si>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</si>
  <si>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</si>
  <si>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</si>
  <si>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</si>
  <si>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</si>
  <si>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</si>
  <si>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</si>
  <si>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</si>
  <si>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</si>
  <si>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</si>
  <si>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</si>
  <si>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</si>
  <si>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</si>
  <si>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</si>
  <si>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</si>
  <si>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</si>
  <si>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</si>
  <si>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</si>
  <si>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</si>
  <si>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</si>
  <si>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</si>
  <si>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</si>
  <si>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</si>
  <si>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</si>
  <si>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</si>
  <si>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</si>
  <si>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</si>
  <si>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</si>
  <si>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</si>
  <si>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</si>
  <si>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</si>
  <si>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</si>
  <si>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</si>
  <si>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</si>
  <si>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</si>
  <si>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</si>
  <si>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</si>
  <si>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</si>
  <si>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</si>
  <si>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</si>
  <si>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</si>
  <si>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</si>
  <si>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</si>
  <si>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</si>
  <si>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</si>
  <si>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</si>
  <si>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</si>
  <si>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</si>
  <si>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</si>
  <si>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</si>
  <si>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</si>
  <si>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</si>
  <si>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</si>
  <si>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</si>
  <si>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</si>
  <si>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</si>
  <si>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</si>
  <si>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</si>
  <si>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</si>
  <si>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</si>
  <si>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</si>
  <si>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</si>
  <si>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</si>
  <si>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</si>
  <si>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</si>
  <si>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</si>
  <si>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</si>
  <si>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</si>
  <si>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</si>
  <si>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</si>
  <si>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</si>
  <si>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</si>
  <si>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</si>
  <si>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</si>
  <si>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</si>
  <si>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</si>
  <si>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</si>
  <si>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</si>
  <si>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</si>
  <si>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</si>
  <si>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</si>
  <si>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</si>
  <si>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</si>
  <si>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</si>
  <si>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</si>
  <si>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</si>
  <si>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</si>
  <si>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</si>
  <si>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</si>
  <si>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</si>
  <si>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</si>
  <si>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</si>
  <si>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</si>
  <si>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</si>
  <si>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</si>
  <si>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</si>
  <si>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</si>
  <si>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</si>
  <si>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</si>
  <si>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</si>
  <si>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</si>
  <si>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</si>
  <si>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</si>
  <si>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</si>
  <si>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</si>
  <si>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</si>
  <si>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</si>
  <si>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</si>
  <si>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</si>
  <si>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</si>
  <si>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</si>
  <si>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</si>
  <si>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</si>
  <si>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</si>
  <si>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</si>
  <si>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</si>
  <si>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</si>
  <si>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</si>
  <si>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</si>
  <si>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</si>
  <si>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</si>
  <si>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</si>
  <si>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</si>
  <si>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</si>
  <si>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</si>
  <si>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</si>
  <si>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</si>
  <si>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</si>
  <si>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</si>
  <si>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</si>
  <si>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</si>
  <si>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</si>
  <si>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</si>
  <si>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</si>
  <si>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</si>
  <si>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</si>
  <si>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</si>
  <si>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</si>
  <si>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</si>
  <si>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</si>
  <si>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</si>
  <si>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</si>
  <si>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</si>
  <si>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</si>
  <si>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</si>
  <si>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</si>
  <si>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</si>
  <si>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</si>
  <si>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</si>
  <si>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</si>
  <si>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</si>
  <si>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</si>
  <si>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</si>
  <si>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</si>
  <si>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</si>
  <si>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</si>
  <si>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</si>
  <si>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</si>
  <si>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</si>
  <si>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</si>
  <si>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</si>
  <si>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</si>
  <si>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</si>
  <si>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</si>
  <si>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</si>
  <si>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</si>
  <si>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</si>
  <si>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</si>
  <si>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</si>
  <si>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</si>
  <si>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</si>
  <si>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</si>
  <si>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</si>
  <si>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</si>
  <si>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</si>
  <si>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</si>
  <si>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</si>
  <si>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</si>
  <si>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</si>
  <si>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</si>
  <si>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</si>
  <si>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</si>
  <si>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</si>
  <si>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</si>
  <si>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</si>
  <si>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</si>
  <si>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</si>
  <si>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</si>
  <si>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</si>
  <si>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</si>
  <si>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</si>
  <si>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</si>
  <si>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</si>
  <si>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</si>
  <si>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</si>
  <si>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</si>
  <si>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</si>
  <si>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</si>
  <si>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</si>
  <si>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</si>
  <si>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</si>
  <si>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</si>
  <si>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</si>
  <si>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</si>
  <si>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</si>
  <si>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</si>
  <si>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</si>
  <si>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</si>
  <si>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</si>
  <si>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</si>
  <si>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</si>
  <si>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</si>
  <si>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</si>
  <si>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</si>
  <si>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</si>
  <si>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</si>
  <si>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</si>
  <si>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</si>
  <si>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</si>
  <si>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</si>
  <si>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</si>
  <si>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</si>
  <si>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</si>
  <si>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</si>
  <si>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</si>
  <si>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</si>
  <si>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</si>
  <si>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</si>
  <si>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</si>
  <si>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</si>
  <si>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</si>
  <si>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</si>
  <si>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</si>
  <si>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</si>
  <si>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</si>
  <si>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</si>
  <si>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</si>
  <si>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</si>
  <si>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</si>
  <si>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</si>
  <si>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</si>
  <si>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</si>
  <si>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</si>
  <si>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</si>
  <si>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</si>
  <si>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</si>
  <si>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</si>
  <si>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</si>
  <si>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</si>
  <si>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</si>
  <si>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</si>
  <si>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</si>
  <si>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</si>
  <si>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</si>
  <si>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</si>
  <si>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</si>
  <si>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</si>
  <si>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</si>
  <si>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</si>
  <si>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</si>
  <si>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</si>
  <si>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</si>
  <si>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</si>
  <si>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</si>
  <si>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</si>
  <si>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</si>
  <si>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</si>
  <si>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</si>
  <si>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</si>
  <si>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</si>
  <si>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</si>
  <si>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</si>
  <si>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</si>
  <si>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</si>
  <si>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</si>
  <si>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</si>
  <si>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</si>
  <si>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</si>
  <si>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</si>
  <si>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</si>
  <si>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</si>
  <si>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</si>
  <si>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</si>
  <si>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</si>
  <si>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</si>
  <si>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</si>
  <si>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</si>
  <si>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</si>
  <si>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</si>
  <si>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</si>
  <si>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</si>
  <si>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</si>
  <si>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</si>
  <si>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</si>
  <si>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</si>
  <si>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</si>
  <si>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</si>
  <si>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</si>
  <si>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</si>
  <si>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</si>
  <si>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</si>
  <si>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</si>
  <si>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</si>
  <si>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</si>
  <si>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</si>
  <si>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</si>
  <si>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</si>
  <si>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</si>
  <si>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</si>
  <si>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</si>
  <si>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</si>
  <si>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</si>
  <si>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</si>
  <si>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</si>
  <si>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</si>
  <si>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</si>
  <si>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</si>
  <si>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</si>
  <si>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</si>
  <si>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</si>
  <si>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</si>
  <si>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</si>
  <si>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</si>
  <si>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</si>
  <si>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</si>
  <si>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</si>
  <si>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</si>
  <si>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</si>
  <si>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</si>
  <si>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</si>
  <si>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</si>
  <si>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</si>
  <si>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</si>
  <si>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</si>
  <si>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</si>
  <si>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</si>
  <si>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</si>
  <si>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</si>
  <si>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</si>
  <si>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</si>
  <si>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</si>
  <si>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</si>
  <si>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</si>
  <si>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</si>
  <si>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</si>
  <si>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</si>
  <si>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</si>
  <si>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</si>
  <si>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</si>
  <si>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</si>
  <si>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</si>
  <si>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</si>
  <si>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</si>
  <si>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</si>
  <si>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</si>
  <si>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</si>
  <si>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</si>
  <si>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</si>
  <si>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</si>
  <si>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</si>
  <si>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</si>
  <si>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</si>
  <si>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</si>
  <si>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</si>
  <si>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</si>
  <si>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</si>
  <si>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</si>
  <si>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</si>
  <si>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</si>
  <si>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</si>
  <si>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</si>
  <si>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</si>
  <si>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</si>
  <si>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</si>
  <si>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</si>
  <si>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</si>
  <si>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</si>
  <si>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</si>
  <si>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</si>
  <si>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</si>
  <si>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</si>
  <si>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</si>
  <si>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</si>
  <si>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</si>
  <si>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</si>
  <si>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</si>
  <si>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</si>
  <si>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</si>
  <si>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</si>
  <si>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</si>
  <si>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</si>
  <si>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</si>
  <si>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</si>
  <si>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</si>
  <si>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</si>
  <si>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</si>
  <si>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</si>
  <si>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</si>
  <si>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</si>
  <si>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</si>
  <si>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</si>
  <si>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</si>
  <si>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</si>
  <si>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</si>
  <si>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</si>
  <si>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</si>
  <si>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</si>
  <si>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</si>
  <si>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</si>
  <si>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</si>
  <si>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</si>
  <si>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</si>
  <si>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</si>
  <si>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</si>
  <si>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</si>
  <si>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</si>
  <si>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</si>
  <si>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</si>
  <si>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</si>
  <si>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</si>
  <si>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</si>
  <si>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</si>
  <si>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</si>
  <si>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</si>
  <si>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</si>
  <si>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</si>
  <si>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</si>
  <si>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</si>
  <si>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</si>
  <si>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</si>
  <si>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</si>
  <si>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</si>
  <si>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</si>
  <si>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</si>
  <si>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</si>
  <si>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</si>
  <si>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</si>
  <si>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</si>
  <si>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</si>
  <si>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</si>
  <si>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</si>
  <si>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</si>
  <si>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</si>
  <si>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</si>
  <si>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</si>
  <si>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</si>
  <si>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</si>
  <si>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</si>
  <si>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</si>
  <si>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</si>
  <si>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</si>
  <si>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</si>
  <si>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</si>
  <si>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</si>
  <si>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</si>
  <si>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</si>
  <si>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</si>
  <si>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</si>
  <si>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</si>
  <si>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</si>
  <si>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</si>
  <si>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</si>
  <si>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</si>
  <si>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</si>
  <si>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</si>
  <si>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</si>
  <si>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</si>
  <si>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</si>
  <si>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</si>
  <si>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</si>
  <si>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</si>
  <si>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</si>
  <si>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</si>
  <si>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</si>
  <si>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</si>
  <si>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</si>
  <si>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</si>
  <si>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</si>
  <si>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</si>
  <si>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</si>
  <si>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</si>
  <si>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</si>
  <si>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</si>
  <si>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</si>
  <si>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</si>
  <si>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</si>
  <si>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</si>
  <si>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</si>
  <si>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</si>
  <si>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</si>
  <si>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</si>
  <si>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</si>
  <si>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</si>
  <si>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</si>
  <si>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</si>
  <si>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</si>
  <si>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</si>
  <si>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</si>
  <si>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</si>
  <si>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</si>
  <si>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</si>
  <si>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</si>
  <si>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</si>
  <si>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</si>
  <si>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</si>
  <si>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</si>
  <si>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</si>
  <si>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</si>
  <si>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</si>
  <si>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</si>
  <si>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</si>
  <si>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</si>
  <si>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</si>
  <si>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</si>
  <si>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</si>
  <si>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</si>
  <si>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</si>
  <si>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</si>
  <si>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</si>
  <si>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</si>
  <si>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</si>
  <si>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</si>
  <si>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</si>
  <si>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</si>
  <si>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</si>
  <si>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</si>
  <si>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</si>
  <si>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</si>
  <si>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</si>
  <si>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</si>
  <si>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</si>
  <si>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</si>
  <si>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</si>
  <si>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</si>
  <si>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</si>
  <si>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</si>
  <si>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</si>
  <si>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</si>
  <si>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</si>
  <si>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</si>
  <si>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</si>
  <si>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</si>
  <si>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</si>
  <si>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</si>
  <si>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</si>
  <si>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</si>
  <si>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</si>
  <si>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</si>
  <si>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</si>
  <si>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</si>
  <si>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</si>
  <si>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</si>
  <si>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</si>
  <si>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</si>
  <si>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</si>
  <si>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</si>
  <si>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</si>
  <si>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</si>
  <si>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</si>
  <si>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</si>
  <si>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</si>
  <si>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</si>
  <si>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</si>
  <si>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</si>
  <si>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</si>
  <si>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</si>
  <si>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</si>
  <si>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</si>
  <si>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</si>
  <si>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</si>
  <si>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</si>
  <si>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</si>
  <si>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</si>
  <si>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</si>
  <si>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</si>
  <si>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</si>
  <si>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</si>
  <si>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</si>
  <si>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</si>
  <si>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</si>
  <si>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</si>
  <si>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</si>
  <si>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</si>
  <si>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</si>
  <si>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</si>
  <si>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</si>
  <si>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</si>
  <si>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</si>
  <si>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</si>
  <si>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</si>
  <si>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</si>
  <si>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</si>
  <si>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</si>
  <si>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</si>
  <si>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</si>
  <si>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</si>
  <si>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</si>
  <si>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</si>
  <si>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</si>
  <si>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</si>
  <si>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</si>
  <si>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</si>
  <si>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</si>
  <si>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</si>
  <si>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</si>
  <si>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</si>
  <si>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</si>
  <si>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</si>
  <si>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</si>
  <si>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</si>
  <si>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</si>
  <si>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</si>
  <si>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</si>
  <si>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</si>
  <si>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</si>
  <si>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</si>
  <si>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</si>
  <si>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</si>
  <si>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</si>
  <si>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</si>
  <si>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</si>
  <si>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</si>
  <si>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</si>
  <si>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</si>
  <si>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</si>
  <si>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</si>
  <si>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</si>
  <si>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</si>
  <si>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</si>
  <si>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</si>
  <si>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</si>
  <si>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</si>
  <si>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</si>
  <si>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</si>
  <si>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</si>
  <si>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</si>
  <si>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</si>
  <si>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</si>
  <si>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</si>
  <si>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</si>
  <si>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</si>
  <si>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</si>
  <si>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</si>
  <si>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</si>
  <si>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</si>
  <si>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</si>
  <si>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</si>
  <si>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</si>
  <si>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</si>
  <si>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</si>
  <si>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</si>
  <si>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</si>
  <si>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</si>
  <si>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</si>
  <si>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</si>
  <si>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</si>
  <si>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</si>
  <si>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</si>
  <si>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</si>
  <si>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</si>
  <si>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</si>
  <si>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</si>
  <si>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</si>
  <si>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</si>
  <si>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</si>
  <si>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</si>
  <si>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</si>
  <si>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</si>
  <si>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</si>
  <si>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</si>
  <si>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</si>
  <si>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</si>
  <si>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</si>
  <si>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</si>
  <si>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</si>
  <si>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</si>
  <si>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</si>
  <si>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</si>
  <si>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</si>
  <si>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</si>
  <si>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</si>
  <si>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</si>
  <si>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</si>
  <si>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</si>
  <si>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</si>
  <si>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</si>
  <si>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</si>
  <si>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</si>
  <si>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</si>
  <si>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</si>
  <si>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</si>
  <si>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</si>
  <si>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</si>
  <si>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</si>
  <si>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</si>
  <si>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</si>
  <si>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</si>
  <si>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</si>
  <si>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</si>
  <si>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</si>
  <si>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</si>
  <si>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</si>
  <si>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</si>
  <si>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</si>
  <si>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</si>
  <si>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</si>
  <si>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</si>
  <si>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</si>
  <si>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</si>
  <si>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</si>
  <si>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</si>
  <si>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</si>
  <si>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</si>
  <si>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</si>
  <si>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</si>
  <si>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</si>
  <si>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</si>
  <si>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</si>
  <si>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</si>
  <si>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</si>
  <si>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</si>
  <si>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</si>
  <si>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</si>
  <si>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</si>
  <si>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</si>
  <si>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</si>
  <si>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</si>
  <si>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</si>
  <si>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</si>
  <si>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</si>
  <si>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</si>
  <si>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</si>
  <si>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</si>
  <si>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</si>
  <si>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</si>
  <si>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</si>
  <si>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</si>
  <si>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</si>
  <si>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</si>
  <si>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</si>
  <si>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</si>
  <si>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</si>
  <si>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</si>
  <si>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</si>
  <si>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</si>
  <si>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</si>
  <si>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</si>
  <si>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</si>
  <si>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</si>
  <si>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</si>
  <si>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</si>
  <si>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</si>
  <si>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</si>
  <si>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</si>
  <si>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</si>
  <si>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</si>
  <si>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</si>
  <si>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</si>
  <si>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</si>
  <si>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</si>
  <si>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</si>
  <si>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</si>
  <si>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</si>
  <si>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</si>
  <si>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</si>
  <si>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</si>
  <si>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</si>
  <si>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</si>
  <si>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</si>
  <si>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</si>
  <si>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</si>
  <si>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</si>
  <si>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</si>
  <si>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</si>
  <si>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</si>
  <si>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</si>
  <si>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</si>
  <si>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</si>
  <si>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</si>
  <si>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</si>
  <si>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</si>
  <si>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</si>
  <si>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</si>
  <si>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</si>
  <si>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</si>
  <si>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</si>
  <si>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</si>
  <si>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</si>
  <si>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</si>
  <si>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</si>
  <si>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</si>
  <si>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</si>
  <si>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</si>
  <si>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</si>
  <si>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</si>
  <si>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</si>
  <si>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</si>
  <si>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</si>
  <si>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</si>
  <si>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</si>
  <si>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</si>
  <si>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</si>
  <si>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</si>
  <si>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</si>
  <si>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</si>
  <si>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</si>
  <si>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</si>
  <si>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</si>
  <si>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</si>
  <si>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</si>
  <si>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</si>
  <si>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</si>
  <si>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</si>
  <si>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</si>
  <si>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</si>
  <si>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</si>
  <si>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</si>
  <si>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</si>
  <si>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</si>
  <si>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</si>
  <si>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</si>
  <si>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</si>
  <si>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</si>
  <si>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</si>
  <si>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</si>
  <si>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</si>
  <si>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</si>
  <si>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</si>
  <si>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</si>
  <si>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</si>
  <si>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</si>
  <si>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</si>
  <si>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</si>
  <si>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</si>
  <si>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</si>
  <si>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</si>
  <si>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</si>
  <si>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</si>
  <si>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</si>
  <si>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</si>
  <si>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</si>
  <si>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</si>
  <si>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</si>
  <si>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</si>
  <si>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</si>
  <si>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</si>
  <si>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</si>
  <si>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</si>
  <si>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</si>
  <si>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</si>
  <si>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</si>
  <si>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</si>
  <si>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</si>
  <si>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</si>
  <si>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</si>
  <si>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</si>
  <si>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</si>
  <si>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</si>
  <si>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</si>
  <si>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</si>
  <si>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</si>
  <si>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</si>
  <si>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</si>
  <si>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</si>
  <si>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</si>
  <si>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</si>
  <si>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</si>
  <si>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</si>
  <si>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</si>
  <si>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</si>
  <si>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</si>
  <si>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</si>
  <si>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</si>
  <si>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</si>
  <si>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</si>
  <si>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</si>
  <si>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</si>
  <si>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</si>
  <si>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</si>
  <si>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</si>
  <si>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</si>
  <si>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</si>
  <si>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</si>
  <si>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</si>
  <si>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</si>
  <si>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</si>
  <si>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</si>
  <si>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</si>
  <si>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</si>
  <si>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</si>
  <si>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</si>
  <si>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</si>
  <si>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</si>
  <si>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</si>
  <si>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</si>
  <si>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</si>
  <si>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</si>
  <si>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</si>
  <si>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</si>
  <si>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</si>
  <si>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</si>
  <si>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</si>
  <si>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</si>
  <si>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</si>
  <si>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</si>
  <si>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</si>
  <si>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</si>
  <si>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</si>
  <si>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</si>
  <si>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</si>
  <si>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</si>
  <si>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</si>
  <si>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</si>
  <si>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</si>
  <si>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</si>
  <si>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</si>
  <si>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</si>
  <si>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</si>
  <si>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</si>
  <si>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</si>
  <si>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</si>
  <si>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</si>
  <si>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</si>
  <si>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</si>
  <si>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</si>
  <si>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</si>
  <si>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</si>
  <si>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</si>
  <si>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</si>
  <si>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</si>
  <si>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</si>
  <si>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</si>
  <si>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</si>
  <si>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</si>
  <si>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</si>
  <si>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</si>
  <si>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</si>
  <si>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</si>
  <si>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</si>
  <si>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</si>
  <si>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</si>
  <si>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</si>
  <si>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</si>
  <si>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</si>
  <si>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</si>
  <si>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</si>
  <si>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</si>
  <si>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</si>
  <si>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</si>
  <si>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</si>
  <si>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</si>
  <si>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</si>
  <si>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</si>
  <si>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</si>
  <si>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</si>
  <si>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</si>
  <si>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</si>
  <si>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</si>
  <si>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</si>
  <si>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</si>
  <si>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</si>
  <si>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</si>
  <si>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</si>
  <si>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</si>
  <si>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</si>
  <si>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</si>
  <si>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</si>
  <si>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</si>
  <si>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</si>
  <si>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</si>
  <si>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</si>
  <si>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</si>
  <si>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</si>
  <si>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</si>
  <si>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</si>
  <si>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</si>
  <si>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</si>
  <si>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</si>
  <si>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</si>
  <si>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</si>
  <si>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</si>
  <si>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</si>
  <si>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</si>
  <si>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</si>
  <si>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</si>
  <si>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</si>
  <si>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</si>
  <si>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</si>
  <si>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</si>
  <si>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</si>
  <si>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</si>
  <si>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</si>
  <si>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</si>
  <si>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</si>
  <si>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</si>
  <si>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</si>
  <si>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</si>
  <si>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</si>
  <si>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</si>
  <si>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</si>
  <si>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</si>
  <si>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</si>
  <si>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</si>
  <si>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</si>
  <si>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</si>
  <si>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</si>
  <si>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</si>
  <si>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</si>
  <si>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</si>
  <si>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</si>
  <si>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</si>
  <si>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</si>
  <si>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</si>
  <si>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</si>
  <si>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</si>
  <si>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</si>
  <si>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</si>
  <si>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</si>
  <si>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</si>
  <si>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</si>
  <si>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</si>
  <si>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</si>
  <si>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</si>
  <si>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</si>
  <si>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</si>
  <si>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</si>
  <si>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</si>
  <si>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</si>
  <si>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</si>
  <si>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</si>
  <si>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</si>
  <si>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</si>
  <si>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</si>
  <si>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</si>
  <si>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</si>
  <si>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</si>
  <si>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</si>
  <si>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</si>
  <si>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</si>
  <si>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</si>
  <si>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</si>
  <si>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</si>
  <si>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</si>
  <si>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</si>
  <si>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</si>
  <si>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</si>
  <si>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</si>
  <si>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</si>
  <si>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</si>
  <si>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</si>
  <si>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</si>
  <si>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</si>
  <si>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</si>
  <si>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</si>
  <si>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</si>
  <si>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</si>
  <si>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</si>
  <si>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</si>
  <si>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</si>
  <si>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</si>
  <si>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</si>
  <si>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</si>
  <si>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</si>
  <si>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</si>
  <si>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</si>
  <si>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</si>
  <si>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</si>
  <si>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</si>
  <si>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</si>
  <si>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</si>
  <si>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</si>
  <si>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</si>
  <si>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</si>
  <si>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</si>
  <si>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</si>
  <si>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</si>
  <si>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</si>
  <si>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</si>
  <si>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</si>
  <si>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</si>
  <si>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</si>
  <si>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</si>
  <si>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</si>
  <si>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</si>
  <si>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</si>
  <si>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</si>
  <si>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</si>
  <si>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</si>
  <si>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</si>
  <si>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</si>
  <si>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</si>
  <si>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</si>
  <si>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</si>
  <si>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</si>
  <si>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</si>
  <si>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</si>
  <si>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</si>
  <si>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</si>
  <si>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</si>
  <si>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</si>
  <si>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</si>
  <si>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</si>
  <si>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</si>
  <si>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</si>
  <si>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</si>
  <si>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</si>
  <si>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</si>
  <si>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</si>
  <si>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</si>
  <si>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</si>
  <si>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</si>
  <si>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</si>
  <si>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</si>
  <si>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</si>
  <si>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</si>
  <si>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</si>
  <si>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</si>
  <si>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</si>
  <si>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</si>
  <si>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</si>
  <si>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</si>
  <si>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</si>
  <si>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</si>
  <si>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</si>
  <si>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</si>
  <si>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</si>
  <si>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</si>
  <si>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</si>
  <si>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</si>
  <si>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</si>
  <si>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</si>
  <si>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</si>
  <si>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</si>
  <si>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</si>
  <si>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</si>
  <si>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</si>
  <si>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</si>
  <si>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</si>
  <si>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</si>
  <si>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</si>
  <si>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</si>
  <si>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</si>
  <si>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</si>
  <si>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</si>
  <si>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</si>
  <si>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</si>
  <si>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</si>
  <si>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</si>
  <si>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</si>
  <si>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</si>
  <si>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</si>
  <si>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</si>
  <si>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</si>
  <si>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</si>
  <si>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</si>
  <si>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</si>
  <si>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</si>
  <si>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</si>
  <si>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</si>
  <si>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</si>
  <si>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</si>
  <si>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</si>
  <si>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</si>
  <si>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</si>
  <si>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</si>
  <si>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</si>
  <si>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</si>
  <si>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</si>
  <si>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</si>
  <si>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</si>
  <si>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</si>
  <si>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</si>
  <si>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</si>
  <si>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</si>
  <si>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</si>
  <si>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</si>
  <si>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</si>
  <si>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</si>
  <si>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</si>
  <si>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</si>
  <si>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</si>
  <si>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</si>
  <si>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</si>
  <si>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</si>
  <si>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</si>
  <si>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</si>
  <si>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</si>
  <si>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</si>
  <si>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</si>
  <si>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</si>
  <si>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</si>
  <si>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</si>
  <si>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</si>
  <si>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</si>
  <si>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</si>
  <si>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</si>
  <si>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</si>
  <si>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</si>
  <si>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</si>
  <si>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</si>
  <si>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</si>
  <si>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</si>
  <si>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</si>
  <si>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</si>
  <si>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</si>
  <si>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</si>
  <si>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</si>
  <si>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</si>
  <si>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</si>
  <si>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</si>
  <si>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</si>
  <si>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</si>
  <si>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</si>
  <si>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</si>
  <si>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</si>
  <si>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</si>
  <si>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</si>
  <si>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</si>
  <si>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</si>
  <si>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</si>
  <si>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</si>
  <si>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</si>
  <si>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</si>
  <si>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</si>
  <si>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</si>
  <si>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</si>
  <si>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</si>
  <si>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</si>
  <si>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</si>
  <si>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</si>
  <si>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</si>
  <si>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</si>
  <si>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</si>
  <si>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</si>
  <si>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</si>
  <si>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</si>
  <si>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</si>
  <si>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</si>
  <si>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</si>
  <si>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</si>
  <si>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</si>
  <si>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</si>
  <si>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</si>
  <si>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</si>
  <si>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</si>
  <si>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</si>
  <si>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</si>
  <si>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</si>
  <si>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</si>
  <si>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</si>
  <si>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</si>
  <si>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</si>
  <si>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</si>
  <si>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</si>
  <si>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</si>
  <si>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</si>
  <si>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</si>
  <si>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</si>
  <si>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</si>
  <si>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</si>
  <si>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</si>
  <si>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</si>
  <si>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</si>
  <si>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</si>
  <si>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</si>
  <si>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</si>
  <si>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</si>
  <si>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</si>
  <si>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</si>
  <si>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</si>
  <si>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</si>
  <si>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</si>
  <si>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</si>
  <si>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</si>
  <si>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</si>
  <si>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</si>
  <si>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</si>
  <si>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</si>
  <si>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</si>
  <si>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</si>
  <si>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</si>
  <si>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</si>
  <si>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</si>
  <si>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</si>
  <si>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</si>
  <si>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</si>
  <si>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</si>
  <si>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</si>
  <si>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</si>
  <si>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</si>
  <si>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</si>
  <si>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</si>
  <si>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</si>
  <si>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</si>
  <si>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</si>
  <si>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</si>
  <si>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</si>
  <si>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</si>
  <si>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</si>
  <si>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</si>
  <si>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</si>
  <si>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</si>
  <si>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</si>
  <si>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</si>
  <si>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</si>
  <si>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</si>
  <si>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</si>
  <si>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</si>
  <si>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</si>
  <si>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</si>
  <si>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</si>
  <si>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</si>
  <si>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</si>
  <si>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</si>
  <si>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</si>
  <si>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</si>
  <si>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</si>
  <si>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</si>
  <si>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</si>
  <si>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</si>
  <si>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</si>
  <si>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</si>
  <si>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</si>
  <si>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</si>
  <si>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</si>
  <si>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</si>
  <si>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</si>
  <si>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</si>
  <si>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</si>
  <si>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</si>
  <si>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</si>
  <si>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</si>
  <si>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</si>
  <si>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</si>
  <si>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</si>
  <si>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</si>
  <si>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</si>
  <si>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</si>
  <si>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</si>
  <si>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</si>
  <si>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</si>
  <si>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</si>
  <si>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</si>
  <si>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</si>
  <si>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</si>
  <si>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</si>
  <si>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</si>
  <si>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</si>
  <si>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</si>
  <si>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</si>
  <si>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</si>
  <si>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</si>
  <si>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</si>
  <si>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</si>
  <si>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</si>
  <si>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</si>
  <si>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</si>
  <si>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</si>
  <si>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</si>
  <si>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</si>
  <si>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</si>
  <si>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</si>
  <si>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</si>
  <si>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</si>
  <si>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</si>
  <si>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</si>
  <si>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</si>
  <si>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</si>
  <si>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</si>
  <si>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</si>
  <si>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</si>
  <si>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</si>
  <si>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</si>
  <si>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</si>
  <si>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</si>
  <si>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</si>
  <si>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</si>
  <si>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</si>
  <si>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</si>
  <si>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</si>
  <si>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</si>
  <si>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</si>
  <si>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</si>
  <si>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</si>
  <si>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</si>
  <si>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</si>
  <si>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</si>
  <si>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</si>
  <si>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</si>
  <si>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</si>
  <si>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</si>
  <si>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</si>
  <si>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</si>
  <si>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</si>
  <si>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</si>
  <si>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</si>
  <si>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</si>
  <si>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</si>
  <si>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</si>
  <si>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</si>
  <si>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</si>
  <si>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</si>
  <si>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</si>
  <si>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</si>
  <si>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</si>
  <si>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</si>
  <si>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</si>
  <si>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</si>
  <si>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</si>
  <si>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</si>
  <si>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</si>
  <si>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</si>
  <si>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</si>
  <si>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</si>
  <si>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</si>
  <si>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</si>
  <si>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</si>
  <si>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</si>
  <si>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</si>
  <si>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</si>
  <si>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</si>
  <si>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</si>
  <si>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</si>
  <si>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</si>
  <si>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</si>
  <si>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</si>
  <si>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</si>
  <si>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</si>
  <si>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</si>
  <si>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</si>
  <si>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</si>
  <si>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</si>
  <si>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</si>
  <si>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</si>
  <si>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</si>
  <si>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</si>
  <si>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</si>
  <si>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</si>
  <si>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</si>
  <si>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</si>
  <si>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</si>
  <si>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</si>
  <si>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</si>
  <si>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</si>
  <si>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</si>
  <si>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</si>
  <si>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</si>
  <si>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</si>
  <si>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</si>
  <si>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</si>
  <si>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</si>
  <si>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</si>
  <si>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</si>
  <si>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</si>
  <si>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</si>
  <si>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</si>
  <si>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</si>
  <si>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</si>
  <si>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</si>
  <si>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</si>
  <si>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</si>
  <si>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</si>
  <si>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</si>
  <si>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</si>
  <si>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</si>
  <si>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</si>
  <si>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</si>
  <si>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</si>
  <si>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</si>
  <si>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</si>
  <si>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</si>
  <si>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</si>
  <si>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</si>
  <si>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</si>
  <si>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</si>
  <si>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</si>
  <si>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</si>
  <si>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</si>
  <si>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</si>
  <si>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</si>
  <si>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</si>
  <si>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</si>
  <si>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</si>
  <si>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</si>
  <si>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</si>
  <si>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</si>
  <si>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</si>
  <si>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</si>
  <si>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</si>
  <si>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</si>
  <si>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</si>
  <si>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</si>
  <si>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</si>
  <si>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</si>
  <si>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</si>
  <si>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</si>
  <si>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</si>
  <si>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</si>
  <si>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</si>
  <si>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</si>
  <si>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</si>
  <si>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</si>
  <si>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</si>
  <si>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</si>
  <si>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</si>
  <si>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</si>
  <si>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</si>
  <si>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</si>
  <si>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</si>
  <si>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</si>
  <si>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</si>
  <si>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</si>
  <si>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</si>
  <si>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</si>
  <si>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</si>
  <si>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</si>
  <si>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</si>
  <si>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</si>
  <si>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</si>
  <si>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</si>
  <si>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</si>
  <si>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</si>
  <si>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</si>
  <si>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</si>
  <si>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</si>
  <si>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</si>
  <si>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</si>
  <si>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</si>
  <si>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</si>
  <si>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</si>
  <si>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</si>
  <si>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</si>
  <si>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</si>
  <si>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</si>
  <si>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</si>
  <si>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</si>
  <si>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</si>
  <si>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</si>
  <si>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</si>
  <si>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</si>
  <si>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</si>
  <si>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</si>
  <si>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</si>
  <si>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</si>
  <si>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</si>
  <si>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</si>
  <si>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</si>
  <si>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</si>
  <si>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</si>
  <si>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</si>
  <si>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</si>
  <si>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</si>
  <si>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</si>
  <si>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</si>
  <si>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</si>
  <si>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</si>
  <si>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</si>
  <si>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</si>
  <si>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</si>
  <si>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</si>
  <si>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</si>
  <si>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</si>
  <si>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</si>
  <si>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</si>
  <si>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</si>
  <si>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</si>
  <si>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</si>
  <si>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</si>
  <si>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</si>
  <si>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</si>
  <si>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</si>
  <si>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</si>
  <si>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</si>
  <si>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</si>
  <si>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</si>
  <si>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</si>
  <si>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</si>
  <si>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</si>
  <si>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</si>
  <si>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</si>
  <si>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</si>
  <si>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</si>
  <si>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</si>
  <si>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</si>
  <si>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</si>
  <si>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</si>
  <si>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</si>
  <si>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</si>
  <si>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</si>
  <si>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</si>
  <si>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</si>
  <si>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</si>
  <si>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</si>
  <si>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</si>
  <si>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</si>
  <si>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</si>
  <si>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</si>
  <si>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</si>
  <si>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</si>
  <si>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</si>
  <si>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</si>
  <si>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</si>
  <si>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</si>
  <si>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</si>
  <si>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</si>
  <si>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</si>
  <si>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</si>
  <si>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</si>
  <si>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</si>
  <si>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</si>
  <si>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</si>
  <si>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</si>
  <si>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</si>
  <si>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</si>
  <si>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</si>
  <si>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</si>
  <si>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</si>
  <si>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</si>
  <si>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</si>
  <si>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</si>
  <si>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</si>
  <si>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</si>
  <si>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</si>
  <si>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</si>
  <si>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</si>
  <si>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</si>
  <si>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</si>
  <si>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</si>
  <si>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</si>
  <si>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</si>
  <si>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</si>
  <si>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</si>
  <si>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</si>
  <si>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</si>
  <si>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</si>
  <si>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</si>
  <si>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</si>
  <si>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</si>
  <si>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</si>
  <si>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</si>
  <si>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</si>
  <si>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</si>
  <si>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</si>
  <si>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</si>
  <si>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</si>
  <si>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</si>
  <si>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</si>
  <si>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</si>
  <si>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</si>
  <si>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</si>
  <si>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</si>
  <si>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</si>
  <si>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</si>
  <si>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</si>
  <si>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</si>
  <si>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</si>
  <si>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</si>
  <si>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</si>
  <si>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</si>
  <si>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</si>
  <si>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</si>
  <si>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</si>
  <si>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</si>
  <si>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</si>
  <si>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</si>
  <si>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</si>
  <si>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</si>
  <si>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</si>
  <si>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</si>
  <si>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</si>
  <si>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</si>
  <si>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</si>
  <si>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</si>
  <si>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</si>
  <si>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</si>
  <si>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</si>
  <si>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</si>
  <si>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</si>
  <si>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</si>
  <si>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</si>
  <si>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</si>
  <si>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</si>
  <si>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</si>
  <si>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</si>
  <si>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</si>
  <si>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</si>
  <si>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</si>
  <si>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</si>
  <si>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</si>
  <si>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</si>
  <si>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</si>
  <si>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</si>
  <si>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</si>
  <si>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</si>
  <si>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</si>
  <si>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</si>
  <si>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</si>
  <si>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</si>
  <si>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</si>
  <si>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</si>
  <si>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</si>
  <si>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</si>
  <si>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</si>
  <si>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</si>
  <si>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</si>
  <si>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</si>
  <si>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</si>
  <si>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</si>
  <si>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</si>
  <si>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</si>
  <si>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</si>
  <si>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</si>
  <si>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</si>
  <si>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</si>
  <si>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</si>
  <si>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</si>
  <si>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</si>
  <si>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</si>
  <si>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</si>
  <si>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</si>
  <si>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</si>
  <si>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</si>
  <si>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</si>
  <si>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</si>
  <si>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</si>
  <si>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</si>
  <si>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</si>
  <si>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</si>
  <si>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</si>
  <si>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</si>
  <si>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</si>
  <si>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</si>
  <si>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</si>
  <si>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</si>
  <si>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</si>
  <si>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</si>
  <si>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</si>
  <si>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</si>
  <si>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</si>
  <si>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</si>
  <si>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</si>
  <si>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</si>
  <si>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</si>
  <si>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</si>
  <si>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</si>
  <si>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</si>
  <si>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</si>
  <si>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</si>
  <si>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</si>
  <si>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</si>
  <si>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</si>
  <si>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</si>
  <si>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</si>
  <si>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</si>
  <si>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</si>
  <si>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</si>
  <si>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</si>
  <si>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</si>
  <si>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</si>
  <si>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</si>
  <si>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</si>
  <si>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</si>
  <si>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</si>
  <si>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</si>
  <si>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</si>
  <si>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</si>
  <si>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</si>
  <si>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</si>
  <si>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</si>
  <si>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</si>
  <si>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</si>
  <si>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</si>
  <si>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</si>
  <si>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</si>
  <si>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</si>
  <si>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</si>
  <si>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</si>
  <si>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</si>
  <si>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</si>
  <si>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</si>
  <si>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</si>
  <si>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</si>
  <si>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</si>
  <si>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</si>
  <si>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</si>
  <si>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</si>
  <si>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</si>
  <si>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</si>
  <si>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</si>
  <si>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</si>
  <si>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</si>
  <si>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</si>
  <si>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</si>
  <si>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</si>
  <si>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</si>
  <si>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</si>
  <si>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</si>
  <si>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</si>
  <si>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</si>
  <si>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</si>
  <si>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</si>
  <si>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</si>
  <si>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</si>
  <si>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</si>
  <si>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</si>
  <si>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</si>
  <si>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</si>
  <si>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</si>
  <si>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</si>
  <si>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</si>
  <si>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</si>
  <si>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</si>
  <si>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</si>
  <si>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</si>
  <si>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</si>
  <si>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</si>
  <si>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</si>
  <si>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</si>
  <si>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</si>
  <si>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</si>
  <si>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</si>
  <si>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</si>
  <si>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</si>
  <si>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</si>
  <si>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</si>
  <si>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</si>
  <si>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</si>
  <si>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</si>
  <si>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</si>
  <si>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</si>
  <si>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</si>
  <si>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</si>
  <si>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</si>
  <si>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</si>
  <si>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</si>
  <si>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</si>
  <si>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</si>
  <si>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</si>
  <si>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</si>
  <si>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</si>
  <si>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</si>
  <si>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</si>
  <si>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</si>
  <si>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</si>
  <si>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</si>
  <si>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</si>
  <si>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</si>
  <si>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</si>
  <si>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</si>
  <si>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</si>
  <si>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</si>
  <si>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</si>
  <si>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</si>
  <si>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</si>
  <si>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</si>
  <si>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</si>
  <si>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</si>
  <si>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</si>
  <si>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</si>
  <si>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</si>
  <si>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</si>
  <si>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</si>
  <si>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</si>
  <si>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</si>
  <si>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</si>
  <si>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</si>
  <si>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</si>
  <si>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</si>
  <si>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</si>
  <si>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</si>
  <si>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</si>
  <si>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</si>
  <si>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</si>
  <si>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</si>
  <si>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</si>
  <si>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</si>
  <si>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</si>
  <si>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</si>
  <si>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</si>
  <si>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</si>
  <si>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</si>
  <si>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</si>
  <si>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</si>
  <si>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</si>
  <si>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</si>
  <si>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</si>
  <si>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</si>
  <si>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</si>
  <si>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</si>
  <si>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</si>
  <si>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</si>
  <si>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</si>
  <si>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</si>
  <si>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</si>
  <si>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</si>
  <si>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</si>
  <si>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</si>
  <si>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</si>
  <si>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</si>
  <si>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</si>
  <si>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</si>
  <si>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</si>
  <si>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</si>
  <si>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</si>
  <si>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</si>
  <si>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</si>
  <si>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</si>
  <si>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</si>
  <si>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</si>
  <si>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</si>
  <si>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</si>
  <si>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</si>
  <si>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</si>
  <si>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</si>
  <si>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</si>
  <si>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</si>
  <si>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</si>
  <si>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</si>
  <si>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</si>
  <si>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</si>
  <si>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</si>
  <si>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</si>
  <si>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</si>
  <si>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</si>
  <si>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</si>
  <si>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</si>
  <si>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</si>
  <si>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</si>
  <si>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</si>
  <si>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</si>
  <si>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</si>
  <si>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</si>
  <si>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</si>
  <si>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</si>
  <si>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</si>
  <si>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</si>
  <si>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</si>
  <si>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</si>
  <si>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</si>
  <si>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</si>
  <si>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</si>
  <si>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</si>
  <si>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</si>
  <si>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</si>
  <si>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</si>
  <si>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</si>
  <si>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</si>
  <si>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</si>
  <si>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</si>
  <si>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</si>
  <si>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</si>
  <si>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</si>
  <si>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</si>
  <si>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</si>
  <si>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</si>
  <si>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</si>
  <si>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</si>
  <si>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</si>
  <si>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</si>
  <si>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</si>
  <si>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</si>
  <si>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</si>
  <si>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</si>
  <si>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</si>
  <si>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</si>
  <si>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</si>
  <si>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</si>
  <si>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</si>
  <si>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</si>
  <si>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</si>
  <si>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</si>
  <si>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</si>
  <si>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</si>
  <si>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</si>
  <si>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</si>
  <si>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</si>
  <si>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</si>
  <si>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</si>
  <si>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</si>
  <si>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</si>
  <si>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</si>
  <si>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</si>
  <si>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</si>
  <si>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</si>
  <si>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</si>
  <si>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</si>
  <si>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</si>
  <si>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</si>
  <si>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</si>
  <si>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</si>
  <si>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</si>
  <si>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</si>
  <si>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</si>
  <si>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</si>
  <si>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</si>
  <si>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</si>
  <si>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</si>
  <si>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</si>
  <si>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</si>
  <si>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</si>
  <si>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</si>
  <si>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</si>
  <si>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</si>
  <si>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</si>
  <si>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</si>
  <si>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</si>
  <si>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</si>
  <si>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</si>
  <si>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</si>
  <si>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</si>
  <si>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</si>
  <si>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</si>
  <si>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</si>
  <si>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</si>
  <si>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</si>
  <si>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</si>
  <si>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</si>
  <si>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</si>
  <si>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</si>
  <si>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</si>
  <si>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</si>
  <si>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</si>
  <si>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</si>
  <si>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</si>
  <si>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</si>
  <si>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</si>
  <si>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</si>
  <si>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</si>
  <si>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</si>
  <si>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</si>
  <si>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</si>
  <si>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</si>
  <si>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</si>
  <si>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</si>
  <si>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</si>
  <si>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</si>
  <si>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</si>
  <si>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</si>
  <si>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</si>
  <si>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</si>
  <si>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</si>
  <si>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</si>
  <si>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</si>
  <si>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</si>
  <si>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</si>
  <si>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</si>
  <si>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</si>
  <si>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</si>
  <si>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</si>
  <si>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</si>
  <si>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</si>
  <si>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</si>
  <si>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</si>
  <si>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</si>
  <si>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</si>
  <si>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</si>
  <si>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</si>
  <si>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</si>
  <si>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</si>
  <si>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</si>
  <si>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</si>
  <si>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</si>
  <si>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</si>
  <si>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</si>
  <si>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</si>
  <si>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</si>
  <si>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</si>
  <si>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</si>
  <si>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</si>
  <si>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</si>
  <si>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</si>
  <si>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</si>
  <si>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</si>
  <si>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</si>
  <si>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</si>
  <si>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</si>
  <si>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</si>
  <si>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</si>
  <si>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</si>
  <si>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</si>
  <si>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</si>
  <si>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</si>
  <si>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</si>
  <si>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</si>
  <si>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</si>
  <si>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</si>
  <si>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</si>
  <si>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</si>
  <si>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</si>
  <si>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</si>
  <si>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</si>
  <si>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</si>
  <si>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</si>
  <si>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</si>
  <si>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</si>
  <si>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</si>
  <si>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</si>
  <si>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</si>
  <si>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</si>
  <si>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</si>
  <si>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</si>
  <si>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</si>
  <si>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</si>
  <si>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</si>
  <si>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</si>
  <si>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</si>
  <si>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</si>
  <si>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</si>
  <si>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</si>
  <si>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</si>
  <si>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</si>
  <si>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</si>
  <si>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</si>
  <si>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</si>
  <si>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</si>
  <si>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</si>
  <si>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</si>
  <si>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</si>
  <si>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</si>
  <si>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</si>
  <si>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</si>
  <si>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</si>
  <si>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</si>
  <si>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</si>
  <si>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</si>
  <si>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</si>
  <si>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</si>
  <si>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</si>
  <si>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</si>
  <si>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</si>
  <si>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</si>
  <si>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</si>
  <si>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</si>
  <si>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</si>
  <si>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</si>
  <si>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</si>
  <si>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</si>
  <si>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</si>
  <si>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</si>
  <si>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</si>
  <si>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</si>
  <si>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</si>
  <si>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</si>
  <si>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</si>
  <si>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</si>
  <si>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</si>
  <si>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</si>
  <si>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</si>
  <si>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</si>
  <si>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</si>
  <si>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</si>
  <si>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</si>
  <si>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</si>
  <si>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</si>
  <si>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</si>
  <si>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</si>
  <si>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</si>
  <si>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</si>
  <si>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</si>
  <si>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</si>
  <si>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</si>
  <si>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</si>
  <si>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</si>
  <si>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</si>
  <si>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</si>
  <si>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</si>
  <si>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</si>
  <si>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</si>
  <si>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</si>
  <si>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</si>
  <si>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</si>
  <si>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</si>
  <si>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</si>
  <si>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</si>
  <si>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</si>
  <si>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</si>
  <si>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</si>
  <si>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</si>
  <si>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</si>
  <si>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</si>
  <si>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</si>
  <si>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</si>
  <si>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</si>
  <si>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</si>
  <si>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</si>
  <si>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</si>
  <si>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</si>
  <si>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</si>
  <si>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</si>
  <si>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</si>
  <si>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</si>
  <si>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</si>
  <si>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</si>
  <si>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</si>
  <si>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</si>
  <si>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</si>
  <si>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</si>
  <si>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</si>
  <si>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</si>
  <si>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</si>
  <si>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</si>
  <si>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</si>
  <si>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</si>
  <si>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</si>
  <si>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</si>
  <si>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</si>
  <si>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</si>
  <si>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</si>
  <si>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</si>
  <si>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</si>
  <si>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</si>
  <si>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</si>
  <si>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</si>
  <si>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</si>
  <si>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</si>
  <si>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</si>
  <si>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</si>
  <si>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</si>
  <si>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</si>
  <si>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</si>
  <si>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</si>
  <si>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</si>
  <si>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</si>
  <si>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</si>
  <si>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</si>
  <si>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</si>
  <si>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</si>
  <si>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</si>
  <si>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</si>
  <si>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</si>
  <si>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</si>
  <si>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</si>
  <si>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</si>
  <si>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</si>
  <si>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</si>
  <si>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</si>
  <si>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</si>
  <si>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</si>
  <si>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</si>
  <si>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</si>
  <si>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</si>
  <si>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</si>
  <si>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</si>
  <si>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</si>
  <si>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</si>
  <si>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</si>
  <si>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</si>
  <si>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</si>
  <si>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</si>
  <si>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</si>
  <si>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</si>
  <si>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</si>
  <si>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</si>
  <si>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</si>
  <si>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</si>
  <si>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</si>
  <si>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</si>
  <si>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</si>
  <si>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</si>
  <si>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</si>
  <si>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</si>
  <si>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</si>
  <si>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</si>
  <si>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</si>
  <si>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</si>
  <si>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</si>
  <si>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</si>
  <si>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</si>
  <si>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</si>
  <si>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</si>
  <si>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</si>
  <si>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</si>
  <si>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</si>
  <si>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</si>
  <si>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</si>
  <si>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</si>
  <si>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</si>
  <si>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</si>
  <si>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</si>
  <si>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</si>
  <si>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</si>
  <si>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</si>
  <si>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</si>
  <si>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</si>
  <si>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</si>
  <si>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</si>
  <si>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</si>
  <si>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</si>
  <si>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</si>
  <si>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</si>
  <si>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</si>
  <si>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</si>
  <si>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</si>
  <si>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</si>
  <si>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</si>
  <si>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</si>
  <si>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</si>
  <si>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</si>
  <si>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</si>
  <si>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</si>
  <si>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</si>
  <si>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</si>
  <si>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</si>
  <si>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</si>
  <si>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</si>
  <si>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</si>
  <si>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</si>
  <si>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</si>
  <si>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</si>
  <si>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</si>
  <si>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</si>
  <si>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</si>
  <si>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</si>
  <si>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</si>
  <si>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</si>
  <si>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</si>
  <si>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</si>
  <si>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</si>
  <si>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</si>
  <si>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</si>
  <si>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</si>
  <si>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</si>
  <si>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</si>
  <si>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</si>
  <si>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</si>
  <si>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</si>
  <si>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</si>
  <si>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</si>
  <si>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</si>
  <si>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</si>
  <si>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</si>
  <si>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</si>
  <si>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</si>
  <si>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</si>
  <si>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</si>
  <si>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</si>
  <si>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</si>
  <si>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</si>
  <si>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</si>
  <si>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</si>
  <si>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</si>
  <si>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</si>
  <si>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</si>
  <si>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</si>
  <si>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</si>
  <si>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</si>
  <si>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</si>
  <si>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</si>
  <si>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</si>
  <si>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</si>
  <si>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</si>
  <si>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</si>
  <si>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</si>
  <si>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</si>
  <si>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</si>
  <si>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</si>
  <si>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</si>
  <si>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</si>
  <si>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</si>
  <si>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</si>
  <si>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</si>
  <si>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</si>
  <si>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</si>
  <si>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</si>
  <si>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</si>
  <si>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</si>
  <si>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</si>
  <si>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</si>
  <si>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</si>
  <si>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</si>
  <si>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</si>
  <si>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</si>
  <si>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</si>
  <si>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</si>
  <si>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</si>
  <si>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</si>
  <si>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</si>
  <si>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</si>
  <si>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</si>
  <si>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</si>
  <si>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</si>
  <si>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</si>
  <si>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</si>
  <si>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</si>
  <si>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</si>
  <si>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</si>
  <si>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</si>
  <si>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</si>
  <si>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</si>
  <si>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</si>
  <si>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</si>
  <si>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</si>
  <si>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</si>
  <si>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</si>
  <si>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</si>
  <si>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</si>
  <si>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</si>
  <si>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</si>
  <si>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</si>
  <si>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</si>
  <si>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</si>
  <si>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</si>
  <si>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</si>
  <si>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</si>
  <si>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</si>
  <si>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</si>
  <si>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</si>
  <si>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</si>
  <si>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</si>
  <si>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</si>
  <si>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</si>
  <si>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</si>
  <si>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</si>
  <si>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</si>
  <si>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</si>
  <si>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</si>
  <si>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</si>
  <si>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</si>
  <si>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</si>
  <si>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</si>
  <si>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</si>
  <si>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</si>
  <si>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</si>
  <si>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</si>
  <si>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</si>
  <si>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</si>
  <si>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</si>
  <si>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</si>
  <si>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</si>
  <si>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</si>
  <si>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</si>
  <si>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</si>
  <si>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</si>
  <si>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</si>
  <si>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</si>
  <si>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</si>
  <si>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</si>
  <si>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</si>
  <si>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</si>
  <si>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</si>
  <si>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</si>
  <si>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</si>
  <si>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</si>
  <si>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</si>
  <si>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</si>
  <si>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</si>
  <si>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</si>
  <si>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</si>
  <si>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</si>
  <si>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</si>
  <si>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</si>
  <si>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</si>
  <si>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</si>
  <si>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</si>
  <si>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</si>
  <si>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</si>
  <si>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</si>
  <si>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</si>
  <si>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</si>
  <si>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</si>
  <si>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</si>
  <si>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</si>
  <si>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</si>
  <si>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</si>
  <si>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</si>
  <si>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</si>
  <si>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</si>
  <si>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</si>
  <si>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</si>
  <si>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</si>
  <si>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</si>
  <si>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</si>
  <si>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</si>
  <si>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</si>
  <si>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</si>
  <si>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</si>
  <si>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</si>
  <si>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</si>
  <si>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</si>
  <si>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</si>
  <si>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</si>
  <si>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</si>
  <si>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</si>
  <si>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</si>
  <si>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</si>
  <si>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</si>
  <si>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</si>
  <si>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</si>
  <si>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</si>
  <si>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</si>
  <si>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</si>
  <si>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</si>
  <si>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</si>
  <si>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</si>
  <si>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</si>
  <si>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</si>
  <si>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</si>
  <si>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</si>
  <si>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</si>
  <si>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</si>
  <si>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</si>
  <si>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</si>
  <si>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</si>
  <si>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</si>
  <si>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</si>
  <si>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</si>
  <si>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</si>
  <si>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</si>
  <si>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</si>
  <si>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</si>
  <si>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</si>
  <si>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</si>
  <si>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</si>
  <si>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</si>
  <si>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</si>
  <si>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</si>
  <si>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</si>
  <si>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</si>
  <si>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</si>
  <si>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</si>
  <si>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</si>
  <si>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</si>
  <si>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</si>
  <si>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</si>
  <si>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</si>
  <si>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</si>
  <si>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</si>
  <si>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</si>
  <si>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</si>
  <si>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</si>
  <si>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</si>
  <si>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</si>
  <si>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</si>
  <si>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</si>
  <si>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</si>
  <si>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</si>
  <si>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</si>
  <si>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</si>
  <si>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</si>
  <si>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</si>
  <si>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</si>
  <si>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</si>
  <si>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</si>
  <si>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</si>
  <si>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</si>
  <si>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</si>
  <si>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</si>
  <si>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</si>
  <si>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</si>
  <si>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</si>
  <si>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</si>
  <si>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</si>
  <si>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</si>
  <si>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</si>
  <si>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</si>
  <si>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</si>
  <si>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</si>
  <si>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</si>
  <si>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</si>
  <si>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</si>
  <si>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</si>
  <si>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</si>
  <si>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</si>
  <si>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</si>
  <si>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</si>
  <si>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</si>
  <si>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</si>
  <si>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</si>
  <si>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</si>
  <si>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</si>
  <si>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</si>
  <si>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</si>
  <si>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</si>
  <si>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</si>
  <si>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</si>
  <si>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</si>
  <si>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</si>
  <si>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</si>
  <si>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</si>
  <si>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</si>
  <si>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</si>
  <si>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</si>
  <si>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</si>
  <si>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</si>
  <si>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</si>
  <si>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</si>
  <si>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</si>
  <si>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</si>
  <si>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</si>
  <si>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</si>
  <si>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</si>
  <si>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</si>
  <si>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</si>
  <si>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</si>
  <si>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</si>
  <si>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</si>
  <si>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</si>
  <si>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</si>
  <si>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</si>
  <si>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</si>
  <si>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</si>
  <si>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</si>
  <si>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</si>
  <si>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</si>
  <si>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</si>
  <si>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</si>
  <si>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</si>
  <si>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</si>
  <si>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</si>
  <si>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</si>
  <si>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</si>
  <si>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</si>
  <si>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</si>
  <si>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</si>
  <si>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</si>
  <si>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</si>
  <si>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</si>
  <si>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</si>
  <si>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</si>
  <si>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</si>
  <si>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</si>
  <si>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</si>
  <si>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</si>
  <si>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</si>
  <si>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</si>
  <si>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</si>
  <si>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</si>
  <si>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</si>
  <si>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</si>
  <si>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</si>
  <si>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</si>
  <si>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</si>
  <si>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</si>
  <si>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</si>
  <si>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</si>
  <si>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</si>
  <si>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</si>
  <si>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</si>
  <si>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</si>
  <si>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</si>
  <si>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</si>
  <si>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</si>
  <si>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</si>
  <si>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</si>
  <si>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</si>
  <si>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</si>
  <si>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</si>
  <si>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</si>
  <si>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</si>
  <si>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</si>
  <si>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</si>
  <si>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</si>
  <si>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</si>
  <si>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</si>
  <si>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</si>
  <si>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</si>
  <si>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</si>
  <si>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</si>
  <si>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</si>
  <si>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</si>
  <si>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</si>
  <si>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</si>
  <si>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</si>
  <si>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</si>
  <si>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</si>
  <si>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</si>
  <si>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</si>
  <si>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</si>
  <si>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</si>
  <si>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</si>
  <si>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</si>
  <si>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</si>
  <si>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</si>
  <si>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</si>
  <si>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</si>
  <si>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</si>
  <si>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</si>
  <si>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</si>
  <si>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</si>
  <si>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</si>
  <si>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</si>
  <si>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</si>
  <si>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</si>
  <si>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</si>
  <si>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</si>
  <si>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</si>
  <si>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</si>
  <si>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</si>
  <si>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</si>
  <si>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</si>
  <si>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</si>
  <si>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</si>
  <si>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</si>
  <si>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</si>
  <si>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</si>
  <si>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</si>
  <si>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</si>
  <si>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</si>
  <si>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</si>
  <si>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</si>
  <si>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</si>
  <si>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</si>
  <si>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</si>
  <si>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</si>
  <si>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</si>
  <si>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</si>
  <si>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</si>
  <si>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</si>
  <si>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</si>
  <si>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</si>
  <si>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</si>
  <si>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</si>
  <si>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</si>
  <si>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</si>
  <si>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</si>
  <si>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</si>
  <si>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</si>
  <si>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</si>
  <si>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</si>
  <si>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</si>
  <si>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</si>
  <si>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</si>
  <si>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</si>
  <si>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</si>
  <si>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</si>
  <si>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</si>
  <si>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</si>
  <si>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</si>
  <si>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</si>
  <si>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</si>
  <si>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</si>
  <si>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</si>
  <si>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</si>
  <si>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</si>
  <si>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</si>
  <si>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</si>
  <si>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</si>
  <si>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</si>
  <si>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</si>
  <si>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</si>
  <si>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</si>
  <si>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</si>
  <si>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</si>
  <si>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</si>
  <si>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</si>
  <si>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</si>
  <si>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</si>
  <si>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</si>
  <si>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</si>
  <si>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</si>
  <si>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</si>
  <si>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</si>
  <si>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</si>
  <si>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</si>
  <si>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</si>
  <si>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</si>
  <si>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</si>
  <si>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</si>
  <si>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</si>
  <si>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</si>
  <si>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</si>
  <si>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</si>
  <si>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</si>
  <si>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</si>
  <si>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</si>
  <si>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</si>
  <si>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</si>
  <si>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</si>
  <si>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</si>
  <si>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</si>
  <si>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</si>
  <si>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</si>
  <si>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</si>
  <si>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</si>
  <si>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</si>
  <si>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</si>
  <si>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</si>
  <si>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</si>
  <si>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</si>
  <si>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</si>
  <si>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</si>
  <si>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</si>
  <si>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</si>
  <si>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</si>
  <si>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</si>
  <si>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</si>
  <si>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</si>
  <si>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</si>
  <si>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</si>
  <si>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</si>
  <si>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</si>
  <si>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</si>
  <si>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</si>
  <si>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</si>
  <si>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</si>
  <si>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</si>
  <si>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</si>
  <si>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</si>
  <si>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</si>
  <si>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</si>
  <si>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</si>
  <si>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</si>
  <si>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</si>
  <si>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</si>
  <si>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</si>
  <si>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</si>
  <si>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</si>
  <si>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</si>
  <si>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</si>
  <si>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</si>
  <si>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</si>
  <si>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</si>
  <si>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</si>
  <si>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</si>
  <si>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</si>
  <si>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</si>
  <si>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</si>
  <si>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</si>
  <si>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</si>
  <si>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</si>
  <si>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</si>
  <si>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</si>
  <si>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</si>
  <si>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</si>
  <si>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</si>
  <si>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</si>
  <si>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</si>
  <si>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</si>
  <si>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</si>
  <si>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</si>
  <si>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</si>
  <si>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</si>
  <si>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</si>
  <si>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</si>
  <si>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</si>
  <si>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</si>
  <si>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</si>
  <si>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</si>
  <si>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</si>
  <si>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</si>
  <si>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</si>
  <si>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</si>
  <si>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</si>
  <si>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</si>
  <si>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</si>
  <si>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</si>
  <si>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</si>
  <si>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</si>
  <si>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</si>
  <si>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</si>
  <si>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</si>
  <si>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</si>
  <si>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</si>
  <si>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</si>
  <si>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</si>
  <si>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</si>
  <si>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</si>
  <si>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</si>
  <si>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</si>
  <si>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</si>
  <si>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</si>
  <si>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</si>
  <si>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</si>
  <si>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</si>
  <si>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</si>
  <si>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</si>
  <si>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</si>
  <si>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</si>
  <si>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</si>
  <si>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</si>
  <si>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</si>
  <si>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</si>
  <si>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</si>
  <si>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</si>
  <si>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</si>
  <si>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</si>
  <si>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</si>
  <si>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</si>
  <si>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</si>
  <si>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</si>
  <si>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</si>
  <si>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</si>
  <si>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</si>
  <si>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</si>
  <si>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</si>
  <si>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</si>
  <si>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</si>
  <si>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</si>
  <si>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</si>
  <si>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</si>
  <si>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</si>
  <si>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</si>
  <si>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</si>
  <si>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</si>
  <si>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</si>
  <si>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</si>
  <si>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</si>
  <si>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</si>
  <si>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</si>
  <si>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</si>
  <si>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</si>
  <si>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</si>
  <si>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</si>
  <si>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</si>
  <si>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</si>
  <si>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</si>
  <si>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</si>
  <si>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</si>
  <si>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</si>
  <si>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</si>
  <si>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</si>
  <si>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</si>
  <si>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</si>
  <si>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</si>
  <si>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</si>
  <si>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</si>
  <si>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</si>
  <si>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</si>
  <si>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</si>
  <si>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</si>
  <si>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</si>
  <si>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</si>
  <si>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</si>
  <si>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</si>
  <si>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</si>
  <si>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</si>
  <si>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</si>
  <si>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</si>
  <si>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</si>
  <si>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</si>
  <si>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</si>
  <si>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</si>
  <si>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</si>
  <si>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</si>
  <si>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</si>
  <si>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</si>
  <si>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</si>
  <si>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</si>
  <si>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</si>
  <si>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</si>
  <si>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</si>
  <si>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</si>
  <si>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</si>
  <si>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</si>
  <si>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</si>
  <si>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</si>
  <si>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</si>
  <si>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</si>
  <si>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</si>
  <si>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</si>
  <si>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</si>
  <si>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</si>
  <si>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</si>
  <si>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</si>
  <si>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</si>
  <si>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</si>
  <si>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</si>
  <si>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</si>
  <si>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</si>
  <si>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</si>
  <si>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</si>
  <si>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</si>
  <si>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</si>
  <si>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</si>
  <si>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</si>
  <si>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</si>
  <si>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</si>
  <si>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</si>
  <si>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</si>
  <si>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</si>
  <si>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</si>
  <si>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</si>
  <si>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</si>
  <si>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</si>
  <si>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</si>
  <si>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</si>
  <si>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</si>
  <si>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</si>
  <si>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</si>
  <si>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</si>
  <si>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</si>
  <si>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</si>
  <si>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</si>
  <si>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</si>
  <si>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</si>
  <si>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</si>
  <si>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</si>
  <si>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</si>
  <si>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</si>
  <si>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</si>
  <si>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</si>
  <si>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</si>
  <si>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</si>
  <si>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</si>
  <si>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</si>
  <si>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</si>
  <si>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</si>
  <si>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</si>
  <si>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</si>
  <si>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</si>
  <si>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</si>
  <si>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</si>
  <si>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</si>
  <si>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</si>
  <si>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</si>
  <si>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</si>
  <si>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</si>
  <si>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</si>
  <si>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</si>
  <si>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</si>
  <si>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</si>
  <si>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</si>
  <si>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</si>
  <si>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</si>
  <si>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</si>
  <si>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</si>
  <si>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</si>
  <si>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</si>
  <si>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</si>
  <si>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</si>
  <si>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</si>
  <si>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</si>
  <si>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</si>
  <si>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</si>
  <si>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</si>
  <si>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</si>
  <si>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</si>
  <si>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</si>
  <si>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</si>
  <si>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</si>
  <si>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</si>
  <si>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</si>
  <si>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</si>
  <si>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</si>
  <si>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</si>
  <si>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</si>
  <si>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</si>
  <si>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</si>
  <si>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</si>
  <si>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</si>
  <si>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</si>
  <si>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</si>
  <si>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</si>
  <si>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</si>
  <si>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</si>
  <si>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</si>
  <si>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</si>
  <si>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</si>
  <si>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</si>
  <si>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</si>
  <si>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</si>
  <si>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</si>
  <si>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</si>
  <si>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</si>
  <si>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</si>
  <si>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</si>
  <si>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</si>
  <si>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</si>
  <si>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</si>
  <si>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</si>
  <si>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</si>
  <si>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</si>
  <si>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</si>
  <si>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</si>
  <si>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</si>
  <si>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</si>
  <si>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</si>
  <si>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</si>
  <si>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</si>
  <si>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</si>
  <si>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</si>
  <si>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</si>
  <si>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</si>
  <si>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</si>
  <si>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</si>
  <si>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</si>
  <si>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</si>
  <si>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</si>
  <si>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</si>
  <si>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</si>
  <si>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</si>
  <si>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</si>
  <si>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</si>
  <si>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</si>
  <si>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</si>
  <si>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</si>
  <si>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</si>
  <si>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</si>
  <si>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</si>
  <si>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</si>
  <si>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</si>
  <si>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</si>
  <si>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</si>
  <si>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</si>
  <si>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</si>
  <si>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</si>
  <si>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</si>
  <si>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</si>
  <si>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</si>
  <si>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</si>
  <si>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</si>
  <si>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</si>
  <si>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</si>
  <si>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</si>
  <si>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</si>
  <si>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</si>
  <si>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</si>
  <si>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</si>
  <si>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</si>
  <si>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</si>
  <si>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</si>
  <si>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</si>
  <si>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</si>
  <si>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</si>
  <si>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</si>
  <si>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</si>
  <si>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</si>
  <si>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</si>
  <si>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</si>
  <si>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</si>
  <si>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</si>
  <si>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</si>
  <si>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</si>
  <si>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</si>
  <si>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</si>
  <si>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</si>
  <si>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</si>
  <si>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</si>
  <si>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</si>
  <si>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</si>
  <si>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</si>
  <si>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</si>
  <si>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</si>
  <si>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</si>
  <si>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</si>
  <si>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</si>
  <si>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</si>
  <si>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</si>
  <si>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</si>
  <si>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</si>
  <si>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</si>
  <si>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</si>
  <si>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</si>
  <si>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</si>
  <si>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</si>
  <si>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</si>
  <si>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</si>
  <si>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</si>
  <si>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</si>
  <si>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</si>
  <si>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</si>
  <si>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</si>
  <si>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</si>
  <si>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</si>
  <si>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</si>
  <si>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</si>
  <si>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</si>
  <si>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</si>
  <si>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</si>
  <si>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</si>
  <si>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</si>
  <si>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</si>
  <si>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</si>
  <si>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</si>
  <si>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</si>
  <si>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</si>
  <si>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</si>
  <si>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</si>
  <si>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</si>
  <si>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</si>
  <si>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</si>
  <si>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</si>
  <si>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</si>
  <si>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</si>
  <si>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</si>
  <si>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</si>
  <si>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</si>
  <si>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</si>
  <si>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</si>
  <si>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</si>
  <si>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</si>
  <si>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</si>
  <si>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</si>
  <si>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</si>
  <si>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</si>
  <si>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</si>
  <si>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</si>
  <si>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</si>
  <si>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</si>
  <si>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</si>
  <si>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</si>
  <si>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</si>
  <si>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</si>
  <si>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</si>
  <si>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</si>
  <si>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</si>
  <si>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</si>
  <si>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</si>
  <si>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</si>
  <si>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</si>
  <si>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</si>
  <si>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</si>
  <si>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</si>
  <si>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</si>
  <si>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</si>
  <si>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</si>
  <si>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</si>
  <si>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</si>
  <si>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</si>
  <si>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</si>
  <si>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</si>
  <si>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</si>
  <si>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</si>
  <si>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</si>
  <si>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</si>
  <si>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</si>
  <si>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</si>
  <si>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</si>
  <si>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</si>
  <si>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</si>
  <si>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</si>
  <si>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</si>
  <si>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</si>
  <si>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</si>
  <si>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</si>
  <si>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</si>
  <si>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</si>
  <si>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</si>
  <si>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</si>
  <si>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</si>
  <si>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</si>
  <si>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</si>
  <si>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</si>
  <si>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</si>
  <si>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</si>
  <si>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</si>
  <si>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</si>
  <si>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</si>
  <si>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</si>
  <si>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</si>
  <si>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</si>
  <si>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</si>
  <si>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</si>
  <si>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</si>
  <si>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</si>
  <si>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</si>
  <si>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</si>
  <si>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</si>
  <si>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</si>
  <si>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</si>
  <si>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</si>
  <si>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</si>
  <si>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</si>
  <si>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</si>
  <si>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</si>
  <si>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</si>
  <si>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</si>
  <si>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</si>
  <si>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</si>
  <si>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</si>
  <si>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</si>
  <si>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</si>
  <si>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</si>
  <si>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</si>
  <si>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</si>
  <si>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</si>
  <si>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</si>
  <si>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</si>
  <si>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</si>
  <si>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</si>
  <si>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</si>
  <si>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</si>
  <si>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</si>
  <si>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</si>
  <si>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</si>
  <si>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</si>
  <si>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</si>
  <si>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</si>
  <si>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</si>
  <si>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</si>
  <si>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</si>
  <si>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</si>
  <si>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</si>
  <si>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</si>
  <si>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</si>
  <si>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</si>
  <si>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</si>
  <si>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</si>
  <si>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</si>
  <si>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</si>
  <si>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</si>
  <si>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</si>
  <si>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</si>
  <si>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</si>
  <si>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</si>
  <si>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</si>
  <si>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</si>
  <si>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</si>
  <si>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</si>
  <si>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</si>
  <si>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</si>
  <si>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</si>
  <si>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</si>
  <si>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</si>
  <si>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</si>
  <si>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</si>
  <si>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</si>
  <si>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</si>
  <si>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</si>
  <si>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</si>
  <si>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</si>
  <si>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</si>
  <si>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</si>
  <si>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</si>
  <si>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</si>
  <si>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</si>
  <si>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</si>
  <si>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</si>
  <si>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</si>
  <si>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</si>
  <si>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</si>
  <si>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</si>
  <si>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</si>
  <si>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</si>
  <si>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</si>
  <si>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</si>
  <si>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</si>
  <si>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</si>
  <si>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</si>
  <si>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</si>
  <si>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</si>
  <si>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</si>
  <si>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</si>
  <si>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</si>
  <si>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</si>
  <si>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</si>
  <si>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</si>
  <si>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</si>
  <si>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</si>
  <si>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</si>
  <si>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</si>
  <si>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</si>
  <si>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</si>
  <si>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</si>
  <si>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</si>
  <si>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</si>
  <si>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</si>
  <si>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</si>
  <si>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</si>
  <si>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</si>
  <si>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</si>
  <si>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</si>
  <si>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</si>
  <si>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</si>
  <si>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</si>
  <si>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</si>
  <si>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</si>
  <si>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</si>
  <si>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</si>
  <si>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</si>
  <si>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</si>
  <si>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</si>
  <si>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</si>
  <si>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</si>
  <si>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</si>
  <si>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</si>
  <si>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</si>
  <si>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</si>
  <si>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</si>
  <si>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</si>
  <si>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</si>
  <si>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</si>
  <si>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</si>
  <si>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</si>
  <si>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</si>
  <si>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</si>
  <si>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</si>
  <si>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</si>
  <si>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</si>
  <si>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</si>
  <si>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</si>
  <si>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</si>
  <si>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</si>
  <si>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</si>
  <si>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</si>
  <si>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</si>
  <si>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</si>
  <si>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</si>
  <si>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</si>
  <si>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</si>
  <si>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</si>
  <si>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</si>
  <si>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</si>
  <si>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</si>
  <si>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</si>
  <si>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</si>
  <si>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</si>
  <si>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</si>
  <si>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</si>
  <si>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</si>
  <si>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</si>
  <si>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</si>
  <si>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</si>
  <si>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</si>
  <si>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</si>
  <si>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</si>
  <si>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</si>
  <si>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</si>
  <si>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</si>
  <si>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</si>
  <si>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</si>
  <si>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</si>
  <si>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</si>
  <si>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</si>
  <si>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</si>
  <si>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</si>
  <si>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</si>
  <si>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</si>
  <si>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</si>
  <si>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</si>
  <si>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</si>
  <si>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</si>
  <si>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</si>
  <si>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</si>
  <si>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</si>
  <si>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</si>
  <si>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</si>
  <si>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</si>
  <si>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</si>
  <si>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</si>
  <si>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</si>
  <si>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</si>
  <si>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</si>
  <si>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</si>
  <si>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</si>
  <si>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</si>
  <si>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</si>
  <si>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</si>
  <si>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</si>
  <si>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</si>
  <si>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</si>
  <si>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</si>
  <si>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</si>
  <si>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</si>
  <si>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</si>
  <si>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</si>
  <si>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</si>
  <si>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</si>
  <si>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</si>
  <si>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</si>
  <si>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</si>
  <si>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</si>
  <si>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</si>
  <si>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</si>
  <si>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</si>
  <si>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</si>
  <si>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</si>
  <si>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</si>
  <si>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</si>
  <si>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</si>
  <si>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</si>
  <si>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</si>
  <si>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</si>
  <si>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</si>
  <si>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</si>
  <si>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</si>
  <si>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</si>
  <si>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</si>
  <si>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</si>
  <si>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</si>
  <si>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</si>
  <si>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</si>
  <si>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</si>
  <si>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</si>
  <si>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</si>
  <si>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</si>
  <si>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</si>
  <si>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</si>
  <si>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</si>
  <si>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</si>
  <si>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</si>
  <si>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</si>
  <si>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</si>
  <si>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</si>
  <si>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</si>
  <si>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</si>
  <si>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</si>
  <si>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</si>
  <si>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</si>
  <si>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</si>
  <si>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</si>
  <si>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</si>
  <si>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</si>
  <si>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</si>
  <si>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</si>
  <si>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</si>
  <si>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</si>
  <si>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</si>
  <si>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</si>
  <si>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</si>
  <si>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</si>
  <si>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</si>
  <si>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</si>
  <si>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</si>
  <si>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</si>
  <si>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</si>
  <si>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</si>
  <si>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</si>
  <si>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</si>
  <si>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</si>
  <si>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</si>
  <si>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</si>
  <si>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</si>
  <si>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</si>
  <si>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</si>
  <si>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</si>
  <si>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</si>
  <si>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</si>
  <si>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</si>
  <si>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</si>
  <si>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</si>
  <si>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</si>
  <si>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</si>
  <si>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</si>
  <si>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</si>
  <si>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</si>
  <si>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</si>
  <si>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</si>
  <si>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</si>
  <si>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</si>
  <si>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</si>
  <si>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</si>
  <si>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</si>
  <si>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</si>
  <si>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</si>
  <si>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</si>
  <si>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</si>
  <si>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</si>
  <si>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</si>
  <si>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</si>
  <si>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</si>
  <si>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</si>
  <si>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</si>
  <si>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</si>
  <si>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</si>
  <si>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</si>
  <si>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</si>
  <si>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</si>
  <si>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</si>
  <si>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</si>
  <si>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</si>
  <si>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</si>
  <si>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</si>
  <si>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</si>
  <si>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</si>
  <si>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</si>
  <si>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</si>
  <si>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</si>
  <si>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</si>
  <si>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</si>
  <si>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</si>
  <si>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</si>
  <si>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</si>
  <si>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</si>
  <si>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</si>
  <si>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</si>
  <si>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</si>
  <si>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</si>
  <si>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</si>
  <si>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</si>
  <si>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</si>
  <si>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</si>
  <si>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</si>
  <si>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</si>
  <si>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</si>
  <si>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</si>
  <si>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</si>
  <si>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</si>
  <si>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</si>
  <si>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</si>
  <si>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</si>
  <si>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</si>
  <si>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</si>
  <si>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</si>
  <si>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</si>
  <si>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</si>
  <si>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</si>
  <si>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</si>
  <si>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</si>
  <si>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</si>
  <si>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</si>
  <si>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</si>
  <si>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</si>
  <si>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</si>
  <si>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</si>
  <si>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</si>
  <si>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</si>
  <si>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</si>
  <si>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</si>
  <si>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</si>
  <si>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</si>
  <si>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</si>
  <si>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</si>
  <si>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</si>
  <si>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</si>
  <si>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</si>
  <si>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</si>
  <si>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</si>
  <si>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</si>
  <si>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</si>
  <si>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</si>
  <si>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</si>
  <si>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</si>
  <si>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</si>
  <si>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</si>
  <si>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</si>
  <si>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</si>
  <si>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</si>
  <si>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</si>
  <si>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</si>
  <si>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</si>
  <si>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</si>
  <si>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</si>
  <si>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</si>
  <si>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</si>
  <si>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</si>
  <si>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</si>
  <si>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</si>
  <si>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</si>
  <si>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</si>
  <si>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</si>
  <si>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</si>
  <si>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</si>
  <si>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</si>
  <si>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</si>
  <si>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</si>
  <si>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</si>
  <si>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</si>
  <si>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</si>
  <si>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</si>
  <si>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</si>
  <si>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</si>
  <si>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</si>
  <si>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</si>
  <si>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</si>
  <si>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</si>
  <si>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</si>
  <si>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</si>
  <si>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</si>
  <si>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</si>
  <si>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</si>
  <si>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</si>
  <si>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</si>
  <si>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</si>
  <si>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</si>
  <si>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</si>
  <si>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</si>
  <si>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</si>
  <si>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</si>
  <si>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</si>
  <si>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</si>
  <si>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</si>
  <si>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</si>
  <si>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</si>
  <si>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</si>
  <si>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</si>
  <si>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</si>
  <si>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</si>
  <si>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</si>
  <si>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</si>
  <si>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</si>
  <si>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</si>
  <si>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</si>
  <si>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</si>
  <si>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</si>
  <si>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</si>
  <si>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</si>
  <si>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</si>
  <si>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</si>
  <si>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</si>
  <si>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</si>
  <si>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</si>
  <si>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</si>
  <si>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</si>
  <si>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</si>
  <si>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</si>
  <si>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</si>
  <si>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</si>
  <si>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</si>
  <si>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</si>
  <si>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</si>
  <si>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</si>
  <si>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</si>
  <si>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</si>
  <si>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</si>
  <si>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</si>
  <si>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</si>
  <si>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</si>
  <si>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</si>
  <si>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</si>
  <si>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</si>
  <si>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</si>
  <si>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</si>
  <si>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</si>
  <si>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</si>
  <si>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</si>
  <si>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</si>
  <si>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</si>
  <si>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</si>
  <si>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</si>
  <si>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</si>
  <si>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</si>
  <si>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</si>
  <si>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</si>
  <si>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</si>
  <si>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</si>
  <si>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</si>
  <si>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</si>
  <si>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</si>
  <si>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</si>
  <si>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</si>
  <si>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</si>
  <si>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</si>
  <si>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</si>
  <si>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</si>
  <si>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</si>
  <si>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</si>
  <si>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</si>
  <si>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</si>
  <si>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</si>
  <si>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</si>
  <si>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</si>
  <si>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</si>
  <si>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</si>
  <si>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</si>
  <si>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</si>
  <si>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</si>
  <si>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</si>
  <si>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</si>
  <si>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</si>
  <si>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</si>
  <si>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</si>
  <si>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</si>
  <si>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</si>
  <si>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</si>
  <si>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</si>
  <si>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</si>
  <si>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</si>
  <si>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</si>
  <si>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</si>
  <si>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</si>
  <si>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</si>
  <si>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</si>
  <si>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</si>
  <si>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</si>
  <si>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</si>
  <si>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</si>
  <si>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</si>
  <si>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</si>
  <si>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</si>
  <si>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</si>
  <si>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</si>
  <si>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</si>
  <si>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</si>
  <si>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</si>
  <si>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</si>
  <si>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</si>
  <si>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</si>
  <si>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</si>
  <si>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</si>
  <si>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</si>
  <si>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</si>
  <si>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</si>
  <si>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</si>
  <si>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</si>
  <si>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</si>
  <si>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</si>
  <si>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</si>
  <si>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</si>
  <si>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</si>
  <si>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</si>
  <si>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</si>
  <si>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</si>
  <si>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</si>
  <si>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</si>
  <si>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</si>
  <si>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</si>
  <si>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</si>
  <si>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</si>
  <si>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</si>
  <si>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</si>
  <si>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</si>
  <si>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</si>
  <si>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</si>
  <si>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</si>
  <si>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</si>
  <si>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</si>
  <si>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</si>
  <si>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</si>
  <si>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</si>
  <si>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</si>
  <si>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</si>
  <si>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</si>
  <si>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</si>
  <si>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</si>
  <si>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</si>
  <si>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</si>
  <si>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</si>
  <si>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</si>
  <si>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</si>
  <si>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</si>
  <si>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</si>
  <si>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</si>
  <si>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</si>
  <si>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</si>
  <si>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</si>
  <si>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</si>
  <si>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</si>
  <si>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</si>
  <si>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</si>
  <si>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</si>
  <si>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</si>
  <si>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</si>
  <si>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</si>
  <si>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</si>
  <si>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</si>
  <si>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</si>
  <si>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</si>
  <si>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</si>
  <si>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</si>
  <si>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</si>
  <si>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</si>
  <si>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</si>
  <si>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</si>
  <si>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</si>
  <si>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</si>
  <si>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</si>
  <si>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</si>
  <si>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</si>
  <si>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</si>
  <si>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</si>
  <si>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</si>
  <si>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</si>
  <si>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</si>
  <si>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</si>
  <si>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</si>
  <si>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</si>
  <si>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</si>
  <si>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</si>
  <si>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</si>
  <si>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</si>
  <si>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</si>
  <si>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</si>
  <si>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</si>
  <si>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</si>
  <si>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</si>
  <si>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</si>
  <si>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</si>
  <si>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</si>
  <si>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</si>
  <si>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</si>
  <si>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</si>
  <si>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</si>
  <si>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</si>
  <si>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</si>
  <si>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</si>
  <si>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</si>
  <si>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</si>
  <si>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</si>
  <si>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</si>
  <si>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</si>
  <si>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</si>
  <si>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</si>
  <si>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</si>
  <si>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</si>
  <si>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</si>
  <si>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</si>
  <si>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</si>
  <si>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</si>
  <si>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</si>
  <si>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</si>
  <si>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</si>
  <si>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</si>
  <si>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</si>
  <si>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</si>
  <si>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</si>
  <si>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</si>
  <si>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</si>
  <si>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</si>
  <si>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</si>
  <si>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</si>
  <si>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</si>
  <si>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</si>
  <si>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</si>
  <si>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</si>
  <si>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</si>
  <si>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</si>
  <si>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</si>
  <si>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</si>
  <si>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</si>
  <si>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</si>
  <si>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</si>
  <si>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</si>
  <si>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</si>
  <si>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</si>
  <si>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</si>
  <si>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</si>
  <si>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</si>
  <si>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</si>
  <si>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</si>
  <si>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</si>
  <si>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</si>
  <si>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</si>
  <si>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</si>
  <si>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</si>
  <si>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</si>
  <si>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</si>
  <si>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</si>
  <si>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</si>
  <si>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</si>
  <si>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</si>
  <si>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</si>
  <si>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</si>
  <si>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</si>
  <si>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</si>
  <si>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</si>
  <si>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</si>
  <si>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</si>
  <si>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</si>
  <si>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</si>
  <si>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</si>
  <si>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</si>
  <si>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</si>
  <si>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</si>
  <si>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</si>
  <si>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</si>
  <si>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</si>
  <si>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</si>
  <si>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</si>
  <si>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</si>
  <si>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</si>
  <si>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</si>
  <si>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</si>
  <si>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</si>
  <si>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</si>
  <si>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</si>
  <si>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</si>
  <si>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</si>
  <si>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</si>
  <si>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</si>
  <si>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</si>
  <si>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</si>
  <si>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</si>
  <si>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</si>
  <si>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</si>
  <si>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</si>
  <si>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</si>
  <si>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</si>
  <si>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</si>
  <si>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</si>
  <si>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</si>
  <si>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</si>
  <si>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</si>
  <si>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</si>
  <si>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</si>
  <si>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</si>
  <si>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</si>
  <si>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</si>
  <si>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</si>
  <si>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</si>
  <si>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</si>
  <si>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</si>
  <si>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</si>
  <si>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</si>
  <si>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</si>
  <si>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</si>
  <si>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</si>
  <si>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</si>
  <si>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</si>
  <si>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</si>
  <si>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</si>
  <si>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</si>
  <si>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</si>
  <si>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</si>
  <si>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</si>
  <si>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</si>
  <si>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</si>
  <si>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</si>
  <si>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</si>
  <si>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</si>
  <si>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</si>
  <si>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</si>
  <si>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</si>
  <si>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</si>
  <si>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</si>
  <si>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</si>
  <si>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</si>
  <si>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</si>
  <si>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</si>
  <si>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</si>
  <si>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</si>
  <si>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</si>
  <si>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</si>
  <si>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</si>
  <si>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</si>
  <si>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</si>
  <si>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</si>
  <si>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</si>
  <si>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</si>
  <si>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</si>
  <si>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</si>
  <si>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</si>
  <si>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</si>
  <si>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</si>
  <si>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</si>
  <si>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</si>
  <si>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</si>
  <si>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</si>
  <si>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</si>
  <si>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</si>
  <si>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</si>
  <si>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</si>
  <si>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</si>
  <si>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</si>
  <si>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</si>
  <si>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</si>
  <si>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</si>
  <si>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</si>
  <si>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</si>
  <si>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</si>
  <si>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</si>
  <si>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</si>
  <si>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</si>
  <si>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</si>
  <si>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</si>
  <si>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</si>
  <si>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</si>
  <si>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</si>
  <si>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</si>
  <si>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</si>
  <si>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</si>
  <si>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</si>
  <si>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</si>
  <si>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</si>
  <si>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</si>
  <si>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</si>
  <si>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</si>
  <si>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</si>
  <si>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</si>
  <si>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</si>
  <si>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</si>
  <si>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</si>
  <si>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</si>
  <si>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</si>
  <si>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</si>
  <si>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</si>
  <si>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</si>
  <si>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</si>
  <si>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</si>
  <si>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</si>
  <si>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</si>
  <si>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</si>
  <si>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</si>
  <si>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</si>
  <si>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</si>
  <si>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</si>
  <si>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</si>
  <si>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</si>
  <si>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</si>
  <si>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</si>
  <si>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</si>
  <si>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</si>
  <si>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</si>
  <si>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</si>
  <si>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</si>
  <si>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</si>
  <si>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</si>
  <si>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</si>
  <si>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</si>
  <si>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</si>
  <si>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</si>
  <si>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</si>
  <si>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</si>
  <si>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</si>
  <si>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</si>
  <si>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</si>
  <si>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</si>
  <si>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</si>
  <si>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</si>
  <si>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</si>
  <si>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</si>
  <si>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</si>
  <si>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</si>
  <si>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</si>
  <si>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</si>
  <si>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</si>
  <si>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</si>
  <si>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</si>
  <si>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</si>
  <si>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</si>
  <si>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</si>
  <si>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</si>
  <si>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</si>
  <si>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</si>
  <si>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</si>
  <si>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</si>
  <si>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</si>
  <si>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</si>
  <si>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</si>
  <si>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</si>
  <si>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</si>
  <si>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</si>
  <si>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</si>
  <si>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</si>
  <si>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</si>
  <si>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</si>
  <si>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</si>
  <si>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</si>
  <si>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</si>
  <si>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</si>
  <si>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</si>
  <si>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</si>
  <si>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</si>
  <si>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</si>
  <si>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</si>
  <si>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</si>
  <si>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</si>
  <si>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</si>
  <si>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</si>
  <si>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</si>
  <si>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</si>
  <si>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</si>
  <si>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</si>
  <si>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</si>
  <si>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</si>
  <si>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</si>
  <si>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</si>
  <si>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</si>
  <si>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</si>
  <si>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</si>
  <si>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</si>
  <si>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</si>
  <si>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</si>
  <si>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</si>
  <si>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</si>
  <si>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</si>
  <si>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</si>
  <si>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</si>
  <si>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</si>
  <si>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</si>
  <si>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</si>
  <si>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</si>
  <si>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</si>
  <si>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</si>
  <si>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</si>
  <si>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</si>
  <si>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</si>
  <si>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</si>
  <si>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</si>
  <si>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</si>
  <si>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</si>
  <si>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</si>
  <si>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</si>
  <si>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</si>
  <si>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</si>
  <si>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</si>
  <si>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</si>
  <si>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</si>
  <si>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</si>
  <si>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</si>
  <si>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</si>
  <si>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</si>
  <si>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</si>
  <si>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</si>
  <si>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</si>
  <si>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</si>
  <si>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</si>
  <si>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</si>
  <si>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</si>
  <si>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</si>
  <si>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</si>
  <si>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</si>
  <si>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</si>
  <si>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</si>
  <si>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</si>
  <si>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</si>
  <si>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</si>
  <si>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</si>
  <si>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</si>
  <si>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</si>
  <si>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</si>
  <si>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</si>
  <si>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</si>
  <si>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</si>
  <si>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</si>
  <si>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</si>
  <si>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</si>
  <si>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</si>
  <si>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</si>
  <si>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</si>
  <si>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</si>
  <si>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</si>
  <si>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</si>
  <si>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</si>
  <si>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</si>
  <si>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</si>
  <si>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</si>
  <si>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</si>
  <si>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</si>
  <si>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</si>
  <si>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</si>
  <si>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</si>
  <si>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</si>
  <si>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</si>
  <si>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</si>
  <si>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</si>
  <si>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</si>
  <si>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</si>
  <si>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</si>
  <si>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</si>
  <si>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</si>
  <si>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</si>
  <si>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</si>
  <si>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</si>
  <si>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</si>
  <si>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</si>
  <si>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</si>
  <si>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</si>
  <si>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</si>
  <si>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</si>
  <si>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</si>
  <si>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</si>
  <si>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</si>
  <si>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</si>
  <si>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</si>
  <si>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</si>
  <si>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</si>
  <si>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</si>
  <si>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</si>
  <si>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</si>
  <si>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</si>
  <si>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</si>
  <si>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</si>
  <si>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</si>
  <si>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</si>
  <si>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</si>
  <si>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</si>
  <si>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</si>
  <si>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</si>
  <si>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</si>
  <si>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</si>
  <si>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</si>
  <si>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</si>
  <si>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</si>
  <si>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</si>
  <si>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</si>
  <si>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</si>
  <si>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</si>
  <si>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</si>
  <si>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</si>
  <si>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</si>
  <si>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</si>
  <si>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</si>
  <si>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</si>
  <si>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</si>
  <si>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</si>
  <si>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</si>
  <si>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</si>
  <si>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</si>
  <si>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</si>
  <si>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</si>
  <si>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</si>
  <si>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</si>
  <si>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</si>
  <si>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</si>
  <si>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</si>
  <si>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</si>
  <si>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</si>
  <si>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</si>
  <si>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</si>
  <si>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</si>
  <si>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</si>
  <si>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</si>
  <si>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</si>
  <si>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</si>
  <si>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</si>
  <si>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</si>
  <si>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</si>
  <si>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</si>
  <si>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</si>
  <si>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</si>
  <si>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</si>
  <si>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</si>
  <si>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</si>
  <si>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</si>
  <si>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</si>
  <si>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</si>
  <si>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</si>
  <si>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</si>
  <si>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</si>
  <si>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</si>
  <si>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</si>
  <si>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</si>
  <si>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</si>
  <si>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</si>
  <si>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</si>
  <si>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</si>
  <si>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</si>
  <si>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</si>
  <si>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</si>
  <si>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</si>
  <si>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</si>
  <si>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</si>
  <si>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</si>
  <si>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</si>
  <si>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</si>
  <si>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</si>
  <si>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</si>
  <si>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</si>
  <si>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</si>
  <si>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</si>
  <si>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</si>
  <si>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</si>
  <si>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</si>
  <si>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</si>
  <si>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</si>
  <si>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</si>
  <si>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</si>
  <si>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</si>
  <si>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</si>
  <si>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</si>
  <si>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</si>
  <si>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</si>
  <si>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</si>
  <si>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</si>
  <si>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</si>
  <si>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</si>
  <si>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</si>
  <si>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</si>
  <si>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</si>
  <si>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</si>
  <si>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</si>
  <si>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</si>
  <si>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</si>
  <si>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</si>
  <si>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</si>
  <si>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</si>
  <si>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</si>
  <si>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</si>
  <si>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</si>
  <si>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</si>
  <si>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</si>
  <si>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</si>
  <si>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</si>
  <si>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</si>
  <si>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</si>
  <si>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</si>
  <si>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</si>
  <si>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</si>
  <si>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</si>
  <si>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</si>
  <si>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</si>
  <si>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</si>
  <si>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</si>
  <si>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</si>
  <si>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</si>
  <si>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</si>
  <si>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</si>
  <si>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</si>
  <si>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</si>
  <si>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</si>
  <si>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</si>
  <si>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</si>
  <si>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</si>
  <si>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</si>
  <si>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</si>
  <si>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</si>
  <si>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</si>
  <si>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</si>
  <si>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</si>
  <si>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</si>
  <si>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</si>
  <si>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</si>
  <si>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</si>
  <si>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</si>
  <si>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</si>
  <si>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</si>
  <si>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</si>
  <si>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</si>
  <si>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</si>
  <si>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</si>
  <si>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</si>
  <si>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</si>
  <si>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</si>
  <si>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</si>
  <si>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</si>
  <si>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</si>
  <si>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</si>
  <si>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</si>
  <si>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</si>
  <si>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</si>
  <si>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</si>
  <si>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</si>
  <si>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</si>
  <si>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</si>
  <si>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</si>
  <si>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</si>
  <si>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</si>
  <si>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</si>
  <si>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</si>
  <si>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</si>
  <si>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</si>
  <si>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</si>
  <si>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</si>
  <si>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</si>
  <si>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</si>
  <si>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</si>
  <si>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</si>
  <si>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</si>
  <si>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</si>
  <si>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</si>
  <si>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</si>
  <si>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</si>
  <si>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</si>
  <si>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</si>
  <si>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</si>
  <si>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</si>
  <si>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</si>
  <si>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</si>
  <si>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</si>
  <si>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</si>
  <si>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</si>
  <si>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</si>
  <si>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</si>
  <si>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</si>
  <si>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</si>
  <si>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</si>
  <si>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</si>
  <si>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</si>
  <si>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</si>
  <si>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</si>
  <si>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</si>
  <si>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</si>
  <si>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</si>
  <si>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</si>
  <si>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</si>
  <si>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</si>
  <si>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</si>
  <si>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</si>
  <si>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</si>
  <si>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</si>
  <si>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</si>
  <si>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</si>
  <si>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</si>
  <si>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</si>
  <si>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</si>
  <si>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</si>
  <si>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</si>
  <si>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</si>
  <si>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</si>
  <si>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</si>
  <si>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</si>
  <si>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</si>
  <si>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</si>
  <si>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</si>
  <si>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</si>
  <si>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</si>
  <si>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</si>
  <si>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</si>
  <si>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</si>
  <si>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</si>
  <si>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</si>
  <si>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</si>
  <si>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</si>
  <si>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</si>
  <si>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</si>
  <si>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</si>
  <si>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</si>
  <si>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</si>
  <si>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</si>
  <si>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</si>
  <si>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</si>
  <si>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</si>
  <si>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</si>
  <si>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</si>
  <si>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</si>
  <si>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</si>
  <si>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</si>
  <si>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</si>
  <si>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</si>
  <si>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</si>
  <si>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</si>
  <si>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</si>
  <si>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</si>
  <si>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</si>
  <si>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</si>
  <si>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</si>
  <si>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</si>
  <si>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</si>
  <si>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</si>
  <si>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</si>
  <si>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</si>
  <si>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</si>
  <si>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</si>
  <si>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</si>
  <si>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</si>
  <si>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</si>
  <si>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</si>
  <si>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</si>
  <si>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</si>
  <si>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</si>
  <si>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</si>
  <si>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</si>
  <si>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</si>
  <si>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</si>
  <si>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</si>
  <si>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</si>
  <si>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</si>
  <si>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</si>
  <si>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</si>
  <si>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</si>
  <si>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</si>
  <si>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</si>
  <si>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</si>
  <si>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</si>
  <si>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</si>
  <si>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</si>
  <si>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</si>
  <si>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</si>
  <si>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</si>
  <si>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</si>
  <si>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</si>
  <si>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</si>
  <si>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</si>
  <si>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</si>
  <si>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</si>
  <si>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</si>
  <si>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</si>
  <si>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</si>
  <si>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</si>
  <si>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</si>
  <si>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</si>
  <si>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</si>
  <si>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</si>
  <si>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</si>
  <si>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</si>
  <si>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</si>
  <si>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</si>
  <si>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</si>
  <si>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</si>
  <si>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</si>
  <si>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</si>
  <si>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</si>
  <si>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</si>
  <si>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</si>
  <si>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</si>
  <si>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</si>
  <si>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</si>
  <si>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</si>
  <si>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</si>
  <si>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</si>
  <si>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</si>
  <si>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</si>
  <si>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</si>
  <si>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</si>
  <si>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</si>
  <si>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</si>
  <si>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</si>
  <si>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</si>
  <si>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</si>
  <si>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</si>
  <si>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</si>
  <si>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</si>
  <si>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</si>
  <si>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</si>
  <si>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</si>
  <si>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</si>
  <si>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</si>
  <si>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</si>
  <si>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</si>
  <si>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</si>
  <si>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</si>
  <si>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</si>
  <si>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</si>
  <si>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</si>
  <si>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</si>
  <si>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</si>
  <si>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</si>
  <si>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</si>
  <si>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</si>
  <si>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</si>
  <si>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</si>
  <si>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</si>
  <si>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</si>
  <si>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</si>
  <si>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</si>
  <si>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</si>
  <si>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</si>
  <si>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</si>
  <si>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</si>
  <si>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</si>
  <si>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</si>
  <si>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</si>
  <si>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</si>
  <si>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</si>
  <si>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</si>
  <si>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</si>
  <si>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</si>
  <si>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</si>
  <si>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</si>
  <si>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</si>
  <si>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</si>
  <si>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</si>
  <si>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</si>
  <si>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</si>
  <si>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</si>
  <si>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</si>
  <si>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</si>
  <si>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</si>
  <si>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</si>
  <si>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</si>
  <si>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</si>
  <si>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</si>
  <si>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</si>
  <si>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</si>
  <si>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</si>
  <si>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</si>
  <si>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</si>
  <si>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</si>
  <si>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</si>
  <si>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</si>
  <si>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</si>
  <si>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</si>
  <si>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</si>
  <si>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</si>
  <si>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</si>
  <si>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</si>
  <si>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</si>
  <si>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</si>
  <si>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</si>
  <si>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</si>
  <si>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</si>
  <si>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</si>
  <si>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</si>
  <si>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</si>
  <si>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</si>
  <si>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</si>
  <si>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</si>
  <si>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</si>
  <si>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</si>
  <si>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</si>
  <si>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</si>
  <si>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</si>
  <si>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</si>
  <si>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</si>
  <si>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</si>
  <si>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</si>
  <si>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</si>
  <si>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</si>
  <si>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</si>
  <si>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</si>
  <si>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</si>
  <si>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</si>
  <si>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</si>
  <si>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</si>
  <si>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</si>
  <si>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</si>
  <si>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</si>
  <si>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</si>
  <si>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</si>
  <si>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</si>
  <si>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</si>
  <si>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</si>
  <si>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</si>
  <si>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</si>
  <si>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</si>
  <si>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</si>
  <si>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</si>
  <si>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</si>
  <si>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</si>
  <si>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</si>
  <si>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</si>
  <si>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</si>
  <si>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</si>
  <si>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</si>
  <si>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</si>
  <si>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</si>
  <si>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</si>
  <si>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</si>
  <si>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</si>
  <si>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</si>
  <si>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</si>
  <si>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</si>
  <si>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</si>
  <si>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</si>
  <si>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</si>
  <si>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</si>
  <si>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</si>
  <si>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</si>
  <si>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</si>
  <si>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</si>
  <si>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</si>
  <si>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</si>
  <si>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</si>
  <si>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</si>
  <si>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</si>
  <si>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</si>
  <si>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</si>
  <si>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</si>
  <si>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</si>
  <si>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</si>
  <si>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</si>
  <si>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</si>
  <si>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</si>
  <si>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</si>
  <si>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</si>
  <si>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</si>
  <si>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</si>
  <si>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</si>
  <si>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</si>
  <si>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</si>
  <si>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</si>
  <si>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</si>
  <si>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</si>
  <si>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</si>
  <si>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</si>
  <si>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</si>
  <si>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</si>
  <si>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</si>
  <si>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</si>
  <si>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</si>
  <si>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</si>
  <si>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</si>
  <si>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</si>
  <si>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</si>
  <si>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</si>
  <si>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</si>
  <si>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</si>
  <si>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</si>
  <si>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</si>
  <si>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</si>
  <si>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</si>
  <si>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</si>
  <si>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</si>
  <si>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</si>
  <si>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</si>
  <si>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</si>
  <si>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</si>
  <si>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</si>
  <si>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</si>
  <si>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</si>
  <si>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</si>
  <si>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</si>
  <si>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</si>
  <si>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</si>
  <si>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</si>
  <si>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</si>
  <si>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</si>
  <si>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</si>
  <si>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</si>
  <si>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</si>
  <si>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</si>
  <si>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</si>
  <si>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</si>
  <si>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</si>
  <si>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</si>
  <si>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</si>
  <si>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</si>
  <si>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</si>
  <si>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</si>
  <si>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</si>
  <si>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</si>
  <si>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</si>
  <si>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</si>
  <si>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</si>
  <si>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</si>
  <si>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</si>
  <si>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</si>
  <si>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</si>
  <si>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</si>
  <si>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</si>
  <si>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</si>
  <si>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</si>
  <si>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</si>
  <si>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</si>
  <si>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</si>
  <si>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</si>
  <si>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</si>
  <si>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</si>
  <si>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</si>
  <si>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</si>
  <si>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</si>
  <si>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</si>
  <si>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</si>
  <si>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</si>
  <si>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</si>
  <si>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</si>
  <si>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</si>
  <si>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</si>
  <si>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</si>
  <si>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</si>
  <si>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</si>
  <si>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</si>
  <si>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</si>
  <si>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</si>
  <si>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</si>
  <si>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</si>
  <si>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</si>
  <si>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</si>
  <si>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</si>
  <si>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</si>
  <si>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</si>
  <si>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</si>
  <si>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</si>
  <si>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</si>
  <si>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</si>
  <si>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</si>
  <si>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</si>
  <si>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</si>
  <si>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</si>
  <si>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</si>
  <si>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</si>
  <si>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</si>
  <si>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</si>
  <si>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</si>
  <si>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</si>
  <si>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</si>
  <si>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</si>
  <si>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</si>
  <si>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</si>
  <si>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</si>
  <si>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</si>
  <si>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</si>
  <si>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</si>
  <si>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</si>
  <si>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</si>
  <si>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</si>
  <si>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</si>
  <si>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</si>
  <si>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</si>
  <si>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</si>
  <si>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</si>
  <si>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</si>
  <si>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</si>
  <si>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</si>
  <si>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</si>
  <si>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</si>
  <si>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</si>
  <si>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</si>
  <si>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</si>
  <si>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</si>
  <si>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</si>
  <si>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</si>
  <si>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</si>
  <si>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</si>
  <si>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</si>
  <si>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</si>
  <si>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</si>
  <si>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</si>
  <si>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</si>
  <si>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</si>
  <si>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</si>
  <si>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</si>
  <si>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</si>
  <si>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</si>
  <si>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</si>
  <si>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</si>
  <si>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</si>
  <si>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</si>
  <si>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</si>
  <si>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</si>
  <si>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</si>
  <si>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</si>
  <si>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</si>
  <si>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</si>
  <si>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</si>
  <si>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</si>
  <si>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</si>
  <si>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</si>
  <si>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</si>
  <si>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</si>
  <si>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</si>
  <si>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</si>
  <si>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</si>
  <si>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</si>
  <si>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</si>
  <si>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</si>
  <si>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</si>
  <si>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</si>
  <si>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</si>
  <si>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</si>
  <si>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</si>
  <si>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</si>
  <si>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</si>
  <si>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</si>
  <si>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</si>
  <si>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</si>
  <si>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</si>
  <si>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</si>
  <si>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</si>
  <si>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</si>
  <si>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</si>
  <si>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</si>
  <si>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</si>
  <si>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</si>
  <si>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</si>
  <si>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</si>
  <si>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</si>
  <si>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</si>
  <si>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</si>
  <si>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</si>
  <si>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</si>
  <si>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</si>
  <si>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</si>
  <si>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</si>
  <si>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</si>
  <si>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</si>
  <si>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</si>
  <si>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</si>
  <si>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</si>
  <si>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</si>
  <si>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</si>
  <si>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</si>
  <si>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</si>
  <si>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</si>
  <si>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</si>
  <si>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</si>
  <si>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</si>
  <si>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</si>
  <si>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</si>
  <si>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</si>
  <si>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</si>
  <si>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</si>
  <si>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</si>
  <si>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</si>
  <si>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</si>
  <si>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</si>
  <si>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</si>
  <si>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</si>
  <si>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</si>
  <si>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</si>
  <si>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</si>
  <si>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</si>
  <si>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</si>
  <si>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</si>
  <si>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</si>
  <si>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</si>
  <si>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</si>
  <si>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</si>
  <si>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</si>
  <si>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</si>
  <si>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</si>
  <si>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</si>
  <si>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</si>
  <si>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</si>
  <si>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</si>
  <si>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</si>
  <si>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</si>
  <si>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</si>
  <si>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</si>
  <si>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</si>
  <si>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</si>
  <si>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</si>
  <si>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</si>
  <si>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</si>
  <si>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</si>
  <si>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</si>
  <si>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</si>
  <si>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</si>
  <si>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</si>
  <si>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</si>
  <si>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</si>
  <si>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</si>
  <si>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</si>
  <si>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</si>
  <si>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</si>
  <si>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</si>
  <si>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</si>
  <si>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</si>
  <si>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</si>
  <si>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</si>
  <si>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</si>
  <si>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</si>
  <si>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</si>
  <si>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</si>
  <si>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</si>
  <si>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</si>
  <si>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</si>
  <si>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</si>
  <si>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</si>
  <si>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</si>
  <si>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</si>
  <si>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</si>
  <si>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</si>
  <si>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</si>
  <si>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</si>
  <si>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</si>
  <si>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</si>
  <si>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</si>
  <si>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</si>
  <si>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</si>
  <si>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</si>
  <si>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</si>
  <si>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</si>
  <si>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</si>
  <si>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</si>
  <si>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</si>
  <si>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</si>
  <si>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</si>
  <si>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</si>
  <si>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</si>
  <si>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</si>
  <si>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</si>
  <si>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</si>
  <si>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</si>
  <si>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</si>
  <si>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</si>
  <si>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</si>
  <si>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</si>
  <si>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</si>
  <si>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</si>
  <si>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</si>
  <si>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</si>
  <si>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</si>
  <si>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</si>
  <si>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</si>
  <si>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</si>
  <si>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</si>
  <si>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</si>
  <si>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</si>
  <si>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</si>
  <si>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</si>
  <si>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</si>
  <si>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</si>
  <si>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</si>
  <si>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</si>
  <si>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</si>
  <si>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</si>
  <si>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</si>
  <si>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</si>
  <si>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</si>
  <si>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</si>
  <si>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</si>
  <si>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</si>
  <si>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</si>
  <si>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</si>
  <si>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</si>
  <si>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</si>
  <si>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</si>
  <si>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</si>
  <si>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</si>
  <si>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</si>
  <si>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</si>
  <si>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</si>
  <si>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</si>
  <si>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</si>
  <si>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</si>
  <si>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</si>
  <si>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</si>
  <si>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</si>
  <si>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</si>
  <si>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</si>
  <si>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</si>
  <si>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</si>
  <si>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</si>
  <si>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</si>
  <si>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</si>
  <si>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</si>
  <si>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</si>
  <si>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</si>
  <si>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</si>
  <si>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</si>
  <si>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</si>
  <si>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</si>
  <si>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</si>
  <si>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</si>
  <si>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</si>
  <si>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</si>
  <si>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</si>
  <si>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</si>
  <si>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</si>
  <si>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</si>
  <si>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</si>
  <si>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</si>
  <si>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</si>
  <si>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</si>
  <si>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</si>
  <si>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</si>
  <si>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</si>
  <si>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</si>
  <si>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</si>
  <si>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</si>
  <si>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</si>
  <si>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</si>
  <si>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</si>
  <si>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</si>
  <si>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</si>
  <si>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</si>
  <si>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</si>
  <si>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</si>
  <si>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</si>
  <si>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</si>
  <si>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</si>
  <si>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</si>
  <si>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</si>
  <si>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</si>
  <si>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</si>
  <si>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</si>
  <si>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</si>
  <si>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</si>
  <si>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</si>
  <si>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</si>
  <si>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</si>
  <si>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</si>
  <si>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</si>
  <si>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</si>
  <si>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</si>
  <si>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</si>
  <si>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</si>
  <si>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</si>
  <si>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</si>
  <si>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</si>
  <si>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</si>
  <si>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</si>
  <si>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</si>
  <si>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</si>
  <si>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</si>
  <si>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</si>
  <si>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</si>
  <si>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</si>
  <si>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</si>
  <si>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</si>
  <si>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</si>
  <si>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</si>
  <si>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</si>
  <si>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</si>
  <si>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</si>
  <si>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</si>
  <si>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</si>
  <si>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</si>
  <si>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</si>
  <si>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</si>
  <si>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</si>
  <si>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</si>
  <si>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</si>
  <si>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</si>
  <si>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</si>
  <si>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</si>
  <si>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</si>
  <si>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</si>
  <si>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</si>
  <si>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</si>
  <si>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</si>
  <si>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</si>
  <si>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</si>
  <si>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</si>
  <si>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</si>
  <si>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</si>
  <si>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</si>
  <si>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</si>
  <si>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</si>
  <si>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</si>
  <si>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</si>
  <si>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</si>
  <si>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</si>
  <si>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</si>
  <si>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</si>
  <si>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</si>
  <si>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</si>
  <si>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</si>
  <si>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</si>
  <si>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</si>
  <si>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</si>
  <si>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</si>
  <si>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</si>
  <si>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</si>
  <si>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</si>
  <si>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</si>
  <si>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</si>
  <si>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</si>
  <si>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</si>
  <si>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</si>
  <si>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</si>
  <si>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</si>
  <si>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</si>
  <si>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</si>
  <si>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</si>
  <si>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</si>
  <si>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</si>
  <si>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</si>
  <si>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</si>
  <si>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</si>
  <si>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</si>
  <si>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</si>
  <si>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</si>
  <si>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</si>
  <si>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</si>
  <si>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</si>
  <si>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</si>
  <si>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</si>
  <si>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</si>
  <si>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</si>
  <si>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</si>
  <si>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</si>
  <si>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</si>
  <si>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</si>
  <si>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</si>
  <si>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</si>
  <si>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</si>
  <si>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</si>
  <si>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</si>
  <si>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</si>
  <si>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</si>
  <si>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</si>
  <si>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</si>
  <si>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</si>
  <si>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</si>
  <si>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</si>
  <si>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</si>
  <si>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</si>
  <si>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</si>
  <si>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</si>
  <si>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</si>
  <si>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</si>
  <si>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</si>
  <si>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</si>
  <si>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</si>
  <si>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</si>
  <si>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</si>
  <si>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</si>
  <si>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</si>
  <si>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</si>
  <si>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</si>
  <si>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</si>
  <si>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</si>
  <si>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</si>
  <si>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</si>
  <si>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</si>
  <si>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</si>
  <si>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</si>
  <si>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</si>
  <si>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</si>
  <si>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</si>
  <si>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</si>
  <si>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</si>
  <si>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</si>
  <si>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</si>
  <si>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</si>
  <si>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</si>
  <si>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</si>
  <si>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</si>
  <si>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</si>
  <si>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</si>
  <si>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</si>
  <si>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</si>
  <si>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</si>
  <si>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</si>
  <si>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</si>
  <si>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</si>
  <si>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</si>
  <si>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</si>
  <si>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</si>
  <si>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</si>
  <si>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</si>
  <si>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</si>
  <si>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</si>
  <si>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</si>
  <si>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</si>
  <si>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</si>
  <si>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</si>
  <si>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</si>
  <si>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</si>
  <si>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</si>
  <si>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</si>
  <si>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</si>
  <si>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</si>
  <si>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</si>
  <si>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</si>
  <si>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</si>
  <si>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</si>
  <si>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</si>
  <si>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</si>
  <si>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</si>
  <si>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</si>
  <si>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</si>
  <si>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</si>
  <si>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</si>
  <si>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</si>
  <si>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</si>
  <si>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</si>
  <si>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</si>
  <si>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</si>
  <si>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</si>
  <si>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</si>
  <si>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</si>
  <si>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</si>
  <si>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</si>
  <si>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</si>
  <si>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</si>
  <si>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</si>
  <si>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</si>
  <si>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</si>
  <si>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</si>
  <si>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</si>
  <si>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</si>
  <si>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</si>
  <si>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</si>
  <si>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</si>
  <si>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</si>
  <si>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</si>
  <si>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</si>
  <si>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</si>
  <si>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</si>
  <si>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</si>
  <si>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</si>
  <si>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</si>
  <si>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</si>
  <si>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</si>
  <si>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</si>
  <si>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</si>
  <si>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</si>
  <si>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</si>
  <si>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</si>
  <si>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</si>
  <si>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</si>
  <si>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</si>
  <si>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</si>
  <si>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</si>
  <si>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</si>
  <si>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</si>
  <si>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</si>
  <si>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</si>
  <si>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</si>
  <si>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</si>
  <si>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</si>
  <si>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</si>
  <si>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</si>
  <si>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</si>
  <si>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</si>
  <si>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</si>
  <si>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</si>
  <si>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</si>
  <si>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</si>
  <si>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</si>
  <si>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</si>
  <si>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</si>
  <si>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</si>
  <si>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</si>
  <si>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</si>
  <si>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</si>
  <si>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</si>
  <si>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</si>
  <si>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</si>
  <si>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</si>
  <si>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</si>
  <si>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</si>
  <si>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</si>
  <si>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</si>
  <si>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</si>
  <si>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</si>
  <si>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</si>
  <si>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</si>
  <si>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</si>
  <si>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</si>
  <si>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</si>
  <si>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</si>
  <si>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</si>
  <si>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</si>
  <si>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</si>
  <si>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</si>
  <si>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</si>
  <si>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</si>
  <si>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</si>
  <si>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</si>
  <si>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</si>
  <si>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</si>
  <si>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</si>
  <si>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</si>
  <si>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</si>
  <si>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</si>
  <si>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</si>
  <si>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</si>
  <si>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</si>
  <si>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</si>
  <si>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</si>
  <si>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</si>
  <si>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</si>
  <si>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</si>
  <si>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</si>
  <si>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</si>
  <si>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</si>
  <si>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</si>
  <si>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</si>
  <si>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</si>
  <si>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</si>
  <si>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</si>
  <si>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</si>
  <si>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</si>
  <si>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</si>
  <si>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</si>
  <si>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</si>
  <si>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</si>
  <si>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</si>
  <si>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</si>
  <si>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</si>
  <si>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</si>
  <si>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</si>
  <si>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</si>
  <si>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</si>
  <si>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</si>
  <si>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</si>
  <si>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</si>
  <si>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</si>
  <si>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</si>
  <si>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</si>
  <si>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</si>
  <si>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</si>
  <si>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</si>
  <si>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</si>
  <si>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</si>
  <si>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</si>
  <si>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</si>
  <si>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</si>
  <si>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</si>
  <si>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</si>
  <si>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</si>
  <si>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</si>
  <si>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</si>
  <si>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</si>
  <si>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</si>
  <si>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</si>
  <si>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</si>
  <si>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</si>
  <si>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</si>
  <si>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</si>
  <si>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</si>
  <si>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</si>
  <si>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</si>
  <si>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</si>
  <si>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</si>
  <si>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</si>
  <si>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</si>
  <si>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</si>
  <si>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</si>
  <si>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</si>
  <si>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</si>
  <si>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</si>
  <si>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</si>
  <si>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</si>
  <si>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</si>
  <si>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</si>
  <si>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</si>
  <si>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</si>
  <si>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</si>
  <si>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</si>
  <si>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</si>
  <si>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</si>
  <si>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</si>
  <si>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</si>
  <si>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</si>
  <si>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</si>
  <si>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</si>
  <si>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</si>
  <si>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</si>
  <si>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</si>
  <si>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</si>
  <si>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</si>
  <si>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</si>
  <si>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</si>
  <si>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</si>
  <si>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</si>
  <si>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</si>
  <si>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</si>
  <si>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</si>
  <si>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</si>
  <si>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</si>
  <si>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</si>
  <si>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</si>
  <si>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</si>
  <si>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</si>
  <si>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</si>
  <si>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</si>
  <si>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</si>
  <si>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</si>
  <si>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</si>
  <si>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</si>
  <si>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</si>
  <si>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</si>
  <si>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</si>
  <si>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</si>
  <si>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</si>
  <si>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</si>
  <si>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</si>
  <si>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</si>
  <si>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</si>
  <si>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</si>
  <si>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</si>
  <si>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</si>
  <si>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</si>
  <si>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</si>
  <si>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</si>
  <si>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</si>
  <si>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</si>
  <si>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</si>
  <si>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</si>
  <si>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</si>
  <si>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</si>
  <si>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</si>
  <si>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</si>
  <si>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</si>
  <si>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</si>
  <si>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</si>
  <si>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</si>
  <si>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</si>
  <si>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</si>
  <si>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</si>
  <si>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</si>
  <si>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</si>
  <si>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</si>
  <si>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</si>
  <si>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</si>
  <si>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</si>
  <si>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</si>
  <si>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</si>
  <si>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</si>
  <si>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</si>
  <si>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</si>
  <si>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</si>
  <si>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</si>
  <si>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</si>
  <si>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</si>
  <si>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</si>
  <si>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</si>
  <si>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</si>
  <si>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</si>
  <si>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</si>
  <si>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</si>
  <si>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</si>
  <si>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</si>
  <si>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</si>
  <si>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</si>
  <si>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</si>
  <si>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</si>
  <si>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</si>
  <si>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</si>
  <si>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</si>
  <si>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</si>
  <si>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</si>
  <si>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</si>
  <si>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</si>
  <si>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</si>
  <si>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</si>
  <si>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</si>
  <si>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</si>
  <si>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</si>
  <si>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</si>
  <si>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</si>
  <si>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</si>
  <si>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</si>
  <si>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</si>
  <si>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</si>
  <si>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</si>
  <si>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</si>
  <si>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</si>
  <si>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</si>
  <si>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</si>
  <si>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</si>
  <si>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</si>
  <si>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</si>
  <si>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</si>
  <si>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</si>
  <si>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</si>
  <si>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</si>
  <si>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</si>
  <si>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</si>
  <si>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</si>
  <si>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</si>
  <si>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</si>
  <si>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</si>
  <si>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</si>
  <si>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</si>
  <si>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</si>
  <si>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</si>
  <si>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</si>
  <si>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</si>
  <si>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</si>
  <si>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</si>
  <si>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</si>
  <si>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</si>
  <si>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</si>
  <si>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</si>
  <si>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</si>
  <si>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</si>
  <si>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</si>
  <si>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</si>
  <si>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</si>
  <si>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</si>
  <si>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</si>
  <si>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</si>
  <si>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</si>
  <si>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</si>
  <si>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</si>
  <si>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</si>
  <si>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</si>
  <si>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</si>
  <si>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</si>
  <si>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</si>
  <si>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</si>
  <si>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</si>
  <si>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</si>
  <si>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</si>
  <si>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</si>
  <si>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</si>
  <si>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</si>
  <si>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</si>
  <si>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</si>
  <si>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</si>
  <si>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</si>
  <si>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</si>
  <si>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</si>
  <si>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</si>
  <si>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</si>
  <si>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</si>
  <si>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</si>
  <si>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</si>
  <si>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</si>
  <si>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</si>
  <si>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</si>
  <si>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</si>
  <si>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</si>
  <si>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</si>
  <si>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</si>
  <si>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</si>
  <si>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</si>
  <si>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</si>
  <si>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</si>
  <si>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</si>
  <si>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</si>
  <si>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</si>
  <si>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</si>
  <si>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</si>
  <si>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</si>
  <si>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</si>
  <si>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</si>
  <si>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</si>
  <si>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</si>
  <si>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</si>
  <si>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</si>
  <si>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</si>
  <si>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</si>
  <si>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</si>
  <si>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</si>
  <si>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</si>
  <si>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</si>
  <si>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</si>
  <si>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</si>
  <si>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</si>
  <si>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</si>
  <si>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</si>
  <si>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</si>
  <si>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</si>
  <si>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</si>
  <si>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</si>
  <si>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</si>
  <si>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</si>
  <si>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</si>
  <si>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</si>
  <si>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</si>
  <si>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</si>
  <si>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</si>
  <si>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</si>
  <si>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</si>
  <si>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</si>
  <si>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</si>
  <si>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</si>
  <si>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</si>
  <si>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</si>
  <si>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</si>
  <si>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</si>
  <si>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</si>
  <si>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</si>
  <si>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</si>
  <si>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</si>
  <si>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</si>
  <si>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</si>
  <si>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</si>
  <si>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</si>
  <si>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</si>
  <si>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</si>
  <si>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</si>
  <si>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</si>
  <si>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</si>
  <si>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</si>
  <si>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</si>
  <si>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</si>
  <si>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</si>
  <si>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</si>
  <si>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</si>
  <si>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</si>
  <si>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</si>
  <si>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</si>
  <si>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</si>
  <si>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</si>
  <si>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</si>
  <si>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</si>
  <si>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</si>
  <si>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</si>
  <si>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</si>
  <si>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</si>
  <si>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</si>
  <si>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</si>
  <si>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</si>
  <si>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</si>
  <si>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</si>
  <si>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</si>
  <si>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</si>
  <si>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</si>
  <si>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</si>
  <si>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</si>
  <si>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</si>
  <si>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</si>
  <si>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</si>
  <si>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</si>
  <si>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</si>
  <si>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</si>
  <si>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</si>
  <si>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</si>
  <si>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</si>
  <si>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</si>
  <si>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</si>
  <si>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</si>
  <si>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</si>
  <si>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</si>
  <si>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</si>
  <si>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</si>
  <si>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</si>
  <si>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</si>
  <si>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</si>
  <si>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</si>
  <si>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</si>
  <si>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</si>
  <si>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</si>
  <si>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</si>
  <si>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</si>
  <si>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</si>
  <si>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</si>
  <si>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</si>
  <si>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</si>
  <si>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</si>
  <si>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</si>
  <si>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</si>
  <si>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</si>
  <si>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</si>
  <si>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</si>
  <si>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</si>
  <si>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</si>
  <si>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</si>
  <si>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</si>
  <si>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</si>
  <si>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</si>
  <si>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</si>
  <si>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</si>
  <si>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</si>
  <si>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</si>
  <si>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</si>
  <si>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</si>
  <si>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</si>
  <si>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</si>
  <si>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</si>
  <si>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</si>
  <si>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</si>
  <si>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</si>
  <si>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</si>
  <si>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</si>
  <si>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</si>
  <si>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</si>
  <si>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</si>
  <si>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</si>
  <si>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</si>
  <si>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</si>
  <si>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</si>
  <si>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</si>
  <si>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</si>
  <si>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</si>
  <si>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</si>
  <si>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</si>
  <si>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</si>
  <si>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</si>
  <si>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</si>
  <si>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</si>
  <si>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</si>
  <si>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</si>
  <si>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</si>
  <si>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</si>
  <si>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</si>
  <si>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</si>
  <si>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</si>
  <si>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</si>
  <si>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</si>
  <si>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</si>
  <si>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</si>
  <si>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</si>
  <si>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</si>
  <si>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</si>
  <si>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</si>
  <si>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</si>
  <si>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</si>
  <si>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</si>
  <si>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</si>
  <si>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</si>
  <si>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</si>
  <si>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</si>
  <si>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</si>
  <si>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</si>
  <si>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</si>
  <si>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</si>
  <si>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</si>
  <si>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</si>
  <si>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</si>
  <si>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</si>
  <si>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</si>
  <si>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</si>
  <si>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</si>
  <si>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</si>
  <si>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</si>
  <si>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</si>
  <si>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</si>
  <si>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</si>
  <si>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</si>
  <si>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</si>
  <si>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</si>
  <si>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</si>
  <si>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</si>
  <si>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</si>
  <si>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</si>
  <si>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</si>
  <si>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</si>
  <si>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</si>
  <si>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</si>
  <si>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</si>
  <si>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</si>
  <si>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</si>
  <si>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</si>
  <si>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</si>
  <si>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</si>
  <si>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</si>
  <si>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</si>
  <si>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</si>
  <si>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</si>
  <si>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</si>
  <si>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</si>
  <si>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</si>
  <si>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</si>
  <si>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</si>
  <si>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</si>
  <si>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</si>
  <si>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</si>
  <si>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</si>
  <si>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</si>
  <si>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</si>
  <si>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</si>
  <si>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</si>
  <si>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</si>
  <si>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</si>
  <si>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</si>
  <si>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</si>
  <si>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</si>
  <si>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</si>
  <si>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</si>
  <si>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</si>
  <si>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</si>
  <si>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</si>
  <si>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</si>
  <si>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</si>
  <si>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</si>
  <si>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</si>
  <si>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</si>
  <si>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</si>
  <si>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</si>
  <si>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</si>
  <si>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</si>
  <si>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</si>
  <si>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</si>
  <si>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</si>
  <si>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</si>
  <si>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</si>
  <si>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</si>
  <si>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</si>
  <si>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</si>
  <si>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</si>
  <si>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</si>
  <si>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</si>
  <si>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</si>
  <si>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</si>
  <si>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</si>
  <si>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</si>
  <si>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</si>
  <si>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</si>
  <si>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</si>
  <si>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</si>
  <si>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</si>
  <si>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</si>
  <si>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</si>
  <si>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</si>
  <si>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</si>
  <si>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</si>
  <si>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</si>
  <si>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</si>
  <si>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</si>
  <si>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</si>
  <si>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</si>
  <si>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</si>
  <si>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</si>
  <si>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</si>
  <si>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</si>
  <si>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</si>
  <si>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</si>
  <si>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</si>
  <si>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</si>
  <si>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</si>
  <si>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</si>
  <si>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</si>
  <si>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</si>
  <si>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</si>
  <si>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</si>
  <si>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</si>
  <si>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</si>
  <si>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</si>
  <si>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</si>
  <si>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</si>
  <si>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</si>
  <si>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</si>
  <si>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</si>
  <si>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</si>
  <si>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</si>
  <si>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</si>
  <si>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</si>
  <si>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</si>
  <si>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</si>
  <si>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</si>
  <si>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</si>
  <si>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</si>
  <si>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</si>
  <si>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</si>
  <si>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</si>
  <si>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</si>
  <si>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</si>
  <si>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</si>
  <si>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</si>
  <si>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</si>
  <si>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</si>
  <si>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</si>
  <si>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</si>
  <si>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</si>
  <si>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</si>
  <si>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</si>
  <si>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</si>
  <si>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</si>
  <si>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</si>
  <si>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</si>
  <si>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</si>
  <si>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</si>
  <si>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</si>
  <si>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</si>
  <si>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</si>
  <si>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</si>
  <si>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</si>
  <si>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</si>
  <si>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</si>
  <si>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</si>
  <si>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</si>
  <si>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</si>
  <si>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</si>
  <si>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</si>
  <si>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</si>
  <si>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</si>
  <si>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</si>
  <si>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</si>
  <si>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</si>
  <si>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</si>
  <si>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</si>
  <si>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</si>
  <si>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</si>
  <si>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</si>
  <si>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</si>
  <si>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</si>
  <si>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</si>
  <si>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</si>
  <si>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</si>
  <si>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</si>
  <si>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</si>
  <si>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</si>
  <si>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</si>
  <si>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</si>
  <si>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</si>
  <si>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</si>
  <si>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</si>
  <si>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</si>
  <si>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</si>
  <si>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</si>
  <si>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</si>
  <si>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</si>
  <si>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</si>
  <si>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</si>
  <si>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</si>
  <si>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</si>
  <si>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</si>
  <si>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</si>
  <si>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</si>
  <si>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</si>
  <si>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</si>
  <si>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</si>
  <si>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</si>
  <si>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</si>
  <si>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</si>
  <si>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</si>
  <si>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</si>
  <si>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</si>
  <si>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</si>
  <si>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</si>
  <si>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</si>
  <si>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</si>
  <si>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</si>
  <si>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</si>
  <si>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</si>
  <si>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</si>
  <si>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</si>
  <si>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</si>
  <si>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</si>
  <si>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</si>
  <si>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</si>
  <si>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</si>
  <si>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</si>
  <si>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</si>
  <si>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</si>
  <si>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</si>
  <si>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</si>
  <si>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</si>
  <si>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</si>
  <si>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</si>
  <si>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</si>
  <si>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</si>
  <si>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</si>
  <si>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</si>
  <si>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</si>
  <si>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</si>
  <si>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</si>
  <si>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</si>
  <si>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</si>
  <si>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</si>
  <si>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</si>
  <si>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</si>
  <si>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</si>
  <si>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</si>
  <si>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</si>
  <si>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</si>
  <si>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</si>
  <si>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</si>
  <si>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</si>
  <si>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</si>
  <si>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</si>
  <si>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</si>
  <si>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</si>
  <si>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</si>
  <si>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</si>
  <si>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</si>
  <si>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</si>
  <si>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</si>
  <si>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</si>
  <si>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</si>
  <si>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</si>
  <si>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</si>
  <si>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</si>
  <si>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</si>
  <si>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</si>
  <si>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</si>
  <si>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</si>
  <si>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</si>
  <si>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</si>
  <si>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</si>
  <si>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</si>
  <si>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</si>
  <si>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</si>
  <si>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</si>
  <si>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</si>
  <si>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</si>
  <si>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</si>
  <si>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</si>
  <si>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</si>
  <si>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</si>
  <si>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</si>
  <si>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</si>
  <si>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</si>
  <si>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</si>
  <si>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</si>
  <si>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</si>
  <si>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</si>
  <si>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</si>
  <si>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</si>
  <si>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</si>
  <si>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</si>
  <si>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</si>
  <si>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</si>
  <si>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</si>
  <si>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</si>
  <si>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</si>
  <si>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</si>
  <si>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</si>
  <si>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</si>
  <si>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</si>
  <si>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</si>
  <si>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</si>
  <si>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</si>
  <si>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</si>
  <si>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</si>
  <si>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</si>
  <si>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</si>
  <si>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</si>
  <si>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</si>
  <si>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</si>
  <si>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</si>
  <si>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</si>
  <si>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</si>
  <si>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</si>
  <si>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</si>
  <si>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</si>
  <si>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</si>
  <si>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</si>
  <si>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</si>
  <si>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</si>
  <si>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</si>
  <si>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</si>
  <si>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</si>
  <si>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</si>
  <si>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</si>
  <si>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</si>
  <si>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</si>
  <si>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</si>
  <si>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</si>
  <si>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</si>
  <si>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</si>
  <si>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</si>
  <si>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</si>
  <si>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</si>
  <si>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</si>
  <si>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</si>
  <si>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</si>
  <si>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</si>
  <si>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</si>
  <si>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</si>
  <si>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</si>
  <si>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</si>
  <si>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</si>
  <si>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</si>
  <si>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</si>
  <si>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</si>
  <si>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</si>
  <si>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</si>
  <si>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</si>
  <si>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</si>
  <si>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</si>
  <si>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</si>
  <si>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</si>
  <si>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</si>
  <si>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</si>
  <si>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</si>
  <si>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</si>
  <si>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</si>
  <si>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</si>
  <si>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</si>
  <si>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</si>
  <si>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</si>
  <si>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</si>
  <si>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</si>
  <si>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</si>
  <si>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</si>
  <si>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</si>
  <si>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</si>
  <si>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</si>
  <si>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</si>
  <si>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</si>
  <si>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</si>
  <si>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</si>
  <si>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</si>
  <si>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</si>
  <si>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</si>
  <si>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</si>
  <si>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</si>
  <si>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</si>
  <si>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</si>
  <si>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</si>
  <si>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</si>
  <si>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</si>
  <si>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</si>
  <si>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</si>
  <si>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</si>
  <si>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</si>
  <si>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</si>
  <si>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</si>
  <si>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</si>
  <si>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</si>
  <si>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</si>
  <si>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</si>
  <si>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</si>
  <si>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</si>
  <si>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</si>
  <si>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</si>
  <si>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</si>
  <si>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</si>
  <si>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</si>
  <si>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</si>
  <si>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</si>
  <si>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</si>
  <si>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</si>
  <si>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</si>
  <si>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</si>
  <si>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</si>
  <si>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</si>
  <si>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</si>
  <si>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</si>
  <si>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</si>
  <si>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</si>
  <si>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</si>
  <si>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</si>
  <si>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</si>
  <si>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</si>
  <si>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</si>
  <si>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</si>
  <si>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</si>
  <si>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</si>
  <si>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</si>
  <si>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</si>
  <si>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</si>
  <si>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</si>
  <si>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</si>
  <si>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</si>
  <si>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</si>
  <si>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</si>
  <si>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</si>
  <si>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</si>
  <si>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</si>
  <si>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</si>
  <si>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</si>
  <si>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</si>
  <si>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</si>
  <si>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</si>
  <si>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</si>
  <si>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</si>
  <si>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</si>
  <si>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</si>
  <si>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</si>
  <si>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</si>
  <si>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</si>
  <si>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</si>
  <si>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</si>
  <si>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</si>
  <si>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</si>
  <si>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</si>
  <si>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</si>
  <si>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</si>
  <si>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</si>
  <si>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</si>
  <si>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</si>
  <si>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</si>
  <si>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</si>
  <si>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</si>
  <si>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</si>
  <si>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</si>
  <si>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</si>
  <si>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</si>
  <si>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</si>
  <si>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</si>
  <si>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</si>
  <si>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</si>
  <si>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</si>
  <si>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</si>
  <si>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</si>
  <si>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</si>
  <si>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</si>
  <si>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</si>
  <si>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</si>
  <si>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</si>
  <si>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</si>
  <si>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</si>
  <si>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</si>
  <si>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</si>
  <si>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</si>
  <si>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</si>
  <si>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</si>
  <si>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</si>
  <si>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</si>
  <si>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</si>
  <si>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</si>
  <si>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</si>
  <si>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</si>
  <si>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</si>
  <si>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</si>
  <si>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</si>
  <si>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</si>
  <si>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</si>
  <si>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</si>
  <si>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</si>
  <si>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</si>
  <si>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</si>
  <si>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</si>
  <si>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</si>
  <si>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</si>
  <si>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</si>
  <si>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</si>
  <si>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</si>
  <si>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</si>
  <si>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</si>
  <si>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</si>
  <si>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</si>
  <si>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</si>
  <si>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</si>
  <si>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</si>
  <si>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</si>
  <si>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</si>
  <si>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</si>
  <si>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</si>
  <si>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</si>
  <si>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</si>
  <si>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</si>
  <si>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</si>
  <si>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</si>
  <si>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</si>
  <si>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</si>
  <si>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</si>
  <si>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</si>
  <si>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</si>
  <si>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</si>
  <si>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</si>
  <si>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</si>
  <si>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</si>
  <si>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</si>
  <si>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</si>
  <si>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</si>
  <si>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</si>
  <si>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</si>
  <si>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</si>
  <si>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</si>
  <si>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</si>
  <si>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</si>
  <si>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</si>
  <si>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</si>
  <si>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</si>
  <si>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</si>
  <si>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</si>
  <si>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</si>
  <si>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</si>
  <si>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</si>
  <si>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</si>
  <si>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</si>
  <si>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</si>
  <si>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</si>
  <si>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</si>
  <si>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</si>
  <si>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</si>
  <si>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</si>
  <si>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</si>
  <si>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</si>
  <si>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</si>
  <si>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</si>
  <si>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</si>
  <si>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</si>
  <si>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</si>
  <si>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</si>
  <si>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</si>
  <si>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</si>
  <si>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</si>
  <si>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</si>
  <si>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</si>
  <si>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</si>
  <si>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</si>
  <si>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</si>
  <si>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</si>
  <si>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</si>
  <si>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</si>
  <si>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</si>
  <si>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</si>
  <si>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</si>
  <si>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</si>
  <si>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</si>
  <si>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</si>
  <si>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</si>
  <si>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</si>
  <si>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</si>
  <si>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</si>
  <si>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</si>
  <si>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</si>
  <si>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</si>
  <si>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</si>
  <si>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</si>
  <si>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</si>
  <si>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</si>
  <si>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</si>
  <si>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</si>
  <si>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</si>
  <si>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</si>
  <si>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</si>
  <si>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</si>
  <si>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</si>
  <si>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</si>
  <si>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</si>
  <si>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</si>
  <si>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</si>
  <si>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</si>
  <si>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</si>
  <si>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</si>
  <si>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</si>
  <si>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</si>
  <si>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</si>
  <si>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</si>
  <si>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</si>
  <si>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</si>
  <si>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</si>
  <si>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</si>
  <si>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</si>
  <si>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</si>
  <si>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</si>
  <si>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</si>
  <si>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</si>
  <si>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</si>
  <si>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</si>
  <si>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</si>
  <si>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</si>
  <si>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</si>
  <si>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</si>
  <si>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</si>
  <si>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</si>
  <si>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</si>
  <si>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</si>
  <si>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 xml:space="preserve">                                                   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</si>
</sst>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8">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
      <b/>
      <sz val="22"/>
      <color theme="0" tint="-0.499984740745262"/>
      <name val="Calibri (Body)"/>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right style="thin">
        <color rgb="FFABABAB"/>
      </right>
      <top style="thin">
        <color indexed="65"/>
      </top>
      <bottom/>
      <diagonal/>
    </border>
    <border>
      <left style="thin">
        <color rgb="FFABABAB"/>
      </left>
      <right/>
      <top style="thin">
        <color indexed="65"/>
      </top>
      <bottom style="thin">
        <color rgb="FFABABAB"/>
      </bottom>
      <diagonal/>
    </border>
    <border>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5" fillId="0" borderId="0" applyFont="0" applyFill="0" applyBorder="0" applyAlignment="0" applyProtection="0"/>
  </cellStyleXfs>
  <cellXfs count="44">
    <xf numFmtId="0" fontId="0" fillId="0" borderId="0" xfId="0"/>
    <xf numFmtId="0" fontId="2" fillId="0" borderId="0" xfId="0" applyFont="1"/>
    <xf numFmtId="0" fontId="3" fillId="0" borderId="0" xfId="0" applyFont="1"/>
    <xf numFmtId="14" fontId="4" fillId="0" borderId="0" xfId="0" applyNumberFormat="1" applyFont="1"/>
    <xf numFmtId="165" fontId="0" fillId="0" borderId="0" xfId="0" applyNumberFormat="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6" fillId="2" borderId="0" xfId="0" applyFont="1" applyFill="1" applyAlignment="1">
      <alignment horizontal="center"/>
    </xf>
    <xf numFmtId="0" fontId="0" fillId="2" borderId="0" xfId="0" applyFill="1"/>
    <xf numFmtId="0" fontId="3" fillId="2" borderId="0" xfId="0" applyFont="1" applyFill="1"/>
    <xf numFmtId="164" fontId="1" fillId="0" borderId="0" xfId="1" applyNumberFormat="1" applyFont="1"/>
    <xf numFmtId="0" fontId="0" fillId="0" borderId="1" xfId="0" pivotButton="1" applyBorder="1"/>
    <xf numFmtId="0" fontId="0" fillId="0" borderId="1" xfId="0" applyBorder="1"/>
    <xf numFmtId="0" fontId="0" fillId="0" borderId="2" xfId="0" applyBorder="1"/>
    <xf numFmtId="14" fontId="0" fillId="0" borderId="1" xfId="0" applyNumberFormat="1" applyBorder="1" applyAlignment="1">
      <alignment horizontal="left"/>
    </xf>
    <xf numFmtId="14" fontId="0" fillId="0" borderId="3" xfId="0" applyNumberFormat="1" applyBorder="1" applyAlignment="1">
      <alignment horizontal="left"/>
    </xf>
    <xf numFmtId="14" fontId="0" fillId="0" borderId="5" xfId="0" applyNumberFormat="1" applyBorder="1" applyAlignment="1">
      <alignment horizontal="left"/>
    </xf>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0" fontId="0" fillId="0" borderId="7" xfId="0" applyBorder="1"/>
    <xf numFmtId="0" fontId="0" fillId="0" borderId="1" xfId="0" applyBorder="1" applyAlignment="1">
      <alignment horizontal="left"/>
    </xf>
    <xf numFmtId="165" fontId="0" fillId="0" borderId="7" xfId="0" applyNumberFormat="1" applyBorder="1"/>
    <xf numFmtId="0" fontId="0" fillId="0" borderId="3" xfId="0" applyBorder="1" applyAlignment="1">
      <alignment horizontal="left"/>
    </xf>
    <xf numFmtId="165" fontId="0" fillId="0" borderId="8" xfId="0" applyNumberFormat="1" applyBorder="1"/>
    <xf numFmtId="0" fontId="0" fillId="0" borderId="9" xfId="0" applyBorder="1" applyAlignment="1">
      <alignment horizontal="left"/>
    </xf>
    <xf numFmtId="165" fontId="0" fillId="0" borderId="10" xfId="0" applyNumberFormat="1" applyBorder="1"/>
    <xf numFmtId="10" fontId="0" fillId="0" borderId="7" xfId="0" applyNumberFormat="1" applyBorder="1"/>
    <xf numFmtId="10" fontId="0" fillId="0" borderId="8" xfId="0" applyNumberFormat="1" applyBorder="1"/>
    <xf numFmtId="10" fontId="0" fillId="0" borderId="10" xfId="0" applyNumberFormat="1" applyBorder="1"/>
    <xf numFmtId="14" fontId="0" fillId="0" borderId="9" xfId="0" applyNumberFormat="1" applyBorder="1" applyAlignment="1">
      <alignment horizontal="left"/>
    </xf>
    <xf numFmtId="0" fontId="0" fillId="0" borderId="7" xfId="0" applyNumberFormat="1" applyBorder="1"/>
    <xf numFmtId="0" fontId="0" fillId="0" borderId="8" xfId="0" applyNumberFormat="1" applyBorder="1"/>
    <xf numFmtId="0" fontId="0" fillId="0" borderId="10" xfId="0" applyNumberFormat="1" applyBorder="1"/>
    <xf numFmtId="166" fontId="0" fillId="0" borderId="10" xfId="0" applyNumberFormat="1" applyBorder="1"/>
    <xf numFmtId="0" fontId="7" fillId="2" borderId="0" xfId="0" applyFont="1" applyFill="1" applyAlignment="1"/>
    <xf numFmtId="0" fontId="6" fillId="2" borderId="0" xfId="0" applyFont="1" applyFill="1" applyAlignment="1"/>
  </cellXfs>
  <cellStyles count="2">
    <cellStyle name="Normal" xfId="0" builtinId="0"/>
    <cellStyle name="Percent" xfId="1" builtinId="5"/>
  </cellStyles>
  <dxfs count="22">
    <dxf>
      <numFmt numFmtId="166" formatCode="_([$$-409]* #,##0.00_);_([$$-409]* \(#,##0.00\);_([$$-409]* &quot;-&quot;??_);_(@_)"/>
    </dxf>
    <dxf>
      <numFmt numFmtId="166" formatCode="_([$$-409]* #,##0.00_);_([$$-409]* \(#,##0.00\);_([$$-409]* &quot;-&quot;??_);_(@_)"/>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6637.1510000000017</c:v>
                </c:pt>
                <c:pt idx="1">
                  <c:v>3458.52</c:v>
                </c:pt>
                <c:pt idx="2">
                  <c:v>11869.303999999995</c:v>
                </c:pt>
                <c:pt idx="3">
                  <c:v>9108.612000000001</c:v>
                </c:pt>
                <c:pt idx="4">
                  <c:v>12819.162999999995</c:v>
                </c:pt>
                <c:pt idx="5">
                  <c:v>25923.747600000006</c:v>
                </c:pt>
                <c:pt idx="6">
                  <c:v>20197.739999999998</c:v>
                </c:pt>
                <c:pt idx="7">
                  <c:v>16215.263499999995</c:v>
                </c:pt>
                <c:pt idx="8">
                  <c:v>59690.650000000009</c:v>
                </c:pt>
                <c:pt idx="9">
                  <c:v>16246.697</c:v>
                </c:pt>
                <c:pt idx="10">
                  <c:v>46571.977999999996</c:v>
                </c:pt>
                <c:pt idx="11">
                  <c:v>37357.986499999992</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762.80670000000009</c:v>
                </c:pt>
                <c:pt idx="1">
                  <c:v>500.28649999999993</c:v>
                </c:pt>
                <c:pt idx="2">
                  <c:v>597.27729999999963</c:v>
                </c:pt>
                <c:pt idx="3">
                  <c:v>1155.0756999999999</c:v>
                </c:pt>
                <c:pt idx="4">
                  <c:v>698.91710000000012</c:v>
                </c:pt>
                <c:pt idx="5">
                  <c:v>3486.7663999999986</c:v>
                </c:pt>
                <c:pt idx="6">
                  <c:v>-2227.2786000000033</c:v>
                </c:pt>
                <c:pt idx="7">
                  <c:v>2157.7521999999985</c:v>
                </c:pt>
                <c:pt idx="8">
                  <c:v>8312.120299999995</c:v>
                </c:pt>
                <c:pt idx="9">
                  <c:v>2387.3711999999996</c:v>
                </c:pt>
                <c:pt idx="10">
                  <c:v>1975.0424999999977</c:v>
                </c:pt>
                <c:pt idx="11">
                  <c:v>4513.7130999999999</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anchor="ctr" anchorCtr="1"/>
            <a:lstStyle/>
            <a:p>
              <a:pPr>
                <a:defRPr lang="en-US" sz="1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178</c:v>
                </c:pt>
                <c:pt idx="1">
                  <c:v>97</c:v>
                </c:pt>
                <c:pt idx="2">
                  <c:v>296</c:v>
                </c:pt>
                <c:pt idx="3">
                  <c:v>184</c:v>
                </c:pt>
                <c:pt idx="4">
                  <c:v>237</c:v>
                </c:pt>
                <c:pt idx="5">
                  <c:v>360</c:v>
                </c:pt>
                <c:pt idx="6">
                  <c:v>274</c:v>
                </c:pt>
                <c:pt idx="7">
                  <c:v>349</c:v>
                </c:pt>
                <c:pt idx="8">
                  <c:v>609</c:v>
                </c:pt>
                <c:pt idx="9">
                  <c:v>248</c:v>
                </c:pt>
                <c:pt idx="10">
                  <c:v>656</c:v>
                </c:pt>
                <c:pt idx="11">
                  <c:v>565</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lang="en-US" sz="1800" b="1">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48</c:v>
                </c:pt>
                <c:pt idx="1">
                  <c:v>28</c:v>
                </c:pt>
                <c:pt idx="2">
                  <c:v>78</c:v>
                </c:pt>
                <c:pt idx="3">
                  <c:v>48</c:v>
                </c:pt>
                <c:pt idx="4">
                  <c:v>71</c:v>
                </c:pt>
                <c:pt idx="5">
                  <c:v>96</c:v>
                </c:pt>
                <c:pt idx="6">
                  <c:v>70</c:v>
                </c:pt>
                <c:pt idx="7">
                  <c:v>86</c:v>
                </c:pt>
                <c:pt idx="8">
                  <c:v>159</c:v>
                </c:pt>
                <c:pt idx="9">
                  <c:v>71</c:v>
                </c:pt>
                <c:pt idx="10">
                  <c:v>166</c:v>
                </c:pt>
                <c:pt idx="11">
                  <c:v>149</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0.1149298396254658</c:v>
                </c:pt>
                <c:pt idx="1">
                  <c:v>0.14465334883129197</c:v>
                </c:pt>
                <c:pt idx="2">
                  <c:v>5.0321173002224891E-2</c:v>
                </c:pt>
                <c:pt idx="3">
                  <c:v>0.1268113846544347</c:v>
                </c:pt>
                <c:pt idx="4">
                  <c:v>5.4521274126867754E-2</c:v>
                </c:pt>
                <c:pt idx="5">
                  <c:v>0.13450086205900252</c:v>
                </c:pt>
                <c:pt idx="6">
                  <c:v>-0.11027365437915349</c:v>
                </c:pt>
                <c:pt idx="7">
                  <c:v>0.13306920359326871</c:v>
                </c:pt>
                <c:pt idx="8">
                  <c:v>0.13925330516588433</c:v>
                </c:pt>
                <c:pt idx="9">
                  <c:v>0.14694501903987003</c:v>
                </c:pt>
                <c:pt idx="10">
                  <c:v>4.2408387721904313E-2</c:v>
                </c:pt>
                <c:pt idx="11">
                  <c:v>0.12082324351179903</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GB" sz="1400" b="1" i="0" u="sng" strike="noStrike" baseline="0">
                <a:solidFill>
                  <a:srgbClr val="000000">
                    <a:lumMod val="65000"/>
                    <a:lumOff val="35000"/>
                  </a:srgbClr>
                </a:solidFill>
                <a:latin typeface="Calibri"/>
                <a:cs typeface="Calibri"/>
              </a:rPr>
              <a:t>Category-wise Profit</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'Bar Chart....'!$E$3</c:f>
              <c:strCache>
                <c:ptCount val="1"/>
                <c:pt idx="0">
                  <c:v>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'Bar Chart....'!$D$4:$D$7</c15:sqref>
                  </c15:fullRef>
                </c:ext>
              </c:extLst>
              <c:f>'Bar Chart....'!$D$4:$D$6</c:f>
              <c:strCache>
                <c:ptCount val="3"/>
                <c:pt idx="0">
                  <c:v>Technology</c:v>
                </c:pt>
                <c:pt idx="1">
                  <c:v>Office Supplies</c:v>
                </c:pt>
                <c:pt idx="2">
                  <c:v>Furniture</c:v>
                </c:pt>
              </c:strCache>
            </c:strRef>
          </c:cat>
          <c:val>
            <c:numRef>
              <c:extLst>
                <c:ext xmlns:c15="http://schemas.microsoft.com/office/drawing/2012/chart" uri="{02D57815-91ED-43cb-92C2-25804820EDAC}">
                  <c15:fullRef>
                    <c15:sqref>'Bar Chart....'!$E$4:$E$7</c15:sqref>
                  </c15:fullRef>
                </c:ext>
              </c:extLst>
              <c:f>'Bar Chart....'!$E$4:$E$6</c:f>
              <c:numCache>
                <c:formatCode>\$\ 0.00,"K"</c:formatCode>
                <c:ptCount val="3"/>
                <c:pt idx="0">
                  <c:v>13089.524899999997</c:v>
                </c:pt>
                <c:pt idx="1">
                  <c:v>9594.508399999997</c:v>
                </c:pt>
                <c:pt idx="2">
                  <c:v>1635.8170999999975</c:v>
                </c:pt>
              </c:numCache>
            </c:numRef>
          </c:val>
          <c:extLst>
            <c:ext xmlns:c16="http://schemas.microsoft.com/office/drawing/2014/chart" uri="{C3380CC4-5D6E-409C-BE32-E72D297353CC}">
              <c16:uniqueId val="{00000000-7404-4B1E-94BC-70B6DA1D84A2}"/>
            </c:ext>
          </c:extLst>
        </c:ser>
        <c:dLbls>
          <c:showLegendKey val="0"/>
          <c:showVal val="1"/>
          <c:showCatName val="0"/>
          <c:showSerName val="0"/>
          <c:showPercent val="0"/>
          <c:showBubbleSize val="0"/>
        </c:dLbls>
        <c:gapWidth val="50"/>
        <c:axId val="1155144255"/>
        <c:axId val="1155153855"/>
      </c:barChart>
      <c:catAx>
        <c:axId val="115514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ysClr val="windowText" lastClr="000000"/>
                </a:solidFill>
                <a:latin typeface="+mn-lt"/>
                <a:ea typeface="+mn-ea"/>
                <a:cs typeface="+mn-cs"/>
              </a:defRPr>
            </a:pPr>
            <a:endParaRPr lang="en-US"/>
          </a:p>
        </c:txPr>
        <c:crossAx val="1155153855"/>
        <c:crosses val="autoZero"/>
        <c:auto val="1"/>
        <c:lblAlgn val="ctr"/>
        <c:lblOffset val="100"/>
        <c:noMultiLvlLbl val="0"/>
      </c:catAx>
      <c:valAx>
        <c:axId val="1155153855"/>
        <c:scaling>
          <c:orientation val="minMax"/>
        </c:scaling>
        <c:delete val="0"/>
        <c:axPos val="b"/>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551442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noFill/>
          </a:ln>
          <a:effectLst/>
        </c:spPr>
      </c:pivotFmt>
    </c:pivotFmts>
    <c:plotArea>
      <c:layout>
        <c:manualLayout>
          <c:layoutTarget val="inner"/>
          <c:xMode val="edge"/>
          <c:yMode val="edge"/>
          <c:x val="0.1049711011807713"/>
          <c:y val="0.15712995751977785"/>
          <c:w val="0.58775639156216575"/>
          <c:h val="0.84511717840003719"/>
        </c:manualLayout>
      </c:layout>
      <c:doughnutChart>
        <c:varyColors val="1"/>
        <c:ser>
          <c:idx val="0"/>
          <c:order val="0"/>
          <c:tx>
            <c:strRef>
              <c:f>'Doughnut Chart'!$B$3</c:f>
              <c:strCache>
                <c:ptCount val="1"/>
                <c:pt idx="0">
                  <c:v>Total</c:v>
                </c:pt>
              </c:strCache>
            </c:strRef>
          </c:tx>
          <c:spPr>
            <a:ln>
              <a:no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no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0.32341978379638814</c:v>
                </c:pt>
                <c:pt idx="1">
                  <c:v>0.31727829873299274</c:v>
                </c:pt>
                <c:pt idx="2">
                  <c:v>0.35930191747061907</c:v>
                </c:pt>
              </c:numCache>
            </c:numRef>
          </c:val>
          <c:extLst>
            <c:ext xmlns:c16="http://schemas.microsoft.com/office/drawing/2014/chart" uri="{C3380CC4-5D6E-409C-BE32-E72D297353CC}">
              <c16:uniqueId val="{00000006-E4BD-124E-996C-B71EFE0A78CC}"/>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Storage</c:v>
                </c:pt>
                <c:pt idx="1">
                  <c:v>Machines</c:v>
                </c:pt>
                <c:pt idx="2">
                  <c:v>Binders</c:v>
                </c:pt>
                <c:pt idx="3">
                  <c:v>Chairs</c:v>
                </c:pt>
                <c:pt idx="4">
                  <c:v>Phones</c:v>
                </c:pt>
              </c:strCache>
            </c:strRef>
          </c:cat>
          <c:val>
            <c:numRef>
              <c:f>'Bar Chart'!$B$4:$B$9</c:f>
              <c:numCache>
                <c:formatCode>\$\ 0.00,"K"</c:formatCode>
                <c:ptCount val="5"/>
                <c:pt idx="0">
                  <c:v>25226.216000000011</c:v>
                </c:pt>
                <c:pt idx="1">
                  <c:v>25339.603000000003</c:v>
                </c:pt>
                <c:pt idx="2">
                  <c:v>30153.234000000008</c:v>
                </c:pt>
                <c:pt idx="3">
                  <c:v>44205.438999999991</c:v>
                </c:pt>
                <c:pt idx="4">
                  <c:v>46391.063999999991</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59943759949565E-3"/>
          <c:y val="0.16060532929146562"/>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Sep</c:v>
                </c:pt>
                <c:pt idx="1">
                  <c:v>Nov</c:v>
                </c:pt>
                <c:pt idx="2">
                  <c:v>Dec</c:v>
                </c:pt>
                <c:pt idx="3">
                  <c:v>Jun</c:v>
                </c:pt>
                <c:pt idx="4">
                  <c:v>Jul</c:v>
                </c:pt>
                <c:pt idx="5">
                  <c:v>Oct</c:v>
                </c:pt>
                <c:pt idx="6">
                  <c:v>Aug</c:v>
                </c:pt>
                <c:pt idx="7">
                  <c:v>May</c:v>
                </c:pt>
                <c:pt idx="8">
                  <c:v>Mar</c:v>
                </c:pt>
                <c:pt idx="9">
                  <c:v>Apr</c:v>
                </c:pt>
                <c:pt idx="10">
                  <c:v>Jan</c:v>
                </c:pt>
                <c:pt idx="11">
                  <c:v>Feb</c:v>
                </c:pt>
              </c:strCache>
            </c:strRef>
          </c:cat>
          <c:val>
            <c:numRef>
              <c:f>'Combo Chart'!$B$4:$B$15</c:f>
              <c:numCache>
                <c:formatCode>\$\ 0.00,"K"</c:formatCode>
                <c:ptCount val="12"/>
                <c:pt idx="0">
                  <c:v>59690.650000000009</c:v>
                </c:pt>
                <c:pt idx="1">
                  <c:v>46571.977999999996</c:v>
                </c:pt>
                <c:pt idx="2">
                  <c:v>37357.986499999992</c:v>
                </c:pt>
                <c:pt idx="3">
                  <c:v>25923.747600000006</c:v>
                </c:pt>
                <c:pt idx="4">
                  <c:v>20197.739999999998</c:v>
                </c:pt>
                <c:pt idx="5">
                  <c:v>16246.697</c:v>
                </c:pt>
                <c:pt idx="6">
                  <c:v>16215.263499999995</c:v>
                </c:pt>
                <c:pt idx="7">
                  <c:v>12819.162999999995</c:v>
                </c:pt>
                <c:pt idx="8">
                  <c:v>11869.303999999995</c:v>
                </c:pt>
                <c:pt idx="9">
                  <c:v>9108.612000000001</c:v>
                </c:pt>
                <c:pt idx="10">
                  <c:v>6637.1510000000017</c:v>
                </c:pt>
                <c:pt idx="11">
                  <c:v>3458.52</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Sep</c:v>
                </c:pt>
                <c:pt idx="1">
                  <c:v>Nov</c:v>
                </c:pt>
                <c:pt idx="2">
                  <c:v>Dec</c:v>
                </c:pt>
                <c:pt idx="3">
                  <c:v>Jun</c:v>
                </c:pt>
                <c:pt idx="4">
                  <c:v>Jul</c:v>
                </c:pt>
                <c:pt idx="5">
                  <c:v>Oct</c:v>
                </c:pt>
                <c:pt idx="6">
                  <c:v>Aug</c:v>
                </c:pt>
                <c:pt idx="7">
                  <c:v>May</c:v>
                </c:pt>
                <c:pt idx="8">
                  <c:v>Mar</c:v>
                </c:pt>
                <c:pt idx="9">
                  <c:v>Apr</c:v>
                </c:pt>
                <c:pt idx="10">
                  <c:v>Jan</c:v>
                </c:pt>
                <c:pt idx="11">
                  <c:v>Feb</c:v>
                </c:pt>
              </c:strCache>
            </c:strRef>
          </c:cat>
          <c:val>
            <c:numRef>
              <c:f>'Combo Chart'!$C$4:$C$15</c:f>
              <c:numCache>
                <c:formatCode>\$\ 0.00,"K"</c:formatCode>
                <c:ptCount val="12"/>
                <c:pt idx="0">
                  <c:v>8312.120299999995</c:v>
                </c:pt>
                <c:pt idx="1">
                  <c:v>1975.0424999999977</c:v>
                </c:pt>
                <c:pt idx="2">
                  <c:v>4513.7130999999999</c:v>
                </c:pt>
                <c:pt idx="3">
                  <c:v>3486.7663999999986</c:v>
                </c:pt>
                <c:pt idx="4">
                  <c:v>-2227.2786000000033</c:v>
                </c:pt>
                <c:pt idx="5">
                  <c:v>2387.3711999999996</c:v>
                </c:pt>
                <c:pt idx="6">
                  <c:v>2157.7521999999985</c:v>
                </c:pt>
                <c:pt idx="7">
                  <c:v>698.91710000000012</c:v>
                </c:pt>
                <c:pt idx="8">
                  <c:v>597.27729999999963</c:v>
                </c:pt>
                <c:pt idx="9">
                  <c:v>1155.0756999999999</c:v>
                </c:pt>
                <c:pt idx="10">
                  <c:v>762.80670000000009</c:v>
                </c:pt>
                <c:pt idx="11">
                  <c:v>500.28649999999993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Sep</c:v>
                </c:pt>
                <c:pt idx="1">
                  <c:v>Nov</c:v>
                </c:pt>
                <c:pt idx="2">
                  <c:v>Dec</c:v>
                </c:pt>
                <c:pt idx="3">
                  <c:v>Jun</c:v>
                </c:pt>
                <c:pt idx="4">
                  <c:v>Jul</c:v>
                </c:pt>
                <c:pt idx="5">
                  <c:v>Oct</c:v>
                </c:pt>
                <c:pt idx="6">
                  <c:v>Aug</c:v>
                </c:pt>
                <c:pt idx="7">
                  <c:v>May</c:v>
                </c:pt>
                <c:pt idx="8">
                  <c:v>Mar</c:v>
                </c:pt>
                <c:pt idx="9">
                  <c:v>Apr</c:v>
                </c:pt>
                <c:pt idx="10">
                  <c:v>Jan</c:v>
                </c:pt>
                <c:pt idx="11">
                  <c:v>Feb</c:v>
                </c:pt>
              </c:strCache>
            </c:strRef>
          </c:cat>
          <c:val>
            <c:numRef>
              <c:f>'Combo Chart'!$B$4:$B$15</c:f>
              <c:numCache>
                <c:formatCode>\$\ 0.00,"K"</c:formatCode>
                <c:ptCount val="12"/>
                <c:pt idx="0">
                  <c:v>59690.650000000009</c:v>
                </c:pt>
                <c:pt idx="1">
                  <c:v>46571.977999999996</c:v>
                </c:pt>
                <c:pt idx="2">
                  <c:v>37357.986499999992</c:v>
                </c:pt>
                <c:pt idx="3">
                  <c:v>25923.747600000006</c:v>
                </c:pt>
                <c:pt idx="4">
                  <c:v>20197.739999999998</c:v>
                </c:pt>
                <c:pt idx="5">
                  <c:v>16246.697</c:v>
                </c:pt>
                <c:pt idx="6">
                  <c:v>16215.263499999995</c:v>
                </c:pt>
                <c:pt idx="7">
                  <c:v>12819.162999999995</c:v>
                </c:pt>
                <c:pt idx="8">
                  <c:v>11869.303999999995</c:v>
                </c:pt>
                <c:pt idx="9">
                  <c:v>9108.612000000001</c:v>
                </c:pt>
                <c:pt idx="10">
                  <c:v>6637.1510000000017</c:v>
                </c:pt>
                <c:pt idx="11">
                  <c:v>3458.52</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Sep</c:v>
                </c:pt>
                <c:pt idx="1">
                  <c:v>Nov</c:v>
                </c:pt>
                <c:pt idx="2">
                  <c:v>Dec</c:v>
                </c:pt>
                <c:pt idx="3">
                  <c:v>Jun</c:v>
                </c:pt>
                <c:pt idx="4">
                  <c:v>Jul</c:v>
                </c:pt>
                <c:pt idx="5">
                  <c:v>Oct</c:v>
                </c:pt>
                <c:pt idx="6">
                  <c:v>Aug</c:v>
                </c:pt>
                <c:pt idx="7">
                  <c:v>May</c:v>
                </c:pt>
                <c:pt idx="8">
                  <c:v>Mar</c:v>
                </c:pt>
                <c:pt idx="9">
                  <c:v>Apr</c:v>
                </c:pt>
                <c:pt idx="10">
                  <c:v>Jan</c:v>
                </c:pt>
                <c:pt idx="11">
                  <c:v>Feb</c:v>
                </c:pt>
              </c:strCache>
            </c:strRef>
          </c:cat>
          <c:val>
            <c:numRef>
              <c:f>'Combo Chart'!$C$4:$C$15</c:f>
              <c:numCache>
                <c:formatCode>\$\ 0.00,"K"</c:formatCode>
                <c:ptCount val="12"/>
                <c:pt idx="0">
                  <c:v>8312.120299999995</c:v>
                </c:pt>
                <c:pt idx="1">
                  <c:v>1975.0424999999977</c:v>
                </c:pt>
                <c:pt idx="2">
                  <c:v>4513.7130999999999</c:v>
                </c:pt>
                <c:pt idx="3">
                  <c:v>3486.7663999999986</c:v>
                </c:pt>
                <c:pt idx="4">
                  <c:v>-2227.2786000000033</c:v>
                </c:pt>
                <c:pt idx="5">
                  <c:v>2387.3711999999996</c:v>
                </c:pt>
                <c:pt idx="6">
                  <c:v>2157.7521999999985</c:v>
                </c:pt>
                <c:pt idx="7">
                  <c:v>698.91710000000012</c:v>
                </c:pt>
                <c:pt idx="8">
                  <c:v>597.27729999999963</c:v>
                </c:pt>
                <c:pt idx="9">
                  <c:v>1155.0756999999999</c:v>
                </c:pt>
                <c:pt idx="10">
                  <c:v>762.80670000000009</c:v>
                </c:pt>
                <c:pt idx="11">
                  <c:v>500.28649999999993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GB" sz="1400" b="0" i="0" u="none" strike="noStrike" baseline="0">
                <a:solidFill>
                  <a:srgbClr val="000000">
                    <a:lumMod val="65000"/>
                    <a:lumOff val="35000"/>
                  </a:srgbClr>
                </a:solidFill>
                <a:latin typeface="Calibri"/>
                <a:cs typeface="Calibri"/>
              </a:rPr>
              <a:t>Category-wise Profit</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$ 0.00K</c:v>
              </c:pt>
              <c:pt idx="1">
                <c:v>$ 0.00K</c:v>
              </c:pt>
              <c:pt idx="2">
                <c:v>$ 0.00K</c:v>
              </c:pt>
              <c:extLst>
                <c:ext xmlns:c15="http://schemas.microsoft.com/office/drawing/2012/chart" uri="{02D57815-91ED-43cb-92C2-25804820EDAC}">
                  <c15:autoCat val="1"/>
                </c:ext>
              </c:extLst>
            </c:strLit>
          </c:cat>
          <c:val>
            <c:numRef>
              <c:f>'Waterfall Chart'!$E$4:$E$7</c:f>
              <c:numCache>
                <c:formatCode>\$\ 0.00,"K"</c:formatCode>
                <c:ptCount val="3"/>
                <c:pt idx="0">
                  <c:v>145454.9480999998</c:v>
                </c:pt>
                <c:pt idx="1">
                  <c:v>122490.8008000001</c:v>
                </c:pt>
                <c:pt idx="2">
                  <c:v>18451.272799999992</c:v>
                </c:pt>
              </c:numCache>
            </c:numRef>
          </c:val>
          <c:extLst>
            <c:ext xmlns:c15="http://schemas.microsoft.com/office/drawing/2012/chart" uri="{02D57815-91ED-43cb-92C2-25804820EDAC}">
              <c15:filteredSeriesTitle>
                <c15:tx>
                  <c:strRef>
                    <c:extLst>
                      <c:ext uri="{02D57815-91ED-43cb-92C2-25804820EDAC}">
                        <c15:formulaRef>
                          <c15:sqref>'Waterfall Chart'!$E$3</c15:sqref>
                        </c15:formulaRef>
                      </c:ext>
                    </c:extLst>
                    <c:strCache>
                      <c:ptCount val="1"/>
                      <c:pt idx="0">
                        <c:v>Profit</c:v>
                      </c:pt>
                    </c:strCache>
                  </c:strRef>
                </c15:tx>
              </c15:filteredSeriesTitle>
            </c:ext>
            <c:ext xmlns:c15="http://schemas.microsoft.com/office/drawing/2012/chart" uri="{02D57815-91ED-43cb-92C2-25804820EDAC}">
              <c15:filteredCategoryTitle>
                <c15:cat>
                  <c:strRef>
                    <c:extLst>
                      <c:ext uri="{02D57815-91ED-43cb-92C2-25804820EDAC}">
                        <c15:formulaRef>
                          <c15:sqref>'Waterfall Chart'!$D$4:$D$7</c15:sqref>
                        </c15:formulaRef>
                      </c:ext>
                    </c:extLst>
                    <c:strCache>
                      <c:ptCount val="3"/>
                      <c:pt idx="0">
                        <c:v>Technology</c:v>
                      </c:pt>
                      <c:pt idx="1">
                        <c:v>Office Supplies</c:v>
                      </c:pt>
                      <c:pt idx="2">
                        <c:v>Furniture</c:v>
                      </c:pt>
                    </c:strCache>
                  </c:strRef>
                </c15:cat>
              </c15:filteredCategoryTitle>
            </c:ext>
            <c:ext xmlns:c16="http://schemas.microsoft.com/office/drawing/2014/chart" uri="{C3380CC4-5D6E-409C-BE32-E72D297353CC}">
              <c16:uniqueId val="{00000000-C4C5-4FDC-A8BC-846BF3C83AAD}"/>
            </c:ext>
          </c:extLst>
        </c:ser>
        <c:dLbls>
          <c:showLegendKey val="0"/>
          <c:showVal val="1"/>
          <c:showCatName val="0"/>
          <c:showSerName val="0"/>
          <c:showPercent val="0"/>
          <c:showBubbleSize val="0"/>
        </c:dLbls>
        <c:gapWidth val="50"/>
        <c:axId val="1137255839"/>
        <c:axId val="1587510655"/>
      </c:barChart>
      <c:catAx>
        <c:axId val="113725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587510655"/>
        <c:crosses val="autoZero"/>
        <c:auto val="1"/>
        <c:lblAlgn val="ctr"/>
        <c:lblOffset val="100"/>
        <c:noMultiLvlLbl val="0"/>
      </c:catAx>
      <c:valAx>
        <c:axId val="1587510655"/>
        <c:scaling>
          <c:orientation val="minMax"/>
        </c:scaling>
        <c:delete val="0"/>
        <c:axPos val="b"/>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37255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0.32341978379638814</c:v>
                </c:pt>
                <c:pt idx="1">
                  <c:v>0.31727829873299274</c:v>
                </c:pt>
                <c:pt idx="2">
                  <c:v>0.35930191747061907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Storage</c:v>
                </c:pt>
                <c:pt idx="1">
                  <c:v>Machines</c:v>
                </c:pt>
                <c:pt idx="2">
                  <c:v>Binders</c:v>
                </c:pt>
                <c:pt idx="3">
                  <c:v>Chairs</c:v>
                </c:pt>
                <c:pt idx="4">
                  <c:v>Phones</c:v>
                </c:pt>
              </c:strCache>
            </c:strRef>
          </c:cat>
          <c:val>
            <c:numRef>
              <c:f>'Bar Chart'!$B$4:$B$9</c:f>
              <c:numCache>
                <c:formatCode>\$\ 0.00,"K"</c:formatCode>
                <c:ptCount val="5"/>
                <c:pt idx="0">
                  <c:v>25226.216000000011</c:v>
                </c:pt>
                <c:pt idx="1">
                  <c:v>25339.603000000003</c:v>
                </c:pt>
                <c:pt idx="2">
                  <c:v>30153.234000000008</c:v>
                </c:pt>
                <c:pt idx="3">
                  <c:v>44205.438999999991</c:v>
                </c:pt>
                <c:pt idx="4">
                  <c:v>46391.063999999991</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6637.1510000000017</c:v>
                </c:pt>
                <c:pt idx="1">
                  <c:v>3458.52</c:v>
                </c:pt>
                <c:pt idx="2">
                  <c:v>11869.303999999995</c:v>
                </c:pt>
                <c:pt idx="3">
                  <c:v>9108.612000000001</c:v>
                </c:pt>
                <c:pt idx="4">
                  <c:v>12819.162999999995</c:v>
                </c:pt>
                <c:pt idx="5">
                  <c:v>25923.747600000006</c:v>
                </c:pt>
                <c:pt idx="6">
                  <c:v>20197.739999999998</c:v>
                </c:pt>
                <c:pt idx="7">
                  <c:v>16215.263499999995</c:v>
                </c:pt>
                <c:pt idx="8">
                  <c:v>59690.650000000009</c:v>
                </c:pt>
                <c:pt idx="9">
                  <c:v>16246.697</c:v>
                </c:pt>
                <c:pt idx="10">
                  <c:v>46571.977999999996</c:v>
                </c:pt>
                <c:pt idx="11">
                  <c:v>37357.986499999992</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762.80670000000009</c:v>
                </c:pt>
                <c:pt idx="1">
                  <c:v>500.28649999999993</c:v>
                </c:pt>
                <c:pt idx="2">
                  <c:v>597.27729999999963</c:v>
                </c:pt>
                <c:pt idx="3">
                  <c:v>1155.0756999999999</c:v>
                </c:pt>
                <c:pt idx="4">
                  <c:v>698.91710000000012</c:v>
                </c:pt>
                <c:pt idx="5">
                  <c:v>3486.7663999999986</c:v>
                </c:pt>
                <c:pt idx="6">
                  <c:v>-2227.2786000000033</c:v>
                </c:pt>
                <c:pt idx="7">
                  <c:v>2157.7521999999985</c:v>
                </c:pt>
                <c:pt idx="8">
                  <c:v>8312.120299999995</c:v>
                </c:pt>
                <c:pt idx="9">
                  <c:v>2387.3711999999996</c:v>
                </c:pt>
                <c:pt idx="10">
                  <c:v>1975.0424999999977</c:v>
                </c:pt>
                <c:pt idx="11">
                  <c:v>4513.7130999999999</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178</c:v>
                </c:pt>
                <c:pt idx="1">
                  <c:v>97</c:v>
                </c:pt>
                <c:pt idx="2">
                  <c:v>296</c:v>
                </c:pt>
                <c:pt idx="3">
                  <c:v>184</c:v>
                </c:pt>
                <c:pt idx="4">
                  <c:v>237</c:v>
                </c:pt>
                <c:pt idx="5">
                  <c:v>360</c:v>
                </c:pt>
                <c:pt idx="6">
                  <c:v>274</c:v>
                </c:pt>
                <c:pt idx="7">
                  <c:v>349</c:v>
                </c:pt>
                <c:pt idx="8">
                  <c:v>609</c:v>
                </c:pt>
                <c:pt idx="9">
                  <c:v>248</c:v>
                </c:pt>
                <c:pt idx="10">
                  <c:v>656</c:v>
                </c:pt>
                <c:pt idx="11">
                  <c:v>565</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48</c:v>
                </c:pt>
                <c:pt idx="1">
                  <c:v>28</c:v>
                </c:pt>
                <c:pt idx="2">
                  <c:v>78</c:v>
                </c:pt>
                <c:pt idx="3">
                  <c:v>48</c:v>
                </c:pt>
                <c:pt idx="4">
                  <c:v>71</c:v>
                </c:pt>
                <c:pt idx="5">
                  <c:v>96</c:v>
                </c:pt>
                <c:pt idx="6">
                  <c:v>70</c:v>
                </c:pt>
                <c:pt idx="7">
                  <c:v>86</c:v>
                </c:pt>
                <c:pt idx="8">
                  <c:v>159</c:v>
                </c:pt>
                <c:pt idx="9">
                  <c:v>71</c:v>
                </c:pt>
                <c:pt idx="10">
                  <c:v>166</c:v>
                </c:pt>
                <c:pt idx="11">
                  <c:v>149</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0.1149298396254658</c:v>
                </c:pt>
                <c:pt idx="1">
                  <c:v>0.14465334883129197</c:v>
                </c:pt>
                <c:pt idx="2">
                  <c:v>5.0321173002224891E-2</c:v>
                </c:pt>
                <c:pt idx="3">
                  <c:v>0.1268113846544347</c:v>
                </c:pt>
                <c:pt idx="4">
                  <c:v>5.4521274126867754E-2</c:v>
                </c:pt>
                <c:pt idx="5">
                  <c:v>0.13450086205900252</c:v>
                </c:pt>
                <c:pt idx="6">
                  <c:v>-0.11027365437915349</c:v>
                </c:pt>
                <c:pt idx="7">
                  <c:v>0.13306920359326871</c:v>
                </c:pt>
                <c:pt idx="8">
                  <c:v>0.13925330516588433</c:v>
                </c:pt>
                <c:pt idx="9">
                  <c:v>0.14694501903987003</c:v>
                </c:pt>
                <c:pt idx="10">
                  <c:v>4.2408387721904313E-2</c:v>
                </c:pt>
                <c:pt idx="11">
                  <c:v>0.12082324351179903</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1H1Zc9u4svBfSeX50gMQIEGcOnOrhtRqSZbjJdsLS7EdEtzAffv1XxOSLZuxk2/Kvg9WzTBAo9EE
2Wz0ggb835v2PzfR3S7/0MZRUvznpv37o1+W6X/++qu48e/iXXESi5tcFvJneXIj47/kz5/i5u6v
23zXiMT7S0eY/nXj7/Lyrv34v/8Fat6dXMubXSlk8qm6y7uLu6KKyuI3bc82fdjdxiKZiKLMxU2J
//74T7T7sYt3Hz/cJaUou6suvfv74xOkjx/+GpP65bYfIhhZWd1CX6KfMNOkuok4Uj/y8UMkE+/Q
rFnmiUURITrS+f53f++zXQz9DwP6nw/XiSjvbj9clrvyrrjHeW58anS729v8rijg+dS/L9N58myA
tv744UZWSTm8Ug/e7t8fRzcWhXT2CI4cHvD6Ur2Rv54y5X//OwLAOxpBHvFt/EL/1PQL25xdJH7K
PBFvyTl2ohvUNDk+cA4/5RzG/MTETGcc0ec4dxzTq5n3G1Ij/jn/vE/+ySS5uynFTVX+7tP+d6JH
8YnBDGwQYuxFb8RABqJJLN3CunF/073MOcfRvJ51v6E15t3VO+VdJPPdrbx/h8/NSf+OccQ64dwy
DET1ZxmHkXFiUGYREybT/UR9z7j9UN6Aay8QGrNs+y5Z9k8uepm85VxJT3ROdJClw1TIxnMlPgEt
aHDTMBVLQRQfM+4woFfz7SU6I7b98/2dsi3cJcXut9r/X0oaPbFA1BDBxl6FWU/5xvUTSjg2DMPa
S+Jopvwn34/oDRj3AqEx5y7eJee2YbTz5ZvalTAFWoRS86Db0Ei5cXZiIIsgxNizduX9iF7NuRcJ
jTi3Xb1Lzk3uol2zy+/u56s30G78BCGLmTo5yBx/KnPMOKGmZVKCQTSH30jm7kf0as69SGjEucn0
XXJuBipc3L6hktOtE4MbBtbJiGMWzJIWI1Qf5G34jcySw0hezbCX6Iz4NXufPtxml3fRLrl9Q0kD
O9LQGcjZSMLME4YwGCz8YK2M+HU/klcz7EVCI45tJu9SwuZ3Mvfe1OXWT0wKHpnFDsGQkRlpkRNK
KWEUHcyREeMOA3o1316iM2Lb/J93ybblLdgibydllJ4QiyOmU7zXVyMbEmN6YhqcMHDn7u+6d9fU
QF7NrOepjFi1fJ8StpFJuXtLR42yEwg2GpiDDN2rqsfhSIwgqEVBx5mEPmXWYSivZtdLdEYM21y9
T9mKIpFI8YYuGkUnGESLQjjkWfGy+AmmlkkM62hOPnatl4cRvZpxLxIacW75Ps2PeQ62x4crWe6i
+w//JVv//zCQvUxuxZsKPOEnEMDmEKTefz18ZAvB+gNEbSxk8oMjORL7w4Be//XsH+wXOuOP5+x9
ir1s3tDRoPoJYuDZM/r8JM0J+PYImRgd2s37L/agV2E0v7zo/Zzw3Cf9/ILR8jkiY269DwPo9wta
j1/ME8x/u9LHgSvEYMgAdjzWqRwcfmwRHWJoexkcWa2jBbaXx/M8o0bdnzzC+1i9W8EjVzdhd/8V
P/eR/su4JkS/wPHTIZDylBeWAdMdA1OUmntejKa7+6G8WnxeJDQSodW3dznhrWUlijfWVOiEWxhC
YwbIxxP5wRCkxhasLhzkZ8Szh7G8mmkvUxpxbf0+Jr4no4bshgsfluw/LIu3DbPAOqupWzo3DvFK
PpI5Buuw2AITA9Z/1G80/z0e1atZ+FtiT94HvI7lu5S9za4odjd+VdyV5Vs6GvoJZDMQwzAh4PxY
/oB/JgKDA/zGPf+Av3sltTc3nozn1Qz8PbURBzfvUw434sYX3i65f4+vV3gQhLEYZZxZzwdhQO8x
gsANGJyB4TcyGe9H9Hr2HR7tF0Jjzr1T2ROQqFKAk/iGrDNPCOUY1lkPQU38VPw4PcEcVhZgef3+
pge5ux/LL+/6sQn55L3vk+d+SQ7bvEjpSe+/P27ep3u2EUUx/Jem4v4Vvl7khsw+HRbyHuIu/Cnf
IDAD2Q46RD0PWSy/iNzDoN6AgS/TGrPw8l0qvety578h7/gJ0QkDgTuotNFCA8ag8xiYnLo54tow
jlez61kiIz5dv88A6CBqssrfUs6sE2IycJ4pOAfDD6bBx+bJkKPCGOSC3dufI47dj+jVXHuR0Ihz
m/eZFHZ+lyRFF9W7N82ihfC1xSGJ9qDb0DhPhbETi1gWB598b5iMjMvHo3o1B39LbMTF8/dpWp7d
/ch3RfiW9gm4bzrDhLF96t4v8sdPwG0fVmwPPB7lq9yP6NXce5HQiHNn7zNf5equfdPUPgxpRMSi
Fj5Mm2OzElQgbDsAwTustY8ETw3n1Tx7nsqIYVdf36VJcnZX794yvwiWaohhUvAFDmlEI45hbIJF
aZAhB0kpQmh/7Ifvx/Nqlr1AZsSzs8/vlGfNh9O7vLjr7t/d6x2BYYWWwPqaQZ43UBjkP4CXAJuY
9hqOj+KXZ3f3Y3oD3r1Iasy/03fLv81dK27eMIGF0BOqg37D9KDgRvFnjMwTDLm0HFm/SFzzYT+a
N+HcC6TGnNu8W859k3n4hnKnn0AKnw55siPvDTJowe9G1II8F/WD9qcTZfNhGMqbMO1ZQmOWfXuX
LLuUVel/cHa5hKSW3f07fP2EScgJR5B8qd+bJiOBswafAXL8wAvf82/k0T0d16u5+AdyI15eOu+S
l2cy/7/hJexDIJDcZ0B0+V7WHnvnDNKTLINiBjkm6jcKYj4d16t5+QdyI16evU9ebn3xhuoPzBcK
O3wgBs32HBpLI8Q5EYfoin5vv9zPBPsw9DCaV/PtWSIjbm0X71LyvojiRiaFeNvVHpPAxhACu8r3
v6chMQg9Q/ID+An8+Q0JD0N6Nd9epjRi3pflu2TeNr/z5FtyDlQfsWB7Dznkn/CnnMM6OoHNdhiT
kam5H8ir+fUCmRGzthfvkllXEMGEQw/u7u4nqDcwVQw4ngECJJBItBc0iJI8Vm+QPkkopHbR++Md
RurtYUiv5tzLlEbMu3qfa3SfBewledPQM4EkMNjlgwZbUv1Gio1ZJyaHfXhgh+7bRyJ3P6JXs+5F
QiPOff7nXYrdl13hwykt5ZvOkwyMEgzZlNZh++rIxdvPk7BZ6H5VaMS745hezb3fkBrx78v75B/6
03T5u3z3l9seTsWZ7MrdVB2n8+hcl9+33h8IM+p68OKfndb3Dv7y9u+PQ/z0Ue7uQOOJ+39/3M8H
+fODI6Mq/nHcw3bsf7cryr8/aswEX5XD+tWwx+JwVkhzt29iJxgzWLqCzCg4JYYicFOTwc2CU3+G
Eyxgc6HFITphUTgB6OMHWBY9NEEeI1hn3IIMb7XAfP+05zLqwNp4eDWH+oekis+lSMri74/DUSXp
Hm0YqkHhbBo4JwP27+sUzEEyPHl6s7sAeQRs/D8dTkLsdy1aaFy309SOvZ9Gv6o8b4aK2MZxYyMa
TALLmrj4zih8u6gvK+TbqL/VtcQukDsVrWd7cbBomvMmXSCxLbOvmGZ2Kc4fvebnBms9N1pimpiA
9QpqFYM2fTxaaZhmalkejLZFp9i3CruI03NYXOptl37teLou6nDq9bFtsIUWowtmhXban3VWvci0
8oceF3ZN9UUfo6nXhFMauRshrVlDzGVHqd00sS2kb1eJb/MtI3dF2tlhG9u+uwUyWVLYoes6XpKe
D+Q6M3bcAQYYYd7MaCZvBpw6tOwyDSbD7aTBFw13HdRrQNqalV5lp2Rt1ZUCDSgDySzF82EEVtrM
BlKNkZ4WVjVF6Q0F6veDymgyGcY0DFANOGtmEhlTk8XOgCOAnJd1ttuYEzcFXKnZLs9tXejOUM6g
XDSu45bU1uNwVnjhVFhoO+D4sTnNjXnmQ1dopklseyl0GVA9gAW602XJxCq3NGyXehU7WQ3/59V0
6E0FX6DY/W4WWTQdaMDhUJPMT09dzbMz6JtRw/a6eQajamK+GcjpwaqqiwUl9WzACEXzKQNsWXah
M9y2KdFP3cptL6wcQrdGsaJyVkCPMAECcA81Lrh5htns/lGH+xVaazOO5yWys6ReDE2U+OrfdmGg
H0VQOXpWTdUDAB2aVrarifnweoZnH24+PAPVgmmWhLOhPLxCdyhDWyFjm8tJEF4hGFpHks8Utbae
+4WtR5TB+0LzmHh2RUE09NY2oVzL80C/cs14ggR8DuWp4K5tGuV0qA7IBW5tWViLDuU20iI7i2KH
BvWsCmKnqpLVAHf73K5rdxL03wXcY6BbhPVMhLETArmBhA5lXjI7qYQzjMrUsXPf1dJLJwuoHTbB
VAhqu1Ae2rKB7DSl8GRALaSitAUuL1FUz2LoPoxg6NZEM5N/w0Sbhqa7qLNuVvOE2kEtd3GAbW4S
h5rMiTMOn/9a9zwHEX+yq9vYyavwotXcK+5ppR2R9HtYxNMImzbvyLkbR5+b1AwmwiB2Yhlzr2Cr
omObLMdO71VOGYQO8/VN1YpqklgVtrts3pRlZMNm4Ksw+aoXUWBrws2cMLA6eKbmJqHeJPaTwDY9
EBgN++cRJtOi9uA7q6akKT9FKHVSs5hWsoc3SLYwiXkQ8YHz2w5a68mEeyPTLheefzhF7qH6v1cy
hv9UnyNwOITuWIP0yf3pdb/Fgm3FQ8ikGCMNo3mgdTwobVBcD0MdacL9eXf3iuPfND7RoTePj3q7
NwMGxaJTWKR6OOjuFxU62nNy1L2q30F1mqA6QTdC0inlOgTpQRnsNSekGZ9QDtmqkNajcx2064Pi
hFxjAkc7gSY76NqD1sSgUMHNgggUhlwEDqeuPZwD+ISJ3p18RhERDE+THtUmeHNw6heodUx0ZoJD
ro8UUYSDPMFNaNxlRG6MBJHrNov0Ser3fI5rU79uaKZP4j7nc9WKLA3vW/U8IfvWKAoPrc/1VaQU
8nN9Md8JT/oTr06zlbpYUZSl9rHO2y5bseEyggVeD3p+D9SKtZmU7cKjfb4+XqKUP64KGmsrGS54
xskXL43iNdgznqMN1axL0LRpfDbXzYx+0Vl5GyZls/Xa3sa+P5UsD2Zh33TfjTRzkhLzL7XXzgwe
lKVrI9bTSeT27qrrMnelSmbK3VXiemZuH+uhi8lpXQd22CFvSpnb2WVOAm9iNT1etRFm2Qy2ueKV
qvtmtdWki36koQgWXUCTddD7ch0NF99tmQOiT51Rg6qqiylyuQ7TUCtsVUwXHKyFtWqL2laben4b
TD2vq2ct6a2zoMjrmZe61pk/lPq2be2cG3ICSl0WpPjMUaadl5EM56HmS7tNa3lWDxdXC+HCQGMb
adLYZdl4VWrTGLREmnl8TsryDHtlfwaamF5i2Dk81WvXm+Vtblz6XtpsvLS4zuLYnSAfGfVFGAbF
aes7zDSKiwpF5QU8R71IhBB7mGoYZMXmIvCWqmr2unfxu06KUGTUC5JLuWxaIjPbEFW3aqzw8UXB
Up21jxoUrKbp9YHnFjnrgnpBcRNtcyL8S9fVjHlBTezk1PQv26LDdt0U7STQm3KehSVZYaxXpylr
6oWFM3FmtIE5TaxeXuitRRxDC/0vYcQSu2l5vUqTDE2k3kZO0BTBZ1WKHkpFo4k97FiCYKi+CCLf
nOIoFw5miTHnvlv5jqo3SQ0qKebeosZdNal7P7O1ovEvWRsmiz6vs4XXIusiLWpQo1oc3PptMy0z
P/5euh2e+FQTG6PU3bVHQgrGVefOZAXmUJy6HrYhBmvY8NHLWRrp8szvfHmGWC7PuuGSscawW56n
M9WQW52PQW6gRfNLw7ay9IZV7SZzo+96EDe+k/JMOx2qSVLXviNZr52SSn4H8YQHeqjmCc0/Ff0S
kz5e9UZJMpuGFK+CJAq9SRnKEnQkmAUKuG8PCvzDTGN/wWJDTKWvmU5Va4E1N7QbrYzbTchccha3
3LECFvWf66iJbJQJz0psywNljQ3QxJ4Rdue8N9r9JaET6CEeQ7zWsmWW93OXAmobtU5L9W4eMU98
kq7Ubb3L4xvReIs2qNovRpGfsSSbh8M8oi4w67krY5hHVDVWk8mxDgzcun0ibJbjYF3WON74OWUT
UDf9V89Fa7PQzVtf9Je0N8SX2OLNFBlusJZ9Hm8E7Jbeo9ZJvw5oLL88UoXPaBeIU4y0C3iMOuWQ
yzNkPoKiGbTPI6eM4VhUvulbd6EpoqXgYQCGDhfpqZaa8rQMdair4rg+Rn1U/6U47lt0fehoZUun
lPTousq8i8zo2m0sRHAtG8eNC/B2ZOdOo4HN6oLNnsIcFofrJCr38FiXPrFVqzX0aLXcnSq8Y7eH
Hke4ofcesVWPP98jS/JNljTJZWflIXiksvkk9Dxfu6YfTAyzTHdeWJ96LfE+x1wTS2q58czLrXRX
r0rhhbsilsUMDge2FmYUFp81LV7GQWg3fXnZen1yrpmlcRH71cbrWPW1Mwx/0cP5hFPMyuprUmex
HeeFv42NwlvkHsMOzjF4BHnnf6/donNihNp1nVjdZRxm52yAF1brT1Hcu8tMGMmXvkKOglc8YLOu
DPS5G4f+d1xum65lX90u0RZ1ldOpAns1XZZBKq49bpWrkvbhxG088Z3oweQPX58FIecntg2k9JFh
7yuBlBXYI86H9kdfXx8QqzCRKW4DHJJQOKC6AhT23ynqTafpdLAZUpdcVL0Fqlx231HETUfzymLd
Fx258D3tSwcCO8ONDCZd5IbrnKBwHaf5oaRgmhWfh0nvLUZwhdtWZlvYCu/YHJjZeU5yeOPPkFMw
VATz1K8+MYPKaVtVzRqVsbEOcyuYxrL3vpZmsGWDcBuucZ6ZFH1RqLpPD6h1rz9ClSxit1Ij50Ea
4y+m28kpTrE/yf3So76tUa1Pk3OrapYgkrMmoIFnDyUU0RAcv8o/lJ62jvG0VszaUEKPp3jSKvCp
nlfUsRKO1lrXP77wFC8DYubLEfyIG7opWquqach12cbuQoRdV9lHlGNfBTNkstWbqF2orqpRwcfd
Yo4utFBvJq0MZ24fdVegPAMHWzj/analsEVpNT+8tNz0oed7dhCCPym0StixSO3S4PkFFnHuaEZy
jYM22Oo+0q8faj33yLUQ2bVex8EWD7WhTdV00FRHzP+vfv1whwcqx/t5cAdVe2g73m9oO9YeRmYk
EVuGqajsAAt/Y6UedVpDl5OYUW+jYKp0vISqwYuoY+L2gPccst+6LqxfP7hUz+iR4dyAx4I8xBUH
N0nXDTgc3CJsJMhp1UkGX691q3kRNjTbwJk+VS6FxPOo0rUrVQnDBUSbtKtUmPJSdLs6Ziu3CLyN
aeZgTzxUUxeBPRE07r6VC5Z/4l43QTBTGX2mrwmNvEWRIn1tDCUywFRJwY6tMnW1+RFPlRrRXOCk
F+uGcbBeqd7OyiwvtmHvHS6qQVa8BXfiHqZQepieHdWQGlFr2PnQDzIWDmQUtkLkYcft379jBusI
43dMILTLiQlH1w6O5dPJsvWFpvs50W5FgC7LPrc+WSwINkXo1o6aNcHsuqkSYn0C81Jssge4BfDi
AV73onFkpneDmXbTMsEf4Ss48dhN5O5Ezi94GfWVDRMoXrsPM8O+NMBQX2TTQJjU5n6BAHGYOFSz
uiiJViWFCBYIhfgUBYoKuCduYTdxst5HE02C45FFYWonEOxZZYPjEUuC5j4iYqKqKLGiTyUO9jU5
YBDXS23RxnIljO99GTmW2xmrKCuLbaM3qVNCxOomAxYFrtl+j8EVmR4xTOPWNU6L2jKXjJDQLrEJ
H96xnpI/WFzmr1xk4BzC0XGcQp4K+PRPuegZtdBQ65NbIyk9pxACr6uHi1kIeIuqXpYUrMPUm5JS
FKdHUJaAeEWiJtNeGPRMEyE9C4vIDohfbGhX0TN9uCi4CGg05R2mzqhBtbY8As9WF9Oy4lq5lL1g
0RmSNcTG9Phr1gq8NKRRbIu2KrZkKA1wSc1usccNAxpuaRWualrr170u+TljYpU3KbkmYWedD20Z
sh61FUON0uZKyqibSl3LlkWTBitVCpruUIoeSsfWY8lrWLAK9SKf/17CrF9mMUOHdTpIahh2Q+oG
GUlYaQoUdGHiwgEgyQQWVExpV30GPgsCx8XEVrxS1cxwsW3kQT+RPVjJtmoeIQaWz5izR1dI7UBD
YR7RFUlVVSSt1NhGOolnIii7M0FJqtulG1Vn6UpB+oZ0Z6ECszRwZ14DMdcIRFC3j+0Qx6psxqJw
3mPRne2bD1Qw+NV2nsfGVHrTNLeqEnzIKl/jQGbxRBXVpdAidxV7U1VBDc3Xj5CPaN3Q4sOi9kqL
prCjFcgp0L7oVgImVkbcmVtEclMkSTdLwYqxGUQjNgqmLgb4Wq2tilbD1inq8qXpl/4BdkT0eXmg
oGA8NThkjv9OjWHyyxdAYJesCQcawcLXkPc5WqPyme9GAYSpb8My6Qs6ZSmf5X6nbSIrO0+1tl6q
2h7EsNvbeVJ1Ew+OHXSifX3AVu1BKLrThuXLLrG0DYl9o553XD4ioxoUroC1/0kpm9J20zxwAtlr
3ww9uZBpjj0bImRdyeBfj5y3epJ9b9zUc6IyQZfI79tpIjV3k6UoWOoiyZaW6ZNNCFbTFDdBfkni
JHC6wve+DxT9kKGBInW98MIifj6nWkrsssniG0hOmGdt030VdexOe401pzgy3XOFEeVmcxYFQQCr
bcOkNcxPLa3QmqlJq8m61DaIF82OLUdEqVfRhHh14iQNKT7xVtpR1vqXNOP+pd5U+kRwq5gp2ANG
2WbhBLfuRTYEEIzeT2a664pJMVQVTEQsnmUcjH+mQg7eQz0BV/2TQlQwjQfBpMdB8Uk1HGnFKnKR
6NTGhVae0syfZqWVnFVeCwGRocT0WJ6lRmKscOZNR3CFoRqHngr12MkYeuZDzweyCkPBFZou2j1Z
BRp1f0q24PIPRhvs2x9bFAb8QRBwv8D/hw+UWKOv3eN9YPC01H6ERTgtIXZBbC23sgmWVTtROuKo
S6yat2fWdwUQSQqoSqd0MckmYd8f8BVM9exF357VN/AhDVQHLbWn9ZT+/qYiYD8ZTHmwuFl8iodL
zS58RLPzveU3mH/ggh8hnhWH52mwppXutDALfQrLyLjkWu1NCirp3HO5cZn0ZrAyMz2zVWuLW+Ny
6EBd+AwUCCKu0KHp7agokrmyUDUeVhPQEHKhql6cVRM9wnKBhmC67963qsj7sVVF3lUrGpBHfXGI
kmsZN/GyT9ufbqfH5z7yk/1F8+rbPg3xUoFUY2VF9TLQ858xLpLzCOn9pIXdBfAksUyqWUC8ST1Y
NUFdhE6nd8Y261C1YoWRTo3C9b4XTHNy1ydf+96deF4m525b+bBMm/uXdUb8Sxy2U+6V2laBWtFK
MLJSf9IYAUxxVaNPeVklM18TtWNgybcZ5daWDaXU8DwboinR8tjQhpxuMq2HlVdAO8IVkapM6kcN
ECvsbYI0MDaES/tVnWcQ3QjBJg9SeY4086bsWPu1q2UyY9jo5maadl/dSm7NymouQt//gxwwWMN5
YlhDVAxO2UJwlij8DRYwr0cxsKpxrRxlffujzSHSj+ykhXQDk7bGBuy0T9KI3dRhJf1Jap+v+gDV
lxC2hZVhFjeOqqpLnV6ZSZ9dqIou4LuBveDuTFV9nBgbLzA+qVrlJvVlLdyfYZRVK73W0jOIrdJ9
nKvrtKlsGm2lYlj7WFVkcX/m11HoHPGIimLxyp1m3Jho0akywmIO/k6YRmii7C75tMo7Hk9Kls5g
2cvYkEhequC+uqRhfO7VeXqmai6wYBoRZk73qwFBbh7xJe6IU4OBekqDlkxUKTZb6yrr8nUzxGkU
nHYhPeWla12VVjqGkwaBNgxE7jQYee4fLDlsDKtiYDJCTsqwJkgZ7ECEcwkJHBZpUUIhvvnUzLYy
vSi7wpQ/iq6xJonr5ssyrs6Ctgs7u038duPJvN2okgyTYmnmxRn4GoVxqpCHaty4QWdzchGhiG24
FPEi5dw/LbUm3rCgN6csidtLsKO4nQsR71jcrsIqLUC/RpbN6lC/ZV0X2AkyznSICW4giJ9AhMvq
YF0JFFLWI8uyzahLzhMW2pz18yp2dduv9VDc6fBntiZJ58dOPxhax4vpi2JtDZcjrE5SG2FIj4E9
tHjKQbuXF7I2l4mbL2K9JV9I4MtJl1JjaUQa+VKa1trVeXpRRV1zEZTuCqbA8HPKtoz14RqGEq5V
SV2sPu8KWHwvV7KI8ELBcl7DCtGQfrB36WDh6SpKC3d+dAKV33isKqdP+YQPuAqkMEwtnbpGXS6L
1OtWx0tfp90qjuJFHJf6ghAvzexj677OfFiwMt1+aQQN3fZmM6mSONuQoaZAJWidFSrbjarBHHOA
1xKJWRegxjnCFAqs4XzHVVfMG4jx5j8CgpJpU7bmkiQmuF9p532LSUIciF12K9nFyRecB3u4dF25
7PwgmEJkzv9GZAGxKBPzLY0T8xOm5bU5wA1w3mchb915orEEFpE6v29sN2txt6rbxrxMiBTXpZyp
wBMtsKqo+BH1LX9oUZVoQPPqR2iegBQX7k9/bxsT9DQjahApmBuZPhw2MpwcOZxX+DhY25ImSXnS
kx+Q6lAsh5PP1+qiWX0wy7qotI8w6pddDbkp+QEniSK0BskzHnop3FFV4RuoS+wohkdiWXnpa313
GtQcAqPDpTOQA9uS27MjyBQFghwNPVlkuqR7NJ+Y4cxEheUoGGlCPDEyns0Qt1onbYt4iduMX2Wm
hqYmSWFFd6imPc0XYWn5YHVCNegSWA+UaWmragWb+LY1ohtVC/1eXnnGvqOCxGa9cIOAnXtc3AQo
TlaxCUHniraurZbAusH+HMHQAAuf4h1hmgEr1/u1tlG/iljdymj00O4171sVxuHnoq61KdZ9UCmd
527MHtWTyAjRN9R7S4Qr8/YpashA+9AB1cjqeiLatplbuc9g5aX2z6zhkiEI5yLkO76I/DPTyGJk
q1ZVb6z2DLwAutRyPUK2gvHa8M9yLSwd4nfJ9FG/TNPZPLIgDyDz/WhL+vJ7D2cBfw5MMNNoDIEb
Vc3Ths5Z6CdTVS30SEyJ1bjzPXLk+o4e1flKVT0t+8oMv9qaXo4/+2HhWMS4q9wKFhMNYlx2RiY2
qYm/Ki2mQLA2twL3RmyZ5GzthfSCdhLWOZU9juMe2SmGiODRUD9a5apVzyAsODLXNRfJZYuFdcp7
F2afsuqC00zQpd+i2A50C5bcu2JFhosXpwUsGEKpl6GE2Y5PjiBVUmgKQ1XVBZWsWLkuLuaw6i7s
wKusue4yMpVSiK+mlJ0t+q7fhI3nfubd1me1+Ipcw131bpI4qqrzmE7g5Ix4qaqyTFZ1gt2LIA++
uYW5C3HHJp7ptqcc/kDQdelHqzyqu+8KLga4TtGzcAYx9VOhkd5Wy6GtySHVb6iqNVG1Gqoajsum
R1jVl4u0R0utQGTjIl/OQPkhWPSG6vHCH6ouMiDlMqNirlo9cH0h5WpozjM92PRi6aYZ2QQ8yKZe
S5Mp6Ym1acELs72myb6B39g7wjfdVQ3x5eu0ckHYRfaNhhqdB3pUzooepd8ynW4EaPZLi/p8370f
0Ebd40qbKDiYSnRqiGAtMkt7lP5AZBrYQczIqUp/AEsAb4seAx8gaaJLWOkYPViJVuWFW1Zdi9Zl
lg0xqP9H2Zc1OYprW/8iRYhBIF5tPKbtzHSOVS9EV3cXAiTEIMZf/y3kPMd16nac794Xgj1IwjYg
ae+1trE5QLIxHjPSbPocCSyrY4GDDEb4FnX6P9xK9lkM2PmsREWiZ3+6zgju6bUTlSQuXC/bMq8T
LzSqk8VYL9iHpA9QHOi/R0987z/nCBR+R8la4IXxH6H46wsO9tB/zhGU1qUOM9Ei5o/FXzcqd62G
jBzpwNLPTEXIXmIrxMMGgUN/zFZWn+ZduKV95mxJVorPiGq5ws40uCD4ML2pRq6tW6lZ+ZCKaLyJ
mtEubvOBHgKe5Wszmuo40+GHVl3+U1WXiPlNuioRMgm7hH9Tqq3WLrZzVz/Bj6xoXZ+M7MOj09bD
zjT+/KRrJ43dyXE/ln56k2Q/5/mrH5f4T1mwImlVASUjAuBGdN5fEm8+87TQeDQc6GrudwgYpN15
Jm/N0HUX62XVVpy6et77Pf3D6q3KGu1h6mvcjIYF69sIVtkuXQJs2a+6skx3VvfLYDw0O7xt2odf
dKov1cnQOmZDHX5dlB2KlR3dubJRtwu96awPYY2Oeyb72Cp/u+pm6PHOQchsV7ZpfUhp++TJMSy3
ue9k64FLrF8K6rJTXrn9Q104SbWqO9I/WFlzna5N6mQb7k0biVeNRry/mNZDxLN9GBj1EnYiPM9+
8hj4AtKi6iSCrK2h7JBFTL3QMfUfiK9+3j0GRn/WZR5uAHApsF9DSzdQ4cEAa7GyfURLR3JUT13Q
sbP18GVd7GvkvfGMwmh1QMps2pKIp9tIKpq2appmPKPwiLL6kOQzkrnNLmuL8Wq1bsvLjRM54ebW
g07qZw/RwHunoTNnsc78amd79ecquWQyPXKGOXVtQpOvoyqZ9tiq2UYmTfzTaNSHdbeqccb3aHi/
vDtwJYng/pE4IyKoi2gPdQqYnAzck22V8pTsmwq/ib0qq/Pc8liGlF+sf+ZnzQ7haxHb72Yak+/L
AvXEkcJ+bOplGeljRlwO3jzi3YZyIhsTMFECXVGswixUz9alnUNvF5LlXeq6euPmvtlF/XZiqOgL
LI7cjrMPNARxq3c5J3sH+e0//CZp48Bo98Eb+vFK+v6HUyfFH2k5IJoJwN6Fp1Hx6CZzsLKGMhh/
9nVInrNEF0j5GxnbAXqmHhCP+px0P11CSbpDOOKnsIPI5FVXkfdtNKPcyWqIgPci1SfiqAs0Odm6
ss232Mb5V2Iehrye63U35nKNt0t+cBAcfSETvrJqKLESGDNaA40CNLaTls/W6gRZHwcZSXdWFCTy
T62W329dNbiHawQhLzzq6ItLp2ybuLPeWBFYEvqYZ2x/8zWjAPLamTUC5N6ftrewCsku8ge2RrjJ
eXHJ6F8V1qDLZd002CcC9CyK26VyYsoj3u105S0unpzxmoia+ei1znrM2n9dc+V3cZ7MYmevo9PU
Rwa1/LrmIeCPppPl7ZqX2wH4Lwb8wdKlZPX8OIfh3kp2FHvdvjsMt+v6b9dsG40t+R/XnBYNRXZe
i0dTjtuBFGzXNdGhKpCO3JCuCo6EIAC0sqeTBDhl3RmAXrOQ7RHmg4UTrXHTSGd9k4nB9JczjhDt
nKL50sdATblNMv5ReKL66oyWrREna75pq96lQLIjJUmKWGSYALziJW9rZ9s19Rg3NJcvCK3Ll1p9
cNxPz9ahQ33iDeW62VixooV7RWPraJsoOfF4EEO5tboWQXkk9tbAFEwH3cv1VzP02wpTxEFXq13m
9vKFpsw8Tk6wu3uoeurwMTu9t31hyRSd8Y0sYbWqwmofF2ybNukYrpBdbA9WV450OE1+/m2u5+7A
vVrGDuX5zjcjO9KiVOd0bNp1OsZJWR14oZu3mYKKIUU1/S3mrSzD9uck5z8Hqtx3rocwzpukvABQ
xA/IjoQ7xzXp85iICdfiqu+AVj+US6O8y3Z4I7h/5MxDNsPM6mpHHifNjnmOfTQAvbuKB82ucOfw
weTib29w641ghO77gLNzhllj61epsyFlwuKpqKM1TTh/I+2m9v0WOdDB+QMEnYtWlUlXI30SfMSX
nI/1VmSu/ot06Z817YPPYKTF2h+m5KVNUxKbuaCP3Ju/xk5Ltzr+Nm7Wpfw5YXMEKoAY3rsM0Q/X
SX4bb6izUIBHUW2jqXK2QSi9bWPYECcykchhO2HMpt75g4BEkPRu+y1qy3Armmnc00Lrd1B5j7Va
em0iZw2MaXf2xt55LLOCrW4tl8inqKeXJHKqY+gX/cY2UOUO6CH+3XeF3DpmaA9LEPN1joIna0fk
u1w3Tj1cREXHS0gmsCqWkYAsfZ4dP3zFY2cOIxUgmbhN8j1ptreGHu83bjfro0O7+WUQzeftQtTM
VqTEF1dMQ392w9pZ66XDbCBHnXXl+8zFtHf5FGyV6bpvBeCX1oF4DUdm31ELQLK+RhzAJTtUy1oD
UpfLntJ06E5BT2VsDYS12whvzY8O/yq641Uz7UQxkg/t45dfxqxqXcez4PKUpnP+HJAeEOHli9ae
l4Gr1KTXgPDuIXEa79ZlA1aJixTYNzMH6W6cq2YfDHx6n7V7sC0L5TGsVJXCtplEj2WRu6sZU9Ib
U+VbPQ3lKuO12uu0MLd8uE2KM2PKFchBan9PlDtp+EJG7h6W2bQhObtWy4FLrO1qLycbO31m2Cdf
K/6nAPjsNqFWKpt32Cx4a9vIevVSvExYTp6tFIxddBz5gGlYa3eHZa5zDGW/CmUl3qRPyHORVg9O
0qcfY6jx5RQqWGVuln40jTPuOqrGjbUGKpUx8af+YK394P+UFacXKy09ugNP38qlx34GqH/pgtUY
d1YNQxICsQDw2XjPTxFl/NSxHqvTvh7d/RB2j+5iaBJO6vgXMxmrPV76ATIgOSJDTqEQf2Tuv04n
EdC1mce/Uuf74Kf5PulA+GI68gpsXoUBqKP1djXi+ACOpnLn9sB2t0yr69xQgeQqffxyLgm252On
4pvslh54SnVtDtjvo7O2fEkDmj/LLJLXgbH0gYno7y6QsLkdVxvXtLjN7EDYUP3ZVcbZuBHCRFmX
Ieqtg/xDpiTYKBLpnRXrIWG4C4rqZMXRc/cZECBXXydLEqra6KksPlLRFGevov2ykC4+OON819Dk
y5rLsQC6KZkO1trT8A9fi+bRNiXpZvbo+N6AdvGE0MObHUeVfn20F6WW/gEG+eeLslbVOLeLIqQY
sVgo6l1isToLiidakD1WLIcMhD7sZDZ3HRcLsodbIJDVpiRBbn5xwh+NLlief3d0c0qWPrPFiSk1
x7VJN9M8rjsV5S8pU/MbAombwlTd1Up00FiiZezZStzxDsAEFzcJgdaTl+rhydoSEz3KSfNHKyHy
/IKEg75Jied9dGPoXKytTNUPR7DsEs7z/EYTZKxa6YPBsAzPaSNXeDaSk7U6Km1WZTSZ022QTo9g
pEn+YK0l5nlwU/3m4WYNWIJnSoZH7NjpWxBGEgjcswma4gBUkX6dgzAH84I6sRVTSc2ZN8lniEgx
7uK6ADExoVdrpAZDaa+NjmVL9OtY9Hpb5mO74JP065B46gSUK7Djtq2Jw4LLV+uqyrIATDvFwn1x
Fd3QbzwgBrfWGrW1PiKzIpuhvUjPF7EslBMDjNpeWK3BeeiW01zwfoUUTLK9KWsBqNCqbp2nXAED
7KblBMbM0get05Xy1CcweodxRpaiLJLyxYkGdakzcaHEIXrdyBkbNhSvO1gry1rzkEw8WyWq1i9W
52KdzJTbnawqi4ZkbzdCk+1gctp96+oWb1/0PjpVsE3EDBLeItoWLpgJRU+vVgNOLm4sJgELXQYQ
UzE8df10c7cewxjitqtYsbciF6Y/57q/zuH4vUx6c7JqQxbcyjz2Ryumbe0fE8wwKyvaw9C4r56R
8mxHimbZ7jPMXuu7B2XxOKgYN4p8GvyRbjza9Ru8aeptaXQY24a9dsh1+Pv2ads6muMJQbKt7QVQ
aBf/X53vXIRNb5+WlXO5dunsfl0+T33sgdgHMtRptZ7nYAuc8doHyOtpDD3vqUA09RQRfryr7Fkx
AvXtgjNhpZtq6MkqqsZxJ+ruq3lbZB5iX1O/HtPiIKox3EgfDGIbeLIhKHtIWn6lWZkcbzEo1SJV
Po7ll58XdcO2C8NuE4kqi4cidc4Ok+bMCqHiYpTiz+RgsSZ3O/X7/2q37TE1K2z+pN6qHmHKOtP+
Qwdw+sqmR+6iBfTeRZsi0YuzCSicF0jv3Wrbth3XcRPR8cDHKnpsPednLbzpM+BCbEnTBDu2JKCx
ajtPjYyuBqtQ65Xk4ds0OIgrqiHaIhiONq7z1neZeQbPsH6WnnwXspg+qzzl27AClqjD1Pkp8GUF
Q7ISIdUIORblU+31yPOTRp0Eti1FkYlqc3fJHAYA+yjqeBT9uJkGjUxKGJVPCXHzA0MO8nzT1SUf
zsFo2tiNGtEdqrGhG7ca6a4PKMeXlgPCMPt0x8uexybpvTdrLUIQaSruriTix9sR/KN1RQadrBxX
07Mooo3TmOnJWw6TyqYnxKR/TG5THK1k9bxzv5panT3QgIzIOWbhI/OKHiBNoDqnsO1fWdG1C2up
3Q6L6BMnPAR5mq2tVfs5AAeND/AUjFZVIUGBClLOs5WSSvRg8wLymbfpr71RZ5ulTfAMrKgBbPzc
ueXwDBJxex1AkDxEycLSXmxWF6SkXAMNi4DQv3VRcTZN5576XF3uDQOULVhZ8beGXsmoXKPRsIyU
JfPXSLZBrspkr0EblpcSy4ZycByEsFKUCyClC97hEPyPM6zwkZxP3mdqED1CJA1RCp9eA+Bch7pn
Jyt1I2EPwvH+sJI9hL4zAQRcejtPDc6173l67RFPXRrbbpLMkOXpzmJgRma1Xno0grEToAbiGogt
I7I8ZWp+d+1HyicXnHQR8A1dvj57yJvmQXoeOVsJeXV1Ggfn3UoNGHOnRvN5JwGhOIG8jDXAckCu
8+uMZVG3M0X9zXpIp/7SW3GScs38Kj8DN2tWlsU5I027iiQJL0Mto0e6GNRC79R+guoFlIYXoYfo
sR+drxZ5Hv2cK3ffJ0weepOZq+fM/rNf7JLZba+q7Mw1xKsdyHGEUayD1Q1jDYySX301Aofffw6j
bRmeAzaug8LNTsyU/sUehmgEvHbO022PfwnHhh4GwQswkabF4vfOZvQQUrN+1kqG9rUvE/zarBjP
ZRSAmBbwhyEAmS5ywFFbWYOVFytJ0j85S/tnIQDaKaPBfbmfpWQScbXoCFgfsV9Ev1rvfqNmJx2Z
H2JJeiA4O64G/PyXyMnca11Fz1bfAHKNsFmLWhpLckNgm6TGKnjvOyx4Jh1hy73o783Lqk8B8A2L
J+M2HBuCJP3ARoJjiYSzZtHZM6uzVus39I343Qqq21db3STNOhqEuyOzl565EeIsRTMep2raWNVd
b890YNJzx/12F7Fifl1Ka5CqHv9aTgok4OyJqL80YePxVZSnPXlJ8Et0eSeOpHGeZII9RGZ/OXva
RnO9qvg0IECC3zRYDtbgza44Rv9qwfFJL4FSgEyDsN3seejNsatHsxt47bzipyS7QaYoPbGIsmXm
xBC2WVmxHQts07BSSJvMRaUJ4m6HIc+frTEiGvUR8OQ9EOM5r7bjJq8RWF1EEaDjqESsPUGE99Wd
AbBmAHxVwh0vFidn4XOUARzmr4isltIa3gfN8/mhLVSFbJD0P0hQIlpLynpvktr7aKr228Q8+ZQi
/vn6D42IM9G41G5wLruYEALqGiLjadrjhPhxZk+GOcaMFexRSo5tFXHL3aQShfg46DRW9FofO6tl
8rWiMVG9npWon6dJ+kdXRmSN3P/0SWmn133HFDDxU//hOOfS96dP6yUqH6C2Kho/Iz4hgr54eT2x
XrbxP3l5pHbi0gkEoiFF/+EDmrv0UJnua1gr/jYsvFo56G1NBieeXFdd7ofc22nEVM53jXIwj6+A
mlo3DatO1oBEe3lpO92daNWDxqfwLGOeecuMDPZqqhkKX1D22TdtLNsm+5GHThaDxMRPeRi6j2OP
wh5gemc/lpZJkxdv4DN8tXQSdWtpHQA6/mpZu8q7tdQOFz9qaZ4nbfZZktd/AN04skT8BOsZ0Zeq
D95YG7Ub3Q8Z0qakeGjI6G4BE9UviLQgtxX2oJJgb2dbFXr61ok5+zAIxsclG8RF+El1dBjid0kI
HHHeIi2fKln/yIC2Quw++1kkmGVJ1X7OWVTHOer5POou7A+80d+w6FdxPfqIRQEKt07NxL9jwbnP
pi776TBMGnnjfiuVs2ARWPbkmMTdc14Ee+05SBJliAUydxi/+YE+4w/E8g+HJN86TAidw6JLUjv6
tQ9R66SaCrl3Iq1fKVJVe8wW87ryRfU6TAN9NH3xgGdUv1oPNvJ9Ok/yyaqCJmrXqEUkDtZ/TsHL
rpUjY2tFEB9k+TF8tkNZFRdjDOJ192wlI7xoVWQ0Pdq+s6wh20DnLLZikKKUQ59W363vqFVzURmj
K46k+UPHM/WK0NWll6X+7mVtEvuAgR4bzut3Zy63bevo71MCdizuYtwUVUk/K/rDuhOHZ7uRY2Fv
Re5sQ22Gb9rr6j1KErRbq556GRs/Vx9lo9yDdkW9sZ32hB01HkYAGU20yT3/UDW6uBbaD9eZX2IB
EfZ9sdZ9gqmwxlyNaPK1Mlo+iqnfICo/FGsgMbo97weCBOki/y8b37paRvvHDpy0N6vc6AMCHgiJ
mmGdu330ljtle+6ciq2svnTGOa7Swbu5NeX4i5vh8le3AIulA8hszXnKPKw3UECn+CsrTLRqQ6c7
dWb2P8DTQWSgzd4pjcRjENRiNS8vUawP+l2Ul8DIL2JQM7YqECg4WTHx3vo0MO/Ca/zLqFLQhpfO
+oCtQsCHiyrvV4Gauj/btompWyI4geX/Q46KIt99L8wXpju9VkGIkg+FIQ9JBJxOg5jc1ssq8pxP
TrMWXZF/Z313cW37GVWguiFr/qpKhpoPoRneRq/JNlUSAcBeTd2BZNm0z5PWPKqJdHFViOQdCaK/
Vd6Ln6hyxVwP11E77huXfPwMl2ePVNp7yvPa2Xl+0B2NmMW57Uu2yVAO45UuLwqkMccfJGi3pEZM
zE+jfl94NNlPBMhq07reUp6F76saQQgrTh7egOAm5DeRuIm3d6O2uIlDiqdUlUTGVOf+m6QjsuVe
WWJ+hWhYPkIM9M05RLp6Xwd5fbMGTWr2KG+B73RxFjrEOk8Kc7NWAbInKPfQ3dp6yaj2iU/6m1Ux
U+w7TsebNYqqbJ86ZLpZ5YKiTXuH3qyzzJMdUuzubaAGf3a4y2rPu1mBMGY78DTZTRQZ9XbUBMFN
xNzm7Oau5be25TjMO5cl0c3q9O6I6g+1v5JTe2h5ZfYgZ785ZqnygQJS7dke8PN+neUeOMbzePrd
w7oJAXosEnlyZ8W2aum6FEzGekyiR+W7/BzNZi37KnnE5OuFK4Hk5rZOxXxTWj97SHX+I8yYc7CS
bRGQBKFfNWzzpf3dNZeIRckcubC7zp4Zl766pRyOtrlVtXNGHrgAAQ9I8HBldUleRnHdJKjJsXTs
KLx8VhnTF8XS9uE+WKJN9lAT/VRgQ/7L+EOBSdWfy3xjfe+DhW5xYLytTnd9lxJ1DBLybke+952V
Ll8jMObc+ghfktCpENMuutuBZH53EpFAnZYKOPt/qaUUzKys7Fb0fsqQStOYeEHBICjJBVjI6XZq
XU0lyQqlnqKb5b90Z2QG0FeK1MIy5LT0E6QddkVW9ifCUS4uAusn51ibFfNnNDjRoU5xl1sxYEWI
fZPQZ/zXXPreAC5n9Q4qmxzqhmIZO0zzp9Oi7FiAinBnUXX+m0I0wOoLFY2HWQDxfesc1Y+QI8mG
FWIgWNACo32yh8rk0alZDlY0hgF3mYD4ZXVDXSNJjRw/8MooR4HIVB6e89CE50K2cRd58wMmYR+x
scUQJGG/QeAL80pRYp1tHa3FATjaeoul7V1vz6LE+WpmxVvbJmVHkENGibVRu5sml5wAaZDcV2B3
4TD5WXkeloM9s7oMCaM4DSlg6v9pEJiSf2mWE6DZaaWPv+ltJ7Yp0uTJtsFy+TbiPw1m2zpN9AMB
xCUyh9CvHJJpSxf4t2XW3bl3N0KeRC3gQ5DSTWPJfHefwUvpmkZk2LltmIOOzbIX4jYowlMpuRtE
Kt+zpHj20kn9ObdJjtvC/OoRCfP/8UhIbeJpNqgaEbnqFHUGwSuTlieXhijrkfuHuyqUedCu7vK9
ReMW3R4lfs586cTqb87hRMO4VzVds64zT1OFGdr3KWKNiJ1ESPc14V6DSLiqJ2aebsqqBF7bBQjQ
6vRiaBvAR7HHprHt5mZwwnAVAP26uTMxRzLRtZRJt77rbhROK//O8/ydG/qL3fq3LWpu/Nbd7x1Z
+b+zQi191JJE8dRhYrdNeFmPa1TOyxAHQIUOOa4AmAe1YHIUMju6pg91jnJXnoBoLV3Sul2cmgbw
a/zKW6sMmsBDWGTy8rhoMpSJHNprnVG8S9wsPPCoQLhkaIpnl39am9XUUZID/B+V67suYCjul5Vy
Ac+w5iqAFbjqq3W3B4nKH3uNPye9jWF1vqD5ughFu3c1H/aOosDAKCWB3hzkuUXsYy+66aNOtDPg
3uU4Wov1AU7ZrFun92Jn8baGUHfOVvfehKS0dI+aFX37mqhcbVhNA3xN6QvqCI3fHFVgm8aUQR66
brajTAGQwF8NHqe6CHZYOKZPKLnQgArrO+8Fts6rQfnTX14OAlDEhnQlUYAjHL0ImCXfWRUy615J
giRe7zXyMoRUHqgs8gNZ1l1U13rjjdP4WrVgFWVBKH44vDjcekIVAgRXEvNX3+Hxk6q8JLOKtWeq
B4+5yOOGk6yQHfqXbM/sAf8fq/d+6138Ok3Pwb8PCK2l52rEa01l3N1R3n6zxrv+N995rMWCbfvH
Pu5NRcH7o1HuxvZ919uzu26ueHbK+Mtdc3e96+zFFPPZJbw83dW8BKC3DsoQyQfWnrmI9IqEqbcd
UadnA6q1jmf1HIWGvRBt+GtVuk9VOBWPFInU17Zz5tUcGvnQDyp6nZOujRF3CfEdwOq3Q7D1sPzf
uIsYTVN0mAkgOLanvG+ccyTEH9bIQpFdEzwuWHOfmoJVBzWloHgX9phkSj0gAwUsg5XtqcJNdASi
1TywcYzeVBJ+x0M5oHIYJLdzXlRJh8ebJHwEtvj4dJOCcK9mTZ+tFBWIkATSv5Ze+EFdPW/UYOZH
e3ABhN2UiUcBUYCurP0vQwNEJYrmcL4xlHXBSlqL04hVCvb6/t5DXeSAnqViV6J0wOmu74Yq2pQe
0JfRgIKrwB/6GwNW1ZMB6ObJ1yFq2qHsBwofVYCWLAcPUZGzUkhUJdiNYFUKXeelO6+ZURpskaxv
nvnuqgmyYh90ef/UdXGQk/FEs2mIFSJbP/IYe+fgR9OZLqaFQkkPUoWXqUdazRpqhjeT19Jv/cA8
JJDN35EifDe1Rh9V0qMU4C+nOQMEF2nddl7nqYu6VU5QbbBBSQ4L6cAUsnsKWFO9gkOnkTErQQYr
/epVYYGza9rAxNaqwpGdm0G9IxgtzboDMZR3WYtia8jODpmYUep3AN8tjdRO96jZgsKnJT22oIHf
DkU5/Cr+IDOq9pYOSR8QFUof7Fkya/GLaA2/6eTSouJlrle2iTObDd4tbN8gDzUKgYzHpMA2FrR5
6NMsf3ZY069E3dY/2j54jUbqvRbd6IOh6CdbWfXJB+pmISxQNT/qWXUAa03mAoaKdx6R7URd3bF8
HDNB212KSoObEiivp2AYkoPTolSQ37rJk7scsGuqL4Pnx3WOcP8GGFgs0tvhYo3WDVP03whf50fb
hz2gFglA4OkWaSrg0oQ/vzdzvU19b/ruVdWw6ZBIP4xhl++yHojwZCGQ5F6eXXQt0jXorAEiERDv
BrGIyjeAPnkToBf/bkHAUDkTADfDugQVpGzDTy9NBux6mvABNNLqY+h+BIsaNUOCQ7cEB5ElqFdA
MKd7hypy4mYgpwokr1ML5PVmSMF4sQars1bmYJu7sjLgsPU6AveFqDl8jAwQ4jz0sx90kte2rlHo
BtCufTujRJWsS/KJ2h1r6wC+UhF3deGfbMukBFQn7TBBEFpelYNqsV9Ym8gwidkOJWPzgLmPiEgO
21QR9YvOWptc1OslnLGdogmFqQvsjPpp5Lgx0dYeWCPdS6RfreBpvCBWCqC/w6jDv8Jm6ooN1t1y
4xuu4nuremmfelW/aqck3FmDvZQE2IcVMtDZyhIKQcMBWrMV71Nlise+QtkCJPQRcG7maRfWbbix
bjxBigDV6DDvLtb/cyuUT6nfuq5dEc/tn1BLtH8CG6F/AonrECGTdLrru6xEonieObaDcLOGQlIU
LAjdg21k9fi8034ywxLiCr1HUC8QYR948EEZ/VRS+z/zaAdSa/g3SVGUPHN49R62JIj7CPg6LxWg
LJYo+g1klvfIqvarNb7RT6CHf3pp9ze6S8/gQufDii+nYa3EWbCGr7NEFigsCt3dYPrxEZUR6cI7
Bxi45WdLHLOssLx3dynN+NlKVr+orFc0i2R3S/y6pQbgb6F5VJObPBN1tQQQe5gXUkiO8i43Ugjg
oogIJDXKZedz/yp4d2odMz2yWfWvHbLuaw4k4MEaMxR53c4C3CxrpaEcH1TpLUkLNG1UJ64TcFzW
aFVgWgBq60+PVmIJYgxJe0qwvSlRsnZQR+lH6bkHoDRGZTfEIhYRxVeQ/1nOwPfGV2blcfFpUQl9
PSd+uaIhHw8NuJIvnKP2gEtcvsWSd34hFMRPHo1v0yJZFXXd97LW8mz9W9yyO9C8MOssHhwwoude
+Ajgo7MIZIrGjYEUc9didLNLALLVoEa8fSr5PNEAq0c/OyMvRWNc0PA8M9SIRPkMvDefx6avAK50
QclXEwj3pP8E3PozRRGyp+IY4GXzHIKTJqcJ2Vapwp2P6PoW/yoRbH0tARKoCED6AVkLpCf3SMce
SNhkz1GClzsK3A3fOQLdvqETSH6+F2tsZS/2jDDAjerKdbZugJ81Bz153Xgofi6R1kf8CbM0QrGI
nGFKHmii10Ob+DHXLqK4xYIk34fj8xQtK6IINOIU469KQHWPntvM6zc3Sx54nssjnv9xBRjbnwvF
9VpRLz2gEMO3qE//EHka7ZLMiVDPjSC2he0wZskMd9H8xrJJ7oIF8MDb8ZA3FT5rFMQ8u/w/ts5r
uVUmXcNXRBU5nIJQQLZsS7aX1zqhVvrJ0DSZq9+P8Mx4amqfUOoGYVmhw/u9AXq75S+VSJ9Fa3j7
dHjWixj2eau9Dob2A79K11dhhO3MIQbtVBxfYi8aqAvEH9xrg3Hi1wNKUKe7te9w5RaD+ux5Klag
1Al9fcUQDnZNH0J6dpRIIPzcUenARBhH+Vot8/MMbdFPm/5xAI7HFS/7U1i1BmHQ6MOk0do97hiV
j8Oyb6E6DHSRQXTKvmv2sP7s2+EQW9mpW60nQ0j17OFk5jM5jaGXydrHfuefePgp6yoL2Pv+zWeN
96L7XmMgmnv1t7Hyrr0uhr2x4C4LW82fpGh8XfmW1EVgyZZppe0fZZOaP8v6wxbF3uCdqT1JXcbp
/qosE3aW+Y4aoI2gHLM7kZnqm/kIZKAoU6CvdQnByvqhZ/oK4Zs1pYdzf8AF31FHhqJmgl2qsTu1
orhkNszqNaFuZxXdXs7NcIAt+lOZ6vp1iP9pvQIgUXZvCugo64T1ImYApCpLUEHPJZPH6uxUTb/A
x+Q/Wdv8iBvMAkVy+lvmibxgGjDtxvJ1GEftzXCiEQZloMTpq4YuZNcgzsTkwr4jnuapkfXFXOeo
wRPjuhbVZcLBKNSQyIRrwYdBoXc84K4poyw5eW0fOrowT3EjDZQv08ugZZLFZ98eMjsVuNgPz1A/
dqZcJljIZqQ1ruKrKPZh2g03Z20oWC7NusOYQUZpPuGAATdXxawOu5sgVwaVxAk0Zo1ZQ3yF1xU3
HtX+zHlLGkGZqB/cqBqtgeHcvrjO2l4dM0yH1j70QxZ5daYGNgzItHbt47qiYzAZ4nx8z7SIbbkb
TAOa8jbG9wjFmtn2CywONULD3UWsIjI9bJcWD7DCniVOHzxs0b2V/n+dW3WVjrqxxwNszVMjALpg
R3LpdheMXzn9eYOkllih6X41rxOW0VkdTdKU+EGb827G9ChKvUzfW4P6pOqijSCSr/zCMlc+leyP
dx2i6MOgL3+ZxGxkMqv30mFRHSisDHxmvySy9X2h1EkQCyd009L9c63n4XvusoFbnDbza/0XIvMb
pse+Tk3vlBhDFjr5+Ft0fDyptz4L084iVUAtpQLf1GUAbdZ7kiUOob27h/2avtbZ2oblABFZDn8r
pwDC6JEAZYoQ4apk7tMo41O1uveaP5EaS3bWjOGttpDN50J87+tSCZ2448OrNDgP8fio2ulICZ9C
tdY1ty4bfyTS7PelldmHwqagIqZhH4+yDni9xbmq5oOX8YZUovJ8vbLGx7bhzdLK9LWaqOvrLVuX
OD0UebVfAZSPdto9VFUj9xhxv01CDdI8rqKVTJagTDxBRbPY9038IIW8LRiCh6o2PotY+8h0B6im
k2eV/QaeYuMYoly0IkVXUjD7wjyVqTrtZN/+k2pN45uIr1X5j47Vqz+b+Ry0Xbnz4uSlrw3tmFeR
TAZrJ1u/cTqCF9L31lQzfC5mtr5udckcG9dvY8ISKYGbKr3qpGssEgq3+Oilt/I9cpfA6R4EPsuu
vdh+6tW671TC3TeUey4DlEWZdP2ltgbQ3Ers45k1FLob1feUbngD088xubA+jCZBkQXk9JSqZJeU
QQ9CHzXK8he7fh0b7+/WVF0Ly5hONZUnP0spFzM5z8FiQedr8KIMgKFxEa35fjtF65Nk0Z7zqWcM
dmdzb8e27g/KPO2MUnsvSzHDXcX8anG9XS7G0p8KxKnplJ+3w5ha+Znq6LmspB1Bgaqg8Y43t0Bg
AbKEj4PiD738Jzesd2tafku9pwaWmQ+Qsc8CFSJ2HxgU2HgoGbH81mFWg0dI+epmg3WZme4x3Cvl
USRd9Vwt8PCUbHhJh9U3h6oMKxZ1Ox1h1s6zcoyftQkubYXztUaARaunRiQatzjKyk0e8pQqWzcZ
2Xn1KusUs1KL0qzQonwyUGhm9Xpu8mI61nO+4IxpGwcs8pfHMasSFrPIWqHHtPtxmnQo1Z0Wirxw
nqs+ycIEw+MBWY+Z2hRTl8G6eoIlcd0a9TGDKR7cWZBBX6jUzU0o8VaaWq+24U3BhFv5W9cdR8XO
grrO3beeon0gHWt4l3lGPMwADchYRsvPYdR/W1t2Tlo7Nh9KS03UK/r5JCzT2iF57fye4fJjtlD6
ZOhaPpAV95CT4T7AU8WRYcDdiAls8HukWh+zPQx+VqTqR5NZg2+Bi3wkVgW/uVmnD/B0NmxFO35o
Xjz6FSypD8/qwBZXV34kDUPEHJftBxKy2ddGUz4nihFlCyskjO49AAkn3m3NPF31S62gIpqzj7Uv
RIAuyYTTnfT71pyZZE0zymz2xHFijpe+z6ZLx/96nl25h3DGXpkJaCe8Cqll6ViPrLVBlLxnZZXK
a1/wlk1mMNq8ShGTRDIU8+QLRSswHjPuKOgASTOV0H7JLdnZs6kFNpTxvaoq3R5f5J/uWFJiJrgm
bFXsfdSV4JQ86bG0EnbQApH6o2aUT601Of6SFkZYAAH7BtZ0elN4LzOz334Vl7Fol+PQ5fFl5X9R
cvsBzuJbmcXpM0Dq4JdsIlhuKOqTlgySn/36bJsLE3YjlwAgAXZdel9Ux+xk1ZEIHMQM/d5wrSAZ
cKMzVaN4sqehOXmr5kZathq7Saw/mqHZ97JZD21HZNIivHfIwbtBTjnCF37/8Qrjd2ndlH/Fhhvi
TohGYGvjUxQXWeLHJUAruQgLQz5irDxHMpTGSFZIAHi2leKi34fupAS4sqtB3m1idoqQFhN3ivAB
QCCoh9gKBq9yfLVqKEQyPfQ4h14n4QGqW9W+GwzhTw2gRuMl7q5oEtvvqCyHXSbsHTbhY2RYtv2Y
p1rOl26Ft9ABl2kmA2rNEhrjifyhNlpIusbDovRWOFr4XqLtaHGqdSxe2ZMyzu1RW4pLqnTxueen
6jsJ8UzOOgQWVcbjqBoPmKUDIS+OFpJv0RyaJC0J8XnrbK19TpZZ90HUfjB6U2Ge0iXCAGFcRqxS
u0R5skU3XGZ7Vvyacv1jl+K+q5PbMOAXH2U9er4GmKfo5TNoN+SGAeJPIz3zWFsiPjialt5K3JgI
vHp0Va24IG/c85WYL31HtbGAlRglsVsHVeU+liqrwISUoZH0JxNAJzTsZfG1Xol6r3lLU9t5qHvl
r5z5oGZLMx5N0dZhtxR/OgP+jsS3b1cMz80g84dynGZfyReHoILpqWfed5Ce+55qV1GlmnG44OS/
S0eU0kMcR/Ukql3qKH/N2ZzOOL8Zh1lkQTbMVtClfE8GoVeRko5IQA2A0WVuTu4yToh0mvbBnLSL
KtlSGVBFDNMMdCXPIcuyIiPB6ixnb45wsZe+JsfugMg2zGZcJNw2XY+VVXZQK8Vr3zUvCtYLgTtQ
dnS67ruWlnpgSM3kF0aWEDaUT+swo5LDp8VN2ot9x0QHHN7C6c5fQjq/7FR2H8LL0giNkkr1av3R
dQZcOZYFO34UGDwujMrrPKc7e/C+lzFhSb0zgnX0+2ku5XnubFxB+vkyQzKsGWD3pZu8OxjthLOn
iyBPy3CdE5vN8MgbRJ7D3iagIEyd8r2p5nnXApmFpYRRXmawCRsluayVLh7qOVvDLmaKqmzT8J3Y
K/dKPjpBX+V9kMbZAQyujIq1Ptmqbp9Z4xNvYvVHM8+fDU1TDoIfEiqi5xICx1Tl6UvHfjaxKDRj
Wcicj66kbzt2rKrUWemzsxNGMh8qYWu7HIKNn7qBY+VPRKVYLG+6MahgSO4sp3jJvPSM2acMe69P
qFtX6p4YCeu4OqqH4rfFdJPQEl8fi2o/WHq4Dnazz6g8+4nCOxcvatg5xIIhVy73mAoyksRpEvZ5
/10rbLwih266adU9DQ31TavrxNV5RLD1hg32FOfzrtTljY/KBWNxfwJ/lpjqiV2yGDunhCOTAMrB
1ndkOJUy38068QFGNqfvGfgMOtdAgRsIqb2XwciSYt9aGaJxnCBghzf9tS0fYLFSCPSo+csZBn05
m4uvspI2B628jz+/sFmYzmlevihxuwajqsWPaWd8t03q8Osoonwo0hM+Y+SwKdC5GqoZwjk77DKR
np5HQ91pK3B422oq416MdC6Gp1R0Ua/XkLzm0oe63/qxbakHVWHPMraW/DxYKywIs6nGHR4CL7FX
rHs0mnNAlAtBY6vCTn2ucogAXnvS8mmI5ikdo+3R1yGxzSEiMwHEZuCXOTvA7fDbD0tdugc+XBEZ
pSoiG7xr369kmczFGqUtE0NesWnz0CUF293cnmLAUM6HlgKj6Xpn0AvXB+q/pJono6Kt36VbAaDU
5iSPa4ZPLhP1D90tlwizEcxcjaEOR/xO/cbWKmxorNrnTTBPo1KOwAuHeVnriFmkZhM0x6E1NO92
BiugJ72A+wO1dBYOQGYTKFmDkenixtF2YPnKOjQrLhaw+z5WVBmtA9as5WQdJMNhJNUC7mLGstRv
ZfOKzf3vrq+Hz/dqe7S9TdlqaaxU4tX1AR7TQ6xVNTta9hnbI/fenNlx8HnvpKhnXjQHe46nyE7e
EDUJBrpQGxqD3QVVWc/J3406qbWgU9vi1PcrBfd1Rx7Vi6Z4eVjP/GMU3yxN3J0gWMF3HRGDDFL3
F9A+jU13KRSGizTnfLHE5AuqMWZOZXucMC4m5i52/Tw7TT26RIXFGjTY2Yi2V4CZB3VhZ32jbCci
JgZ3DbaHmKEJtr+xgfs/JEqsQpB/vza1x9ZqMsFrOleLIDroUYrGPBAOOrb2l7uWv8BdXN7ZeOab
q1suu2PatT76uKunp+2zEvrcRPJ+2JrbwcTMg6/5/aP8/07HgqyUr6uxj+/2C6E9LkxoTUyEF9rf
2ZwMQWeWuh3aionBSF0cSffwKOpwQSL6aG3c3CcHxZeehJ+ZOi2UOw4jjL/98ieN8xMVwFlT+gdM
obNTqVSZbz8NAl+zIRtf6lg8FIwDUV0ZZVCK6udSYQioGJ3rV8OgRKv+1FUevpSr4oZOIRUfYjTl
hCRfr3Fb1Yzda0WWRvLiUBWLq1vmjG9SdY3DeIcJVMuqojnx/FlK/bxo6w4Jvzc5t0HyG/ZGF75k
1bx6mwzSAUJMEFKO00lp7IKfjruQN5RhSuMoHasmcEYP84Z2LCNcn9QjZqQsqxBjnXlrTnjBKJa/
UnX2lRmSlmvofuEl5m22/FqIIvKa9Q8fthMskFZP5lS7vqvn/S6jRKZPvXeZ0tU4ACoLVGNBzhZi
Z8mueVIrRI0j26ggLXFmGsqkebJyKs5Ng+P8UB8Q2q87qjAeV2Wxb8ypFqgdpeO1+ID1L89xnZtB
jLfGrlPW9qHAOMPQGuVdMMzunVm6p7JHu+Ep7JRXa+1/z0V6cNb+MEKWuTlO2hz4CdTHGBz9vakJ
IKtz5ecQmyLAOH6EMZqWF0Vl39N5BCWWWfozIY0FJClonNn8Pibpix1nzt8qBU9jXtBrxX4qY5Yv
dZK3vlSXY2t29i+QeRcsgDHKUfvhCFhypTSIxmVoEVqBluyapCtOukJN06nM9TjE3npYKR3sYGka
u1Xpu5Dl464RU35Q2zve4YFI1SCtfTrYF4j+R6VNxyu+gC9G3mTfY5J+UIJTTNBvhVCbu3glC1XD
Xq/dpH7vO+2jnvr2HI8IJqn2U4dpKiTPuYcP0FTvkgLlb5oXFeLWYmGQCvulKs9tJaazdUfvFqi+
kyHbozdK5U1d8jD1DCBVFHu7eCjDOcmTN5iCv9LeXR9NSfCEoWKYv4zqFLpDBbPRarJ9KWf3uwS/
lp4Lt76LlzPAZ7IjUJPPiQry0VhAqMm5/dl5kxE4haM9sQMwTlJk3aFDe3bLzB7VO5Xwv1I9mpaX
/5ELXxggFuPFa0qBY0plHj1MY18MMrKCXknr36X4i61ARo2UdJJV2t4NtjFO7pmDYLhdaxbUxfoE
xPBn0fvTuqT9bep692XA2CKr4TMvI9NCmUmGo63+XfJio63mXVBLK/2v9ufp7cqtc2tvh+3yr2d/
9f2/t9hO22u8jfOxXikn/A1xKyUCs4o+HzaTxiL63t4ebfPNmKlctLX/6+HX+a/Lt77t8D992322
vkXr652hCrLuRorzPpRgwaR6f6g6LGGAU//da4wmC4L7+VKBshvq9/Nb+/Opn8d0oQyoWMo+KdI2
2g7iPs1OJsEEhMDSaXbLv9tK6rGKHEnlWvTkamkqPwe3MgJIRMl16xOVzeiem9Nh69sOKtp0NZvi
h8+uyi6eE4axryf1k+edTB2az9eT6m6V1HfY8P9XX046oKaN6umrjx0nxsy28dSYpUaurkgOlkgI
J1Fa66IKU73ERF0w9c39T+lq7xVE5JuuKnO0xmkV2nVqvzTLyvYpWXycdZvvGYyLQ26I4khhBNUy
6sSp1Haa7o27UZZgKXH9aDdj92Dm5cFljj1Le2aJtBblCeXYoWDLf66l0x0wd3mrZenc3SHVUGHb
xbCS2I9TP5PdjF6+mPsIM5Tq7E2sPVs2N0dYVGtoeMS0LkqFf1yz/kwdg1hXt/JuAPqPdS/V7/it
1bt0sutQXbVnys0DW8xBBHZTzIRptPXBlA2VHhVDJk1HKMfSe1eMo/pGuB2E0b64qylAksrKgg9v
JsZHLv4Y3dCxU4bQOCTW+zqZYlehnbuWGSYFYm5+geVjQnvvkok+XLySEK97azsgFE72HdLv3Xb9
1tcP+ptnjfJha41Zs1Jhmh/7fvHgqfXprqmK6VqncY0MNptCBW/C69aXNSx2IUddtpY3tO05a6u/
2ND864J1thzsMEY4KPd7bIdK/yebrPRlu40nMEFUCUHxvy4YB3Ff3svytPWR95g99Ep88UgOaRZ8
BlHvPmtkVV8VWSx7x03u8ATD9taXWNlLVVNB3bqsZlzPadn83sb1rSub1iVQhaYftma+dM11ARX/
vANJxooOUWnjvG4kV+igz7nInWPeMb5i2fJv0u3nJR22qaYWf/vq/9/rgPhr6JCGvt/u93XhqGW3
mWocOxvcuXFwah6xDDRPxnz3z2lJmtj6tsPYqM1jfz8kuULUh76sd88npDn/OfF1sVaszlHo6vNX
1/aI5LDm8avPzau/KhGKfi0zz3dllz82OiXjdM7+9eirz1Z6SATSi7YrFCpMn5fVSVseFR0yDEGO
Ezi1Gd/dW/q3BCAojFkz7Lemhk3nnj0JumvH6jCnj+8knztWeL84m9LqmKcppOp7c0oHcZozeCZY
NbH3Su03wyvhtxHo8tk0Kaof9Q7mfj8N9ttcy+mIAXy72y4u56449lIsu4SoZ9S1thPFkkWJTcJz
pBJ6jElaab86Y80WzEvft5ZVacXtXifYWpkb26+4deOS1FcvW1czJKwmKrE+bE0YU2ZQzNb3Fp+H
nT7jwmtl2NoqQ6aElue5rxpLo6Nas6jbmg1WL/ivscjZLjYYLp5RMJy3kzGMjtdvOl/rMZgWg9+V
EM/q/aZFz3K397z6Ybuw9cjIiZeBOMnYLv2tj/DOOEw7XKg89vdeJkZENExx8zaxbXOTq5MO+1nG
IdpRWQLD1tejU3Z7HFZLuJ9JdqhxC3lNphchZLX3lLbYl9Pd93Kyb4AEFsVfbQgbWFlvSjGCTpXq
N7xAmd2XunqztHlhnc8o5zl2yVrccM4rcdkEvNAclZliixe/t+VQvkERbl68wTxsrVZM8tUxToyO
WWiv7cGBFRQ5uu4h3yq041zH6Vs3g2SVLSUpZDT6UasTJ0ipCdxRPicYYbqEWWkOe2CsOzbmspyv
bstg1IGpV8nR03f2XYVqq6N82Q56eTRM5cmo5bdBV7J94rbLEy8aG45mBq8u2bsoBrLInOJxkNgC
qaGOhyCuWc3Pvh6f47hVX/MEp0kYN740vfhWgWsVLWt1VWl5fxYNdtH9sD1K72sMuzEfkzopP7u0
Oc4ixRiveVf+FrZrHDvDQCpOUJ+/sMQ9V231wdq7++2a6YXAcO2vxL+h8DqLzdIT2ZQ+C3IiO6e+
hy5h4cuu4z6V3PnXaU1CvKtZb2benTKIvL+1CmM45bn0LOuq281Zamq9bzRw2lrJ6xACi6DonX1j
0dceRhchQ9p7qR+j7Ho2x4ZguswmsTv9qSarffA67c7Or93dooIR1ni2E3niAtqqMGPJziVAYKpf
pyG/qwvLNNqapAg8UnrRHlDe28/xsFCHGqYWrYYxP2eSYHhjzLs9rOD82LV4hFhKfTTGog7y0pZH
QD8ZmndZOTtz48rSnz+/UoOkQLGDBBXmCoV+ilqETOl9Bnhj+6b+Min9NVkZgQyG2n0S683jlNew
vhRNvBHO3D3Jqn6x2K29jaurvfSdvt/OYS7qnQcCWfzZ/jMwOL+ZqePd8EX2bVu33kbLWG6rEvvb
uRkjOLBmNdhaKn6L13YEub8/jzyG9Vrrdbi1SGoV184r9mksLPzRW+UFfP+wnRs8S31x8ML/bAmz
femn9WSqhYqthX4s2nK9VPdDr05kPPQ6cA0tMXTjfnQVGy8j3b7Muuaw510qH0QHz4Ct07ifyS3m
mGWpzpUu7Ys6aZyNl34NzYwIjc/2dmo7UMA0u2a8bI3PW1VtZ1FUbYBRidY9TmMFLNmlDUmllkwR
DOEctjWb+x+gCGDz7DvtmaoFdCKac69z9eqq62lIl9fP5nZGk2KMMqu4VOX4YTZ5c6pAvC7j2P7r
gAOmE4rCboP/OTGp3vyo81K+ru0NRzP8btZaHwI51iL3u2Q9YNCs5xgGED3wZBTuvE9HxJRaqSZP
/JIQCdjjujxk0Ku2vu06dxHJ09Yko+4ZxR0ow/35X/1r22FfJG0FX8ZEspSLCTle4hTFKYc672sI
xkgsp1JQRL73ZSajJ0ZACXQOu3+trPpNxG162Vqet8R3amXNZpeTU58rB2WyczbS9fCq2rX+aAvn
G4yRHtILV7TQUtkc37ZGKqkxVbJYH7am1kPlQIxXHramWOr8FE8ezOH7M7HxrJ7WKfv8w1uXbS1B
JsvkurWsagJinfBE2ZrZlM+hbd6B6PvTU9sSEVoM29+ape5YzxIJ7tbaXl+f6MfSruTz9tqrO89r
tnLltF3R3olFi66JcGuKVF35atbt5908u8IGKccI6v6ntrtl8fhcCiBeCsuU1iytVold72RkUywA
SF5axmqz6Y6qTWUosbXyzZkZo/MkcX5CID5LHqUoTJ6Nzlr/Abd4X0BCv4sBuQhF+fRW4+vmE8rR
+CP7lQsMjvIoGjuOemNNMTdXsiN1yPrYYOL5pFf5e4k92x/CYHBoT+d3xxV/6qqx/cYs5kgjQvLJ
zWHfgP1kf04U4jsQfDYGWuLml3Kuc5g4SXKmRHrI5/XVXmvDx44T+oYo7cd+HZrVr1qNrze/1LGs
nraDYtvlE2ioAaHqp4PDYzAWKNDdiZA1AM0RwhXUczR0Kh6bAyoWr5/PkOXXk+zaX6IrFWJxquXV
Glq+dvOzFkv93V7T3/Xq4qJfPI6LiPepnf5th6p4yvIM39rSUfbI9NV3YeUai9Z+r7m6/ZbaB0pi
5TdjXae9odyDC5XynCjeb5bramTK7K+ZNb+GOTUp77TOUYMxSpXNDXOB0dgs8xIHJsQPXmoUPyaK
ROViuVCRWoqVDj/sop29nZ5SXmohAlyb5gAin1PyS/dLX+e3ssedmCqB9q1dE+9oeVQ+Ib6XYZti
j2k6kJUmuPBdN8YP1g8X1fdlqrUrKSoRQvTWpwqV7NUGRMzC7hLgZQbvVVmbS8d4mucfes8i6aXp
bfe4VAP2hzMEZRmAMypHTaGuhqap3aOd17EHiY3oN1QP9VKCgO3wV7J3tV37Bm6VJ6ZHLDbt5Htb
ufK26kzadOlPDoV7yN1OCmLKQTHn9GH28t9LTUz6POGdu67inxUZjOh170cyJF1gjWn/QvFWO1ik
RkaJVYPKZ8LdJbVqvMP8/EVIkvjHxAWTWtDfbBgImHLuOWqNwBxi6gdfxaSO5JVkuqqNlj23sFS2
1nZorV7bI5wHHLtfsR1iocN0mb1zjFjlio2KBu0vP8KNCHN7YsGjmeptobQaejq17q1pYaR4qXLv
cWuNsAtvk4EYe7bHh63LQH1wcDK73XVuod280ehheUIgure2Ls2wMHzryyLannCffU4GMzNrl+zY
aPHd7VMMtyWG0mpm4mVrNZWWhKUb1/utObOzoV7dR1vL07XhliklDAFnXD779MXTTqNX2zB5udt2
YFGy56dRPW9PSFxlCYu2UGEjcAWr6vx50Kk+3O+m3A/zBPCnIBo4bVcAdU9R3OAC9XXLxC0jzFeL
z9dcZVMTZN5yW3LgjsXS9FsXO3jLyTQqq5SZrunzf+zexleatdPVSe1rOf0R3mq8gmkGi2HNV+YJ
41XM4ndaYDSxnQOiVQPMKb0jjFHz1dZ6+Fwjqe3btbWhJ1FLJkOwnZ1UKj1ql1nEyz8z3wvIMHKp
yFdgBYEULbtuB8xRmpC41iYs/tOnL1nlJ62HebetZ9clmWF5xR7e3+ahTDPj5jaDcStWhUEfTstp
a+aKN5y0FXrIdok22caNCWxxquzz+rqjjDzj0nq0709vE7mH7h5jiI62rVUG57odirxjtOum+eQk
uXPt8Ua/zLmCzFyHgNaYCeroagXnuT8DRDB9wUuOPU3c1wGs3y7kDZpDiM3/up8c/mkqJQ5R9kOM
0hflipZO3ytaN3w2t77elDupMZ9tLTXpmsPaQrD7bOoxz1qrQwxx42nrmo2Vct6QqwHJaMlt61vW
ONJqfhhbS/bKeOwt2XAFf3Q7jPbyJCCHPH52oYI8Taz/fcOps2fH5Wfe451lLyQCUtulUmxMyXU7
eGp6UBtjvWytOXa7CwkRh0YvsyJYuzsKLFvH3842GbN8aelAZ12R77/6DK/466kqk94ouheNHGT/
rzPsrblTr9uB7xEOHiPV6q++2JzeZKbODzj6qNcxifMHqdkfXxcU7FNw3ui6w1efuwP2nz9v2o0T
hhXYCAXWbC8PepY/97NXXZgDKzKxqmhEBBFtLcIxbdXfHnpletV6sz/9V9/2NKtrfsk+TnaaIJ8e
S2jnZTu4EpTQQRCAQp0+oSqQdKnFyGlXoFG9yTwWt7gQwGtenh22viqrwSpzKOZp3YhgaWPSfLIq
Pm0Xm4b7I2lwKTZM6D9CtfuwZJgNkyGTN7mKaw9Q+Ijfq7w1BSa3ZqrEgYoclKyH6ewM5sgbwMkU
+tSOQipMKc2WN3WR+VOXu6ft5NaluYYGeN95J22ZxGUx57Mt05HPczLeOnMSkTfLAVbQklSPMhFh
LUJFncSu6xy506xkhXgUd3tTMZzHsUCikY/k0VemGlp2+60z4gY9/PgQi/HRGhMc21NqUugSfsVD
vrdSDA8Ki51OwwqAwPX2OGcE9rg1DDZ5UscE5YSSwulWR33XswYJOlYftfejy/XKX2EJB2SFICSN
mc23ah/8GNT1Jhx0VZkiGBNvmnSyQ8KEAMCtQkmHpDyO+lld8ZrrNcWguIA6yVUO5ay/s+9isIG9
sBOGeqmG8rQojvLQDgJ57Di5p2pEAGcYb3k35Wz/XPbJsD2rMXVva2Vp0UJFG7yjB0w0Gr+qlx7N
lK/OxoAnDWg9cqJu54mR0OWVOZLN8KM6vmhp5z3fTfgWRAz20proHhPjwexyda9M2AU32Tuerq9U
hHZZr4l9Y/fueayMRQIE8PDrsEw4wNtGe8a07BsMi/kUq/24F2S8+jA14stY/+E2afR/jJ3HkqTI
loafCDO02IaOSC0qS2ywkmitefr5ONG3yZvTPTYbDBdABDiO+/FfILdibNB9HraOabByWyjabcZY
NbNG9clIOfNQZfONheBsEAISyZR5X+CuOkBAPTXaUF/qzq/3qukOu8ZxgtvUreed2uqfgxH/ABBT
3T7A86VS5/LJAv7xVOnmJyWOqhO2ee0tMongSvim7NPGaW/LoiBKog/wt2Z/G1RTfwuQ4NTVCDK2
dbLN6/LoZaN3zo2pwuEJQJTdm+HGiOBG1H13sqoFERh02t4c8MECIPwDqabv9HLZyWSVfMvd6rfA
4bot6mxE8Gg3dqMA10va9kZji04CcC20JJixdwZfe8OGbaP+qBJ9gldn1jcDQIOzsgQ8jOZJRtTa
MqxmiEIz6lgHSUOEWXIMzs7R0Kqf9Ox7byv3aQrPF3GUbRo/gV7+M7tGdWH9TeVLmNRorqmXqai0
ZxOGh0mzZ7nXrocE/I1TbY08jG67vAouwcgII9N4f6ew2ELvxF/QG5bWW2aErJweTQon+jThD7A3
EmKodlXXx9CefriLAdno4k9FKLANCYVewQ4NBLe6t51z0Ic4QgSQaTR0ObWiXiIlnyEC5Nshjn41
WYlJbGSe+Jb3CYgV5K3qAzf0T51iETMShmf1AVOOtrIeCYzomxh02Q7L0RcMbuGYuY3BS2wU57Cm
H4wVE3e/vtmWHTGBOn9E01S97ReDXTHPdczJYqkeake+CfXA35sdSL1Q05mhKE5H32s1+yBJ3C2g
rENUBL8UVh5QYohQFCKU8bO3hvKtRdacj/apy318T1w4TXrAGog6Qk/1GB7fBQ1AnvmJGUm7Zd2z
Kk1sINNsoxKDTGM15PKOtUCodxPk4ofRI8Be693EqnDwjLAKn8+2AqHkoxRdoix1O4K8xIwIbBbB
WADjKhwesyV4PafBwfYW9dmq/xW4foZAmQG80dUxDkZjCuChfwxnB719CPObToPK1P4eIA1GwH73
DQaWYW07RJ2djZm36hah6WKvFh0I5U7BgEVTFeQj0YsJAp+FhdJ9marpeQzt5pZQI16K3YQoWtY+
wF5+JtLcbCz05M/epIMC1X3r7NjuRfF776IkvnuxFpxOFXffG9e7LSO6WbPBHVRNq+o0o7DUaiFu
zIV7rLruG94HBpxgO9grZTLdDXgV3ToEj4uFQByk+kvquDfgHyZG2YspnD58G5m1E90IgC/hGKgb
nb9pCkgUWVwRqGgDk1W30jpVblVsrMRuj0DXC0BxngXoho/BATLzxclZlNILNLeQjn0prc4lylNo
uySOj+XUmse+rrwvqfcKl6lTW//nbNc7OO98S70FIqP8jIx+m1tZcNHHYNzqldrsmKl7px7g2dEC
BwruhCUpxWfy1kG4d6yCoIdq7hgB3nmjNTymAxpFDinEZDATNoPXPFPsm3VTDYVzTdqM/M92DUWs
nq17y2fs6A0WOEY3A+hZed7Bx8B3G3qor2l0fVumzBtdDXgVfdO4meuYZVNGH7/SXN/nQTJd1Bn5
JoSinrQ4+G0tDlFQdW4x0ZLGyOyMD/GyWcRzzHzUblWzbp+GHs/hNl56blJeGbRPdcRQt6rTYxk4
2N6lDo8RTNhZaZl/dH3KyMOK3pJUR+fQLB4tY7QPYx4x/142vns3ex08tFaL9033lDpNcgmZHlxS
34l2RgEBADZ2dGPZ5pMeGLA3vJEWhQnYAOKK+F68H5T6adZ9gmvEYGj/CJxp2UkwYPayIg1VGFii
aS1eVyAw/94oHetFPdqmeL7yqoZIavklSI0x81rCLPg1OMieLwsByqzvdf+iVBhuwZHo9okHxzro
QWNNwTAx4/Q5ltDILYLSZxpqcdOY0+PiNA61w7d3I6o0W+wqR9oc6369ycMyUxegmROm8Eo6pCdn
DXSRZxY3IDJOwwQjBbjSfWd2T0qL/1NuxslO76p83gpmLlwI/Bb4s70zTDmcgtm9H1NNYyjYZQ8e
S3OXuKneZuBGn/DaAG1YfA+HKP2k5njBeO0vt/Bp3BIlcJZQQT3rzHRSGpTjudqdbCY+YQCsPGXn
S200wAMGlbJVAHv6IAWmOse0djlDMWuv+EPn5ywu6bLHztnVVgw8hCUFQHDFvC1QTIucwua9sLcm
Xd7doEHprQEKKB3AqqThekiO+HcxAdZTModvIVJwiI8ecF0sd44zQnBf8EYAtHfY7AE6SPpUQX2r
/sO8pr1ph+xYjzWfSVCBiZP4RzWBJNTC46zrsxN+LfLS+IyEPIqc47OeBNYpHZTnmSDAQm/Fzd1c
jAfib2pnnGJvDFmt33nx7J3DyLqPWUrbpjqySq2aI/xngBi3b1xTn261NH4dVWapYRUgoxhCGV5M
miofXZuk4XpAgd6uChBBVncHmwVvsFylfRWOSKc/3eBoL8B2XaSxlYmJgEk/rS24+jztm12R2t4j
LADnQZ1eZxB8jwZgBDsPmkMVJ59LBgbIV2Kh2JcspkpyTvWMMV+ZAdBUcDnu3JDxk5ECf7F2edAZ
26os+hPsiOK1M+vmhM2ntZWknjgNeOPa2oSN0twxXOb/tJ2908vg12Qr07GI0/kG4Y/Hfgbsbbp2
8hAg5fIQNFrNyjBSmE7vpHurtqtjCQ3cCGBnKAkScxk/b2FquANSwU7IImOBC+88Zntm0Q8GcQ56
8V2WPXQhYLHvuf2KaVl7zhbMTLng6kIQFmfTeYgW3GhtTOoZYES4IEllM+nRm6IY/j7+O0vypXq2
vHb1pQy4r14LnQ6H8JStAD0bHeS0VlfBzj9MqsHAMHyNG5AC/svYBOkhgM5rtwbcomF8QagcdUM8
7666GoIREtxQZjJhcGMHJe9Fe0MKOj+FJDn+mNwmuIDLsuY9g1V+iezKG21VcMlOspvMRJBgYfH3
hroA7eu2OgpCpXKcFkghY1mAQz1w66DB68HfJIq2xBHIDcBi7VlV+eoo+S5RA+dp+mX2Ayjm5cY1
yxllb8Un2nitz3uBKkrmOGdTdpKakdNyZ5BFDP46vl1OIrW0UJ02tpOlO/mVCVrTLMAifLa4+h2D
Rj2KwojjbSG5D2cwnD+75fmNZuScctSoZTlYNoncf9nFVTlgSQvjO0lmWXUMS0XHf2b5TTm4zwDv
jJNcUn6GFzyEUTUgTtJXe68sf8lx6RjAMV8e4/UJS6bgpXKfVRdrIY2ueWOpd0ekVvBkAvRxxf5K
a4B2ywr1OKXjXtXr74IHls0AjLqr4dcRT0VyJKsGGzOiyknp491mL4veV5xXqAbfepiLe6/B6x4Z
B6iNbdK8yLO3E/dhIO5zmGuDbt0aIvT2GLqzvFVcUofpXxui2bY+NLDDOhDqJtjJ45KnIXul5rKs
K7vSCqxQ91lX7jZe0ecXfB090Geyu2wgItA2lGOlMYtCXzCZASIAc06Z0cz7d7tytIMjBUhk18gv
19057UFD2dFJrjc2DTHqZhe3yed51C9y5653CWrpprDSaSf3Wu5K0hbM/1sN8ZUFYi3PRI6QPcm7
NgdJy8ZIcQxpuhCIJqKPQ/csD/7aNOXWrK1BSmoin5sKDPtOboX8SL2vuT9tUOhbIuiMcq3qR7vY
hiB3eb2/Zu70M8Ar44AhvEWre9GqvIVpGx7yGaJzq0/P+tJ1yGc7i23nOAczSGDs+DYqdE6UcBv0
hKwkL/7Xhd/9BtnF9gqyux7q15rXp4eaTA7SxNB30gXI971DbvxkA8gan1O4vNebe4VTvHtr3oEq
Pt5Bg2W8IoI1OTcHI8y1eR+74Tely9T9eofpBC+640LpXjsXtX/MMLE8yG/p/eohxR35gEZjP2+b
LLxtB10B5rH0Q8trLUfK3r/meV05IxwQJjtpCX2cHhjCMHVZGoI+Iu1kwrFem89Swa5mKpj6dkCC
7SQteOys4TTlFtOSap87A8ZH7gKu/Nfr2kV69kOwwl5uAFdYAClr25vjO1dfAIxGYdeLvA3d29It
S0uS5JpXEP1ZeiRLn52971QDmJX00QkU+kipL5v1bX3XRK+7Uj5X3nDyGnMrLeF6CLYCR+WtbVgg
kL6QCXtzRKH7vL7ha1uWPEkGSytU+/7QANI7hk50kDJTGrvUWI//2AQlLU9N9q7HSPq6+6Fckh/y
rs22rGz7r64HWzkW+FPzHMCV26TAY4oUkFtvg3BePhy6B9E00JmoTvoBHwrW6RkXyBMfbB1jUOch
n9snh7EB88NbnYjFrBabFupEDihlqLsba8GqzmP5lA9udzDNmaFEo6s7NSiI3fQIzGxY4D0Is2DK
F7tIcx7qXRCVD05WvXvwclVpB9fXaU1L5tpM1rYiVYohbU899oPSGGVTL9217OkJ9CUzhvMkd19O
UoBnnMCs0Ox6H1r9Vt4SWO3kyu673ME1vuQWIkoyb5lwDd5DqvtqC5ci5IZ1sZKeiYNDDYkXfMOY
6J+iHrg7MiZ7uceykcceL8MThHKZI0/pj3zSL15sZAd1Hm8Ss0SgzOtO0slo9NotnN0S9dxdWATX
L4DR/oKUn53lhPLkZY+evl3YMHY0/JoH7xF7OfeKWfYT+8XH8+yQS4tYOwNVU50zx62/T29HbddP
EO/Xu1hmDj1psnxmMjezdr4FXUhIJfACvoBLNhiJe8iPShXW1qCcGOiijJq1v+qYyWALvG51nFzn
PAHMYT33CD0SjeLI3mY4hl1HV9dZVKQFBWtuunbthOFS39dGYhzk/PK7fDsaz63+MBt5e1BN40me
6vpoZS/vup+xMUWbsShQ+odC/tcEbe04FPn2S/o6sGN6WuJIw/QBjP9ey+wcdn6bD3cIspsnoGnV
RVg7Q9RVF9rCnzLMsuvzlSex9jHrg+ED/Rvv8Y05efXOgiCNLIZj4HBS8BK49OA7FAL3JbdMnow0
60Al9mgBD/YLfEP+7sylwtqjr0/y2qCX/n69CWup7EmV//tUjNVG2Et38j7JSEF+jCSvY/E1LXvX
zDnC9oMBLcIMMtBVOvuk4rEoVeSy1yGX7OKwyat23WVd+y9Y/fVDKb/z3SjjemyZu1tgAbcsCGKP
wYdexq8sjhC6ltdkMZ+ft8FkfkNrhXhy2CenoglDdS/Vr7v+8gWNAIN0QXodx0lLlRHdulnzpjlj
yUFDKVIDJrYMwuTvrJsrSlLS78ay119fziNMnLuxQNetZ78Bnn6wWaWat+j1FixC/XDlh5j1RXd1
9Sw3WwZ1srfe+zWPhSA0rwMIIGtlufqaXI+VvfUxrgXr+T4cG+WfOoQ66MPoM6XjRMINbJGk5c3j
jidM45fy64+fS63YRMqgvhtGyiO8trz5ewDR/izNNdJVB9D08gzCrkNyQ1rKP+/K0deuClBOc3LL
dPeRChLAFFmncB84IULwkNK1YJ0DSoFs1nqSHPyfg1bn5+uvX1ryleyxvjPX8cy1MUuup+cd6yd/
v3eyd60lux/TctD1rO9qfbzAx6MUjYWN1n7VZqRmpV9ZRw9y7D/lrVWk9DrOlt11I89jTcqeHPev
Z303nZHaUvHDpf4p78NZP1wpWDp8jObqLoTRt7zieDizVlHN17mqvPCyIZQCORMaEZP3Jcy2bta8
OcMTFPoddarWYPdaSbpbOfla9V2J7PpmAEKIJfhri5aXZX3jP7xU6wu0vmiStx4mR/xr3ofD/un0
19d1zhdyfxGD9ht3Lg5tDGuXsbB8uNbNdSa7pt/FKv6p+oe863xiOe31CnKeD3WuVxgS71ZThj9q
54Vb6RpkDip76zda+pA1KXvrgGyt/CHvQ1Lq+T2CAf1PrUYSISlsiHy8nKy9M7yVJnzdlVxJz4Sy
mVZnVXbQveJl7d4BU0EbX9PKvNDIJS09P2OhgIiSlVnuNXTkB1Y7b6V7IPqPJGuDMvBfdLVrp2Gr
xBCkdynKGRIm4m87eZKyWbtbSUpTcGTSv9ZZm8Ga96EJracZgyYlZOFC6hrU2dx1jp7OW5n/JgAM
CBcl42vQDtHh+sbLTVk31251Tcvt+tekFKyvriQDAil/dd+S/nAGyZuzBOyElvAarZ39dWB9LZfn
sx7Z4FXC5C07WwRGjCVC8m7muFaTY2UjA4M1KXsf6kknuua9++NS8uGQwauU/WzcgQp8rKFS4Bog
NYiUGxpIjuXDVeKI175I1+VnSZad5M6USZ9np1l1Nk3mWCd5wusTvb7774KZ74YKa1XZk4cfFT0R
vWula5ArdxA9MeIImRQdrexh9kqWY1Bz0aZ7eUWvcUppAeOsx80XeZH/imrVarDHOpulk4bFwTzP
zgkSwbDEIa3Jpm5Yrdysad8KFPTPQmtTLrrDzmxhQEaHvEY+LF0Ljqbu3whn22IBIFLRrpG7Ks+l
zqAy6VXxWsbwTIRPri8PeG4R3Wmv8cwPt19u6rtHdJ26Xu+6zFlk9/qaRyxOzp457eUuy2XXjfyA
NSk39kPedVYnJR/JnGtNKV7/kh6G+tbGWm+DjSFWcUHuv3VFPB4NhAD3OoxZklDPECAtzvhMUmrp
rJ0ZDjI9S6nnAfPUkwTvpjp4ibTsqC3nUJM6uyuDut1IrbnLxpMyl+ZO7TNAesNQbJqIV102Xuaa
W9sD4KmBKbpNE/egRqGV75EMwnCZmf2eqCSo4ck5N3rQPMDJYq0Z0ViI55mDe1Gs3qb++Log2p8D
SCnP8G/qHapxI6ocJCUvQ/AoS1ieqEdUIGK7Sp9jz0FZ0OzuphgtBAfYwkFnbf/oWf78mFbNT/iO
p97UyrcxN3HVSv1vecmQvMYH/uIHKkjxrHntvdn67hGtZ2XXD1hw0FrUcYZhEzR1/bmewfQyJS8/
6Wpqb1HUAV4VIdulFostgEkoec6tCv0mVd1VSASjDFWC48aIsboflxJCSZgJDDgKhIl2bAq7vJ+n
pLqXPdlkReGge5bnCAsThLeKONiVFfJD/jR8NVk8O7bqIuWXqZWBHQlKHLslALxxfWZucRGjeq1C
+DR8jERVFAx3bVaACfLagflwU7gXkBosr3kE21tUv6Z+ih6HZQPRJXr01eQbsprKWbLKDJNudBdR
5SoQPjMsVmuc4LFBDftRZSX0MVU0bTuNY8AMgoLY9oBWpTb3MsdSFA/ZzTQM3b2WdN7DvGzqDNie
TduCXU2NtSDUs3SrlQ6uaAOrM+aE2dw46ujC+L+nJJrvrynQHCj/OrS59fgqsrwHVGaibRW2G3RP
jb2jWeZumpocjTfA9IWhmRfbAeoMrFXb6baetBus4JHBwAG89MLytoJqd9ssmzVJ+zwmBTHUAWkj
G25aqV/y2UyNrWYa2kU2xRT8J7PoK2U7ebDcvTAl2IyowWvvAxh17bH/mgz5F4OldHDh0P15t0z4
zCATQSsUFSox/fyb5c7PYZ7oX6cmAa2AIM5rMGbArtHBepg11pKtKbFuKjfvL3oft6c0jYt7HoEG
5b9Vn5tRoXFlqXmnGv1rjWrQnRslD4NdNVBflfo57lk4chB73EtSClgK/YT8er6vx02PccdmWqrH
WoopXwyWazmOFWyyHAXaLX3G7t3BVv7NSWfzRk5VN6Z273jhCXIYTp0ZsmgHPjjVbv0FbZD8CcM5
uZ63Nub2oenafa4ia7P1sVjug+wFo8KZoH3RMFe2zRuIFs0z3PP+ntDxWVIY7bbPmNZBhspGxJqW
GpLnGOXHgxL3VXXR48I1EKA2tB8iFsuuAoPuFv20/rYeCCuXKWonUuCgZHFGBjMBzcat0E2lPSK2
qW0lKbcnS9XlU+WACVvujz2OAF2qZaAXH+3xz/XvpEnuH+2ihnO23D8Ep0HkZZOHPz1tZhxMlFNk
VzZVMMNwX9PS2sYWCcl3mVIsJR3kjt3wAHAGBF6AzjWx+u/oh9Ip6fWXug7CU28PARrvYfWtLA9S
Hg9hfUh1VJuqWXEIWCsubuHEA89NEAW33bIZEnRPXMM/vivo+xQ7mbfAt+M9FIb4phwzPAyXjexJ
nsksu4AUgKJarEUNfoP/UlEOudZej+5GzAH/P4ek7gC+QtWOH0/TdgUit0/jfakSDdx++HVSWy4y
FaXe3KbtwqNg2dG0WhiwKFLeRcsmR2DiTpKT76NYGPkD5HU1Jri+FJcqyuWbtZLs4aB3w4evYx2Z
g2OXqEpYVh6eGJOiXJw3Cyg+ylJS+uFQScqFW1RHTw5C4NdD5Wrvjsh0c9+VADQ+Fiy/aipjyI5P
c2F/SbEnBbk0u+lNO1XpjTtGAE40lDe7jHVGldWKfVKE2otahsOtq9c/8lBTXwa7UF/0sL7v6GDv
WZuG6YLoIF+/3kD/y6lb/cYGWvLmZpyKxZzyLkXN4C2qlM/wkYMHKTTL4M4vYvtRykAK71MIdc/5
UnOs35JBM181Pyo+aclZqvDNyV7UpoF+eR/W6XTbB1p6Ny4bxP30YWMmNbt2M2/os0HjLUmpA9GU
hRzf/a0mA+6lLrFLmEvpW+bV6GhrRruVpNE3w8nANXVXmhaK+Bvb6vpnTK+QLrJGfR9BqHxremwR
VPh6x4Vf+QYUrNzZmW+eRiwzH0t7fAVC0321yu+z27ifLcVtL1kZIZ1k693XZgZIoTpW/oiIDlq6
Yf8ncOz2K5AtfTfHuIjbjf+qAT5Dw7YdwHuyF4ftfsYaFr7wf7KgRf5V+CFPtxxQsdl8Ww5evcev
rURhzileM8WyL03aTWhu98WrDmP6Gev3jRQqwNheQWB8hsmr3kmW7TesL7hDeZTkiJrEWfOmZCvJ
OnbNx5lVOknJGbtBvVPRetNhRN8E0wwuobBC46ZGKwZadO2jwmbndwTd424HFg9ZT6Rl95U/OBcp
6Vvf25vaYNHucDuZfXoeBGOit16t+i0cn+giSSdSbWAKUX8jSRsjInwgdf9WkrMyfXf55t9Lauqz
R/rr/NGIwff4Y3AKo0F5SrNWvYt8aMShj13VkFePAH32yE70T6XXfkriVr0BrDA86XrLqxKjKl8l
7q1UkHx0EQ+lUmf3kiUbE5WjyIbAUHc6hqsF7rGZHTxJ9Rg62mNuPjVNcXA7t8KwsN4jY17e2JNT
3EQdZLlFLLi8UVQ2TVe5yMyq0y72cNHS7ah5CDUHK/DJekUhLP2qWpW3RzezPEkSjg6Qer14K80R
SUqjB0uwVNP6yd+g6QeqJh9xV1ZbgOJV+hUUdXaEju8cdNY+vtqWcZO7ivVihplzVyYWAIulWjup
vyfQkmc+bdodwzoNNyL23GUza6m/JYLXgN/9T95aRfYspf1d9bp2/Kfj9RYATGfHD/U4N/ejUgGX
Llyk70B1mXyJfueq/8kcB/utcUb0gXK9uM1Cw0bZuEpBxA3z575yn6TqaKS3dWR4X+omV3duHVt3
aelhwFLXqKWgC/sJOtJPBfGrfVxsXWBDt2rJS+WO8fdOAyBmGW7z4JldcFFsJzlGaai+oKpSb+T0
zvxFLb3mZ8e6ETAiM0aHcTJOxGxLVHdL68mz0RzndXcQttTyTZLVBcq4aFTdlvSpt3YZ7npfjy81
4uR/FVzrSHG55sIjAfyMjP9OnQM13kl5CO7xVs4WOy6ZdgWdsHLM8zUpxbqnJeOBVzu61gw0/cky
E+uo2gPc7fUUlmPe2MDLL05oKftUK3RsqQbnZIH3PeN109xqhukc7CSbHid8XHZ9qzafeBtVoD+u
842x8xPaPMqfxnt1h4Qh6VhYh6cXuy3Mn3ASEYs06edpfby0WeJAUgnmfV1V9X2st/XJNKrhErmt
hbuvX2JL0DnoYwFWpeODmamXyGL5vf81DsZPSWQqvxWQltcLZbmGVFxh/ZrS4XuoKM4XzW4y1I61
+SW00QZniBI8QKF2j9kiKq4qfnrTp7F1JByQPrhQgcA4NxbxMzoy25/Dr3TA3yAfKr/0AB9k0EmM
sBmEJ4Fr/s5QRta7/jV4sYymfe47MMvoFDevXsucsOsr7QHcRgc8B4cleFfOjuCa75903cCDanQW
SQM1zW5mrctuZM9xapYAkUC46xJkXfCvedacwXvNU++LNsXKndl7HvcA+d46TOuLJDsD5bncibuz
HvcIU2mMy85dCdStaFzvUwAhfVMNoXrXV6X/Karnr7oV6PeSmhcEuKNbD1LV05ybSLP8R0mFfXBs
0zJ9Ngvd/+TPrCUWVvNSGo7zyT+OfuZ8jflUHttRbY9OOwTfCv1YD7X9rQSRhWVOVZ+GYCi+YHO3
7a3IfWYeeYvJQ3Ff+wri+QHkja4Ptc01bymIClaccdZdmCzjEbGjiZcI4TUjMn6L3aGFmFroBN2n
tUJj1MausjvrMGApeN8tGxrGtGvwRt5JUgpYsC3umxm3LSyrbwA7ceWgq0A3YDi6IXZX3BvLxkaK
98ZVjLvcqeZnogBfujKavk3RAvRo4XOgA4XkXqp/iedh+jbWkbUdl/xoyf/v+i6SS2t93/U5D/C0
bRO4CL795/xr/r+d/7/ry3X1aoC57Zl7M7fi7cCE/akcpvpJd0z9aC95yGXUT1KQM/m95kkVhCKb
p3LJ+3AsX07krBTvGOt8E2VjLWxLr2rUAy0j+ytPxT7ay83DWk0Kx9jzNnUN3yAoH5SstSBMwvka
tXoI9g7v+q5Hx2aXjVrxIJvR5HkV/Zu+0Zpqr4eJehtUEPHopCSBQrt62y4bSdqGAun+ms6qXc90
Da3H/5RK/pqUIyQPbbubPALQtmZdz7SmUzq9eXQfSm7X9x77DxTJvK8JfCYaVZmfPR8uqT46z5Pd
e98NBOiIFnrDg+W6GI4m6K0UqRqx+gqbGOLxuSmVg6F782cUGYZjx1lF8PQNWtZZrhFmwPn6qrXu
cML27v1OY6FrOTfmFQ86d+0TuBEL1wHDOOhNO170OkSz+2+Hnau5jhUWkHOZfEmBbHq0uvcuICuY
6L1zNlOzRFyn9Z8yJ1GeEIjudvrJw0YsmWc0XQy0YxAhd8wNQxB4MfFYH5Uq649M/pDFN/5UZvsN
iZHhcxTjBJ90bf8QNb12UuM2O/tjat6HgY4nhlLOb2mY/gF0mP3h4BA7+ItimqhjYf37hJ/M0Ri7
4L4qmuapWDaGyvAwLJBLXCoY+kJFaoBsWG15r6Xw4pFMVveDV3T3Ul+qYfC0xzRywgANcZpk8WQH
Mo+XbJ88BYh17PGlTB8RHcIgwsIYzejU8YAPWn1vBV1yrKDW3CUZpApjNOdbxwVZDDvevnGyIToX
SBnfeGZknQl7FBdvmodLVo3jWVGj8iYzCox9/D66TRofiafBcW+TcsLrtSZIEnWJf4jbVsWBQa0P
rleMEF0RXUYAqn9kfaLcp7HTPfmoPaEbDHaQHgc0UNX3L3OH1Q/mzuNrZCGP3JmbvgsJSgWF+qlh
DXobjqrxNrouWt7onn7Ge6bfVNE03vn4UCFBnae7agojlLDQj+PbBOHDT+cfSePuffzIvrB63aBr
Ey1c+zl6AUv6J7LV+YeSGD8I/EIvtwIC5YGrH7KWj7M/mMd+OYMb498BDqzE4mFkQmVPiHQCMflR
gEvUO/O7B9aAKWA23KCNOj7WiaMvavwzomv1nWdNHVLIvAHMjMpT1mgIySDeN97HqLUwKB9PualE
r77iOfeOBptWjOBDs4dyZ/nDqU+H6YtpM3fStODVLXhTtCkvkA1Qxy8RAMB9UA79SY7S4+RcG4N2
yR1t2BFLLC4wgmKmqgsy2PIw5PDbzTXLnBBElCqy9y7TXkok82PJWn3MRJ+QC6znkbyqcuGhsYC3
zXAMvLfKFivHVuneOgwsL6OvZshXcEsy9LaJWw4wPZYkinbefmoLfC6XpG5OkJZMqzhL0k9rbQM7
Md5g8gBJznaYFCwbPQ/xeyrNqbwZvaTCwYI92ax1ZE/ycBqndqMDURpy0Fj/j+NmBKNKCOr/dW5J
vru0g4/AmZHQ5l3eeohcf4zK+ZKlX5opDF/pc/1NETvWWffhVvS58aJ6jn80hlDZzjmP2fGK+NGu
ipOk5CDT8F7aLvPuLEs5IV0033tdA6WwzdvP/ehUG2Nwgu9toLxCKPJ+mZp2yF26A3TAt4GW6xEV
EOXtsvgPwYwH1EHiH1VUx3x2mvbLYne/TayuvCPOfaMi4n4HUaC6y7UqPCBnOm8SU63u1gIpZYD1
Vz0TS56idbZq9wZEBufm5QxyiFRck709OhtnqFmz/PsiH06tjAl8Id1/S8GoIpi5XGQ9gSTTQT2x
+BVfdu6gOLfdGGBAhHUoji9KH0Ih0Z1HEyXHx9Reel+tAGFghu41D6Yvlkqpe3IIFdw5KsYlsYrU
/zW55OHUPdxFy0bygGBqe3zRWAVZStcCqSd5Va1mB3PAFUCSrW3k+whZmF0XT4T3q/pHBHHBK9T6
qxZM0N/6cnpzSibt9dT4L/mc9zugYv2T3sWoYTpj9uAaiKrEiLjdTVY/nApQtSg4RmD2sa06W6mH
JsjSiw+OGt3nqVodMua6jypau0QMiF6nVq0QWC+yT/y6cEvM2/2c2CigWLNpfsNT9IvfpPbP0vIv
KoHMACUceE1JnTCU/lSUrY18H0EGFjS6P+Pk3fp5Xvw0mvi7YhKlprcEQA9qyLJ63LBMpBYsJD2z
ORs++fXQoGnOBEJKRycsb8IMKqCU5lh43vr93GykNE7DDM9LNOWkdGrt9L5WzG/JciZWPPKHtK5e
pCw2XWJOCC0xJo8eylZV7mOchNgPrDl6kD3ZqFnwddbV6rxmyR5uqOEuxsfnetRaqjqZc4xZiNpI
ntOEyE26DbxTxEG3a731OuqQ3TVmYV/8WafuHONKBRPpZUy8kiUin8UTLdVuPLfTblR4VHDWI+2Y
zkjFSIFsRhfVoK2y1KkVZaoO6zGar/ws5xJlu79P866K5cRwyOTk69l6bDq2vTOVu+t5pdhPYy7x
ruZsK8oWOyxzZ9geRLDl9MpQQxGEwfruQCm4XlJ+YJip/sEzzbdrniG/YL345CU0Qd/p1HMTtrt/
/E9r7b/Oq/3KAnQbrr9huQuy9+7HLj/u+puk5HrRrsweYoRdoYofrdZVb4qlmlTwzZowj+xKiWwm
uf2ya7od0g3DD48VoTulGw6MNrBTG5u7JomqbY2BRRBBNQua/LtVNBMaemAae/Vsh/58dLzuN7Dc
aZcirKhGP3s9wTrStPGj8NAH+x+2zqPJVSbasr+ICEySwFQgr3K3fE2IumXwPrG/vhe6r/t7g54o
VCqPIDl5zt5re2N/jHP13Raht6NmOrsgTJPGTAJDzivK1vuSGhHZab/RWhZyQLMCHL7r0WPsSLdy
2+yFfeYBE96z6AZvM3DZwfWYn9qwQVzcPxvRxA/D5gcRO7sd9O7ipPgvG1RPNHS2Od2tSpifcTVe
NKaec0Uk4gyCoV4HfpXG0CHD73vAR8w21cvOiWY8tCrT7vWULW9NntF9E54FtQjxcutL4zRgk8qz
m3+vGYS4bJZqLI7/fVdEJy8oWpBL5KZq99dP4EH7VAuOq0YNWDmXx6557HIx3o8UQsppYaGXbMnH
BckI8LKUPyR61mpCVkjIIfag6R3IDmraTFhNhYfe0M5vB2MiAWx9mPPwoR3x8RfV2YlGG9U/DxXd
Yh+P2bQzK1hj19dKCAz7hZQ1Gqb/97V+oZAAaWruG1L0KtcO74r1ARyFVzvNvZLgmnIFF2eihrlf
1ockt+qDOzvz5vohK4h1n0KjwDDU/Xvpv9c7KV4TW1mn60uu1phwyaaFuNCu2l5fuz5YZmgyJoLZ
eP2S//UJiHnW3P37xdeXbbNivjtX5fH6i6+vhfG4kZ6yAjW3TKzXP/L6ySTTy7MtARCuL9m01W8d
RwvGKE4fqnpbYQi+V4aRPDAz/52SJjyOhnUDiDy/TIRV3V8f3AXWP1gre/ffa/k8lIS4QebPdC3V
sDSGFpnX/SmzM/ueZr/973v7RG6XKiT9KFadX5Yum7YwJ2NosWt3/+9jEpKaXVvlwkfny+fj2jbP
a/Gcdu7d4lEdDEvDrKjpxb3nZdqdnZyj9QMrSf/nYbLb956u5WkW+botxO9D+h/CjP++bsqgHOUL
S+/1Bzl6JcmuSO4JvOtv62oO/p1RS51EaI3VBipyd1e1RfQgaJI9mGn1WIfRdL5+2fWBkszcEAtU
H64fXr/WgLIe2A3K8et3XV/DUZFjSchu2MNNvqdH3n1eWt49XO7lZFn9RxS2UELW102nGEiSSjdh
6uL8v34ZBMwjk/v45voVVH73emJY52Th/KvmRB20yJP3mEWdexLEmq0Ru2QZTItzf/2EoYB76jXD
meuH108ATBG3TU7BSPKGBjk2VoySLcsfEtbfbLAv/31tTO+UMLPO2edmk+7cGcUEOMv4ocYNERDP
km0tBzKa76gm3FmeBTkcfssDqOfkQagOb6iV0T+Y6Ie6Vk6o0Jplcn2gdllIyyLN01wmqo06Ig5P
IywkXEl9IeDh/3m2fghf77VUZPmRreGhv1ujVULCoU/XZ8Q1F8yvT2p1CfWrhPH67PowXoWS6wOb
WoST1xdB1/Z7z2TiPaUAX6r5Kf4nvFp13jpld/ummwttFsUudjU+/PdAjYzV4fpxcXU9DKJ4Favx
qF+dNO36J5BNhPNIXv1HdgPYDRokTQG4u6frg9moaSHgqF35G//vqZl7X0lmwsDoSrCP108Pw4JD
9Po0BTsD8j9LGXMAzmdoB2Xv3xFzZyJIMjgjqSsZIV6P4r9PA3s5r12ZPewT4g5wmGFfEFtttjQs
dv3P3IvvEFpEXjX7ifivwDYeI3IdT1U/vDkc1nNCHNhOGeIjnoW3nVZVbcaPqbwzK06xvf6//x3t
67PrO8AMK96KiGOlkZJ21nszaLNIHBRBbSdpVfVRsknImrTdaHq/H4V8zvmvbXvCoY+pQ+cd5hQw
WmpyFyD9otlB2mJiXk1p5aq4dtY36/qsANqwbcCCcN8djFMH2SJqJIMuq4bEl+XT5X8dGCzKHDfp
dSAUHcPXtCKk30/DrYntL1HE2tayL9XYTqculuO/B0sk0yk01yNXzB+FYTYnLL/NySsboOPXp6Xr
Dcb2+vQavXp9dn3InLBB7eRBw1i189Uax1JbDQYdio7/74lVe055TApAAKtHdP03rw/Xf/i/D/vC
gixjkJsZrh6mZdUoXg9HdfWcXp+qhYZXWThz8N87cz1P//vw+swzRuKtMPCyeFdwAnmwVtnffw92
L+J9L+xztmrvr+fB9SFZPxwZceyWpLtcX6pDm3CHyKUaucYaDNdEA6kNvL9DVf3Jja4lfdQq8YCt
rrF/T53eHI8ZkC9M8hzTlQ/RCGIMrg/XD9MECrGRaL8tJeV4JhhSbZbOGUhF0dLp7LhVYBHTpapp
3kQF0box+dSB7jbsYkw93NP7+fby6cmoV7Au9Qi5sRWBc1jpZ0bnW7MY8I1mN0XVxBsYZQxKlzq+
SLQwN1HY+8zbu804F7eFwS2i9Bo78KCsnvVG+SwZNSN0Oot10x/BDaxb20V/wH1vHpaRBCHpkknr
vKpWlTvBEAYVez+QxdJFu0QRREkSuDYUzEeQCQbccFk00jthGtKfjVnbhpoiFmYwd7D/wdMtz5bI
j2Vd078jkijpxHszNmQWzvkO/FKytTH6Vaq/xFGrb7g54kyOqyroMGTE/QXwK3qSlJGupjN6jVKa
KnipfKBsyW5s1oxoZaHCpUXBcNpfanMk39jtghpERefSaxym387hwLiDR1QK378M3iWas9RPCNgK
y1SHa0pEaWLQrh50wLcW+eczoZnN8JuGOLJ1lFT+tNjuPoR1o9XqoMyYgwCHLhGSIy1ivOLdKNDF
jC+eu7YuCYKkHuu+HW7d69piGLBjHHkss72lzRiBNfT+/ajtqSgWn/njB8VzvHVn/Pu1JjPYRMh0
3IXaU+DNccGjId/kH49Kbz5k7sMEAunAxFO/IKYlPcMlgUEveaNrXLp45vsIYLAbuTpZW72AOYXr
KdZ+VUi2TDvdrGeQmUp1k8fLj80n/bLjRtmwydac8LYy+6+mgI5kcon6xjgQ1jSPzBtjh8QcPRUB
DdFLlXUk4Ep8Yji4g5x2giUwhS+ZnvtSrUgRWMubyVSvIfeLAMrrhlxm8kELRjguv0s2XgITYhl8
VDkzRC/7pm+0XRF14cMMcX1p3L91TqpepEef86DtlMtGcDSGYC0AB2nFZ7RyO9uLvzU4rJtqIpvY
mJY3r6FhQQPS0H4cIhLhGlnJ0TLo5Hmp/gBxwfWtOQ/CeHiaDXdHEC7ykRgpliZ0pq3skLTsK2uM
frc0Ux/McV7vNPcl1spyY6dFuG3zkv7MUO5sqVWXJeYHjorOYGIYd9GUKtCU87HXP9n5x743O8O2
bx+7jKjWlrwu+vlb6dXvhhrAswBIci1Cj9XwgiLXAnaUxj4pnsWGatDwF/irG4/A1I2ap2KTOvHB
Fpq+GUB2yVS8ABJrBCJJMF859VGjB2VK+ooLMVQ3+oNhRTafm18jb/gMo6YF6lR9p8vbYmbA1/L4
C3FuEXTmMxGKzwN6SaYu0FLHswcydZ1tqKl3A3pt09w7tMwQAcvQ/KV9A8JEvqejfVtNDO1z7yJM
vqwwxhtLp/pnTU+3A6nDqu4u4dITIFvOe+J5JemyZXyY/5KcTb/6KSv7D6MnUF5X871Iqfz7ZcX1
VjQCiUZn0CdYoUsgkz2aYcCGEeeE31Y9QLD0c+AgbdqaUGDN0o71RJEVC6Px1Z5jrwe5Q8OfSIGz
Ve/awg4fyDZUW0Y7qT81zrOcisAqexYCDQxtnr+RcZ8HhsfAu2tVsum64hW9KCZHxR56yhLyklBv
ypYg4TUnFmX0tO20/AWY/wPoNHfTvQ4SAl2TZPjux6ObmN+Vln0XifnVNRZhgS1kfp09FB3ufTn2
884tGBYkBlp2N0dHFM/Rm0EXdCqA/Y1z9ainzW2zNqrKeR3E/lidQ/TCyB8cI5XtBrGBe9duJ02u
duf6bojTTVJJuiWrULeJpmNlcFMo0AhJ4H2wXlg1ZeSnxrEtkjsHIcamzqvbIqt+C8s5No387BI2
XpO4j928CISeHxCq0A8KFXktY4iv3h1PijSzCFR10KBA3/ZWCpFnHLJAaqTRm5qaN5pdTkFoaV8u
ZKM4HBCiJ9ZWECplKkfu56l9IuaNMXQh9nQB9vZCJzMun8tJ3wlSvXduLNEPo1lJbE4zrXrz9Co9
DX4UuytD7M9gxdDG85d5UXkAf+YpbpevapKvZjU/DNI3C9nsZDTdLKA5Mwl5riN/0pDypgJj7VYd
nMHKZKImumMWhsi05X5MtMBNyLp/n5P6w4vyJ1n3l0miadTHl1jlhw4NTjZxTqSq24FkA00zXGLA
gQjaAKO1uR1kNTtwrQ2slusTqrydH5quGmnizjDj4EMDDSC7IrI/ZjV9kE1dbJxce+5cQDYqMd+7
IvsawelZzfSOv+wH2S66WGu/DMmxF8XTjI3cz/XqT90DL0/gMA0ZimqOx6MgRGxfMQZA82fRO+qW
PQNIYGrdMer7BzKNyBB06Y+PyvnpRAeagjssGdtEvZcC5C8A5Y0mRiIv9RJsU34xVfmQgebZGMto
b4Xn7SfpHd+LDkAftKFjNdkK3n6GWH5GHhGTo0ka+5lQjOoW3zASPgdsuskVWYd0dugKK/tLL9Ql
08e3nj+Krd9rgggD0mf+4rXamZXvEXFZvel7h0Mf3Rok01e2uVfpeJiqcNcdurHcdRwWFgl2/swO
pw2zvYT6fwQF7NS3CV2qgyJPTe8IFpu8S1bB+uytjHlKuRsTrt7RDX/ynAjlDH1aObWvslcX01P3
vZv75Dk81Cr6sAv2jVjIiG4Y83cHTz180mrwGc2Q8iCI/lw4N5gIgI0vKRtaY6SimbaupSMw7veC
fcbRY7dcFbdEj7bUAYlOr4rLpX+ViqbykrvTBg7PXZ5O3aZxIALqAsGRVURPlcx/ajW1m0LlY9B4
PYmRmA7bWD8OuvfHsSgi5xhydhkNZ6ujyq778KNXXHdLb+4kMG+nG24suneQU7IAxJ3UcqahTQhK
FO0UyN1XGIQInSJaaBa9w3awOMgOh5HIk4UF3SiC3nQ8DP+uuxnSsQiKx66AETVkmr4zLZgNXZv8
IQBehbDtucFRST543/rU9xcDEBm7MfvghupJEzPYTa//EArS+Kwl6F76j7bzdtEAUrRLyCj2Mi/I
aRG0DDhyhPFBqWtcPBRhjUj9JqIj0Ot6Qcc6OxTL4B4JmXx1EuA93MH7of42FLXxPHJ5VvB10uQi
tIqEuRGGYsrp0iR/DJafAHcSqibye5akuURJ9UvIaLwRRs9YyXoOO5egkvKvAbnOXVpcEgaJYGHi
ks9Z3vRRc5YUi5EqbwePoSH5IqCubjAQvVBrv7gMLXw7WrMizOlrttkBZO4w3boetxo5B5nbrwmD
3M0lAVJpB0e1ec3Mhqtj9GW76Hf2UEwU43m2ES41mMzRbUTJ70A/W53taiVk2RO8t2l8tqtxa5j2
RGFFaEbiwHaQ/b02TvUx0bJ7K6IgJ5O2NO1yb9GZapplpKCNhz0mbauTRUBD6FnG0V/4VrBTMzR7
sdFwBXDSaL80/T6TKjuG0ppIBlZMK2+LGowZiHuxyVHbHhY7aoMOIqY3pn662Ddt76FN7X9s7UTU
8iUhmLWkCQ3wEe1dVm+xMt6ngxA7vWzegSyc+nKB+FytiOaPRhBcPXkGZv0qfq6FQyWEBsqlSbBp
9Ii6s0rATCJBL909oiWbaEhn9FOJuUfOuELsz7QHATmMM5nt0twJa34ydXlpUq7AmCOcCUIlmEr+
2E44BLmCOFxsY0PuEzl9LNMJ5cxzjiJ1Qy5Isy0MjhNR4rc4MZCNLOzXJV4lNa8tePtVg8y3att8
6CFvZnfWjJ0k8Gjj2dqjqMRuAHC7LlLVBg4qVqgZAfV+pcuR/pGxsGnWGXTg+xBbf02pzbvQHIAl
YyGFaMj2NM/B21ER2h5nf6XhHaAwITYxxr9Cja+SGEZSZv1aUpUbOdHut6EmsW7SQrTBC5r6Q+Lq
JlQ5J8hIOd1oHmeJY5ufNFx+yFCuz0PG1NpkcD8TVZSZxh+AfUWAVAYDpWUEelbZ6zdsE3rEgWky
2HezvbDh0hrTdHCMwaUOSGsf1FwHPUW9pUYDjlqdtYSzrWrFpsvr5zQvsSPJE2DMYKmon0flkepL
k2Ij83g/kjgOtXO5lUjYa/E9G95XXSxpgJCt5jTtH5xyfHe68QuS6GGZZ1+axkc1JTa05BFEL+aL
cGpt+CRj6TMH0WvxOGTOQ9+52DLS4mZwewYojc4g23tPbUWifWE9hepPL3RQ3TBESRAjcUd3wmCK
y5vcFhdhSC7dSJHnxByj1Z27ml3HUJVjECf6PYEjz+ZAKqbXl7sonv/EoT2gBXQeGKgQ4JKGMJuX
N9f740oNkYi5svgKNflKpRTYFJjg66IgNatghmJLzPlmaHvmDfFeq8ubMn8Gm+cx7AwPnJN+W8fW
dkoNdmKDwZeaSbnVTGn57qmLAHbS9EO7QDa416M5KZ3t2OhvWp4zaunNfTjB3JtCwvByMGiN0/vR
oL7iBum9bR2pL7oyp8AYnY1NVcnua7zTsyOVtA11OCelKvF8oxokv4Y8hNzT/BBtbtlYhu+66ffs
xG8xc8p57gtfG2ADpp45H535tRJJvg3NfS4YSJf4UPGgRltJDkwl+resjNYONTv/MOVd82Trc0Ng
VtIadFrJq9P2KSbSWWbP08Td2ybVe1ePlByDVIwJO8bDMSHRnuPBUP6uQzIysri+VVG8swgS2Xnz
dK4z82+uYdiNU8jvK2+oUV8okp4ZiFc7DY3KpuGK33qaw97Q41Iax+62nHceFOB5pt2OnqsJwiyC
zlZhC2xwIuRMtdIO718e0gtJku8qzC+6owE1T2uShUKb0VPSHWIAGxtES86mrczv0QI7lT8b0ilJ
3DI+HEM7OMtE/8RDzWPV31UF6hRe9ze8mU8q6nHXmPHtAnIYsm+W+aTBQiFY7tqYCNf7ibsplyKG
w/ITSQzS7+GXfMvb0CNiOWGNMgg6LwbnxTOm89wCI4EzR5a81d4NrfgsebNAojwkmWfutTVyOa7n
S27rUN+Tst8lCfs0ndq/rscXrlFkIIjq1+VQbtto3vN9TMH7CPBtfCRW6DkzTC0gAWv/gpE03IxN
iHro25teG9d6pbf95BQ91SbCVHtBcUZ0NdaJc555bFNZokKLgpdrE5Etvd6mRV7zrkvzozHQUhVo
JmjY/qk4eJtytB60PKNlKKy3gbmlEY1DQPrPylPxoktsi6dokQcjp0AXEaF8rE5UAJD22MO6JuzW
prcQGkMSpmF178XRQ/3Dwhsy+RlxVk7x8JALdmqyxU+TjsSiCP0tbglqmM2KPKjxCQBpvkPDdZ86
w4WxAkY/Lb8VeaQCNoGXcSW3ztaj8RmV7qfTdy+dzomZ2S9kXzyasgxERE4hEcBQwAmSnU9dy9WC
rQuF+KGz9Lde2X81Z6CvjNKts8iuS3WaMSn3f2dJLBwTw7Hpb7MGDjgLADK4Fd5svIfr5tXVossC
qRCk9iUz5ULjrvuqm2nXONpLTiTxxomt0R8rCm/dRs0QcrZQxfRl5WEVF/rGFvmpCtXfUmChiPsF
KCXyp7Z/dHJxtgrZ+abWU1OVyO91ANVTqmmBWPN5e8/YYgUnij6tvuIiPgCuOLVJvNMz+zt2W/pU
LVNAklSJUkz25lzfZpJA0bbJj/VAZGqv11tU4Z+Z0SEXNUnotpNtmjF4ThX6t7AEHGxv+RPOfXzn
JCUi4fFSagZ8J2nEG0yP4Wj9CRUWijD8XUrtySRKaJJV/KRlHzATS3sxfS3SUWON5u0MeyywlPHl
9OpoesljNTJZxwH4rcL1YMf5x2wMr1mJr5q0BehXFf9zMt7O2XhTpcjzwuiTEuKTYNV441TDzq7n
j75efXk6N3Kt8FAELhXscRO1HbX52qmc9kzx4sCaac3qiUkAvEk3If7wbBIpsq68FDlxSpX9p3BH
wQRde1+i8aI3IKS98sZkCReOu1dV5frFCOSuVNtkTN6SvBX+b2PXX7aV/w3rGq2lWT0U0BqVU7C4
yJa0JVuBxzsv5bgNyY9H5YRX26jP+IweTW1AnI7zF5fFYR7BEsZkg6apTlOvLwfORjTni7ACnZkq
DK4IL0g5+rqvliklKTHJdkvknHFQfkrRfOTLcjfA+WKsJm+4Ql5lBq1N6wOvrNBgutHebFPfGXsE
xxppUelyi3npBLV22Te2tbXBG3D/McijzH3X5OoaFn04kOkARR8Z+OT2QNb5p2rL+zM5NG8c+ikb
i4qOs7i8sfKXXmQBAar3baze4oER+HoKLjMRUwhL9F0kOVHwT9wuebinI/4WOuqWzu1dCCifXQI+
tLwxtqQQnXNRPKrYfC8mKdjoxZS1+KlcD8qTUNwYy+TxKhWIdJoyNI/rA7uxR0K132qVfrH7fcIF
qo5g88lUXsIA38ubXV/aOnynPECPEVOihDTqLxqDnNYgbKWf7WzrFuYBlRFtvXS2KBmaiHxI7VI5
tXbLXvN1KujtLr2zIy+7DCpbjuzpJ29XLKBoFpFnh7K9KSuNAQE/YOtm2hf73s2MF0IkoXuYFg3f
ZAGykpCsaHKj05CMbBohJzDb1/w6tYktnu393BXGScuZYDU4EZhEOGzU3FjHnmHs59lrjtjjkk07
k8E0GVbxR5s7oPFO1u2vH/57DQx9ynXZ5WHgYOEAxF+b3KsUYeNOUZFlsKY/TW+uSIBxE2AhnWn2
G28+Vg6WdExOH5I+siHQnzpWrx34f3aLQaHai5BOHxB7tjYvS952+4EKvR25hw0tDchEPZIv/Nmr
fHV2cfdZtPEojMHbO+GvQ2anP+fGJzoy7jUdcrdUFxE5x/m71gNUrSxKezkaP2HpctFQYRdh+NdK
Re/TInIDsAHCs4A46yX/k2RZcptTMq4lW6ydYwcNX+h8xZ75NXTIt2cW4bAPj5CYAaTTsVKe+epl
QL/tXT1rN83665J1AmNJ5FMj5HvPfYGfB/awJFliKf1hTi+LLv8U9V2dimGT5uNjGTF9zl332NaC
lqZzl5m4yR33u51sIP5Rcz/b+UO6jg48raBtOLVnoUej37UWV4RHCjyushP5GGXQRM3EDF8FFNcj
l7V1LAdBoI7N7u1gRbEANoGyQ5cQCQynhomaWQ6ExqjdpnZ916bD21SsQYtTOuxDq/gdk6W7UZA2
Itrbus1O2Yo8brCzxXzAsrZerL8ls3PjRb9mZzGTbclDc9lw1olbsjymj8X4EloJdCGXPVocWdEG
i/VmUrAcpmryXS9l7+zY44aZ6j5NdOM181itYceyu6XFMhXkQxnJWfR0X+QgbtljP0m9eO0KN99q
rUgQWkRvMEawsLvmHjeT7iP0YBlcRYcOsUN0DmlS9f7a9twOJmZ1k/fYXKeti0YwpJ1le4JM+S7z
bDEL2+mu/Fxw8hcjrcpwYLgCQgWLOxP3UU3s4TRyl9wyd/1MSgNH0/Bk5AABdQvky1DVyKpoWNn1
d5Y2sF/K8ZDP9JmN3PaOpjiqQvWbOWIw1S00nxwn++xp8nG3qbRNieihy6v4GKXDWkCb7zYWlw3d
ygjcydTe60XBYMW0/1br6Cn8aOiw+EamUbuqS0fPEplse4qwBvYUIw+h5KwsK5qdvY7vZLgd8Nf5
aFTqrVfaUNJnxh5yTazpGzp+ydKPzMs4YSAjZPs2hlJBebeZ2qx/aMhMDzrijVYg/5m+/E1kN37e
07eZIGoYI21Naqn6mA4NxA/uCHEjQr/pE/1GjfquoKbczA7O6WQhsVzod14trL3Q+2YHIfK4NKmz
kVm5jU0CW5aIm0MUie480m/PXATuaTa9yBKRqa6emZrx/pcL0h86smHSpae8oq3OvhVObSqJXhl2
sBigSDRlclEO89OmpWlfW5OGKRYeZO4V20VZ3IzH7g1Ez7a01/qzwhq3DEc7YyXNk+qllIt1cMwK
NbOo5pPo1plQi5yG+A00fE7WUtfm5Inj3diKmNNCGwUG7I5GIBca2yxpvxR5W/iOUYY+yJUSLSeu
1zr1iWwrAUCtl+RdPvErsplL2Mpb2xdCrHkKzcUW6auSHNvQUPKQJhkCJi57bD4vreQ/bmx+JX4i
OjGRZFljJCPd4dX2bITFWXEB9Tmdo+pBp4XCGVVuQt6VbZx14L67lu0ev9uo5x1BIwNTZ6osh1nP
Vrp15afRcBBs3IkXLohY7UW5Z1hswYjZecNNFRPeglf2U5eCuHcz3A7p/GqNuC4HZ3juQryeyIDa
fUkQDUu0upuShS/SfgUpQbR1or+1JfvAcftTxAyVxqFnAkaJZtrmsv6G38whmtP7Qe81wqddHDCD
S+xGiTGhqdHTmnToTMJGehI2S85kOwS3xoWE67++EbNiuZlK8wiopFooK2zOOVEb31Nkf+rm7zAt
36BnCLcAFG4390sndcg4IX3o8BP4Ft8tTLnTcxwUjAyh13SYTOh7aONwOzJjlqT4pPGw7WLt3WuF
u+2NlsC1JKtumPw523xxSccTzHQYe/m6QaXDPgdzLxUr+9o9YB/hw8TIAm7bx9QK55MMdWYbbH1E
iSTHiappp8GCR4f8qLRc37XuPYwLCkN9fhkm47B0Ol3hqX1WAxMROSrfjMrOn0bPoFDMF/766Cbu
1HsuGZFZv+aQ3Lvs9tkEc1cchgmpEduBfmIAHXsaNfuhxTd+F5FHolWEWRPuFIyd9t1Ww7sVkeuV
hzdZj7ZS9N+jS0O/TmnBo658UjQFyHvz4P6WkuaH9TyEbA9T6A1bDDqf2upei535PDlEFxRp+qCJ
Gnq+PXPKLXW1qZCiBMbAns9ZmfhdXf7o1vhXDToVixwPBmvPfoVuj1X+F+0G6ZXQT5n3sjM2nfYP
/1HKWRWntF/sfB+DwEVsGGRaeih0Ap3b0LpvOi89VR3nttUEEQd5M9ce8kCG4Ebj2dtYjeNt7W4t
1LOBOwnSNvrPea7uuMOmVMHWRtTY59qqRAdS7+Z0Newq9h2EtiGQX+rvFJMVW4X00dS90I8bWq9x
ZSc8o3GSR1V/V0qcudoXvfbxQ4sOTF910E7idugYsy1T+eU4K5tFsDVqO4R1A++KoS/7yFu6u2R9
sOm+FShpT9eXZN4QZUTnoc4k/223RtCE06FA/ogm12QtJVjd1Two/u0wB3XDOhzWxlPaJynngf7a
gZcIDNN0/Mg6uFLagVi81yiJBS43etpVV4zbNmQjU4z4INJNO1XNsZm6p8Gpl72ZWsl2aPPbCckY
s2Omc1abN3suHoKN3T6DIzwxq2USRwnHGotLH0wF3eGt1Xb97VC7f/KSA1ou+aaojfZWeaomw3vn
ctN3a5gsivEG1LG7Npxp8tNmVPH0d+wNKOIOY/m0N14sibKw7j7qBpILji5KoWLrtc5dwUQsqBfR
+RSt2xDr4MCIFWbOGrQx/qTtHIRyUMQXnrK2n3aAv1EuhrfeEt1Ekr0K27JdZtaxP2oZ/RhjPBnk
D1DkTD8sucCjHPfesNqHps9ow8joJZ+ZfwruSxEE6Vabfyfyg9PQMm4T2xoCVRbRTstJRmgM99ex
0WgW6mVSQ7gRYJB9Z9Z9p5tZn63lW0zuobWIyU5/HckJuhT5VzPhrdUdRe2nEWJUztF5tOrnNkNM
oTi5zO4JH8fZa1H4RGG8DZMWikdvbhxPfK2OEwpx6CSdZ1p+aDoXE+V1zvxlO0Ty6CH5OWFUfDbW
mPGo1pi2VxwAR3x3OWZLfEQVzdfdFLpAbdL8yZPMqU2HjCJYICdZzXeDxfTAFuF7fI8ChVXFD8dl
25tI94f2Zu6zfI8s4zgP4R1xIVhf6EVkxoRUx+FnRvP8WpT2T7tMN0L0d1SpYIvjcxbyFZydGoKg
bpeJnrN7rc6Yo9zJNBaUs11B58Q6NLY6GhM56MX0qM2LcdOjBTLRAe+q5FC0lLjKs37MzOo3pexe
tUot9LkybgYcNxNnZoPoqXXjs2KWRs/t0xRKXQzCYtPYnXeaUl7QLZXviZizJXnIITP4EWt91e7B
Kh3RTHIrz3QTf3/9kUvixMLJInFa+4ns/jMT2V/Vxgtnv7kfG94XkRBeSN76Ti7dR2TRhEzT1U6f
MkGzyHgyKzfyBYgyOgxMbG0O89AOO4RPrLCnVKXPvP9/nL9t3XpBRL+ANi1N/87TN9rItsqOfqZu
+tOZzk+dq1d37h6ZQoS+mWpw8h2CszyIUk3IdkAYq3qHOapGarAUSLKJPHA3fbE0bPl1ps5OaJ0B
pf01wtH1mxKd2DrNKhX2fHZqeUDsznGYJPCH02zNe4crqIyqfcHCHUrtzeqTX+BmJZ3nZtpXOrI2
7O//h7LzWHJb2db0q9w440Y0vOno2wN6Fj3LSZogSqoSvPd4+v6Q1Ba165zeET1BIC1ZLDKRudZv
/PIjtapXfKaIRqfZqdBXisuTkzUddWVnk+gt6sfpdzWywab3y8YOgNTJeo4vA7zTfLKfkQYAdq7y
bqkfJDTtpT86hx5I2iJVkEYAeh0UMphex3/ojVGZhYF/yDMJ10ot2Zuw1aK0SNb1YMhLYHMGu4tu
3qTmWul6D7WxvMCCpbiqTIzCGj//SH8oOZR6MDpxd/QhXjtFzQq/HvLww8+KSXSq3mqpxN+NK6du
EsVhe8shbPJAG7oXZfSdHZGNeV/hPW4bgbLsrfTJz8uz1mAEgUw1byNYdAlYV5toOXxv42BGHIUK
0uXzYJAxrtKiPZp6F+DfiP71ORmrniRGj7kTyKl1UUv5sstP9SgruzRpV10qeYsiYlOWV5ssVdi3
EhMO0oD/Xp8ubX88BAkLkOsX6VLO6wfPxrjdk7FdAHGkOFK1dGIJunL7Je7LZdlWbAFq7ywpbPq7
NHv3SOgVIWaUjicFC2lQ38y6OOlyvUmceFjWCvvduI5M4kEaZKEYRRa3O9ee9j3Xd57GqolPoEU6
7KcDxiHTDWjurfOBR8obwS+9sF/IoKx7bODgtOw0DqW+xzai99QThJWT38mnoGtAeyjb3IuTlUJ4
wEzMc686E5SH7WheYKQ4gHXNS/W16oMnEJZsR9GhMuoWokZqHtNRe3S18Kqzpqxsq1lH5bh2cuXB
5UkOWXTeZCTIsKZchiHRSBw7w6CcqUWvLYBRUrI9Njs5uJgqIWoOlzvI/PXQKiurrtmVEGx08CyY
5VK81/vy3Q3b96giVxGOM6W4xkXT8KOB8udmX1TffA9646NpM/T61YUmx/ka8XvyZQPCCgWndtP/
TkiWhH2elgTPpJOWjU++Yb2EVr+RVW1b+GxVpVrdI78D3UMHo9PwQDQqu5ntfyq6tCzknAcG0hCt
o6+Mgies3H0vU2QDo++6puPDFm0J6l5Mi0hcXGevo+ssymHU136tPDv4sBaF89VvJkR84O+lDiAF
QDtcIJJ+byT4nmYqAe7EfpZRcWvc7ITgUQvyqn0sWmIxtQcZNrPMA8QxDO3c/JpAZJg547BPG2cR
jAYuSnQhY7LX0EkhzWqvDLu8akbyVlZ4lUmyhdY+gDS5fXJ0wsuaA63AsB+7WmHDZixYcslAo5EA
DFd/jjDohG6CvJihlW+p3CwkUKoFrqF9oJ5MxcIzFN3AkJh7k7ub6ZFHXuB1TCNjpvsp3HSoPm5h
XAqtOhplb8/JNXLsxrRuJhXaOW7MapmC6elskI99vVMbssEe6ZRS+oGSA1aPxFZnXYmCJLhU1eJf
25Evj2OFc6m1JQTP2hgoOc+1cd0ozUsiEwJDFWlipK8liN2VY7IpYaPYwVaZ0oDoSQXITsjeQHCA
3a9bfStsZdWU+r6xLPRQcpwhI9ZsBC2sjIBmUx+6XK8PShY0BwIQI2m9TtoAH+lmlZT326TS82uo
S9GVY/V0LyqyCv4jOkU8Nk0XLUjX95R5acjV+lczHaW+XWJrWJxEFXAA8hCG/vU+Sdh5Ieu43S+N
scqvxGGKK3Cxx1xGvENUadi7HgtH3tw6TL1iDExXvFt/cZ+IQDos/U6VtqIfYOv+0hfY10+zigvc
ko0PoZK0Ne9M1FVmVc9B2BnIuPxVFwf2XEHU5yR6oN01gHYJCWgbUXfS+/bXhbPdxdbT7uFTvc7e
ACmdjoTWX/2VwkTFQt+TJ1WP9+oYa7WjB8JITCrq42zAeso3zpxFVrlauOcQT8+nwgU4leVd/SCK
ppNFkwfcuAz6sHlySi/eqQWxxNTrGp4ctX3BA2EeQ7+p56nVHzqZxVcMHUqnmnuA9baiGMZOuIbY
oC9uE3tut8erkKDZ9LJljOpcpNy6ipeynfyVrIt+EK/UBVg2jq7tEZCge9cUyYbjtDQXxQDm6aFz
1OekkHgfsnzSCqV6FPMojCSUURZ7MZGRAuorUsddidY6NOYDmF5YNXF2ERcjLspVVPLTQirL9+eN
maF10SXVXDSDaM4uvGCwKfFgZhWf+iTB6IO6Iql1nyeqhp7zQLomSKGu6loLToTY/VXW9fGZFPyE
HMjzCxJ11iLzgvYaIam5qFBVeBzKwpy7sG+e2HuVc68z45ea6Bu/O6N79Uf07KzYsL6kvZHOYqnJ
vull/oGpLHTJMn212zD50ecptMFQe09HgOyxnf2se3YUCTkVMhzZvJVzFo5RPrs9O5pZuSdaBSQ3
QYVGN0PgB1gTs91p6T1ma59cyAeJiJ1Wj8V7XFoXC4T/96ALv9qpX77JnAnYvVXOV5Xc7SwK42EV
5B7WKI5SXDCTR1cztliCJsNlUedFOZTKUWLz0xbFRTQonmKxSLj5UhRFQxkQHAq9WGK7w1S3frnX
L00gZgtRrKcJMku1l21vo6j3+zXwes6AT5NHM7oi8+djackrSVNQIZ76iPkdcoLrvjDa21sVDWnl
Nuu0Iqcluoj5e0kG59/65PuzAjwbjPTN2EbYRZICPeEWlGyawgixBM39Az8zaVlLffiIiEEwLxWj
/pbE0lE18s4jR3wZbdf/WSTGGwBv57UzVRsL5BrabGfFRFWcYielmbaz1M5ecXht+f0nKnlxrf3S
ue0XI0PKxTeWsAf4B43ReEmt3Pzam2o297xuvDpKkK0cM0FuJ6naB9D99hrXZveErWm10IpIfgFR
GCKY5J8LObqmo6oetTxBaEEzO1IT5AKbyC+OfHFIFHlZdIw4Oq01tBYOUaTH66ZAJSVOSXAlUTcc
IkOr11oKqiDVSf43upIclGZQ1yjbeAfFUc01PxRrH0UQATIWXH5lDymgk3UOtX+jGaF/YTfClk6x
zB9e/ICuhPlecw6fVbU3XEXXwBglojJ/de3b6lNXDZrzVcbje93WBqtvEz2Cngr3eJ+tOxdtU9SW
CWeIOgKe67bIO3/ZYRe6yEuZrJ/bXRK1wlk5dMelGozdRVywl7XmGnISK1FUpn5KCxPX03JjnbO0
YdwdEstG1cfbqkHR38b5IUFlW3XLB5Lg7yNufghVEekH63+ucwfZG3hKnAbtTYaLChjLDjIwvISL
hqrwAtBOvxR1XWa7F3b3YPRR3CQnRD9RZ3XaohuQZxKlzneTIxJlG1ESE8FPczYh7nnAmZlDXAzd
cDFu5jd0rwPPWZLKNdVt87sf+Y+FirTdSVTljp0i6VZushIL9T6O64WsdqArCKDUKynU+d9hB+kv
YSPCx5TGiFiWWp0sHgsAAaZKYpPR/FauihIBPuK4t56iiHA+oabpcp9CNGSGV59MUupoTtvIwHTV
SXEHeSMC96kU8yb4Yv4/Kj3DlDeSQohfDBQdxUU0wEMlHTwNHscc+HjkmFtvOoAWfqkdW+I/Jy8p
gLWgGviNqGFFksfIzmqOUIUxwsfJGhKOmpV+pGrmXAIP4o1TEE8X9YnlPCL3IT8603a3KKDFSH5D
/zTbZTmqUMaA27Q7pMVS1Dc+J6KuyV/J4liIE/XYq4akLhMDy1nF76RdZfFtmonbesC5NO1bpMwN
aSeqyjCiVZRvt6L23t46ENfiRPr5qV4UP9UZqq1skyJadjYxVHyvhp2vDr8uslxdgoa/ddTBiye+
ZXxRQsgHch7l30javRt6br5JVvpSK0q91U1NX9tK6C+dREP1Aw34Fz1TSJ/B8EhVm/XUU9BlKuPg
FcdLTI1ZMEFlSMtKG3Y2KlvuEGoLUOGsf2l/HIoi+RhyRD2bSv3iGZUMgjSzObF30kP3ulGVFllR
mdT9TO40b+MmKUfrGmqXrSZvuaN8xZ9cuiKYne1SFZnBwBoBJPTNqkjy+LWVSaINUqysJChc30x3
zgTJsnltSy9/UIoyXskQxLZZ4yUv9jBsCUamb0qnZbCeXHeX+G14dXXvp3i5UbX5DxZ9drKypD26
HlmGfhowvQ8QlOS0QrCBqenpa+Qkv4dIkh7ERUv75lDoDfBaw0biQOKUXgCQPGhqoPcz0Qcu53QL
TBsOnL77Vfw9heie5PlrksTZ5j51rAEL1qW2XjYF1IC+H7fotjhHUUojCGhWi+y9KIYlKBbgqdvO
ro4WCcF6WxEBAR0mB/OskMrXoSWvGqZ68dUayVsHfVy9ZXHyCsyj+4FF86FhP/pRtSaUrNTDwT4b
Z5kNTWAmcZCfwtGOB78l6UHI2J4+0e0TeOI1POVJXC6zChTmVCWfBVhLr0Xx3hDFUoIPMjjLlnD3
KXiRWmzENQSp97bpF86qyoH4dr1ZbX2teRAlcRFdjKmfKBYTu0jvPOJltXUJelnapja8rgSWOqf0
FhEFFfLVIpiaRZ9ScuV5HBMTLQ2DPjxWf3Cklx5uQ1QlnpeqZ5xunfk/HRWcJYzSsC4Qhpjk92vc
xnduUvLN4jUqIAW7Pq+71bwGh331oiS9utORI5BLsDq/6+yqqRcRITCgO0jCwVxRz6Vs2/tCDcs9
XJZXzsTGkwytCr0x85xXFpKyIXhyiy/iXjQaqNovwIHkGzkHJ1i3Wr5OLfCuca15z4GbWcu8RRxB
DXt4VNA7Mc9pobr1ifk0xqBsnMyTPlbk19yPtGVLqpW18ZQw1xKAbLTvDc1f5GEMgQikwCPRzGXP
XGfN0IzHsXQJnFoqJ0xIdpzNEXXX9DqciVZLI9M51Ja7Jz2PwGgQxMe8MsujBWKNFHoZfC+s5KFM
Q+Ol1HILToWHHMiYBK+5RABh6mD9fSS51Iqguu1/By9yG2myYs3zoVLP5JaIuFtF/NTFMJQQ8Awu
oeuiG6XUGSmS2Fp3g6nuQp4RwGGShox2mO1Z3+r1kMjWUefzWVpRpF2yGPu7QJasp36SLEKPd1YU
ur2uGnccZsnkwdBYg3Ig1RkTuER1a6pKQfAf8uly61eXeoa3hfRrhGiphwGH5E53sSCE3E6Oewki
sbmaWuM/5iaaFQFCb0tRFBc66JbZXNnZTywghIfuHUQdHRSdcCARkG7rOo2OM23r7cw0Lg+d3yXL
KInrFzUIf4h/taL9DIzOfw/5rhJMHzC6mMbYSBXt9GlMbBFTKEO9ehm1KX3QuR96ehuTOrEyU+3k
15jCBJcSxekOSpWzU+rB2ZHyJL/VqSQkijD1VhHPhhI3bJpS0fT5lk2wtpCaYBX3RdJgUqDD48NV
d1bx16PyjI/64CHCMDNkm2s6VdwvdRxgAAzq9WmESLtsehzXq6DX9lmqRsvACKVXSPKnjm/huxG0
Z73qtFd4Cylp8erfurpJcxJbV93vz7kT/Or6aVZ9lPFYz4qIMOKbWqbas+yW+ZPX/lEI2jelNdVb
i+L80fJ5TO7k3boqXUAoY9HiLF7JPc9YGP8kRGV9KW4jBUGAYLrkTojCpH2S0e3aldF0XhO3KRq0
Ep6qf68VZZThy4dRI2TtDNJDang7KCP6OiZV/EBWXnoQ9RDfCZ6KSiXpbXSRp94k/Zx0Jno1ptIY
G9GhErXiVlwK2yBXZjXhLEc541d/0TIo3rfGKf3dwDp/9vhpbOKewJySFOnZTZX0LO7Yhb7UJFMf
7vW96ykbWyNxL4b+vS9o0199a7R7Z2gcNMgO295BXAyEPvkeJfrSKhK0S+oG7re4vfepBtIdn/uI
ZlM2EGtpMZYJgBl6TxLi77s0rWXi09OtKoH4EnfiUnk8u4An+bN7XavaQ3G4lyNzjFZhgo6ZGAzF
EaWmT/MQriRJU1Umy5VNjuyPOdg4WfN06GXwNTlcLeT6Wic4I2SQnj3ZT89FPFhwxF1t4Qxq8mfD
pm4R8LvX5ppmLci0agsxUFyQVk7P1aaceoqKqgMfZrLlWMPTSHCaeR1JNx4wQyhmogiVKVtXGkpL
oqjqUEYluJp7UQzMYMEDUn3KHVU9R4n+JKq7AO3WWsdDLhzS4bVSSPVyhLC2olUy5BNOmuMFo2z9
sUrH29ROrDe7Lmxy9JQYRMZjWKIrxHl0eltKjJpgZkjascNX6VV1cSb593erT++WbZi/IpPUv97f
rZgy4t0mFQLNBSz9tVBCT3hcrOrMAxc9iaXf1NEnPfV7sah8mGgOEBrRKhrGPmZlF+VYTr/GSpxu
RGlIih1LJRSfWFk6IXtdaIFBcEbbrV9UxLOXfWUNQJn8ZO4iVHDM2AphneQapB9K5LNE79tAS/PB
Thf25OsRnA2pCs7gzTyOFt0lwv9ij4D8rpF6+1VWefnB6WEdOc65aKPnaqpOHXg2ZUQ6vW4i+7Wv
tXBOID7Yi9baDPHEGKIXTwE9XetY7PSdZL+WkMZWaRn2KzFKVTvCkU0YHh0pdl7GcC9e0pZaeY/S
KxnA6aXcMCSRW6bSWhSHaPg64juLhlWVP1WeuxQv6dTkxpQR5+umjdUXHdZYFNiHOtbIeMgy5GKM
rA44ZVuHrjDIvYSK6YIL1R+HIdaRG/rd3EtgGO5DxnEcWESR2Dd4tGoGrBO/ffT8pn3EaInQYQw4
1PUoInmDgUw3vN17KI373IVafBD9cT2p1loL0VIUy2nCKYs7zSXGdGVizNEUcdaOZqzrZihPfQrf
ng0AUPtS4tcqI5LZaKb37l8av83e8XBKwAl6k9eADtt2rG2I/l34bJjVd0eT0vfIVYG/mMUXTTWK
ZY0y4Z5opHnIR6XAA8mxvoVSsRBdC5s8n9rJ9nWM8YYb5IAniVF21zF32pl4PROSYtyaxZubA1WU
ip7NmBQZuwpS5TILTPsV4MBBdK1D9Wtry3AQVVPhTRHREX9D5nbF3OIc9dffEHGGuv0NWcKeSvwN
Jayh5yAtvgPfbVduEemrWI7GDeCAZKEi7PEsim0ZpQvVl9Vnva5+tY6Op/1RlCO12JA0SlawncmT
aFL4IuOTvpAHuTwChu+2hRJVG2ST0RGVgnhhoZv3ZRjaVyDQ+k+72lWxNH7UBcsEIuQhhHJGj45b
HivimVmD4EKnpW9dUvhr9LIS5O/iLt8TmcMyarr7VGwQecZmWK/nnAPoXRTdADsCG2i3TsxjrGhL
t5eCPWkjex4Td12K+sJWwQJBdE73mpEts7rDMsJrGKE5AcYvTm/fJui2mqXjqqVM9nqWJe91HSzo
VCpCDxRPVg63xrb0lWVZtigSTA2ii2h1WjXbkUBART8kQYUS2CouPeOgE988mNNFFP24M3cj5pKi
JOpFDyUhf0TSx0KZOg2hvk9juwyPI99IVj6uN3MhwA7T9TlH6P8x8ABMVgo4CyGEbo3Vs+nY0SPp
dP9Wn8fWvFHU6htqG7DN23fUxnmGAX+5eLnubjykg9a2H6ePUUeSo5bk9l3r5DkC0M2bjGrTAhlH
5Yh0Kg5oTRys+kKqXkpZefbKqENSB6OsIXVejRAPlVCxon2TFx0eINqAav/gnTljQMZOvQu08m6v
qbV5MaaLroJbNLLLEAbmpCjWHIBg7uD/gbUs9ajcqiPbinv/pqqClVxzZBN1Yljrg8IfgiZZi6Jo
kIPyA9l64+HezQJJZVVZcoK8aV7iwq1OdivN7x1QlmFrFg4/7tNUmlWs6xFSnxgkGpom6BdR7LtQ
LphI1Cl12mN2HSRbUWwz11ylQQ4aQsYbx/GMV5sj3a5zAAGIYjUM/hKlGnkjilaUPdeku86QqdxH
GOqrqm6M13zwILA5V6UP9QOpCyT4PfknMCx5HZY5RxpRJy5BkFZ7OFfQlukrj5m2cscy39Zt+hUs
MNRzx1UXimyH125IjbOufm+ILUCcwa5ii4wZlNepMSuz6CrrgbyQyQ4tRd2twc2/aoOq7EQJKUXj
7KTfRXdRExiKvGXT+uc8YZzJoCJqaVlabQuRtK6+enCobnNwuACuXYxfIb/Y89IhMx2S+lemBShA
7/XxXnLdW0msVT0qF/e29m+l3+PEIve7pxhHzql7VDty1dMC+Lvn7fWmtklw5z+Mc3oP9KPXbb1u
iA4wG6ODEbnXJhnaDXIs0eFeL+5udUVPwqwD2UD3e3VastLPRLka2x+xBzAff4aDmxjZQdyJS1UM
aKqocYOB2F8NriIH/R9l3Qo2mewlD2GHD+VtmvsMbSUNSyWctPum+cVFzMWmoJ3967/+5//53z/6
/+V9ZOcsHrws/S/YiucMPa3qv/9lKv/6r/xWvX3/739ZoBsd09FtVZNlSKSGYtL+4+0apB69lf+R
yrXvhn3u/JBD1TC/9W4PX2E6erWLsqjlZwNc9/MAAY17cVgjLub0J9WMYIoDvfjqTltmf9pGJ9OG
GprZk0Po7yESe+1UbVseMMBrRRdxsZPCnqcleN9iJgWdw0YFk4B45YWRfixHQ7tdklE56iytD+SG
+axRS9KPoPLztaR4zezeTzSQc8NAMwuQTM4DgqJGuilSuzsYadIfxJ32+27qgXJKyjYO3KnP0eTg
qsq2DprskgdAaV19+KPkpPLW8J1h9c+fvOF8/uQtXTNN3XYMzbZUzbb//skHxgCOzwus9xIb14Op
Jtmxa+T4iLvFdA97uyK/MdUUS2PAmQzYRo90yHT5VR2WDrKBReUeJJKbi0SXDQRv+uriBFaJhAJ1
vWsawEnl1ofV91c5b8ofRVw2uM/4LwVw/VNANvxFVl/iqG6eNUhT1wgst6i1mzo8KC4UQ1GMFZIq
vSYhnj+NMeAeLL24KiHvN8YLWIt4PlppvBOtaRb9MX+f/zG/pMnbrikhWroKrqeuWyPWUbUHos//
/EE72r990KYi8z23dFuB8qXrf/+gGzu12bB66QcRkQ69GD4/8Ql7icOHaiBlAbEPtTzxGd+buwxZ
1CpNH279/KqBKYyO6IOvj+WesA582IgvXGIODaaZU2VrT/hhceu6+nRrqb965Yb50Rbsuwovd7Zo
VmnL1q7Ht7qeDRXx8BGDmJWcqM22SXT7yXCVs2hPOOUQMVdzmJyueSyRN55XrT2+uVX01BNjfmIN
+DRhDPzgKjsaQMN5H6NbOhr9ubUsf990+UGUEAkczr/q2zM+zyjwtXnqzloN5UdgLtrC1e9dGFrr
6W2oKunlYmR/sslCUB4+0iFI2Af9VXaLp6FXFAzeWmJJdj39LZ70xbKWQ2PIX2XU/zeAhcxb0RyC
YwqH9VGzMQkKMiPBMJXR/2nWaXipoYXwz18NxVD/9t1AYcdUbBZAU1Y0w4Sm8Wn5sxIpRUQLeY2c
/9c8GSpzJ7dBCsQlULje7k3XMHagr+U58DBQ6qLp1kE03S6lgeFuB1W8rHxMB5M0XooFk9RxsbZr
H9DktJa6WNuuMwkjcLHMmi2EbtEa4hp8cZx+JVtldvShcRzFXVM1z6XVBNt7fY5A9K1H91ej6I8O
2K9BouhwBAnH6pqpKRu4KMDrDQ5Um4xfiM4nWx9g/ELzyuGL0408heTeP0ZOd+smjVZ7SHoUlN3U
kfddFcor10BewZ6Kok5cgPwi6GMnyq1OFO+dRYOou3We+t2L95ntaeZPk6p9u+d0bZ+cvj5alWqi
FkbmWYq6V73kQKdDdthjhOSgeDvtyKQw+VJp5TFAL+etadgWbVOv9q4uKylgvQkXaYBR7lT5QZ3+
aK0ykk01lOpSFEU31YFInCstMTgXTR6+1cm5De3kPGDWcoYr89zmvfzgNJllzzQz7zdawlNMdBGX
eursm9lz02Xyw73+3lfMSQiVCSQju80XIgaMcpJfzs0xjq5aNCiLvsLnI3eM8CouahJ8GxN92ImS
i7T42Y2+iIIY41uoUIOnqGb3uk/z9GkkL//5B2Soxr/9gDQVVqOjKDzCTMP8tLhGYN8T18/yb5B/
Ex76qX8Q3j0E50lM5Y6zMCojxR/wt93Pp2ZRrHPjawU0bIf6KuEF54TsSHsVhYjH40JFzHItilLf
kDZw+yvrhZvPAX5/FJnl7dvSNjaDAmLUReq6w0wQpK2GtPKiKwdzU4TNa8AOgJM6yiI1yxdIMeAW
QNG1VzslaiLqTCVzTuEgKXsWs7UojYPezGLSFkiztHl1HTDw0YE+O/oF/O5SvCmW7RQKv+kvCdC0
j27W+JcuBGmTed2j6FEibg1mMc62olhYpv3QFXx1RBF+3cQXDTrEQMZ0j7Hhotbs4Wjmw3AcizrH
VMqXkcRugPf7NkDphWiqJPmbk9v6ZnAwnvdwIdtkAw4UXt8rV9+qEH6QY4UE2gDHf7oLpzqUQtQD
AQxl2FmR4jwgoa48qLF/FvADAUQQyANRb4UhanngFUYUJGI/dHa2GVnnUZoYSvyKKuJ8q5bYxFrB
GWvHXsHc+inqFjFa/CK/UqtptPUdTDF5/vqP4oJs7yWKrOogSvcekC/8RzHq9xyiR+Ah6KXxi0cH
8K91USx20Et9zp3vn6pF0WpR3vbaW9t9yRTLqGhzm/f7miruCv3QVnZpHqffN5jTaK9ZQNgdKjdm
aHQHWcmSlWfH/aW1/IAP1QhfGh9MIF5D2VuR1GdCru5Ps/7epoNJUBtIaWaO6ntVK99S00m/eiDS
56npaw+5GoYLdQq/DWpoHcIpRBdAu9qmSnSxkWAZ8WOmTjSk9qPpo0vYyhIh7MlUdp62qre+b7/7
NF5lMAX5FlxsCMg/ft/EXnirCf+6mZpqxTpJPubCphzbB4n9DeJ3ZQfM1IDcLioRR+FNFLWbr8Bk
BJcgNIyHXAY75zc1eqYVOiALXDwdErBGdWX1KS/hcIole12wudjf1z8Cz+YqGFkTbktfS2/fxthK
Cb1tF0QwW0ZgFK7efEd3Hsk+xYuuhu5UD5YMnr8o0+LbFIcQPbJGCRZ1WSJohqLT0XR1FoLCUreS
jYmvyo57lycptNTpIor3S1nI606L/e29qjGjbq0NZTC+KFCk1oblLXVd9o/k/NDRtzTtbEshAj8I
s69bS4epk9lhu/ILU56LZn3qGPR+uJdl7ygFRbi2A8h5WqvhPxeXSKUnaYqQBCFNaIt8eQBgzSvD
tV4Ly/iBjG76kUfQtBxwgrBxh41UlP33SArwImoqFxdgHeHaNisfM7TsyAsQBYFC/4gFRbCUmwjK
2dSoBbVFJM9ZiUZRhWUQKvFmnm9FUZLjbmd4k6xJF9X5fOzi53iK045Fni5yo9KqFQZ5yTLAqGXn
xyiQy7qJmoC4FZXigpMQ6uLTBVS3kc0QHfvVXVSKIsutubb1ngyZ64O+7vUyePCD8AvpHufkQnE+
tdMd4UVSb1E+LEVDF2X9xi2xkFCSEZFxN2BZsfvhi6quCkSkXvNWdXdej1QlkDtQ7no4voypLPPF
VcOruHjSc+MC65XaILrW6G3ulKH8dm/XSgikXd6rC1GnytWbnfUhGwWrwwUtHpBS67z8rTbgpjsg
C8Hyk+AmktjN+aYkP/5Dj9yTEYjN9S+aPmRXz0FnaQrPilJoeH+UpjZ2GtqtLUPA416a2gaoKzhy
Ji5SIU14hnpAimH6vRVxla57C8l38XvjbFhf06rduXq14keaHIdakV4MG00s1AFg0lbtVVbSbRxn
0gv+iP2+0MhAd1OvMO9wyil8SKZTaxyCjfSrXJmRA3VmYmo1i+OzUje3VxMv2XZtti5dkMOiGMIh
WWNdH87QuUMbaFSJrVgQ+NMBcasWebClAnDmKi6IUh37PDPQQ6xOhqaPnOLJ1qKMWasw5NlW3iqB
tKFMqBYRHqMhjzAESJYBpOtzrrUphxapO6GqJGru1feuvoK3o2iIE6WfusrWRMfPQcRvggyiWO+j
PeegvPxBRBKMjfthJTaii2YNKC2ejPqUZtz3uaLsEH/smzmbRGmRFerwTYuDB8cc22fZs8qH1rP/
qNd7LTxA//+eeIl25eEzl2PNeVL6wnkCVzh3gi6/ihIK2l8UUisHUVKxQpm3TZHhX0PX1oPxlktj
vBbFAPIYag2WuhCzmUM5PFjqhL6GcbBqlSxcqip02dEtDcQyBuNUWgqHTshq3/ntXVol8p4R27M3
6KxpKO1lxWFwCahkdUriXArerZjYI0tw8+iOHskmfxhAmpvtFUp1g+AvXcKohbzKbiPuJP4jrV8f
RgTX1/+8m9T/w2bSki2LUzqQDAMhmr+f1OFkpx50z/gbDpczsy0aqJ5SdYVXGz3kFUqoYGjqq6jL
rUph0Y+btSiKhhFK3adRvaRshsyppUcDsEU6zu3eSVCPbO43umkkGDh6KmBs4BzQNetqJy4E3YpV
ZshvoyRVu9SzEKRApqjaydNFdBFFJMgZJ27vg/8YI+bph/LrP39cii5/3nxbPIdQGzcdRYeq8/nz
qkDzAFDRuq8q8nEglRWQQ9N+Qpku4i73Yx7rgVxfS6ib23uy75YLtBunWlsS4AaRIBSZw0TVgCq3
FkegzOMwaiqnT3etGqu3uv733f9/v04tV7XhjWt5woAQMrCJnJjhThyLRdHTw2gnztCiGAFV/qMo
Wu+d72PrDOnFT53vRa8qeSFU7+Zyr1h7O8uykz0gmgrR91FcYLjheuho2tooHP8xHp3/y9p5Lbet
ZG37ilCFHE7FTIoilSWfoCwH5BwawNX/D5repkcze0J9/4FR6ARQNNHoXusN+clGasnEiOwD3q+C
ZkDekj3odbS22USGrpmwLzAMEHu9Td7xpuF/+7udIMyWpUO8LzWmZLtEkw9udv4WjEz5SjhoG1nM
B+dJKZz8Pten6iFUDdJaRoZcVYHQiNK1q0sxnhBBEP54FHE/vhj5jzib8jegWjmYMXf+ZXNppc2i
ZeGqzV62jiaWYWFeP8M8H9hO8AnkxdQsghU9f4JL0ZxnqD6/77y8emh66y4LQNhbVoyucpBqy3pw
rEOWlv45ikewIkkVffBwvANJNB4NNTZ2NtJS68aK6y+u86G0TvjxaSC2sK///vev259//4Zj2wRJ
bd3SVd10jU/zxWQwayog/V/sgWXHi6m55roJY0g9Qbrs+s4/KLbhH8K+ug+RN9nIkqxvs87Bu2Ru
leUYsgGk99LYCmGSCkJD/iaHxYSQCORG8IJTszN6a3ioKrs8I36yQLR4fJBVwPP7da/gHiSLssHU
vUe77vRbWeU4or9tcGaXJXkYfK1EIZGoCmh9bxXrfrAm++dsCiByCDqUxiuLTCTvVXAhFrHv1wFh
O+Ip43PUG8Guih2ABz2igBsTv1oYzY4LkpftwuWRl49y1BYb06wPQYfUqcVraRPPFADQjr8O8Goh
RKcIOFwbEN4DhD6PcOYRsnNe2h+a4dtkwEogRX3QVQd1NtNsf5/VskWW8Y52XdQvHYg4XryWHZVB
vUMZ//wpDiCL1zqUjiegDLeypuB1dLxGFFpsyw/I+SHxAO0GVVBXecFP5ovJ3H+Spa494XXrPqOO
kt2rTnjCKlJ50btwOKjkxSDNdcqLNnbRBjGRVSM03nEVGdgH5ur4vuE/BNdm61GJOVShKMi/xNVB
1mWltynabNz4cdkfFF/pUOwY+4OX6m55cy3Ls2sfd+4ti2z77kIvWekYTm0vm7iQ4MU+9Mvna/ZE
nplhB8W2wFH2kkMJvOaPflYB6hG5p4nlgWaeNDIZC7tmBWXMRXlQW3C3uVneF0BO92NtRc5N2+NQ
WqN68KlbXKFIryIXzEpx8s1D0tThSR5Q/k7u3PEsC0QDIWW4ZvhSdPq0yyeRmTeyxYnccKmZGqoC
81CPH9PBJWPAjBM/AMwB7wzhQ5ZKG4mcgDikLMlDlnrVGmGgatbGiB/kwSwhY3Yl4n1JHx7zevze
+L3xjEy/K0syRxMr0x+l8K9Sg1nac5L4f7T1fqEvCb1my6C0pz2SJepenrVimC5nsi6ZBMqRIgXr
0KXV3rFcDCMKzVdXttOh+HM5R5co2WSo9iJ+2Os7twIBP2QdcvAoeW8qZfTvOpFNK4Xc5APqidHS
zMP2ObdI5/mijt+HPvoRs5/8ZuUaP+cB3RzkVfDSidh0NAh2OUmQwZNK8XmpFPfDDpuf6Ie7b7lX
YCpSatlzQfR+6SOY8h+ieZC9/nFB4RqGq7J5ZFJlMqV5nnD/yAYmth/momqcZ7yz1Bv56hVlB0gf
7Ym9DF8PCvKkgITSvXz1ytYsan61qho65LL1Ola2IsS9Q2yxvP9X468DQr0NwIbU+njIKxw+8hbp
rswxg2OsoSAgz+wO02w2w70O9XcOYrmxB51Sj5oF+2XxXAKqXuCrJp5NNu1dNy4VRT+ZZlS+Tm40
7QenUFF8okikUF25AboJsmgHDknbqq2OU6sVr5ZVLGAow/ayAG0HbWhvDbepNlav288o0T3IjeDY
TsD226h5xPPD2jYBUkNBGzvPaGM8RIrdbgMrNLcI1u3VpsjfLQX7DbKv2tE0cB9C8s5aeYXdvwCi
e5FR7t9dsyb/1RWRKO3S1UUythClsrRa3Tma8AWmJZYQqB8W3QG1BRZ7HeZNR12Ps6PRCvdDz6YH
m4fyA8m0H0442O9Q3bobL/OnV5/s0qK07f4ZeUjUkTy9e0xj9K6qjiCFqiCyhf+JecpzoEjCqcM7
kLrqZujM9tYWprPVlcHbey5YckMpcI4VQj24FX7Ho427kBcV0aYbSucOlUQFtMg4ndGYD1ZFIbqH
PC5S+LBu+9TUOnt5PRcvTFwG8heD9hY5yJ03pVAgHk1v/CX1NxYARygWzg9L4NHbFeE+IGmzrQR/
Tg/0+jQWY3Wfl9UHekga/rymivCgVu3hR8xgR3Ej67OhdTY1Nt/rARLHexhYW4TEwifRnQYebgAV
Y7wFnDPdY4SLlFDTJ9/MCnGxKsFyrYJC2tldCTUgDdY64MkDooggZwMrW2HeG7wmwn4R3tT9UJJ4
3XXou9lFrG9H9jToCyfdQ1b4xtro1P7gxGPChBiUsMbD8hHbV6ZLpJQ+rGpaayWwE0TdUZyH/g4C
UnEuB1lEOAiGcW2FS9mgORqQQnmqZjGnstPl1JuHw13ND0n0x2VkZzdq8btRi3SnKx7Gi4IMpT9r
rnZ4YyH34WZPeOAin6eY+Q8jfBdTOH3LeTGTk8zVe72a8i30N3drKoF+VpCwnTW0q48mqAG2MSZ3
3Z+drhbPZWYm646f3sEySnFUtNxZItI1EI6uVV6LcQY7ZXiUHEWptGTMqxRZX3fT47XqWt9M2qMs
XeiNadRcrvG3dfIi8g5Dn75lBtQEO3KtpaMawVPXV81dm7lnXYnDJ1llW+2+SbTxhFFm+OR6dba0
sKnYyMbYcrO9GZMMkEV0vojH2RvTUeNm0UDIR4nizkin9mS3Sos4KtaXCDOTe+uxPdEQcO3nqBbZ
5Ri0stecKgwlH/Uu+KNbN/YwJ71XI3HGbUmYDs9bks165ZKBtsZfB1nMkpH/P2ANS8JHxtnXCswE
or1q+cQrZRW6al8M1Wt/1U02D7qPnjSieQxglVEe/sMCXf9HjIPpmpYLtATgiMXDqQEm+sf3SQXo
YiriHBulNiQZs2auLfdicjc2cbf7agZbTBineG77qzS3XUtzm+zZzq/14R96/vM42RNsvfH8+w6/
x0WJUm9EnU83eBKQTvE7QXrFu1Wb3joOrj3eyRp5GNNy3CgAoG4+NTR2yi5ABopdN1OXENyh6lr+
ETGz+IEHHPnr2t/KkjyYDYqaTBT1QrNCAFt963ZofrgjnHI8rGzHxZa6807OGPn7yIjvozz2TrJK
nikR6ZoumJAO/91AdKteI2oFf9ZrVjAQddxIWbCCki6X8MKxyXVy6zGEWXZg/ZDgf6F/1MR5nyLN
/TEhUfZca6inj6j37DU/se4QPwyXeho0u7IQHlZhwY4whvWAFm/5mJT5Jsns4tXORXxrdcQGZRGy
uc6shVpyPeTl6zjp0UKZFanK7k5Jc6CqAK6XRMNsHnNhFZi8YL3emHdpo6AdAe5o1WeaKDbjNH21
dFQExwRCHpFp97kr9QeDZOu3rCeFglRj/Wij5boF0szL9Z97EL9EXwO5lk0tSm094V98sPUsO7IH
Lle4cmQvvMu+SyqOrr93bdecoS075tZ38ObSzdIiepNaZ5EW2j4mUoI8ZWO9qciXhYOVfdMUmFiy
B59e3XcjrDDHJn3VlAi7hFnCErwsxzdC6oCEa/bKehlFb6OxiBRXHHy5TPHDLriNxuF2UIMKIy2y
KK3SzG5aMZqbo9B/Bpp5R5g5+aiRzsds0fNfXRTWFixKk6exj7Slzx9zTiOvXeee0h+tMBu3Q6vq
+zHqw4M/WMW2cOGCEm5M13EdRPf8j3XL3iChPAaZ3axZg09HoxqnZaEXxi5QlfENy66FUw4eMXO/
Pg5gsfGWo970sUEywoFu88Q1VMil/e6mJhWyTfMMBnyUq7W4JchuSYIpV+L95NWevJp8hZox1e9B
KtJVarsASeIK9LGW+Isg7fQPVNjTQLW/RSrugBMGsSc78PR909YRH1avXhMcgjI7sb9lafojV0T9
5FRV+Z+WvtY/ooTmqcrTDFPXCKeplqmZn6aqdkg0B2um8Vm1Mg+22ItrdEy8OfpFVu+hbJgm1XsW
xeWNrbTdqUcL/37QtVdZn0wJijm4X5Q1RgnlkOzkRkQWo8b6syhb7aI9VFF5701ueutrkViH9YDg
Coi0xUC0493IJjjGJVo9nrsrLaf62djlV0Sm3FfF1SBqCC3bkfz52baNelDUhuRNh7R66OQPjenp
j/VcH4LIQ3jRGL/02LwgAyRUQu9yRw9XRF0LpG4Xcr8vt/8kuIZjhHbbzk4ds4XNoaKgZRnxxkl7
VpYWSgBHbMjrX8F0R2hLr/V7zMtzIHmhOohbWfaDQtwGg9WRlUD5/FOD7GKXNkNkxxY9tFXmDsBo
7TOq8M19nZv1fYekJqgj+6zEfXMfojp2W2AQsyxVXT26TotEmjpvhlS1xBcnGr63ERxZKKc/Hbd6
iH1XecvggCySuNbOkzOzF5ENJ33513DInb+G881dhttWYP6s0SOZjDE4oZkttk405CdER2HKBHb+
VtcRmlKOnW2UusnfQsd+73wM0aNqih49fMxl9ejl7jZNmnAlB+Ujuz9Tr/1bzPfa16jYmoafvXnQ
4A9kiWu0aSkOyvioTOVJIsHz2r9zYqt6ClBGPggNKUNZH+TBydea6snAei/3kFZDoWptti1LcFby
t80o/jxc65AwFCuzqI0b2eXaIIudiwlvSV5imYsG4LeepfceUjErlhsqL8rZ+S3OcISqEA9OWBbu
M5ALB4MHdGvEXXcMa/Qz1KBHzyfGNmjM4uEB1V9/Ubp584zGtH8DuKt7U0O0cDNUrb/q/pwDLguk
VZr1iM8cqkog2a0A/xtj9G+6JMCPCNu1A9rg7bcuiB6Nfsrjnxh0sFyd82dDQ17A75J7dS4VboR8
pJ3cyzYyOpc2Y4YM/26TObl/HucldbjsRa6vghImLo4RiNAUYNzMmac742f3RRn2iHHOJF48wSBL
p2Xr3/CL7B6x996xjA9+OpyEfhG9EwtB0U8ZkrvUS429akDjyGLdeXRrstiz/M4PnM54+oF/apWK
jm6uPLgaTCvUk6P9EPjuXVCx3qz0dHwvquAQeWl7bNTE2DhE8m4IfAY/UUzIctRQsF99L0guvzpd
Ui4rt5tOhlOO28nQy53hQ09NlBRRxxj4fxo22sGoteioorG/AvSVvBoiRRKFzwTKBekTM/w6Jo7G
znAMsZ4cmGkqONRB3Rv3TpjgEIRl1YcjvrBkRocWq3NxjAb4SeASSnGY85MiDwcUUmgAEfTrzNTG
4aa1oL+ro2Wfe9G+16U3vPXuOK6d3CTWOCNKWs1cokHsPY2pQJHZLaKF2prRW1dggmnw89jKojfV
MOsD8YClUou2R/Koz728wki3WQsnR/YieEfkUwm/5Zbo7sgn8FWUSIpfQVIToupkmiNi+b/BVqj/
L3EaEidZhWgHgkeYMZErMPBkGaw9uSBvY5YNM4OKOg9kvO4J6px9g96a+NIG5X3MryNAcm6F6EsR
3mB9cxiNPvhoJ63Dzj0yn9Xp7rIwwFWVifrFx7HltWy1adtlOTqic9HzEFNXcH04XFr5s0Qe2Hf/
fp1u/9O7zzYMAsS65Tqap+rOpzi6htCsPdqV8gRzEZseHzv5sZr6kyqyZN+IevZRD4snv2BZYuqZ
870EFxi0PMTXvqMFdnVEKqey6A5ZEaW/ML0pC8O+ds9U99elUwVt4Evf+dIWvho3jd/qCzwanRRN
QOxw0jQ9tER8f8A72A9dkXxpm95coEiQnyGY6NuCfccWtyCIl+4cBsVy40s2xoeARbkchG1TQhQU
nMYEbkISBEori54Qh7rR5+x8KJB2SwTJ33kGkW2/S5iafW6bx4Fycf4DDhXI3KfA2ywCYli8emyD
f6b6CUZH+MY3gRM6Twap3WXSjUn5mlqILodTsgEo1hzgk00lDjyc1h3pyHY+XFpyc/QWslKkDZnI
aXQXQWaBJLWno8S5SDiMPPuEiflUFMLCTmJqcQlueZp2ZjebHJNPe0Qxj0Wn23cHTamcWzQlkeK2
NfM5yvDSmXdBP7IS243C+i4HZUrEIAdfKRQ/fw1qkoDHMnSNZyctWeqnJx2l3++dECtXb3hKqqBY
wE7Jf0RYUTjoH73hBobUgaFaD7AqrVWRRPaxRSJvO5WJukvUJDxawAXW5oT4iReaL6FPQC0FZHNL
iA6b+zkIo2STeMqBC/KuFOMPhKvj1uQHAh4PvEePoCs+Syu8o38NIhAeXQaxba1+DxolUqDGkqiG
OHsZhBhyfTtvmy538nVFPKm+TYoEANCmN5G9R5YwjF6mNviqWa52K4wk3k9l7LHYJcrY+Kxlm2EI
tjIGWcFAubGq0bvEILMIIArApOcS91Shgt9UFA0juP5nk/bjF8hUw7omnrJ1rdiZqysjLs6Bmbxh
AODfAe2vd02jv+bt4N/JKnmQRS9L1wTe49tP9Waj64suE/UqHx+SDg0aCWgnA1LfyrPrQdYlQV9u
k/yWGcrt2bepjzkua9h3+tatNqd2HRs8re7mNlbitv4sW8dOtW5r7zGoh2anZ4nxmkzemiSd/agO
Tnhfh+Ix1QeSYOiqbTV4ybDHdWOldEO0Lso63wri70v51GrumG+90e0uRdma2cjmaOPGKtuf1rw1
G3wVfD0wLqooKrF2rMB/PvjFd2N0lNsGP+qjXOCG2jpy1Op4WfPqLmakROf1fklwmuUM3mkrgfUc
mZIQdLUYv7DLDJZjE4a3ZRxmj9YU/1mPC9jtkFvZ49zf6jLv3dRv09Fwj1mr5s9JF65M+YmirNyx
9HeXwujVrT1Z/AdkIQJDbQudNwmLZ6XFH27uO+ZducuIDy9EoneP4xCWm9I14rVMFPpJZkA0N/F2
5St7zeNzqWrjTL14uoBgwHoZy8nApZS1sbPP/E7BCb5lexm31ZvVJudgjnX2cbm3EYd+FwkaYciE
RKfKj/wdsrTNJgo88yHNU0TBwap8b/GTTJqfua9a73nxQDAYg4XfJ8gNfar5swmOUI4Yzh998qp1
3rGKeZEpB7Avc44IxqlMKuQNKSM9wiFLtvb1Dujl+OHifTayV/f571zAamzvUsx1bjso5KsUl7n3
LqthkONllRXoZHgaZPmURRJAQBuSJzyk56ztn2QPDKDZsEbpc1sirQ6BJNppOIM9dHPwTfZwkMkv
rX48lsxpS8zAm1M9H4Rqi6UaZtrS1UKkuRI7ptKxDbw7nPg5G6I7Q0+rs3z5FJQYUJ7lz3huu5ZQ
n/mj9Hscnkv9f3j5eKrzz+//GW5D5kcjUad5zsyS+CPtY1gKRGp1GJ8mb18rmuh2UQYmyfPMfoms
gX2QxAh5FnQ+GyBTT6Nl3PgKWLLeX3e5bwF2F9VSIzZxqNBRJ3uuPiVOgn8HU9UGWZJ4bfs5UeEZ
TCxBxvEUNCfsdzFiKSEXqVNzsJlZX6DyvORuop9kSQ0w6cjjpyQiaqPZub9n3sa3Ines9xEeuANQ
7r70GuUumfphVgvT70ZPQVg8Ge7Dtm8+srD7bqHn/l4TWQO70I+vMcLYGIim52QMxF0RWyWqMG5x
V3uOv4010exqdqd4cylwVar+cdDV6TaNcGSf9P5xrHJ9EePWurY9sgol77rvnt0g/QPaKNFijHn9
9mPEAuEhMzO0z8wAJpfm1V81nvZcL51XczRx1DLtfGNXZXcf2uUxBcr7nmaIGs8AQ7UV4WIURXh2
4upeKGG8G4bIPvg5XBR54PUJQhEBVtaZAa/Qooj6n0LnfUuGJqq8txC++ao11PqAfll7IiXGq7SL
xhXyV9W6TnzzVDM7QcCq3DU+siQfXC9EDrRLnAfXR0gUGNxXDcAMoqizl4mDZRqLi3Whuq/YkvQf
rhsVN5Wom1U8dfHGhlW8YAYQr56NWEdthv23wBo3dVCJ8KYznvrc9H5avXLPTnrbkp1fjg6MhTHR
F22rIaibhe4GwSjvUCChvrVdZY/6cL7SkL+ZUtw3VdDVqAJjHNCDi1sXfscOPG9Pegl+rwF0+NEl
4uySbP1ByomYjeMtEOXHnhgd+T0aAkC5rfCODhluYkUfYmY59dAW0tshCON7eagq5LuVBAjfXJUo
So2FBLpBUn9IOLNskSjfBrc8V3ZePgG8fdJqLz1BP1OfC0V7KQLNudPjsjmOVn2GCACkHwsOtnA/
YrXLb9UoeMCMadwFThaZN3VUmLcKAWhvNeHs/i5sosZlp9ZrWVRG++SWbA9tvRd3nd0O+Obm+bup
xLP3ahcedK87AtN0wT//xcMJPc6q0PielGGwgbj6i58jOTYJQUzCNXMXWfbC5ovi4LLR++MzmZH8
VKXxM6uT5m5ELmvB8knbY9zTv6guMzXQ8GxDkOQ7711xn7m9cRwGZ2ulZogSpF0T0DOBoM+NOPaK
+35wnH05JR/kGOkhNGvceVEC0k6WI93BpLnBdAvPgX5VEll+YRnTrYDe81qbi7ZhI8jqaR2Mnqlc
R145LkTbKAWpOCM/XE4dE2canxWXuxBzbRLwgnJ1ZRGinShCb58347kaY+vkZu2G3efK9IzvhcBA
TI3bD2Fa/Xlqs3I2AKjXdfQ+1TyHMTudsYubn8J8RAxQPDdJ6N1W/oRxCm4hyyHBU7iLmdIjpfO3
qoiym5LH+YzRc3nO5zPH1M4Zk/5BVsnGvmiyjUCdbyGLgJuyO0WrPyBdHopZpaxO1H4nGlxfZdGJ
gonIW/I1VnL7KepG8ZBhVZDOpbJQgW8GPbqU6qBgesYBNNmvszQx+k0f2l+vVddu176eUVakNrj7
75EOJpKgeH8iSevuh6qJd27newfil9k2MrXgKKKo2YS1kdyRSsTTqDSq0+TWDjqHKqozIjh7vJm3
RVZkh9yd2n3I47/tosK9NYoRT9YRu9ahalFaB/fxgCkEYsqmUJ/K9B7xfVAH7pQhVBvH296s610c
eO0JsQA8Bry0ftf9/KhWPOnYme06LW++xDX2uiD1srNB2nULkErd9mWXLCqsclYaUdSdZnM1YSnz
KwMxDhdvjq9QmVe6Wts/3DJ71FhDLBqCimdhKCuBteFPE1JZyFz4HvR8QhEmxRkjym5bj+2dy6O0
SXRXbAYLrIzquMQW7FB/Va3mQ7ez+GduH0FpEsjlYT7b5J7fnRAd/arXmocJ3dR1hcD7rYvVnBeT
E/QDpTnDMOoWeUMmoMK4DaeL9IeKZumNl7MmsZHDXkMvLA7TZFhHxKi0ZegJ7c1EipYYiEui0tOY
steNilxJFFoTMpZqtSdM6QAXFz/gVjBRkrVnR9zY91nTxQcjQiDczfrxLvPm7YtlfcRaGUDLaMet
Frbdxg5YImnReN+B0v3mAZPDfiYbH8YMIZE0RUK2zvvulfAECRJ6RPPC2a2K7F4XeAl1Q7NVnSDd
ORMyo9qEchz/l8lmVFv75JkIi0SiCpAgg1486hFK9CVw/CHy/CfLNJuzg3pXUsY3wkCTvZpVVYc2
PUZTpW/IILcrCe7CA6ZY2iKqdhL61cUzOAMe7Z1sbTqUdRzLfFLVPoeuWhAyxYDMqvt0YZi92HWd
FqwmV8vfIWL8IOsynCsPakdhhN+jec618PUte6XE9oU4LBpY9q6P+nEz9En+EOjCI17ZNd9sD48i
JEJ/4DL9o1Ij57lSzQnF4uTdHfF3LXLDO2fzYdTQ1tJjfqjYdegKKrQI8E61U65Cv/bOsqPn2QiI
xqZ3c60rFUw/aouJZb6K7JZag312L9e+XCy1tU0AqqEX0ytaq+HKLcocqjgBQDiDrJ97I731Yu+L
kxjeMTLYX4fN42QY0UKf9Nup8Q5mVvt7x3PR5YOgspjGUAN60g5bL210LA/T8VTOh2ibj1m+ZnMc
bUt2CkuY+/qrjY+EUQ/DT/JzE0hlFirstmslxeu69YqVIPbNdJkGE86ZTNSmYt0PzCNbdVTiZVrZ
2rMdB87WT/A/5SfP86qlb2Bm0uXkNiy4VFyZJx/0SGZYzjq2jWEprASXC3V0bouq6/obUnKPFmqH
W1l3PWiN+1eXxtWJqyEnDAGnwcqsaV7dRjR4vZrRS18XxbLPLOOceCFbVLAQ4Lk3sTFBEYCQAL4n
DbZCrwQmzO1R1AZbQCJUjxl5ppsK4cudrNMyw77pJ2SMYXCdcXFyfpCLWmJG2PqB+xAYrJIjXf2q
KsoIxbyY9qbCQhD5dmb3cQ5NVIpgIZi8IVqVvgs1BLAOHGgGLrsEwMM9qPT+0E2GvUgGt17ZYOit
MCIhGWTYaJZDvoumnOehVBVslCbMLULPfxgd8RDYwRFudIBKeKwQYEm6DarxxT3xNCjJCoKZitYq
MDFYNUGprZ8xHoqPA3ENQiFt/ZyUhXvnJeYTvx9kMUfYPNBl3S5ITk5HsGfMLyxayQer2MUtq54E
sCTVyroYDYO7tvwmC3YYqqvCEcksQTmdk8CHSaW1A8wEYzpf6lTL3uipC/Zi7iIb2C2YJ0u5lTWl
QE5btXDxbZUOmITnVLddl/46S40yWRU9eVf0J5pZuJ4+l1NmIn5XqdqvU96Ex9rCMhQnHpS+Nc8/
ygM/A2/XwbTCGmI6WrXNCyCL77GmwZeyYFqUkqfaNOD8xTezs2bNU1nXusVeT5BrKmJXX1QmzK4u
tcnCD8lmUnHlKiqEi0zfOKvjaC0MrB7uQz71ZnTGdKuwtaz0YIKNNs4hhBMI1mVvqSavaZCbXqnD
xYnN9x5S3zHsv49GQaK1Q47EcwncllHi7Bu/YS02n6H81OSXSlmWh9a5I8s7rvsualeETUlRlDAh
hZK++0mYfLEUgvxYMrQvzPfaoo394BEsSrQy49o/2So/iij5yuaKBHyHY4zeWbxa5qI8YFMAqtby
iA7Aa6NJHxx7nyMMLVL9bDQPkdlAbFTtFIo5X3DsxRjMqV6d7nwbs+F80lCULyfiAWZipRiVKMa9
PFQhlEBWW90aV8VfdXXbwTAa9Go3pLV56Sc0fMEGQlFoD3vrEm199Fc1c4+NynTj+WPxpIV28yAa
rFuHrHgynX7lJapyPy/U/a7RXg0Qq7cECPxL0SozLNFGEa8zvYwR2OwHZVUWITaCapqSiy2+4ZRX
HOIceUaetYgdszncWygBYW2fThvL891DUisvYYx8j4AhaXZ184QfTf1UgEYqDdSbykCpnzxDIJI2
jh0zLEWXPPBG6wnN+K1/h0uSOELd8u/y2P6uTVP8GmRxvYtUzJIqL0hwlybdY4om2spWGBE4V4Vm
CXqFVl+xlkRclEfVNdUH3h/AWKgenB7eYojOg81G8+AoE4DB3jK2ltGgguarNoyppNlmAJiW8MDt
54xQwhYkvrokrk8rvkmbsuD1riSORYglrDcmMNGVHKt7fbAptbJbXcZ2gM542xPnmzuzwmswkwQZ
L1uTntifiQbZpQhMixcWso5r2TkXKfnNAZtj2VkNMDetcYraXMYOA47KJLQ3srPRtzoWNa5/aU3t
BmdMO6u2l7GRIPHWkxKSf0IyYcNGhjXZYOm2tRyvP/XB6Kwxvihv3eQA+iR6UppFr6niSdGc/imr
hxdYVN6xMPNhW/WQNxVjECfclXfIqHpwh5TIvtS12lecIMq7S1WPWMGdSbLZV0sdZ3d2zADNwz3S
muIkr5HXCLWxf442bj4sMicXLPEiB7XdOD0EAcRvWG/fcoJTX8sy1G9AeVinzLfibTS4+7adsnNn
Jc+dmgSv8JER6jE1DO9QSnqtE/ySiLWPa9kKeADfjyr19rK1MOvHrCn6cxC5xkv3tamyYKuHyESV
Ags69DlrpJsrXNlikpxIWU/j3ivRRMbw2PnrFOeOcW8iU6ov/ujwx6mZafjfjYQPAuvBh4T5YvPn
kZAFxjt4wYvBr+3eT4u9LCmWME8xFgmyFE95cYfj+jdZqvmjoW9HOEUPSK5PddUd3IEcnbxq3E7I
bIFMWca2YpxGX/11MJWdo4jgdK1mwV/uUz94lp2u9WhraqtwJFP8qaEIYhWDN9gC186yC/EI9jq2
eyt+387v2TBataY9w4dfR6Id393J9pdTC6h51HL1qOqEu8BOL92YPXI41iFmZJDg5aGalUDkGaLm
Lo93zjvcQQVE1mm/z9IiQ3i6h1DyqUF2lq2iU4I/WiH7BKSwRUNUgtjr5apNg59Yg8x53EEqJsAy
TjlWRdGvA3qK+T6dD/Ls2nDtd2341O+/6HK9/AQgPsFgiBtfx8nitc/1Tv9Fl0+Xuo7920/5t3e7
foJrl0+Xb7C3+fXx//ZO18tcu3y6zLXL//Z9/O1l/v2d5DD5fWj9WK27MHqQVdePcS3+7S3+tsu1
4dNX/r9f6vpnfLrUv/qkn7r8q7t9qvv/+En/9lL//pMi71CzOjSKBQIhLO2i+TGUh39T/qOJVBSj
cFX/NepS7kwMWeRVLuXLgD+G/cs7yEp5qT9Hydp/2f9612sflbzztLq2/Hml/+v92cyw9RZmzOr8
esfLVS/3ud73z9r/630vd/zzL5F3b+FAWJXAL/33t3/9VJ/qrsXPH/Rvh8iGPz769RKyJZ1v+qlO
NvwXdf9Fl//9UmDqO7R4sTww47G564bQWdUg4jFgpYgDOZIBZt6A3KEIRgtnk8r1l4rbFPombbBO
bGqPFeXcLDsOYwAmDvAKIrJtvdeLdjCXsjnAMd5M/x9t57UcN7J06ydCBLy5bct2tBpRoxvEaAy8
93j68yGbw6Y48+9/n4hzbhCozKxCi+oGUJkr1/IuYH7poBNTP3vpqfJ4Cyz1Ut/rE+zeJkUldLar
NWUGoJckp08WCdfTMMJZv0JfkHo4IsVvp9Y4J8parHLQnbeJN9N19jLPR+VSWddN+psfoUGOApy1
zrMs2VOTIh+lZsUzqMw7s8rbe8iW8meF7MvZ8tpH8UlUxS8Xcat63NAWnj9LmA7z6yok2XKUEIQ6
eEXKeTVlVQlIywIMlxlrq9tC/+XV0ad5dCzdJ4n6L1f2JpiXdP9HkBtk4BbCxRkkFjiwhWxRxo7u
hJDQeW/um8N8D7FNhZBiJAR9uOs0mSsHifPeV7GqBBk5k+ZdraSjxahjqgByKgeyhE5M6wyu2+Ea
lLjuBfTltP8wB+Tp3+EfrHAtpu56NNRhpTRhzl7TtO97xPTu5Sxt0lXfo0Tzyc4LUbTh/ZTv0KcJ
Yxue+ySAreHvNSRCDiXbW1ig7H5/s8lZmDr9HW2Qf36yyyJl457qcraP4hSTkw67TJ0WUufBAjNJ
ndBaDkYN+71de1e7OMUuZ7cD8Dr7JMNZCPDk1KWY4tfx21yZ1piRv4mMGp3pLBt3QACQJoln3VvB
r9c8IrNNkgRZC4VvLRBq0nb2uIu9on0cArV9rLXSOTq9+0VMNzv0W1+ghHbZaxAqhww48s42g349
LTPFdr2GrHQzynVcJ5iu1xGHWs7fYHRuUFahTVfOIIV6euvX/dS6CwmfV66uvuu59OxK927YTqAd
2o1XRZeQGu5RbQ0jhcm/ypqjUikIwq98Ra1/Om+RKFfXEu63dT+eWg0iyKDpUbeJjbfe6UTpPJfs
Bm3Ut4NRNuPOIpsvpg8hnzuvxR/ELu3YH0INxR9kujRiQ1+wivwu+k72rgRkTKN0k7r2KVxAEUgb
qt+zAnagoaLF4T0itDUNJeUhW+uHT6CfJAN8vhOjM4fFmf5XiwTIpnjHBsFpdELMicrRkgHkl/Ic
UUU9SV5PDg4EWnd22vZX0rxyRq+HLUX63FINu8YBtRi2sJ40UMeVzdPCULCL2jrehFYMjSlIwRw4
CJrLg+/VT+Uw1U9i0xZbR1N3uG7I0e5kLO5P64xq/IDCTHDo7WY49/Q+n71hoVGWceyHxsnVEe0t
xnxzdZB8Ag8wOt2P0GgjCvd6v1aVoNzcVujy+G2tTzbk1I2Tr99/MttqpOwVHWXh5dEgj4sPz5Xr
04ZuonlNDkH78ISRyP/wRLo+ZAY/UtcBoKc1HX7O2leomGYIjEG2WqBGXSeUVzik72cTcPtmdRuL
ux+S64xPdhmyg+73IP+/NUPnImllst9VPJqYMzNSLrdD7jdvQzNoVx0wkbM4xX6d29ONsw7met7e
ppFV9zd9WWlr6JTgaUW5GUkh0Okb3TSiCBCwhnCc0/xqTLCMHtvcGc55nLMxjZrqEM9pdUiM1FWf
B4vcgYoky1pi6iUwkVaFaRHu6ai6kYe8F5MbIiLJy+gAPUijqdnag+h4NY/OfMdjTnugmVV/kLMM
YnV9Rsj3ZtctEHKZbsFdRKinAqpdaWNp7R0+Ni1+GG8H0nr8S0B9byLFWyoDizsyUXTW3q8mtma5
5FgolGS42u0DhDWs4X2DjuPPHyzM0wp0jLmmg1U/zGlUwfGRo8LXZRBVKghL6nBRh102/HDRRFjX
NPU/+u+xkeHMn2IH51vNZdIqvLcDjRJA10COlnoN6aQ8uDPgaxqu7sqOyEiCdHizFTRWFWOV7mTG
dbKsg1gjSb0qRMljWauGx0zbyIr2GN5JyOcpy9q01kYnmSFe5OM2qe44o43K2KIe2KDdyn+d/Ycd
0ieiJdVvoR3D62E16UNVJ81x1EMEt+lz+SKxQtfyc6zazxZlGqAPio4si6PxSJKegUbvFZphEoZL
Q4GK1vzVK90G4nVcgA7ilblFRx3yjYbXZ521SZ18hUCZTvOwSQa+Aj91G4q3goLk6s2K8hTVJoCm
RtvHQDwga0apEaISOniWs5vjZgsXLwgObW/HdCtInByG1nlz0Lvxx0yFbx4Giqi3CXKJTyvJJSbY
TlbikODbtdPlQ4G+ai4VsCbDMZGunYDjRfYY/0oflNdO6q8BfwCKhZG5BYCv/VpZGiCrcnqZioH+
PCWB1KwPoAzOVYfip+pfgnRWn7WIL+wyXVbN27w+jOR7/7tVfVS5tVFRHGfNy+PBGlxrr/k9ndng
sxA5V/pzpEfBK9oDh6Ai29+68fylqIr1uBCj0T9X3OuIs6yCJYqmRd6dbbR1xeshqsE/hSXFK0vS
lTecxRuZ6ocl8ymnUMwablv8QUkhpcLgFSDone5ZVZL20LmhvctI2H9V5uhensO3iBTg56GMHGsX
NhaKGSbsVIiszla1l/fkGfnnk+nk60/vyjRV8gY+q6pxsuI375tNPFFTf/BMI4+f1fVVnYLPnVE0
aFHDtWCkMLKnZnNEm14Z7t+HFEWDixzm3DnQHF1ebMUDqza6xV2judGzHDwAHmUCFk9GcFvoiDm2
J6M3mwSe5WzcZ93Qc5Nlwszv/9lBZW3dRpG2L6CiS9ZTqx7LtnMuEjLp/nBvu/P+NkFHFeqOOyhd
9TLBVwtr3VpVdI25XndOHsqiCK+LGNA7PoQThU/5FA4w/Duv8q2VxMoB1HS6Ads07Mxl+VlxYd82
k+BFSTdqDLdr0TXDyxTU+joarPBObCOI2zOoqD8QiBtexFQVJlRBmXpxFtMAOh1ZbZu3yGVYsul7
Nqxv4pNwE7m4tZfRstOqvnmcMv9XuEOGk4eg8WnyR1DocioHbu+K0p5uAZ+j0PF8myoxMvSLNqhW
MobqLNrq1txf17zFZEU8+evbbFnXqqe3xa5LyLjMnC/qUAf7TyF2o/JEDbxfQqs2oUn2zKPbKxHY
wVnlVA63sfglUtwOVFlvkTK2b5FXl4RSkJjWWgDPiATJGnJ2u6QNjZ2x/terSSR71BDWQZCJqt6M
Dw4EgxskNZOtDHsvxNYb4wM0685qgINi98nhDyn6Q3F6+GwvxmNYZtqpzuvUXskio/uiT+VwH+hB
Czgpc3YeO8snW83qlV/Pw0GGckg6F/2OPj7LqEL99qmzxk2ehOFDsYw8MwieaMy8Talg4bh0CMv5
Exo/a69rYRnwst802r+jNRwvMz8RHbI/mb5ceDTDYddEGTilqoYavh2eakcNX2gEAFfpv8jBiO0W
BJHlH9PF5jYAVecZzn/xUq3vHvJAP1am9zZB74EwIOjLjxwTrWjZ1pl7aGOX6WBv83NfOH/d4mkN
BN5lN08SUPXVtA76cLqT4dyWHWA0O1rLUHFT4zkvv2ZJ+nY1VNwq0pe2czDSNgF1UxgkbdxFLQMu
UfSsUfXZQLFeXMQWoaE8spX/e2weDBrlLmLwl0kSJUM5GJEdg6Mpgs0nx22Ihpa5Cy2Eo+uvhuaW
l3Eygie6iik2wcq/tgA+btqhmXdU4cMX343CJzVyVyjQZf/wylyz81YSmxpu8CLzae7/PF8iQshp
rxG3K7xfX5y3NQAFw+ULCN2zIvoDQji8kjqB6N+meefiKu2WzowAIgFr+L1u4+AYLxjrlUR3duSs
p9AYH+XQwpp6Kf1mq9ft9JjbNHlksY90z/IvhGL6V7+x6vN15FJGaxRrXCXy53j3yqfL/sWbkhL7
MLdb5qIpHL7kiBXeUasO6HBKab1JyvoIXBBuKQCwz2O4TqOl4L9YCjX2jvaY/yWua9Ci151WbrS9
zQmGIl1NffC2jjggV/3/uM7t2uP//nm6flbXaMJX2yq1UOJs9H2PNsuh9Q3et9K+N85TxTK8eqXG
ObWN+DjSApwvDjEN4r3GSHhFU85Waz16SZYpEilry1AZZxWIQADhU5tU01aM4r5eUcJHmpC2NF8h
wu5GydtdupzA+axK05juurndqmYVmWuSGuYxqjIL6Db3/DbgkXeWsSf3d/GTy5ncbVm17d3be40/
RgeyfMo9P5Dgwe1SF1XIFomdd5u6OOyopjOn1q/2HOYd83qaFfO3XrfKg8yXWTJB4+uz4ZsCLcoy
XxxDn7lnW58URCVH+jkQKgMrUZ3nd92yT0NxiG2C1Rr5Rlpr//dYWTiNgt8cG0a02n4pFUNZy5kJ
aOV6li+2MlWsFzn7L+Jcx1VABZPMdNPtJ24sGerAeJU8AjD7zpkl9jrsgw88WinQghTNywSBuovm
BOUrvcYr08zAOI+mAYA5fjEWM7KuCSK9pERlaFW03sORpABgnotXXSMJTxYIwtElmDf66xoz7zSP
sRO+BDQrvXJI+NmavMegcGEjNK7ui9J5bny7PnwY0hxy6AMITfZK4129AWRlT7FtWmfRK0GJ9cma
jO4kEib+IlLSRAos2FWkbxzRMBljOzmj9HudILPk4BrpdaqMZP5oJfHWAUqzKd0qJdfZTftCi4yn
kkarbVeSJzMtC0HjxeYrKNeVhd1cQ8QxsQAa0F5+LPXpzy6wtCOpYeMJUtOjGofqRetaF6Xw14le
sad2cU1dq1w0e7xrDceL1txCp2Oi6H9dI02atUCnm8Varnn7MGkA13cMLKYEw34Se9p67bpC4mN/
Xer2YcQtHzB20usHuS1XvGpe4hzyWA8gTGDHaCz7STdS+jug/vRtKWzpVzejNs3gbmW/KOFgvomE
tP4ac1vi5rjZbsvMyzIzv1PkisevpNBeaahUvrTFZO2Lzizv2qxOvygznGUAH3//OWCMELyoA9Iy
QgU0qfTJGBB5CRmgGtrGxq6yj0NzGUqweCX4NhTvp7mFDTy9BWO9Hha9tiwBDzT67jfwrZp/DDTo
0mnigeWrLtFvE7E2crvGRaKbESny2hhORftXWljmMYTi6UQnKf9VlVJCsKMMBSpYi9U1KCqREhLv
tITImRzqhiapq+fz2I5a42j3v5cetPatxMlyMiaJ1NEKjVrWFEDXHiR9Rhs0B2PWQuVurEjYzzxH
1r2FHNZfaWpmJ9DAJanPKMtODYioNTrAiHIukxo39bZR10W8W+WOYl6qUqVrfZjoAFykpJYhrFHT
gxf6Xbh2EAMWr6X29dMMVfmFBrxXdp3Fty6L55VWRP5r1wFH0vpievWryFohqJe/+k7qrooi8FBR
aFDBtejZ7Qw6migbeEfNMZB8W/q0zTj2r0NNqB6gofkwvHkl+L+dm6ZBtHYGtuTt0v1pdMBjjBop
8CjynIu9sJ1QPgPFPlEzPA1BtRXbCORyRnt3cS9Tsr5ATHJZwaSha+tper11a6W8gz7F3Sa07f6q
J/HXhhaDJ7Wv9Af0MtOV2POsNzeZCozcW0C9tD/zaqZ98+eqPfIHaFAqyZJf6W5rVk3g+fdgAefn
UmmfxB7oWbVLfdMiMcZFoqbddSZwohaezdfouxHG4x/DHCBXwG3tqS/b+Q71k+pONbPgme0gGHo7
t/+Ivust/CcSCb3Z9GTH0MK8vVnDN0nnUz6FGygsUnqgUrJG9dLDJ0ZaDdLtNDnpBTSe85BXKFwq
gcXT7P0syEmVii16P7t5r2fxWFy6HHKsKLCfQt5eD3wXjXs50MRu3luxr+7t1CgWseqPDhlOsf9U
lpl7kNhbBDzvZMIsMKd9GjxD7pe/aHUab30V2H/R0DgWK2W5tnon/b0d4/VsTuP3IK7j7Vwj7XqL
aJYSyX+MEJ6oNI7WWRRO381AoeEjh2pzD7tNxq9IUcMHf9mBNKHnbCy0sNZ22IZkYmVz4izbEPH7
Af0NSmSdPDhDO2SpcYjXS11+NAjMT0pZ0xSy7Gk+TFvWpgY8npr60kZJ9rvek/A1Kq98ngAmHgZX
0XfjXCpfyWBdIwyaflbZBPGQHdMSlVMf1ha+deTnfqP0rJ1g1m2f4VGc7uE+vzNyPvZaLaZih3bd
sJFYORhq+hsUdohDLtOrLprpqURhkU3pI5vLdT/XlCX9zNy0kzN+axvycIVBdmRu2ukXR8830gIN
PSrbYeRUNtLl7OqOtnJtG3k+BAPTUOuVl8ifpi2s+4VNpwy0uHIIbVU9KtZyAGuecRfhFGytqdNS
0P3IuDdSKVg8Er70tP9Pp3kwQfJCOyx9r9U0PkXL/RqyL4saTmqxradxIf9z9tt815TBBIErhxnc
7WlGbjR1J+dOTIYBizj8lT+F5LExntIpNFczLByb29xbnJwFSbOP35f6FJa4D4qnZairQ7mix5s2
szZta+ePVpmy0TSTeF/rKBQ3esROU01pnO/U+WCZ9Y+hzLyd3qszUgToAyZj1jyJrfX6eX0TDvwf
beoylw4/WlNvMbJWWjfDukO/bSOFxxtB9LVs+aGOGaJetPOH4RepWl7dV+7of55fy5umYdAkLEt2
RWfv+qL7xY02kF+uLH1ML8PU9+E2UWj1RHjw8zBZuoxRS83OaPPtZfQe2i73MbmZvdtlRRmJXSLe
48Vuhnrz8B4vl5RQ77tdQcBULqzVcihK3942fT2vbjY5W/gzL3rhQWMrMZYLLyH9+m/zWnegKUgi
h6QKLuOQONuiWoSF32NuK7YQr+2pRv2B8oF9rCrr/vr3kCGsV7RF8we4/Yuosl3DxOTmDvfz96nX
oXg+2cj4/uYHdbXS9EHdNi13NmEXKBvjDwD1/UMAtBgMK4KKC1l5E1QZ6svwhEqUTHKCHvaFxfvP
SW2TXN5KJVqkjVvPzGl3K5MJDamgmFZJaY8ooTIOkMfZ9ROlRLEpi+1jIF3XW+5Wi3gqHnGTE9ao
LJJ/A3ttQDwU/2lSeTso+WQ8ymFue2fjDEjJ32w17XWUENVgleWqyba4DzbDIhwmB7LV8K3W5Lzz
0YfBcREOC+3EuK/H7xLwwdz12g4622wtttsa5OTAPTWOc11DHHaueRc94FVzuVT3fj1QQOlunk30
Mn928M7xO6XX/nBbvPL4GZRmx5fP0+9gUIISZqFVg9SwfjL0gj5rx3xockjWquWwBIhJAuQQOx9N
ErpMBKxsXSf+vNZt+Z/Xmor2mxfF2tHVw5VjW82zHGKtMPeB5ndvujZtASmSPnvmoVskbfo+8x77
LFxyVGjJDMFg7n2V6OuYxBW1+Fx7i3Zox3ks2Mp8jr5dT2aoy/pim8zRexxZX0Zdqb1GWfg6JpHz
NA687lWJER5kKK073uyc6EJrLtLDk8UeUtjaSQYSFMJMTy+j+SUy27dGH6L9fdKDmqotmsHWHdJ5
G63hlyMzZC4dyG+Xui21XMohiXuRMK0twie/ps9vWUOl8+o8cJnMWypbqp+jBx4CsgCn/xhmPaq5
6XQSkxxKWJ32zpzokDkSRuYRpEVMnGp10ylRnOpYjWbsVDut6O072Uok8oiTUznA4ehvWk3TVrJN
EZtsS+TsZrvN+GSTBUyqfivVLbptSAMokCFowT6QhtEs6hxqNUWJYaETo931jTCsmOqtZelQZPaI
C+4U+id39VIgnZMy29FmkOyqpZp6806B/vuogaChpBet6VNytp9g8jIUb0nJ8eq9weQFTk+VNrzO
/eS4LrV4k5lvMtqGZLfoIkLT6OtcwtTlazD6u71mffU7/TuCTPmDOLtWX0GSp3+pMpRZJz3ciznM
EOIzBvpwRz2yv46F2hxytUw24rWCRtkGXkwdbbmA71RvF7guOTqfLkAx8cMFIrdxd1CZgnqlzaU9
W2GyZkjaRYaZBaBv0vR1mvRHZcrdc+dP0aaxouhHRSPHrMN/ihCcuRv0wobUokh+GZX6SQIAUDqQ
XQTGw20m8oDhj0pjE+z55rd0zqwd4i58rSxY69Mxgx8m4mvXL2CX20FsOcIr0Nvm+5vdi+phVwGU
JM+FONinqTJUBEy5zKVPF72o94Wn5zjiy2R1QV2uukWfQg520ZGoktM6BoLVLoebW2zTHISbeSAR
JI7PS1zXKWsKxWShN4Ze2+fbYej65tiXQJfe7QFopLMxQrS3+fuUlsN+bj7EFG007pPW+yHKw3Al
65dauaoUX4WH7UUNWuxVtpcgsciZKEIjFK1feLe5mQMEJeG0o8j606If1rvZf1o0QBCrz5vIddY6
nVPLnkI2IJbv2vtxTL5ftyiLXc4+7T9oFP6G6Bd42iUCfJm+i+KRbPEyvMU6y2pVGH2/7oDEe93P
9NWwAeDknmIjq0jp5PVLk9LApyozzShZ5cAjXDlfJpvOdAhr/kLCzv1F4/5JDk/zz3Nc1yfdAAiJ
fpHxwt98WIVKq/6htA+i87XMsSr9bY6vKf65CaL6NCcFkuvDtJ6ygl0xGe3vLffnVQ+Jy0Pd9NB5
qAG7rzCbvzcO3A/wRU7rtIHL0RmmYkNFJX4AejwebHdS9rrTFE+u5lXsfOjDMjzolhfysCkaHse+
0b99mqS1tQLbqlk8tTW8B+6kOwdz8KYM1QleIOkPqp1dYuXG16Qe79PJTX9PjIROSt7enuHXrOkx
JSJUVONrPfT3kj/7t4j3Nf7HCJrYEGenC3jjdskv8FJkjwJ06LYq1a2v1tTUNICFXwRQUYSqfRzh
2LrCHLLSAOqJGsbOGGGv6uDb3ZdG3q8LtN6PgoSI8+i6qMxvN7LoBFpSFhUMBY2dznXRTkPUPUa0
BGgxrymqMzwGapWf0TZgB4I42XVID33zJLyxGiZyJzCsLCaxL6Y6VvOzLPG+jpgQ9Fw7saLxZ4a+
3wb0SOMVJB/Bebb15KFZhPS6MMx/75Z9eut53xE79jcpG61rhNWq/SoEpOOBtNvZTUwD1Xs+FTqA
5qEoUw0HMnKT5E9vRgsebGQuFbYuMpuiTbXS4XxYHsiBvSnGmfTalGUPWQmXaL3wvXVVPAKo+qej
thX2EosjIKN2nZH0Ht/ixRHEpXnWDXiILyOpqqxo1OblLb8zGE62GylQi97dxu8n9bc2eUUpFA6i
PlTXkTfN9xr4pjMN7FCEvQXkfbStUwU8nxK7+6ntdpbaOid78i1nQ7ok2eUQKYIy0qKrO1J05xTx
74F+CL3KlNa7Q6rTxC7/MmDWWwP0/2s3wvRxs8ONszXTJHz9l3h7seuRV4BsbOAiK6D3SJOaX+mS
k5Sx6gb1irKxhaAduQuv1MaVaWctkrGV8dpQealbkpAkB+7DuitXwrI5uQmUVgp8hzI0bfM/T6o0
E3BePl1IUhXQ3y4HBZ5K4IXoZ7Tz37bFESNThiLMAOxJRQcdduNSc6tz3EzTU7gc8tHaNmUBu/sy
kgOAfzNqeOlcLF7WqQ8dtWIZQekIHwfIPiSRg9PNFI91dhp69VcxycHuvOLgqnp7ndlEdXjIa+tP
JHq6E9yfyBh1Y9IjDlp0a4jQLWpMQ0m+fTGKRyLl7BouYzPI/sxTVQUvk4xntkzatpr7YSVYS22g
+4b3cjwylhg5kwMsafAWJOebGfreuFuVXfc2oW6Q2K5m9SHRHaSMlNZzuCcrOn+5rva3UxW4mzgx
pi9NH5JHtbwnXQXLFY4l7KG2ppzEOQ+qSkMlQuvidV2rukO02l+L1+VRc7En5zc6i6cvFlzQL8gB
FHVdd+uiVh6qAW4xiSwsurOrKVcPso5e89NprGHaildvuuGo0e8KGyafCBxH/Bjr5VGWlQiQkBD2
KdWzjKIcIkq2nNVZViNn1UFiX03QaNnojZro4VlazzZsDvVffJpZKXhE0EShRHo38EU+GNDoXujK
5tZcB+WXCnKMlTqgzFbwR/NJ+ATIBTUbNYjHuy7IAVwsqVO209o6isIKVjyGmV6Exgo0Q3LhoQRf
S2nSbKOYziZuY22d+tlPgaGDCIBfZTs1r1ABtqi+KUsJzp+tEbj3sPb6sb0XkzjtBgIb1TOHnUSI
w+4gcpL5YrstolkdGN2suxe72igDkjRoZtGvr53rrsrvytB/8mfFhPpLKK2CTIfISoMjdfbj3zOe
5ZCrLJ6w8ThFCybZ2WgHr8QIdzPhcnoNhboy33YdZSnkqTee9xoW7fRwSwFMiklbgB8pd5I4EEfU
mCNC2E294QZrPIoj1Rtq3oX2CkFGenSKIufG5+l7M+u8+7JF1yCzIgQV/Hleq7UTv7aDW6ycOfN/
q9zqfhhIyK/G+XvJho+/atHSQdJXfyZm9tUakvx7p/BfS//y9Av7gWwDxLd56vqChIBpaRc3HOe7
KXC6Y6V6A6q8+j+uXIzmxytby5WVsLwvp4I8S5F+p2j/8cp9l3yNy0xdx7nZI/2d7yAxg417NpW9
WUzKb8bA99zrEh0y7NrdQvHvnen574/U0REVHGL1MYHQbO00VfnNarrXBbTN/L+gNqLSOSe/KZqi
vga9k2x0fvSPQeore/q342OUxM1lbON5a3lz8cUJfQijQ1P7gZDG28fQ+BiKHwQ/OoMk4KePMc3e
Pz5GZLrFTx+j5sXmYvCevO5Gfs/VgHwFRYjsC1SwxZPRcltZRqancgDLlztTfi8m3raajdcY3V6G
Mj2cwSrJsDXG63T6up1mvUylMYAec0iRndmMNr0RWgjEa9kTWy2ACa31gp6A9dIHSxIGEaST2Oog
WFC/C9cVJMcvIIyyJ9t/m44kGPXEyCKbYHbquWvNt0OznCXA322lB126jOyon8mtpAaJ08UDOQ+q
PZp6UGGp3Ihgg6mRXaAEMp9hg0VTT/1dzKiLIhWzRIlOjUTl8zSdy0p94r3FX0dlCR/mNJj1uV8Y
VOSgt33P+zFk0BH0j4ebA2kEotX36Gmst0Xr3yHX2a0N8mcHKd6lCdxXMEy4kKGCsxYvnNfeQQp/
mT4jx+tCL2v7/vYKHJiHMFz5/uDui0irjY2Iv2uLEU0Fdy/C7iIWL2fi1WFxW7WLt2rBznRDi+o6
JGEPc2h80YWldhlNtvpFKGzFt4xuviVSfY/8eR4Cw9fI0qgNGsmAhfmDNW2TFg4leQW8vg2KcYxK
dEKWl0UplcvhGm22Bl2+lOZvB29Spu1U8vY7hPZdbCoGIIVo+g6wa1OmXvI6RXVJqx924aZNIg8m
iyq92t1pYRhz/en7Yr/Fa7r5J69vA/cwci/jwtguhzbR6RYZuoh0G7abN1jiMqedATvIbjFPs/A+
0Hhwte1Ap8VS5vE8P9iMRqYfpbrjFI/zPDWvn6IGJ15qi8eUHfyTwn9aZ9gULtzIMTduHlLgXIRZ
B6MZn6qJ/1Ipa/Q6ezYpr42G4jylpmq8wLKzVXjeoJlidWclZb8mSjV6qvE6p4c0ES06Nsi+5EDT
w+Yk3ja1jhO0Fc9BEJqyhph7pEXPYcYasqRBHgw8UpKtsrBIULDqwpdyqirodwAqVUYUvhQQ90PW
4q7nEfbZdWX0aBr6vrOrTPvNm7Ctlqli+rf5S4Q4HRrsthaaNF69rp22XP4pzZXA3CnM6sw/pbly
lqtWWJ/FOy+VcfFSHSd4qZvfvPJrkmHo6B/n/luw/Na4qyXn4ZRHzrjObU/5ogTTP86mUX+zDe9n
n+KUGC33sanHfZMnxikcXUh3li8tOIjnqRynF6tvjVPZTSmqhnw5a+i+DXYvH+zyZfb/jh9iuEDn
vhhsdVvaDgkiSExOcxPqp0lv7Q2S8MZKbDfHvw3JJejVSubd3EY+25s2RCH7k0Nb1k954m5a10Di
S9HCBzlkRfqF/lUHxOPfJjmD181bwymfbgvRyxRjGTfQptguFGg/R0chYPfU/nEzG1MQ3a6QOcXb
FRwL7NbCGuet9SBMtzLjFmwr2UswZAdFgWWT7qV4VWVjvGtR+URLztUP7axW9+pSqlXCzDupHRCD
pdLLk7Z5bjwo3gyrQrd1iRBH1pgHjR6y6yTai7tNg7jZpM3+PXKk7UpJvfLXtqQcaelZeMr8vnxF
j+xqrydUihAkMrdVUle/lryralpRPBu5D1tRNoE0Xuz9Mp0OqOA2vUJy9SWwu6+IXBQbtPeSl0El
3SJnYhsW27TY5Oz/TZxSkF7IVajLxzHU1p4xQ7e/3NGs/dxP7TdTD6fTpIJZFmuSZtp6HLijlKGB
fsW2myHB9hDhUSDI29VNrO1F6GJ2jHtLK9TnJBuTx6jR/xCzRLmRq+5z05y+LVGq5+yNDDxMoZgv
vGvSzWxxE6Aeb72IrQjDzUiT45NhoU8SI9S8cUBd7yVCJpgT6c5FAPZFbMuE3oa99ZoHcPUgAsSX
bGHtDl+BS9cHv6/1bbikvhzsVmt9tBdsi74v8f9mH+YU9dnKX4Vj2N0n+eDuEr0vtkUeZr9AY2jc
oUvprUO/zX4ZwpqmZSdwVorHMJ59khKLzpEEawZ8Pn023IszKeP5OYGELODVaUBna5MFhf5F74bo
aXDa4a5PbFclDWe3x5KHZboatMA/mMZes5qm/0McSgHd1SnTx/Z4DUe2D70ZRKgAY1WwsMzleG9G
RffabuzRHF5VpWkRnBpT1EwYBmW3MEwqyMAuQ1RJS8QVaGWRYTaiYBZYwwuVae/J7eyLmPnrwlAU
AHIvk5olXVTQMoRg7sTraNN335zaXZKyv7s9bsmOpNMqIkOCFsCHx7A8bW8PX3/cLk29HwLEF4oC
C84ZmZfrs1om6uSgI8iQzibs7uwhtWHXL1W2rBvb52j2d20XBg9i6lQXveOw/kN8YrpNutl+ntSO
c3XSuuEPif+/nRR1oMVge+CjdY1LntQZH7w4AOpRNoNR/Zjq4KTEvG2+5H5bfMkT/y9teeuqnDpa
ubxMXqATNK5D++eheG/BZKyay204JHScaWlQbTzl4JtLZ/FouPMjo0D6jPt/HRlOnq+G1K6egYTo
aysL9SdX16YdstL1GSK4/jg0iOV4jts8kF82NgqAiV/mCiGNqajqH24VHhoNvO2qAM4NSQFCoZnx
A+Wd8JutO/o6odx2XbJXFtpHJ39bcpgBLHWD9bYkLeXngO9u1DbDN6XQe6gZOZvowVuhczB8yxuu
KWfDYvvXuMKYoYn1ICxdj20W7kQbzCetcrEdKC4qiJO3Mqy7GqFwFDlFKUw0w8pMdy7vdpEWs0lg
8DBOYt4FL26ObPCKE9Pn+bNCquN68tH1H2JUAD/Hfo6MXdAZ3SacHf8Qed70zUHOuhuK8mujFfEl
hSF6NaLr8U3CIpQeD3AEo7NpOqtS7/8Pa1e2HKmubL+ICGbBa81zuTy2/UL0yDwjJPj6u5S4jXfv
PvfEjbgvBEqlBGVXgZS5ci1/l6RmsI1QrLhCYbK9jkWF/3WVjXxllRl0P6g9dDYHrYhtryVEhaAL
6o5rS2dbYJl+BM4Q7om3HqCr7kpnH/bZRPbRMSZ/orgnk6MAIxJ2vFXDPdnJRJ3/1f7H/PiOf7qf
f85P9+kTouNjbmE6Gx9VbRtDc6EW/nHoQWQ7mPzKixS877XwkLookm+NxYJ0DWw74j8NB8mIGjD5
WGMCoZeEQRUmwVP631PNlo/ppuEJKH1dmUMhXKkh2KWjvkVttfQNL9uQjbQTOJhPLyLTF1Zvghcb
r1LLDo09UqP6hBsTXmYvnNbjZwaW+ae4tt5fwEn17jbByJSb35X8DNYQ9yn97TZ28l+z/dONhpdB
iH+xi2+/NWJjDAWma1c50KS3anaL29i+Ae0pUD+ML3qpn7IOzBbk2dpWt3NdywNXoolNifJvxhhU
h1EDrlvyGTTHXTQt0HQmciyTj7oC2JedT1fQV5N7JoLxBNqIO/KmaaWP55Y1JYf0Vh4kA2rFDrR8
l0EH81mvkJIIWBCeqQmqv22Td/GDBkW6h3ywVoOqcU0zy0TVU1suqDmOhrUDGbM+9WYyAhBGFsWO
emnKCIIbZ2qqKYcMnHw0ZQF6nYyH3dkJA9CiaD6CFdHSpLiJOrRNDpg45OBOFEvhYTVCEy8ON9Q0
0kgcTR2aRX0dFY8h8kYPdjaFUsihqUH5PA9v21pf+oyvjc6CSmGY+DdZo1TNVGqhlehBO8E6AI15
D/aHf3sIrzs2Eq/6PzyAnEJYXKU8/jIHw/59JWML+vBYs+TmGkgchFRcy8ZxVLT7faJtiEh/sk39
INUHyX7dgAXWKTRj69Q2shImWE1REVyfGDWRMpmahLAhTE0knMk0Y2o+BhFah7w+TNQi14+BJsoR
TlGIUurELK88S4+QH2QPgAazB2aazyjjas4giWWQLK+9NeLbck2dHdP884CQVac6yVQU2aVkmQlW
WoxOYydZo6S+2dBwT28N7ESbb9NoNQhSGlvA++M7Mulej0UViJ+3dAey9/gxgh7wgnppDhM5uEI3
+xuZRKWhgkiwdEe3AHXt+uCYrg4AyO87ArMPVL+0e7J0eg7Vp/FbkMT9ngJwLQhyt2PNqymAJ2Kr
u+BFe6NO+pIhGwvR9yS60RcsSjuUffxzeJtX1SpyTdA3F6m3j/EeAHbX23d+nT86ZlI85lgnWTKV
17C28B13THvpmFG7o04gpMedBaKEJQ34GI7nVQ4S14GtPbdMLpb1QKAJEy+hFSC9I9h3wHef1kgq
N0LG30CD+9Xl0PcB0Yi/zyOoMbIsM94wkPpp4FBp3spJAJopVpqemHtHQfANrR52SIsbCnrR3pAX
dhZB1WQbD6wFAjJIX3gaW2A7zZDBUJnFTkm5KDuQteYn+z/9kTM8m34T8T1KlyUgrCmQCiry90cM
sGJxtbRiJDTmjk/BwoYigUyAVbOI8Qzv+xJcGiK4QcUruLkGsixYHvvbHjK2N3AEIObvovRLeP6J
PMwgMe4k/zoOjpMsMz9yFX34z4AJN1k6ih24UVOSL81BUzp1A80+dYW6NxG85VDvDnoUvamdHZ5L
LmT8wm5PzcbUVxFYYZ9i7DywbPm3G70qegcK2n7e/dWtVrMRkPnDTe1jptnIThfVuN3OF6XZeA9G
5T4VAE5AmGzbjWl6hC5YdswNzd4OQCFcI1ECxl4a3gMPELquTad8NePoNY5E9bNOoHeXMhktLAkI
dBOVP7lfvw5aVLzmdZFAGidlD4OJH3OlRdkVAhXvV6kN+fkqrh0na+TBGtAfv9WW/s4aA6VpcQRm
izhiPpmhDTnRyvzNRoMUBYcXGpDY8L11htjbA0RiyoODlA2EeRz7gWxh+6UTdn8vDLwOfAeyw80I
LqzZH9JXgDS2OlapjdHcpsNL340QLS3tO2eQ7sFSi1UX2I2NkQ4J0thje0WyXQLt+k/jJB5PRkt5
Jmv7IFvP+1Gm+kkHy8l8wlxjsvi/T/7hUyb+8Bx39RutkWm1TAvloYfYfBvoe7IL37tGlgfsQza+
8hCyA3N4l8LAym6bEDu33XBDlQeDeK5CKFVAKsJYxcgzQnIuGS9W0OpLcnD857Sr7WVUoFi9acNs
2Y56uBljx75oQNxOB8M3o5Pf2us+DxDeog5yEZBbWhb4kW3I1qP+b6U7cQhhOt5eewG6kM5J5aYs
Wvz96lJDALIdDlg0Dl/AnssgUeloB66aprmpfcleKtDSHB0P6n2R0o428pEteQsK/5FpBZiwqp/V
YGlv6sRLq/cTA/y4aQtBEMdAdrEwMuO59rpuFfHWvgoD2gJpE+cHJAzA6BCM/royoYqQGEGxzCqQ
74T22OAbiDPuAe0NIA/auoGkXyJ1Y/2ffciRDkkCtpNIec+T0VmUfy2Kzsd2yzrRlrMvo/HO1MYT
yZCliTncqT7aYVJfY+LbojanH33/2zjwoYDlXtpvDWQZFiA+ih4iK/A2gweMjQCN4dlM/HjN69Z4
LjX+NS9l8NOMwYOHVd130D1bC6kGaebvQQDfyjMKehIwa2r68yjlNAiyqtOgpkRAC3ATLejTY1w7
2jIbRbJEzCk9hoEESTv1dEEyvJ9S15jqCKA4+XiwJBJohSqrLDUUgscGhNehBRaf/AAMGlreNvea
nVTLsmqjtyEXV+ag1mvRi69963U/UTL1K/Ic75llFniYPWlfU6an0H1qowP+stU5HSxz3doeezCT
9iUOwu2o8kd0EOXgA1sToW6c2pmFdHHqyINBGahPPh/dkRcNB2p1OhTnu8EftwQJKiV0yvsGEb0J
IaTgQ6Bk+butdcFAQaLU5Ex+8mMsoY5oPvL7j/OB2ys8e2l3Av8GylN0pq3mCEtv649gSQfmRgVp
ChugwNJxQVWm0NHqQIMCaDutZ9uY+BdDe6ux7T7Enl9hl6xrEn/DcDU1pcjd6yDyBJW7sY9wAYiT
YnWgDjDZBQvLKaLtJ2+sllfNkPXn2dlhitg7rR4+uUHIPV5LJ2/ABf4Cghj/3JaVYy06xAP2vhW8
VKYZXIYW+5YV4Pcb1wL52OSCmqtxkcSBhqfLkK+AJ4Kowfx8kmZWgcx6TQ+mjuz2wO1LkXX5Sihn
6gkyZOAWeguAYNJOzn88/Gj23LQMkC2iLF2xHbqKHjE0C9Rl0qlOxIdzFxmFkdhA9QGboYaQBt4n
v6g3ymhFjk5soDzIqpi1N20x2aYZrKHaNZBps6NFXuWQmzAM+y5Ox3rnxF22LyxnuI4QgoRGXFK/
Ssg9Mi3Ufnqi3rmlyd46lsslDcrdpN6JzADziM+Hq4Upp0G57p7piWAX3Q4xIncaFADXducnw9qE
Qt8iV5UKrqpUoEMl6yWCVv7ZsoUBXI3a2oNrIwL9FUoPQMj47oddE5hL2qoG3hwhn8XHYL2MxRb6
aJA3RjrnCsywvOapqM+mC4X61sxdiO+AR0WPm+FQ+vqNWq4y0Rl4S7Idd1V5ghpKk1BHoYXpRq8A
v2NBU7zP4mdZtzI5Iqmx4QXxurCx0ZSpCULC+VLILeFugKDZ0WxySHZBkrSXFqQKa88T8Zp+UaX6
Welx8QAlN/NErSbwu3NRc/D+oY8Ofq2LtQvExTop/XcbKldvQal5028RVbXFuRqtK/nTTxHk8e06
jES9nicSQXtnQbb4TPMgOAz6jYElCDKBUqVS/FdGGv9qRcLunB7i3W0A1nqyt67DlkZjmMcmLOST
mUTbbvCM10wYULIummFLbilS6JmBjX0z9ubhP007mlq1cAVouGjaPBDFwSJYYKNxa4eqwWCdO2O3
IRYyaiaIrX9qRqpJlGV6UwfruTcQCEroxa8Qr4WnHppChzbFp6SmHSFaXroeChFUb+IojsioAi5R
NfUE2MNW0fRTEymD+JxWXTo1w0Ho57DSfk4zIeNxScLiK7XC1nEufac/s3Ecn7qi7a4adMSoLzKs
6K7J/Av1SSAX75rBAmcArghGjfqGBdYuAMHKU6yNGjBFw4b68t407l0QBtI47vDmYejiJfVVYxg/
uvmvCt+8rUiAdedB0T+IvEhBy5X1R1eROwE2bO0S066gpQO+qMkF1TS15Tg3aiVFZgIDGBsbavaG
LC9F6l+oRYMKLNAXCBD0R2rSlMzjN5Ymj4OiPcn6Jr3XVNS2qCJ7iwVGD7mbqNpL1O5fyAVJmegC
DYr9PKDLW32LQgAgKNQkdOB53E6ThHnd7y1AlxdgmPCRyq7cRVL7QDNXtq0tTM2JILLV+iubj8Fd
lZXBHaols10MeaOFTj61iTK7ouIX6qUDOQ+Hwg/du8kpbfBwafAdmOZNfTAl6U4a7uZB87UKdRkj
AYWtnxbOCgVXwJD4oW4eHfxxPtYCuYiB1qb2p7e/jIdszRmC4FWnbxOe9TsX1UIPYeT8iJIx/17o
PjIHrHzKQZf2N4e0YU/+UFaTA168/a4asOlSM2TYLN0z8MgsYhea9oURVmeWadaL2W7GII9fqlrW
FxmHwGkrMy9EtE0BHN8gGWW9zIPem1itJ4hkjWN5nN6M0vTxG4mjEuV9kEf6dOABAG9RP0DlFx2N
erfSGWTe2QUbntiS/oosvmlinZOW5TbICqjhObYPWdesXTutmTy1OZaCcRd2P0rEqjTTtn+1SGNV
bEhenQ5BjQz4bOy0ObaHWH4fjKpBsZ0aHkDsZho+enrzhJRHv04yrPYbhYVwFT6ibWy8Lhm/UIvp
YFMYu7RdGoMBfIfq5Z547w1DlMvXTgnElBr6Md73ZLHRfTCYxqCwRiwAhfC9qlHJLNCq4AfygLy9
B64o7AV6ZupvXDxSfwBut5Vp+eORBmZqYEfFLaN8rLN4ODBVVlF3XnFx1Bk1QzfA7zToT8YIrW2w
cICfsS7FidzIY9TCcttxkMXuAT7iS8/Ja2Q8B22qDQiypFzEhi7ujN6rLsC+aECzInXqiqrE97NS
4qS/R1hh6t9ACAgO88z+zlqvPdLLiTexf4EM2raL8KZfNmbYb8Ck16zmpZ4a4IqsO5JJgKZvo3sW
QNIIj7aJK9+CrNqDeEf7aTjGCcKl42sLZoElQ73/FbxZ2s7her9DeSlQm2oQc1C3mOj1fpRReR0D
u1ikQxGdM1VxmsaARwtIAk2tD7vTOkW7ykV+KCxwKc4kM4CFQtdH4wzsqnpxoI4MX691mdnI8ZsB
lFy5PpxrMKS98F+VMPhLaMoQHLlgRfNr33ppwf+1SQwhN+QE1tb3MaZb2y/GdzvMdqIu4huvrejB
zC0A4zMd9FVNEj9kbdmc8MR5pc4xiqozKKrPhXSzkzWk2QrKuBBYVE2f4w24oFM6BFqCR5jqGWSK
HgbhTiXU467J2DvfAInLbvbA6ksG/Oii6339S9RIbVXWZrGnZoqMBdQxxVNqqC0YcLaLCMwwX4Kk
lsBW6N6eRV5yRNWpu8RyaMHTtn0e8zA669rgg0AXMAAIyXYrrfTCQ6mayq1VbnpYR2fEK6GJFjZI
hgGFtQKVTXSg5oeboWYDWAzcaAQqGJtvqOwAw1ZVfvVdxNRVxDzRGwGkFfcu0i/KEyri3NWHB1IS
KAFIhFi6yiPoQClPHtAkKr+G9fsc5KFBcQ5cROBIxgNJv++QTFuPNWpAZFkb9yilN+6z1t80iFJe
ySOPEwuIA18uEJ0Czy5L3HGBp82wJ2fbQmF2OzTAXGEojWjUnAhHNmu7FGO+rFxtI3vn1YSm1j4F
HdOiU8wwzhhUR2pCpMZ6cnj73gzlEG9ilCqvZN26u6qAYBjt1V186l1binhFG3nqpSbt1mdnuxPB
EUGdZEFZrc7uQBWcFP0mbjwNIOWcH1rb8o46UFtTdiwNQMklkWGlAWSn1FkzyHg7AAM0zTQP+HNO
RIqgSrhKIyx7zAxAtyjv0zs/xRtNjuxWBwVMwBAcpem9zaY+cSGJYOdiGXYZT5YsyttVonXpZmpX
4ag4y2NrP7WNAC/fuiwuNEWZu+ndIDn2h2ow8HbT/BlKbEFSJw9ZfMxDkZ6w2nk/jF4CsM+f7ais
wLzeHMlOI7rAt0CjqhPVjHVhCmw+9gEEgxlqKa1AMxdkc1QH/v3lsgAoaj3TgNAZwuhIowJpF8X5
w+gMzqNsAZMZ4isH5dwjWSxt3IM+gt+1ytRber1IKs6O5FEgI7FqWiihNVrjYkWFUsm2BocUDY0g
JXtAMZa/oCZKYo3Lf7kSs2p+FwPi0iAL7/PMQaX0WOfHTh1iaaHNhygHZmjMj3RG3aXNJciJLQne
xo8xIblTP3lWYwU+nz9PqV9r+noNKa14a2dhuiLd8H2uqsMqfE9WZqOLMwcA/+xkWbrKdNM6Srf8
2QYpPxmCvx/CxOYnsrke+PUcOztS56g8ONgaEEf7cKEeiQo6UDqDVy3XbnOaauxZdNSH+rX9qCy3
kWYgE6Wp6KB1oKhUXtQiVxo4Rt00cMpo/Z5rnv6fc5H944rzXObvK9LMZlFYR9Ri4/GJh1GdovKW
ELzeRxPbHfMp6fBYmXuxnPjcpF4kxKPMbM62o4mzNNtgj1fboTMTIHbINp16AKjsE8M4kI0OhVuh
nlkdUGYAktKXqMMOArxdLRueNMDvvUR7qbq6/FZY3ouHL8I3UEFPJ8CTTif/6NIDyZ4hlXFQ3YUa
+V+m+H/3gQQYqrzA3712uOOcaunaCyJ6yKMs2jTQqZ3YISwGZZeq0p1Lh4/8bHqP8WhaL38bFHhm
M7FD/HuQTCrrJbTs+CQKFF/yXJN3dOhilkErczlbRgTi7txYLcjTSIm+6orNsqiMrRFjj+oKY/g0
NONLLajLYJqyN8DVoUsVlFBXUDG9uzqIjG0agAiWbDYylIumYwWoQYtq3aOmfh+wNnsetHFb1CZA
rcquW6k/20VYvtsZGNv2NfB1z06JPeSHffb/p72sUb9G2asp8aWyV6C8hCbzMCXLatDWnrjfPM75
s6w3623veHI5588EUpiIwsbeZk6KcTt8zUJbHsk02aNlGaCijHJuoxakp8iqHudLczxwtnUdDct5
miboP09NHYORTVPTRDqonO+4ay5HAxWCrTsiMJgBknLJKtddak2bow5ABpepB0+oYY+6lqdc2civ
MQMoKAJBsqUZprE0wccsAuw+KGhSk34csDydZppN85x1nG7xvmFH6gQO7D5xMn7qUca/kjnDilst
ZKaVB1581WAjNatMHnimd2U2gKpLNWm54hQhcm0iSI9kcz0QHAAUfqXOyU3N6yIVvplthflrnlYb
vM/T0iBfQzArEW2KfRSWQTRtD0Zr6qRD9zFt0GKrMFRYVclOc/ZVh5UdrWe8EDgIatJ6hpqu1wsU
IiE1MTepF7Vs+L2kJy/ErqdHBfE2kONXv8OWKGR6fwKhONZ41GbKSGd0iIMCErFps6WhAVjW8dpQ
Q6g9zxCUIPi3+ub+D/s086eLDJkfL5hXiA1CHP1esvDBtHv9jUGI1Q+c+HvOk37ZyMS7QAK4O4HG
A+WEQ+l/NeozOThQJV6WDJzytayqcwEdkRV1uFsLGlPfoOxcr9xaxGc/CvNLNAJ7gNRW/N01H/vK
GL9aKEpfQce2UMvmYIsUMWIPLYQ78c4d3nLdbhdxaoV3ReHaF+rAFgC1FapDQ4nd1FFp4F8OTNRR
yPrAjAjUio6CQMlW3JNNdA5QdkM/3NeIDG6sUBPXIIvMq9Hot1YtahOkkqglOi3aaGDMhyIwRB5D
xswDoip7KmqZC12oCXVn5wDy86mT/MlOhwGppYMTu7s/7WpasENrh9Lodp/8lZ0ukI5adERBztT5
x3BU7yJ/rIvp9uZ6G3IDJLI4jlW2nac1gak/J55Y1lorz66LhI4EJv/aB3hdo9Asvm9TH7DfEooN
svGLpWEb1QtrG5TxiSZ78zygAIQovvspyJMKl//idrFK05xBP/QeyaAEu5SsXVa+FfxC6gww7iz9
JuMfqNGrn2zOh3WER+Op1ovyaCC7uhk9G4tKkA8swtzrvltmuNTGLP8FDu5n7gz2i69JBPcReb+4
mq7voYqqbRn2ZLek8Pql6HTjbbD7vXCN7JfOxgMf/PoNoE0IdIH9kPF2EYl+fNDNItkGdp0eatam
V9uLwpXh9+INSPrtUKXZT32IvvAsGZ57IQfsPo3i5BvcPuGXXa5Zz8oXxhEOVK5WN+5j5kXHuomd
ZRUmHBTYTnuMPWN86FrjATwdzhs0mqHmFNjdCfph1T1o2r6RHR8GUZm+FucCtHW3po0ApI69leaj
uA4EmOFFy4v4XBsRNvuW1X9rnLWbxMV3gGsgk6UczNYdtqihjNaJmRZ3KH4p7soABV4IOFSI1zv5
nQHtNW9R5bjjMbuSCTVcGjLTwreihdTKXah1yUYo0Af+1drN9LJ4gbCxOFjqvTd1BKgWGIPyjlqR
G5Tn3IzO86CsxFt/iGKQeH5MVCBhvMKPKdloBBHBgvp9YvJhkdEucq/5TmRvo+LjrFI+HLt8UTiK
8m0ifpuO5EOHT+1KhuOxBdaVG94BEjYLxwWLR5lZlwmzMEIaA8GBZEMYh7Aw2zMKNJ6pk0xuZJxN
q3/3b4FwR5osdI5a4zlLoqOwy+ZLGdvGvYmg2ekv9r4uPtsTs/viZO27fw0A0JLYK/C9+eIHiXkv
Q1RTTZGsIujbd35XJEFOzAU3KGESqFQtB/9C13TgngjsO/xhyqcekky7DiXcm26wjC8jHrwhZ9E3
vMJAn9Km2mngzniFSrUHogwUJKuRyOmWT1KNbEsEhkK3mkaSgxOgCIxGWkBUXHkC0XH2eyRdU2eA
KNJIJ/L0Ly3AR+SAlR5qL8J1Hjb2PRDiyQb/DP8k0hh8wxCv3lmtVSEvEFlQC+c69Kgt0KtaZvod
0kWboWJjiJrEaA2OLuN7YqOyEIjZ5NkZdbHyTWFeSxFq237su4Nbd8MJeXaIj7Oyvq/xmEd5Xl+8
YhnxGKQA9y6i+5E3YAyrWKVURezXVtOL5d/ubeTWv+4trPRP9xZrGkR2Ve0XlW5Fss2XrRV1h6k4
SzWBmu8OVPbVmto96kjafSXSVCwQWQWFHIXrvIbVaysGY8BkdJG2XXsy0hZIYxfYtXZsIyFmtoxk
gL86Gdsyxjs6dE6jUvGS6lBwnW3aEGLnrJJbS7LioAESchYul2c6owNPSjCUBa67mjvqOvgWt3qw
yBsmN1YSWnuPVdG9N6iStgFUv0CenFDiWb2Qx2BbJvKb1hOqf8QSeuzhQeJRYs1p/U8x/umUnEY4
UQqAJbGzETLCth9sdAOCuw7zUIMSZOtawYpbq+0WRgdkYA9Y0KPrACJtp+MXcgt00Jw6VYUIXI+9
Rhx33aVTbn2IWj41/G9uEr/8bQEoImSsGH9q8nyLUm7k9fDL25hONG5z1RRZtUygG/KSFrV+SE0X
suPaqL/qjvw5JL53h0SzvIJNGxXryt8yfHfZcobMlZo258WW/IeEvU9bIm68G3NUtoNaGwy7Gw+Y
sSWyi/GetrbUrPQk2U8bX9WLio34UxOxzHif1Doy0TWqSz0Croax0y8Mo3fWfuHrJ4fQrnhJ9O4G
5Rl371eEOs0x7BCnyUazO6HIBPQSOYiqTxDoDMxNWKGovGRSbKifDhqLvyZuZW5lYXLUsOAQF2F/
Ltu6RCl/5oBBxnPlgoxx2b77WC7ny6ptkf1V3tTBWSjBfwmlhbRC8hZa6/zMRQAwIfSlll0JiUaR
As2P1D1OsfLqNmB86xYeQpNyQcZG9dCZB6TMvqzZdbZXhgnqj6mXWyujAtBQYmXg4DV+bOmHhp9Q
dO5SG785Oo28h8rKEiicIW5OB+SoMoGQ7u92B36hArz+ZPk0ktpjGhvQLF/SXPMYCAkhFK8OZs6s
tS0zN7uAHqzb6OACv1RGYJ11/mQouBcdyExnYySspZsMxTrGSoVhDxJ4pzHMl+SSkm3wiwb6PZG9
nmdoYv0Ju5MINH0eLxYaVMkOvjrQWZg6XQEmBRdG7Of8NVm7sbEB31VeDrOhdN4OO/Ihk+2Uv0fT
lHObfKhZlrljL+ce12DlynAhKNkIJIxEEb8fEkQjG9TLo51JrwbhUPhzsmXUQ+5Ow8pNn2u/KAL5
KUiZxjFUfiKQp3dAs5+wd/wczfwjuEmDPSd80mLtGSho62xq4AcUVjRAKX5IzvWQFeBe4toNRWjm
su4iEzGeLFyAMbL4IcN0DZBiAexHDOEaJ4h+8qT+VoZu96UZkLfX3Ei/x4LHA/dkq+P/WKZ7vLR6
sOA0qOZn6drFyxW/B6fA3yIRw2k61SyuHYwGa6oirVFJpHro4AogswbQ4knsBrvYRNEe6DBeAby8
QayzefDGyj+hWLBZkl3jIF8sm6i+poE13vmOxPpFDYjAFYCMUekcbdQXP3ol5HSFXjyF5dgsJBj5
TnQYhJafdHWYbdTkgrdLJzM35QhAuCjac+uG5ZMPFOx96wVL3Wwi4FpWjVtkT47syidEXgFvrPg9
OYZldgFKyrtSq0maH7Koh2kS6NWBVjWL8DtUc5ZqQ4sHkdhTMxudcQUskL2lZudVSA8iwL2h5hAH
LXZjjbey1EXBFRrvkd2wltSLTLx2qEvQW1Cv5/bxueuwQqVeXZrNFSGDG3Vi6RovKmfQd7mmWSPY
ltMGBRnNocPiAKGkPA3O+G4FZzrTRPUFfNliZxqlMy7MOugRgB/ABG/k2BjmUGZWZ3QIoQpwCGIc
5ubf/OZhNIJcaNjc/L9PNV/yj6n+uIP5Gn/4UQdrBd/3xkMQQWRZg0pIuaDT+QDiD2dVWpVcQCgh
O84dLAYlfV3mv4dQe+721Ixzk87+vEDWISNpMLAc/u/TRPXHjdFV6E4m43xVMrpNbZcL1zZuI4+x
d1M3MQ+h5uRCpzSkqpIXKG/We82Ky7sO0pAOUkGnQjF20qEaHKBAtKBaDqb1bhN0lqQbDaJG50H9
AoCN5u2m4SlqJT7G0ogyAVpOMvM820cdtdtjhicRXXXuGECvI1yRXgovwsqcR727TqvYX05X/JgY
USoUboPDW9C1M15gl1wbyWqaigZH/DVjIrpOU2XcqNZRrNWTi6/5FwskRFswTPCDy3V+mM5Y1r+f
/cVGLtKzWYYfNsbRofg4m22ummaelTpmWw2W0GVi4xcPejf/vuoZuKkiMKlTM3BS/56bkNAWqXmN
lEcNebVd1Dn9kjpr2/PvS8Rb8lro52mQ4FAKRBEPIl+AiBa8La6eZV1Ak1L/qEbnorl69cPm7BIx
nBSweEHSnlicgZvJ14M9a+QTAdIJhh4qLDoiAZN9NpEH2fN6vKLKfKEP2BBkTnIHAj37lsQJu+CB
tKYWHbQRbM6Z1f3ohzBFpq8DIq/y63bpuQFYDFgeHpvMVvv52n3tPs7SxHi30Vmf2e5rFA3ZQi9z
9jr1hlvd8B9SztOb4zjpDbzX7qntxiOZIA6R3joA8a8BnmVQzZPhktz6/haBjOmOvOjQNe0utUpx
ppaMk/TWFOVLyQowaaiZySRbcFa4mhnuZ1tfWs3SS/R0Sy7UkfEcRRclinjIRnNGNeREw85OV/NV
Q8atbSrBQD3PF1qZuWeGBF7L8HDDSTl6R9vtbjSMPhJwETVkTqtPsxs1aHiT6Rbmj5BiRynA/nWZ
TUXQ3EmfRaf5zjgL4oUBmkTUpOIPRr6t2wQLTXPZp09VmwFgpCboqsiFDv4IDpDWaI3pU9GkrPch
upfnfDlfVu8Kb6fVwK3Pn7Rveu2ge+LL/IdDgBS8/zzbz3cnC8e/luErzTX9D31ZqajrcJ2aY2Uf
wLAhVDGN2DMTIglamcuvSds9mlmePiaQbDwwXQdCV9mhZ2dpZXcZsQ4H+NNrNx2ojPZeXtlPHER3
5KS7prHsXL05x5ajrTSnzBccAnwPvTSeRTcUZ6FabuWPG2BFwJxc+8ZD48rmzgPpVeelxgOZegPU
XmEexkeyyT6sdnlc6stpgGOGD9LYBJwbYOIERA/r6j7Z0+TgxE0PiIoYC2rSAB9fFs015I1M/YhQ
Yib7ZkuTo9okPyVW8ZM66Xa12DgihRtep6t3lgDaLHbXNJnHUnHR7epC/nTwk+RrmTLjRC2J5eE2
YGYPOhF8oFGT4Q1IlRV1kqmERObCbgJ5oGY6VtaOxQjWkQvdgkBlnD4+kEFj0Hjx61Hf0Q2A1kM/
hFxiK4k9lYhf9Njqb6PN+F01ih+B8P0vkHYf1lAEHHahRDPi2gqkW8BoJr5/qpocCnyooP4CnkIb
lLh5d6z6GNA18zaZeyjw8boGXwhiNMv3HTco1HYTTm/G5qdIfRz7olp8AupZSQsxccO613DbVRi8
UP461ItvvOXlY4Uk2463kPhBlNZ/VA6U2sYa8JvdvmkIcn5LHAAgU2H/Sq3s2mWD+cqTboAeqFnc
XCvut15tykNQuyniFKkO1kBbPqYDlHELCHR+V8OhUWr/ijGc5QgG4ysabAIrw1cj01GSoOrIY08D
s4WRovjsf5g7r+W4kW1Nv8qOvh70gU9g4uwTMeUdS3SSSN0gKJGC9x5PPx+y2E1Rrd175szNdKgR
SANUEQUkMtf6TRIMn/CoQMuZ+rdu/cw+T1xBGpGA2qWbDfdedoMd8Xq2ce72drYw+uZJoQMsj0dk
vqF3KIt0fE5FALrU1T9jO1wCStTSXT008aeyM0+i0IKv8HmSZQE8+twKXb3KtZHUmjGGX/88sk8w
o5BH5rYPbNsw1JUSRSSI/Cz5JPcy344ve/0v6n7Vz1c1lXGzSH7Isym2MR5RBtv9kNW75Nis8U6x
Jnsv02uXVkGWbG0pJTSTP3N0srM8S1LWO1k/RMkim0jsnouuKLY28gOf9bS46FnZiaOtY8Op9qCQ
MOdN8oueFXNp6qMGAW3dVT7N/R3iZLDUgClY0kBcL3p9PWPnl4HtooNdBvG/KPfLqF14Yesd3Rjb
EaAycX5OJ4uEi9avZAN5wvwc4iForKJpWIGh8o5v3bzRCjajn4jlYMLm7AFqHNu06+6DXs/WqJQN
m0txQojNtCu+ki66+7bXJgRck5NslJteIBgGqetGluTZhlh7PZup9a9n8w3F33Rt1hDxcvR4ITWz
sB869Y5WnWWpVpN6F7lptZRFuSHIizCnX5/N0gWwOfeoERBbmrOViKz7xTkuPeYD3p/jV59ilHi/
Fh3ak8FoFndKrB2lNoOHO+kuhmu1HuaHAo++cI5F9x9KTLvvzH46qpi/rhkcxTGo/WDZOJN5quPc
+KQil36RrWuz/IAKZbHyQc09yG5eUponTfW3jp53kOrtr/KJqWuMK0piFjeNqjbHxu+clerH4dc2
vcpLw/3SxciuTs0UHtQ0ye7mA2V7Fed46OjAhYwwtvdxwnnsWreffQI+QdD0X8mW9svOdIPr2NE0
zFwnVEaNfMJEOX7ta+HI0mLHmK00kqcdCr1of5jqapB7BkvVPmsdwgXsXVrnPSN4spoBF3cHmtC8
QRSz9bc1gN6t1ZgkZVtGooZpBPr+Ytq6jDM3pSC1PuulXX6MoBlXtU3QVf6WSdBFNzjLzR5c15ar
Wl8StHYxU+y/6NOgLts46vHS8/tdY3fKTiXT+aGHEr4kLzc9lsNwkhraboZ6Z5j3X9QywQ4S/oXS
R+l9BvUe6jZ7flVgG8qQfK9E7WvdW6vcy1S1XvdZhTKQyUAJRSM9yK/s2Ulyssvq6fKN5z/FLhD7
kj3SoN3hWBB9dNPilOeKex8h+HRgRJmfwn78MtcnKm8LPQjMgy2QSnlfP5HIWORaXe4Y/oYrJvzD
1WTZPf7QZr6N9SJclOqACYFsEUE4LZrSCrZ5P+JrpuCD4LhzUGsuvtWJOBl3YNuqm27e1Ajrk72g
ThZlw1tdXot6U3p6t5QoN4l3Yw18I0zb20t821u9IqJpq4IdXiRSpvXN2co1qhtya/U6axk9fEXT
P2SxpazDec+3x9c9WferVoClyOeAldxG3D0Hh9TBpp5E8bGqsmeDKONzWNYbAnH9Fy314hX4qfHc
Og6RPS2vN1ki7KWeTcrCc1Lt5EhFBBkolmWLiBzzHP8gq+RGzFFkuUeaAi/XYsKIFvDqJhItbOWZ
cCdBXLIOAQD8bwz7ikBOfnbn4Tdr9UcdZ7ldZFoMyYUyxHtTVXhLlDEe6F3tm5jpaNGzx1Ph6Lb1
VLhBtNIsKz27seocgymv10ObtXC94Yvj5vls1un3Me+aeycIm63n5eneTy2c0uaTyR6TgeN6WFtP
hPajlSembCVUZ9whISgx6nLjZlm59oSlr2Wxh7x3a792MA1ra6cpcPGxuZsyD2p/HKZ7choQDHF4
uMEZ5LWuFFeKF+2zwF7/yrPCM3jVzo3TnIoXWaCugCz2yh3RNa5CH/rFSnL/Y1JXO3K9Oq8wXJ4Q
UqxuAoIxlzpZlA2g25udsVQEAgid2ekfoYF3B1MvZm1qh/BhhTXEW9FGQJHralxFhg9C2rHdZTwr
jGPV+smuK/9OWE1y6sbYW0pFb/uP+jY3klNuzPZMRODXaPkmmBIWCx5b7St6Gy2Yfz25Fq09ovXC
D5FYYXenOhWCQ/NQOwavfbsARWNDb4PbQEO8uvVIZLE2nL6YKs48Qzt+xi7mtV4CMdDIvNTL/lMW
eWtfmeAYNE28M/sw2JDkIK/nTIyL5MpRt4EUEifJTovT5kH2CJrQ3EaY8y2YbKXLi/R8o6jD9pdl
KTxPvgyWjOW4O91GGi6wa9zP5CVtqx+LspWIf7+X178M+7+0/nTsW+duPlXpKO128qdDP5J0xQq9
PA5EADZZpRl3GZAwbI6z6Tn3PhRD770YU/ndsBznY5torCz9wTuBAq8ux7RpoayzEaaSfN7U0ay2
kRLkxJ7mOVA7T3j6eZO4k7FU1ac3zvQbr7pATGKflpj7mDCvezutMSge21cm9ls/PBmYm3fpR1Ot
Ve7TvkKbJjU2iQW4OIzL4goSfLYG9lR+qoT2TVIbFfsbw1b8/HaMGk7BSvGsx9bmx5SsNRDG5eat
6NZDucEeOdgkwvdP1gj1yho+S/R7nndY0wXeeHZMpz/pLQuZsPS0pzq+dDCGO3XQFmQLShAiPBI5
M0zCwmZxkjY06Vy05qJsNTq4nbKVtaL+Ubb+6tjYDshcpBkCqkp2ZprAvBIDWr0cnGPZqkw15/q+
shEMGJvHsnVy43sbC+cWP9oVCrd+ehP4M4GhDU8odVvmtwwO8QpZDfODUuD6Nyoi/ugnebXGSWq6
gvKVHOwitrdTkRvXRlRYy86yg8dOz27TJDe/Q+wH3+i2z0H5x+EiaIFvdLGOkD/vCvQRXEIxbnqy
ms4DPTB8ko+/rNfNzN6Korq4D7mjnl7D7T5mGcZIb4ZEaRE0W6sNEMOdMCR6a9AKE8MP5RoFG5So
ClD7BFcWpRX2R1lsxvy1KKmHvB1+bB3fF2VrpEIP+5fH5hMYnTJLV0jbnqxaZHt3nmCBRsSRzSnT
4EqW5Wbu4uVTto9iEZ40Jp9SzyBq+xfPyoNrux/MW3WKz1IMwch6YwtsNNrIXmM6vcDS86+Z2156
yWp9NOg1JPSaZ65/ngv9ikuvrC7sTevUxpoIJQDhoVI/hwbacDzX3k0W1OhxM/hfwZEhB+V1AUGX
3riagIpjjlgbt01eN8tcy4aHyDWeOlfEL3rZcPich7KSkqWSGj/bLkarg2+pGLL5PNN+jTZKP5Im
6bTwytOUp0TxzMuEsou19JRHwZOcpskFggPLdeEYXXyQkzXX5B6EDF+spZqX1PVqBy+5UipeFbPy
l6xvhhZqx1xv9s7yrausx6Yz4cXglgsEe6ctpJn0s8BePNOc4GvqQYMWaLGdoyTozw4EaqAGTfA1
whrAUtHe0EXobd8fGWvhdJ2lxueMmc0VEkzZFbPe7IoVSLSzBuWTY4Th0YjCja+n5V2SRN21HQsA
LT3OoAMxl2XlqepOtiqd1Zx83/lyaVVH+7mG/HFkcsSqxTYVLC+JkMm+coNw3cbqM+WDLIWla69+
+8d//Nd/fhv+p/+SXwMj9fPsH1mbXudh1tT//M1Wf/tHcaneP//zN9N1DMeyTDQsLBf1Edt2aP/2
dEsSnN7a/wga9MZwI9LvzDqv7xp9hQFB+hxlng83zS8J3brmznBnVQWY9LdNPELDbVvxTOqc9Hn2
rVNWl3Ws3wfxEcbKNpYzrN6yuh1QMys521OQbh2pK4ddqrkIxjLcXlwG47B5V4ZHfA4AwrxNM6LY
ilZkY1IMQlAmkhs/9n6sk53LNFmp3OMH7IlBz84bK0uHK2PeDFFTbXIGPRSZ/mhNqvYBMf10Z3Uq
M3YrtSvwSE536SKPlZ3lCXBTUBd/f+lN/a+X3rZNmzvLsshB2+b7S488Xq70tbDvmj4cdySBfVBT
2rROTaV8rGKSJvN0op/gQZeOWV3LHjacJ6jaKjCxX/eqMk85pIHzw3l6dZbZMIYWs2LlYFl18JiE
lb6KjLi/ElhiHssCnYyR3NSnCdFnLq/9PHdFfxqM99xV9XAa8ZPxJB8zrRo/tEFkHExTZ8yF0iD+
zX3pGj9fHFMl6svVMYGG2JZtvb84vROXDtD57O4ySbcLC15+bn4iQ5Hf4Cjb3UDV/yiHw7DOlI0c
8mRx7gVcK7sZC7yK9cB9Igbcrm0rzVBNY2AKshqzBstqHvS2uhLzHJGX4m0WqflnSymwDCp6uo65
eazFdaDk1TVA+w0Je+sun9X0S7RtkTuIvaOsQzIs3jYF+o+yVR5QhcPGmnX5iZrhWluFJrw9I10S
nIr2k8hQ7fcyKI+Dh2aG0cfVsvZgEQbNHd711t1PfU3turb1vYNzx09Te+kwp7eWe5gbpf3c1Pmw
k3qCHkx/1ZNmhi9V76b3zbwhUlhUVoQAGIU0tLtFB/XwkLpFdq+3WrVRtClfy1Z5dN8nl6NzxHs/
XOKNZqGra91s4h/E5btGzKOy1mxkQ6mrwb+5I0z33R1hqaqj8c/CMVtAQxbG/Dj9MFIxsugjUjL+
ncUrCvs4dTj3GvLKkmcYlp80t9af5CTMVLrh5FvecFYClymaUmEFGcVX0gL24hIrzWMv9rByt3KL
olg0s9tbCAgQ750ywlwmLo/yINkgi/+y7nIyX429bV07oGxGw0l2op+0o2o62lHumUNslIssHEFb
kShSd6YT7d+a/9LnUmFW7fbfjD3vh/35YiIAZZuq7bg6QnSu/f5ixkGlakmqerdiqEdSsam70OAv
XOuh4gL6TrV1l7jZY65aaznXlT2qKoCl15s9CrcIz5JGLBy4x12xq8kzzONsNY+uP2wgGV11LeZt
dJDVeHwQdNICwmn+lC2rWEPeVVfTG82Nw4UMtsgGNVVeG8jOhEQJkHVXzDZbRkWBlo3nJjc2OJe/
vyqu+MstZphCtYSmI7mrmsZPV4UZlelnTWLfqtjlXhmzYQbSJjEQttnlVmqi+nYUrYbiJrSnZPWD
9HKOoYGUS5Z16OdBjHWQkpfSyp4YwcENdrOqq0hBizutlxIKmFvIc2CF7B+tGTEY+VvRFuLzW6/a
Bp0mVKwb+zk0VHgRohih4u9ksZ3regeGUjAaf6mT/Yo51HTpPPeTdWPtMNU2lcdqlvdeCH8y7xiG
8RXR/QilLrvcy5awxGPLq7Dhkq0/9HbNusYg13RPQavPt8D4hdup2ER6Pe0yC6DKXK/mg80YQVAR
1RRW/Aj2O4DxLWfR1e5wp88EkgIiMqlbVkpzaW7rRxyUkoawHBZhgZ8h79xr3h5z7+LcNiEy81Pj
HZ1UPCRZ29zKqpxX1yohh7GRRdmgJVCoVO3p7+8R3frLo+Pit+FqmAu4lskqfG7/YRwaXZXX3WiU
t0GgzVHn7HNUV+HXrAd06A22ek3mJwSeBwAYfb3ga4EiBvl977EgrbTBNxWVDGGH9++PdKtOZQEz
ntxUCeG4osVi91FFTAq5Wll0wmkdFO101wUCVRE/24QogX4uciW/QiYWqOlcZIXR7Bwxq9zMxbRC
fLR0rGEnixCNXk8pi1ghr0OgZmvH4C6XjKDQ0+t1ONnND9Rr2OLMjKrqQhwiUDXtExOq24V6baUI
SeAEpl2o17jN5R88w/qBel34Q71u+7S9fIT8nBFiDrhvPRaPui7aG1t3/Q9xB/91gMTzaLQ6TuGq
mp5AKIh7zS/3XlBoj6iKNBvGVG8ru0UR+ucFua6+ccA7dawgZL1tNk9vpzX8iQjwfLg8bdHmPqH4
4lS35gRuFOvGseyCezTXTfA5ROsqUe/HmowAtAKxRP0ifGb6lC3SqfQ+xt2krzxlSD5kYEN3bd7p
e3kmqyED+HamXk39W7cYICfjk9V5w1LHNI7gNNxkZ97IeqtqxnVtGe1Ss6fXOtkg+w0cZaiqcTmH
E24xsao/OD4RlMxs0y8IwB+kM2QTNUdrmNxHQIz2MhJjAH8C+1TRVNpuCAnYa7ph8A2c9IsT1ofa
yz5CZog/qAyHNyMLIzwvMLi28u6ePJePnZ2f3+fpVGMTUHRbWbTLpN3XHcBxWcSE2biua3UTtUZ+
Q4RdW+VqIm71Mk8+qKXYauMgbmXVEHrNytO9aWPMdbpZ1jh3XLp7fZKd9SLby2AtpkGoGyb2XgaM
Apkhm+uaQYCN7lQI4UyWHKTbHpVMuwkri6BeXu8Nryq/d3r8ZESTA+e19pYs083rUjPqrZnUCnig
CbkGWJybImzz21+dJ4n3Q1qUWwIW3brssMTLwuK2mNkowCBxSZ6JKJmSY9pYJxmPFHVyY2EcIPva
E6OUE5bk5Ifxwcnz1TTm48cohqDhlLZGroUVO7NbE4JGzot0Fje0kmIFsWg49FVTkYHruz6+qqO8
XNaa6t6gTxpsDacIcZzJx1OsE50HkijubJ1EgZ0Hzlc4Vesk9c3vfuseu4aMjDwcOIB7Y/pBuAXQ
NG3+fiQ0fn5bMmswVUPlxWBrmsaY8n4gJAxVNvqgdBjGa4RYe4/0kqQMIDd17QattkMqjIiIrOvw
jgqa7n5q7BLDG1TybVFoN1GXMR/oy/Rbzl0JuMz8/NYDDL9PotoLd2KWWJE6Ky0iq6x/OnctRVVa
H/EjuYeFI8a4S7+u08s8wgB9vGzNMT63QaNfywaVDMj1318G7ed56XwZLJV5w/yfbcsV9g/vAzEM
4LwdtT2/YtqFOzNJeeRVnI8R8SIMYOgTeplvD33iGytzMMqfBwN5RJEA8pdPf1CgZ0emLFr+/Vc2
tZ/mOUJzNMfhl3MYPMy/rDxhmmoYDYbR+TKhnzxRoYTuh1+ICSdzUB61nXhbup66/aNavuMrDSjV
X6t9dBsv1arRhl+w2njrXUeNWFlhmaHRtJZhzlS44UfdQsslT9ZjUCMcTMpjlcVacKv45eseRgjm
qm+heWS+Zq7Gee+tX4ZF3r9Zjsv1w1skxOKdzjLYZGFh2K6pUn5/O/fjNITVZMW70YPqZS0NTFm6
CattwUSTAJK47aceQ92ZcNK38TWgt+rTWw9PMSfyQ/qw6H0P10YdKkM4DFg5BQhMJ7xzYIHmwZ2l
puWhn1tlUW58EsGjPfinwFTxqvrz+Ky3YnjCmvZV7Y9/fw/oc3Th/Z/Lw+sIVEJMXQg4We//XKgW
6Ugmy99dOFxGsbxEZIjtu1e6n5G4REOlmjfx5NfogFPfjRmcNgSqF7GNiqPfdgjzqYKwta8b2xEt
54D1AtTdH8pv7ZIT5lSXu/k/3sWwahnT+pYXYxX6QfNT8b+2L/n5KX2p/3M+6s9e74/5L15X/Pvb
Llfht4oX/vfm517vzsunv3671VPz9K6wzpiBjjftSzXevtRt0vwRi5t7/p82/uNFngUm48s/f3t6
TsMM1Doxgm/Nb69Nc+xO4Ib9w28+f8Br63wp/vnbMs+yl29N+K39xWEvT3Xzz9+wffwdLTZVs4Vu
2IbuaCyq+5dLk/G70C1GNUM4piZcm3EPJcsmIGqo/64SsmKWasz3jmFy70Cdk03q767j2pZjsHJh
2HO13/64Aq/RyMtP9+vopCPmMM+7u5TH0dVVnRWyYNWq/zTZtvTRdmFbEklM1F3QEJVsEb+HRREu
gwlYiNU0D43yPSZ+46gdWhH5RIqwHYgYRyRGMwcrh1CpnWXnZEyVzQ9q49yDK4wPflZ4x678PrRk
HR0Y10Kxz2EO10YN94mKyLCIOneJVuiwcH2XIlO4BcmObTY64NpsrwJm9DF022iBkdVZC+BvuEq4
LAzxVA/xR+HqN4nG61z1+ytTqdKFuFbXltejQln4C60UA+Ymc/Y2TU89BqcINEdaBpQ7j1fq8NEj
rYh6jnnjjrcsxu+rHpn3KbuvpuA7Jkhn24q+tr0LuwH+auWdhiY7xGp1jrWpWxZNOi3a1laXRVc9
TEFxH3j5bechrpJU21Ed1rXatKvUE59MlA5bEX/vKr68bRUPSR7CeGnQA865zMLWb4i+HZngn/SM
6xT7fGdfVA9mvi5ImyFSRu67Xkd9dm7cao3k29aBSISK40PSQXvXekxpUNtewWbBIXJNnmmPtnuE
rXsOvZpDIs/CwcElvdqkxkIk8dqwxys9VgbMf/lVzXiHswoOMGm5VEu+AzEHNAOjZKeCsfSRqBsC
21kXCGOZg/3FE803r+I4vCuBPkTKEnHkY5ilFh5SeNfZ8k5RavA10xem3avIrIpNHGAdEg/+3i5x
4+xi82bC05KfU9/NJ45McPTy1/Zq5dksPvsz/bAAO70m8fY5avVxUUM9W0E7ucGV92CVQ7dMUQ6H
T7OIi8zaW32J5OywqAEOLMK6P7cZmQqDRGXLMAsI0uaHn/yPMethPDhaZ+Xm2fcab9R1EmW7PPTP
oeDW4f9t49TWohU1QNhcfK4apzu6if/NS0CZNxXIFgFeKPSvfDgQdULeIwALWsPjwwYrmjZm46Ae
heOg0mnf9Oob+qHKLao0K1bNAQH+QgVAtCLf4C0t72BOaryphAh3yDf1DnqNRs137S2x7zyxD7oM
AS4eFs8lOK0GHdpdeFpP6vdCdOpKG42btOOZqVT3vhz8z+GUnOOQ31fjAqkWufNKX+qaf1M2WbiJ
Ry9BGahGPDLjzyw2fsREbvSKYa8n3wZ8Q4si61Z2pt+6TVPB01f7tllieXbWcwifTkmuPXFfvAZK
QXpb6MZay0Zmpup3MO3DYtLnB6+M96Ax/UWKBijGV98Hl6SgrnNVKp0wcL8LEvgmZsyToH7W7PzA
PTrMfuvZCgFps+cWEV1eLNOU38rPqlmdz38A2+LAFrQ7blPynVVdPfQRs35ln/pQg7uER0zhoVti
1lYW6ckzuB1C4164VYRmd7zztekwxV/j0t/EDnCBkmvd8i1Uzf9uVtqq7VFgCVHBGZCl164dZvhL
R/DQVB00mAD1uxgUSmkOCgXv2BjQv5KAdtuJvhoaoQjGRmIspfeQVcB2W35CYYp7vTKUpYNCGi0g
7lzkncNyQPTJZjzFaA8J0wCtR6tP1q6oH0TM5+LwZCwYa7dBPZ4cRs/YRpO2L66zghEondG5ZdpX
iyJOvyoMZDPdeJ8WDCwZ8cZljse6XltrovTqQleNRaEG9qZKtNsWzOsy8st2l9aofwO8xOgartvS
1edntoXdOobiPEQMlvhsP+m5+10fknip1MmqDtDIwwYbU0A0N3JTOTq1Mmwb37iOg+lQBWQ6jJI/
yA0+1TXDUSxyfTn2xilEjY2/J69XZd0GcDXMDWKArEtVYoFcCFJEzpXvHdWwCRduaNwpJlGSBtUP
wIULU4vzlRrF34089ZaBkkEdDKwz2E3U2E0LkVQfhH2XZYJgnfNRba1d7qBAjPAc7utp1S9yyM9w
vlrsgQUJazUltYIkHmLAarYlUWmSTuzWYNbVVRc7iMeZ7rVm6BvT+KDMghMKAnt64X3D63zpw2JZ
BUX03GbJndHza8XWQ9+gET+JeNrkBV4W5Vh8LWKVv7lG4oyX79I2Ah69xBnR8vSXTJYRvWQs8Wv9
ZqziaOWjYiyAdqpV+zy0w8fKTvQF6s4MFrZ/LeJneZcP7q5B7mIRVagb2lvixQF3wwjTTeQfQiPc
OGnPcIvI174k+biQLywMaMMly1h+UYW1O8tF3Ctco1tGVvjV6IoPw9g8iTb7HpjpNprax7zkNtC0
5FlVeBZTowEfpKfb1GRpEXbmHm+Dbum4ioUsYHAsoxnbUntba7C2JaP96LV7xQ9B6un2eerFVd+r
+LiojMAe9lFl4K3bkOC3cHhPTeqLajefHAR8Sd+PN5ORjospKx/DFmEnDCm5+DNc0xiAOAubZ3nq
qoqXU3JWMBJfThkZCxGlT2off64K9aBNGYsD3pMxD5uqvlhmEC0db8BHBbEg8Nn+0vafTNPsll1x
svrHoMlhnCKfu/C0ksgbInhwsRhsXGClLrk4qDtNtoGDtfPTUCX/Uy+xsGWQYnG2botZl0Ao98hY
M1Qg2rPwWv0GDNCybIdhM80DpD2AK+lq3sQs+qE6AIAYyDz60bRAaBE9jBaZiyjo0Y7BGS3Rzobg
d03UZpOiv7+Qr0MeHmORM+NI5tlXFBKdw7qoI8+0RJH8fhqbB1Li8QEPJXOZwT1FLu5GVWIkPtRg
47a8KQPjymryef7GtEGxAP32/C0BKuO15jG6JTirILdyqnFYyJUADHv8PSQnIFDqWwhdO4+T+iDv
HNfI8QFG49hRxkOQKfZaoBKyaHnFbQCcEPCczGpRKfWHvvM+hxEOWKYFH+TsCoSLENHMltaAOuYQ
eNdgoYJVEyELEyBEEEHlXsNTANuXvTi9Vh5Cyy42peo9QQi21l0XrJELiBZiASP8U5ozVYoVpll2
vLFcbyFyZM3sosNUVTNvueQZSC8bYDEuk5dNifnCseq7emGNVcaUaW0PnXswtHrrNIW2Ywb+GJQY
bsQ+SYU6lZPj/lBVrrbu8+Rzog6rACNKzobRoHjyhYV6CLmTdOFVk3bwazaXslqTycjQfFzoxeQd
AoJ3UWQOq9ZQ79DHqQ8YbdQHLUvrQ45iB9ZH67DVugXE9PZgSSJeGLUHWZSbdm7wwK/XkPfMryRQ
moNQBOGdEslLe+wnZOP1gGiW88G0RwupLLs5uE4FSzvSUPQy6qOrV84Gfrrt9PpuEpgD1FDTU7TU
1NC2FkEM3ck0y0hbRnHrblM929bm7OCZzd8l4zoehhRWcOUmm1I2lDG3XBNWCjNvH9WLBnjp2K5D
wnz8nr7Pk+ShglO7C6et4mOQnce4UddAkHTE1jX/JOzmVLRBCzzRK5m01/7JA7GIc6K6NQLDPjhJ
ax9cE9CNbQ47pNlJeWV3nvViD5l3V89Y0NrtvuV51Z0g+nWn6SYJ7HNRGjEiQw4+0pr/0Q6+FA4A
UwO9/dDvkn3SRMhOVNwwTq3C5Ok8RVvK3VjoTHHs5LsshUUSM+MX00KborsotftDpFXDQe4lAhMx
4R/JCxTHKA/bzaCLx0zBwxBjSQThWvtBqHa9gbhoHAByGAdbNdx08VbWBx+AahY8p82IaFQ4AGW6
7JqxuQRExdzR43OUqtAPGFfa6SIJ3GPa1+GKaU7MeOdM2zzVT5CjlWNFRPLgWxn8Wkp6H7KcQnE3
Ww5OV6w6JwEVM2/quflS7ItPBoiEjZ03gnQ+WOs8bfpj4zbaWu8LyIfCRjAUd4VlIJgExFnYn2wv
QFlet8wFTqCQMFTrqDmudSzTzL7seWYlVmajgAmb62SXtvQOWT0dNDsy17LGmA+yM1JooiqGZQvT
XjOsK6+PupeC71kMavUYVx7CfpZqn3vPS1nRtN2xL3sbIV3lBM9jiX9Tf4eRpnJuUgviNtGi0uiT
Yyla7V6pgX0SM/S3smhNAQLQQbEWPXOzolf1+ySMtFONxDIhYgJLCGEXG1SR/FUTGv0X9OW3kNFh
CVp6TGp1eExbkX4qWtdaJxkTBBTQmZ7bwdJoudqBsO9/iC+8Lt9/BBNpP6XG8FEBq0FQ0ba5WRz3
5xR94ir6hNBQu0MpPtvq3npeq4bxCFM+c+7bilkNIv/ghfCDMUPeXv+dzzfJIRPVUgWxzfcxLXc0
9dFtinZXi+GjNZXnSjCZZCEI+wIhhYVeI7LU2sEBmM2/yajP0cGfAhWmPSOodFNzVffnrCCTf8UM
p6zdJSPrxHnBWLfu/ZAQoQetspxMdaeSUPpvxL7+X8Ja76Jl/yqI9v9h7IvkPL/tn0C3v8S+/lcC
yJbM7iWQNkfLLke8hr003f3dFToYc+5YQEYOv+Yl7KUJ/XcTOJzq6pbu6j9GvYiVkfiluzAdch6a
Rb7jNepl0QSMi1aQKaaqG+b/TdTLEO+fo/n7aLpmEZjnVjYRXv8ps+KIboSiq5ovU918r4aRwPBk
hWeQFMnKrVAWDHlbow0ePZfwGhaofxk3VVRHe02IbpujpzME/XDjB920btt0WIN2yu+qqoMvEILr
d5LiTm78trGWbZJaQCXH4s4nLXnVWs61EBoLr6ZzG0TD1e5w6aw444FwWL2YJhzCnCIpNpAk/SuC
LF4NyONtIwB6XzlBEwys1EDuzyZjq7dmuSf7yL2uE8rJY2o7n0RWZ7r3CWheuzERM5yXdNpDIrSz
VVbtixYPx1Fr28exQoy7Gyz7jHpxQuzLSLe+hVepqXbTAhnAbg3hwl5kal6h8uaVV2bjFTsv9z6+
Vcl6uXmrK51kXZdgqmS9Etr1qW9vFCMnGpKUxXDM5k0d+8NRFrnTkp1bpX+ph0qHDWxeIAEve8vN
pZwPMW3yRKHT79H4aXdC9rcuR2XZsEfnp+V9A3+JqHV94/e+vzSx4WPajcSa0rUIQwdxlx7xaELk
+eddb5bBMAsl2bvLORAgETj2nzidqc/jkVlFHR3nVtmAGLC/zazG2agRvjzkWlnkTB4J767zD4gQ
OQ9FjH+5Wzy6HmGoIdeWwm2HczCwJOqB/z9qGpIQWWXWRydqzU+angM7LPAl0u1sJ4zK38hufaje
5GSQb5Fu7384vPQ7NIAMf068EJ1YIZsQ/m/CzqvHbZ1bw79IgHq5de/2eHpuhCSTo967fv15ROeL
k9kN2CDERUrOHssSudZbdrZdXG5dF/bqCd2/As0As10jvo7ot26fTRMTi5aiMXdEIS0KkK9na7Iq
gm/knPHb21OQ1Pf3OEhed2epJJ2mqaJpJssiPY7aRZB0P6/hO96IMnmPz2UadodmalrQ4YcxaXHm
7bm/Pg2IKfcYYpgIu/gVyVIrtPaVhiYSBLJX0WtGnQyWOPzc96WYISoMSMzGiUViQtcW95lpiW7h
wmhRoL0HKU1MbtvRrJ1wMqLBc2Rdsvo+JQIskytsK3A9KBIn/GiV6jTIGNNpeYDTZ+54z0OVIHSX
IaGp5gCozV5J9jCicpRKvH5t4IQKRj+Xume/Zg2BjUcinfyKHAKGoQAN2iG43Jo4xcsxVna/haZB
yS6MOWYtzvI+gBdBcPlQ+97/ee40MQkr/IHSmKwRWb1ZUeM0GyoOeYqY/7Op0VW+Z17m2BH+igXY
HTuhpB2FEUapo8gr29LtJDcIvS2CKyk+6qoO22VMDxHOslMHd4dg8lf/degPlX4YnNxeQtH9OdJN
w6EqQf/WfbcH4KdYs7KS/ZM9eIk8K/Rj2PDca+LCP9VT3PBwceVxq3szaIts98U87G9+juOn86El
ym5oYTZINbyvqoyHq7UQx7emU/O1Vw3WvCgi5SpiOJm/lJFbHkCpKdfeA9haW9Hb/aTaL435p4u6
twtkXnsuPAVBOBkOhR3XSxC/DeTQ/zEqhFRM2FntXMyIJ1kXwcj4NfceN4a0WiFd1M41ftO7ZEyD
2ai3LvoLKpRdDN2+29lCkuLxm0zdfyE1SXS0h5gJxs+3wn9PAP6NF5z3H+VeRSwG7ys23WSVpqkK
+p8KIGON+tefi8Wswoesrka2Z47FipW/Pl4LJUUOw0GkzooNc10k9bMEUrBBfy2PlnUwZut8+ps3
trQYetU4ew1fGip32VYeUh23FwZFzCfvMrMAA+7GLjCOShJuE73EDTgNw28gXfy5JJdrluxfI5U7
NG6L/iGHOiF6oulQ8DKb5OnWyYOD7I/BpfY76cmoDXY7jtMABuFk8IMI+0BQ2IquTOqsMjOHjJOd
nuMYa01tBDOSx3II4724eJQAPhQ5eIuiRnnOzEBbpUFkrXAmOiSo+rDZCOVLEOrWuoy1YOfC5zji
dZUvTRf9LmpUOQCYfrLxDtDFQQ4HYa+0nvltq1+lhsaySRDw1HK3Qx9O3TZm70UFfOqJaXYVF4s4
56OHytKvt2nbRgmima9q8BnsSl/3ZiitHUTanylUns3Sa7+5XqTMuLvGy1hgedw4nruwkz775p46
S8HYO0Hib4xzlj91ZJ5+W0T+zQZHVf8Ee3DTUHVVDAvYn8FGx1E+3TRWqPZJBlvxo7NkEIdwHK/Y
r40PmgclZjLRKiZPkrEuUGIcErKMFenzsE+e5DxBGTVtPOABYb/Xipg7YNRxsZJ8ac9a1Jm5YF4X
bIfd/X1AHImYmCe6n2L3cz8N/N3ke4wVpjpD+mkbB2gK5IFuHHM9kraKYbvrCELhJZEKPDJ0SX8b
rObR0RC6AFY+yyvN+974CVygGdrgB5EtMKyKvAH0qmQm+j5LBAqeU/R2eMsp1Ea1Vv3gcJs+pRlE
HKFU0sABlViqJeEG9DhCpG6Sn51QizGi0hygVPVZIN0CKV2jI5lvE8dM5orTyadYbcYlG/FqXrUJ
XWqfgFKnwz4uziFltZ2YJ0KDa+IPm4S85uAK82owvvUF4hy1xm9tzBJ/ScpBW06p4Aew+NGDnJMG
qjJWBaWeRQ9aK0UPtg6jJQqsYi5iYh58DGmT4Fg+E13RdHaBr204vN1Det8mR2vUthp/8oVakt/i
UyAd55H2HJVUlHqTLMTU6FrRLd1YodA8LR3uA+JIxKqggef6d8MksdRZr/rYgv66oDiqVa/CFKDS
vo5xVx6gl/3Q41459XZj4KRKGl3zgidl9LpHf8iWSWhI11yWsPeZ4FhK7SvfTEvfuJ6tvlpjYqwA
6cVb+AbyIy+X72KCiqh0DtEE9+Wg2OqDLq9ySZNey8Ze69g1fXNckMYaBmVnM7LzA2+fcSEG4rWX
RmtvhCsLN9/ET2DEQGqSrhxMldKM4avbDsbFiaWx/1i49SXIfPlY6Kb/qEDp34QW+SwxKBrA/5cB
3NJR9O4zkNfn9OmsX9cQM1RSPLdr1CEs7k5N1GXhFuTr7QjJ89thCLB3J2k20d8O+wsaAoh5N5q/
LIxGeoFYNy7YxhkbzbelF1nTUpaqvA3EqFn2C8mypUc/SqUr6Ni1Mc2CcFv8R25CnagRv73qLJkX
Hc5sZCUMBF/Z1/75qnP9qA+kKE5/RKrTXjK1zWdd6FZUf1DViUqEnCN0PxNoEq3XHkBsqc92k+Fy
GkoHP7ZxS8IRTl64OOytxNsNTq+2qwY/3gVtmjmrsO6GFZWleGZGabf896eu9idcDWSdoZm2AfXD
UsjqwFb7858vKZ5kZbGlfUemZG+ii02CJYjaDQlk/ChF3wl8/1JN0ACoXtnmFrQLOz/2eLFY9RDZ
6G2AdBjlEY+qgSetOKWOFPjm2ajP+SWGbAOSdpGW6rDQJDM8i5hozNgx11Ug5zMxYEyjKF946xYR
hKH7j8XJlH/49IVp/H/qAGnAmdt/ySYNcVI4o9m7HwhiHAu8tV76IWWjbmuID+fNNu08e2Fqmv4W
4m43a9uCLRQpgifUCreoMuhvZOmCTZBp9lJ03Sb7iLWqvGi2JD1Yhvd4OztHhFuvfX8trl042QOJ
TT0ghd59Cfqx2nlJXu1l/iI5Qlkc3vq19fMoMihjr4x8QBo/a6RlNlCaz7IsbM++08wrw8cEskEb
xdWbbWQbLcqfFC/3QWxZtybsK2rEot+FdrEYc1WZIbo6zMX7Xne9JRLK9puOfDxZ66zHly4vH3lq
fIgJJc+zmSVL9nUcY2vrZmW0qnqneo8Ne64HTvS1qnxk0Xoe6saIWc/oyPJEF9OWcmv+3tUH05uF
mvQo/OZCJfBhWOvI8E6NP7ko2dRDMJX7YyBADHf37ze8wN79+XuFRq9qMu9aQFbgS/+84RUoN7LT
h+YHNtcgfYwAM63WLI99Ip+rIBiumlPTWI6+8KmkUFOiKwZiqUZC3xxu07yqc7e+Fzf41sQzB7Eg
2LG1aj8IX5UIBdu93CQvwuflp/FKHq0Nz1Hm5Jcp5svwkSfuLQBiKXIfxMTR8155oxg33xcRNymW
c1VxidTTbXFV0RNnAA+mnqb46vx+FX8oNWq7EEHFvCDKdoVXrTStMHYUjCgp3A6nvjgSTWf7xq4z
2fHMxGETjgu51IxNE0Xp6t+/BcSY//IrJNVHOpdCt2prJAz//BrUII3RtzTUjzivynngFtE5KeOr
YwfxDgxOdBZNOyjROQw0jM9z0CoiJuaKo7KG/dLhzDD/NNAXXb1tfeTApyvdTxj6Mjrl3eOncDR9
OvScQ50N/v4+XUyrpBDwSqxJt08XsVtD4WVZNbV0+/T7QCWl40atEwEm+vk/IkbhNERHjx3dfe79
wyQlh8erSHsxKOKBXic73y7jdZIWLZsdn6bGlHV2638+FBNcU2HC58PfTvM1DGvmf7nYdPFayqWF
mUvOoil762jKsX0URxZwGdT0jkbYPAa994ifoU2tCcSI3TXZykDMqJ0hg2MfxAjYdvsgugMZuRUc
3GIWhXaEfIXfPVeq8jo6lXcl59afLFxgwAeO8nucOJPXRaSggW2nT3ms7kWc9AHWE6CVNkKnXTWv
g0oZ3CQvt82VUrrJtP/NVVEgHP+jDEKx4y83rgPwQ7ZNQ+UdwvPszxs3zDIl6lo1+SDNwzdsYsJD
aVC1j1EHx9mlvCl66NyhAoMQc7wkx1zPRfC3kS7cwLMvjiJUDzK4Ah3IJ4tu/Mnvk9HIdG5zKqA+
hwGKWu27zVrueG6pUbNGr6w+KWNnPzjUc8+mhRsvej4PIpRivLzTjQiUX2rbD+rUIO6Dy20oJdgc
0xXzotpuKF6ZzVrEutjbAyrxt3aZUklTOmMvju6NiJm+D0+KR9ZMDFjqpDn1ac69+9uwEXXDRnLY
vgeu/vn6//hx90sVFa/EwUTQ9q//MmBr1i7mb7Qf5V46IGQqHcRREFQvLTJM60/xfpp2j2kla34H
UAGLMTLn9/M/zet0D/WBDpHkTwOY12ChKi5YeWmzsPnXzn8LiiuaJAU3DplDvzH0PTJl+p6kHK6j
zt6rorKiPE9cDNp9FJSzRAuM27z7GeQbH1xXHtb30P00cU1fXwfuI/lsGaunFL1bqe5ekDp+16Zk
f9SjQktm5Ssw0HZO2qRYu+RqL70XL0vTLr7Ygz0uYjD5R6sprINfWaBkddd8d0hNiUSHGU8CQL4c
P/ZqF22sIqw3KXYhXVy4ZyhJm9y28hcMfr1zHtfviZsVL6EX5YemmBySp24T+NY2iUAp3uYmjYok
2wh2bBrtyq1kHdANLeZ+2nQXrQ/L7SCb4zo3pOCxy0jip1ZsfcjQs+y+ooagUISRgvFqF6O9bUO7
IdOuTW/0ZrzmcBRmZlhKGxEzwmq8DAGiJ9MJIkR5o1mlkyaxBzrnKgZcT3tw8sw/ihltj5NKR1Jv
6bkwUfGgJy9OAbykvswDcOiNvp1ZQEw3g1KQvOBJKRoxen8y3gci3i2GSib+HurERe4P1Psn3WNi
tvLr8u5G2Yr3tjeOvMdrPLlhv/OGv/Wnl/sAxQrIsHu8h+6vf+VvVgNi3n1x8Oly93P5E8Q/P01X
Ov8/Fguf2CPTHoXNlTn9p9oGlcXpkfwbC0gr46p0wqj6rpfeVjUDhORyHCyaIvyB8dQor4yiyg+3
Q895rXPJ2vGklL97kvuEWaj5ouAktXR7w9lXQCyPLHD1RVJm6qKMCn8PQACATmW2xxETnCczUVeB
L9tvqZKmmxbxt2WPNflbrTdfc7cyL3HmxQ+eg3wDFLB/XxhNyP8/dycGPHxHt2wWR3AHPmdOoWrb
aq/K6Xcz7PV5Gfbm1Y3c2Rj55kX0ZOjn65TMxTyWEMqZJyaaDQqbMTGadGa5i1Wwqq5j6auoCP05
2Bt33w+FuxdHudadW3kkETXFqXiaAFunQ9EYQ7WAfiLvsDgC0UdZbldIbbmvAeys26yGQRjgp2yR
hUCarYAzAFV5hg+bP/crW+JzjQBhIZOGTKq0F0ciNupquEVzeX0P3aeJuU3UesDfp3MxUeJaQdCe
vCEonlmEGSvLDtLViLjOSz0k8jzW3WonurqmvEqSY5xFD/ehoh/rF6eXtUtTjA+sx8LNv39Nyucy
MvckIozmhIVgbasqn5OVAIXkHrUH6VsAjm7dpNIXLW7TB9GAZo4p0IQX/pkOaZ0gkY+BjGLuYKYP
AW56DyWCvefISOaOhDz2HO6FeQkgUgRtgNBt89XoJPcsrqVMV53Aw6Osl6f7ZxgB36nN80ZcT8Sl
oHz2lHRRR+r40ORew9fvOvvGNZR9FtbjKnZN9RqHiT8PoEF+7WplIxSm7Lhbp7Fpf1U705l5huM9
DuFYr4DDgsiNrHoJ4tJe6GZ2upeD9LHgnzpxm++xoDSvjjMZqDR9fcW6pDnGSvG3JwVNDRByOgEq
uEbZj6qTZGMSM33KzVw9H9BpuX8C6rSXwOi6OXbI9TVJiuZYBuUpiOT6KkL8KIbJRChaiq7SOtmK
NAosxkUxWOZBd8sfaZRnl04LnIdesx87flVvpVmNq6bn7Ze6QLUKvzm28Csee/xSzyUKAMgdEm+T
PljqGPhuU3cYZmEUBwsyd9leH+KVWXfS8d74svmzW9aQTaKWHPujr7banjz2z2byzdzHqItg9+xV
+hZ5tYWIiSkDZA3UVSd/U5mdcxlmzav6vZw82WV07o9JIVO4nrqSlPerUsOR3SzRf8Z0Ee+VNvVO
P8/JoP1dFc83137nFydbK3SktvEhrszjKOfylyDJZhjIt4e2bLJHc2CzL4fpl2IwBsiFkr6zunp4
BvywSai5fNGoviwlLUq2WRMEbyEwBDEf/KDFrzPXWWBxuoN0DSe/pxrPUBK5zX/wLBVFlT/nrvjV
QVyaslaODb/q81Lc8DpksEE+fbMrdjRabptnZWqKcfIuSfCUE7GuyUuKibK6KW3eE/d5vp13ezd2
D0Wn1XubVAisj15Ze0PjvLZetwxbdfyKrlq16GTbO+iZO+y0Id16klpeUsPkhZSa+MUH1UWEaj10
1q1RITH6KyYGUFvmBxy3R9flzKLEmqRMMmVlyCpbo0QDdkG5oNsrvq1TeAZHIrqel4eA8suh298O
RdQ0KxUU9zT/t2ieU/MJw34rBupp9DZ7OtspkRQI3cjctzrsKx1Xi0e994NNFdnk+oZUvnolDprp
aMFTh+K+CqvMP4jGZeJhyNNiTiEjXdxj4sieRv8xhggSulXm032WmEqNbICm0TrA6OEuZbh/LyWp
kMO5jjr2rDFddWtMuxN32sqYyBJUsGpPIjRYcQYmHxHeaYIIVW0a7yhMxMg04G6gWh2vfbZlWob+
SlHG3kb3JuXB3Bze/cDfqyynntw40in7acVcTOOLMaC0RcGpS13t2pb6VcRBw3TLcrC8reiq7HBQ
jno3QtRZMuxWwyzah0ZVzdrB95/qqUHtGjxx/XiL+BBEvLjPd75ZGucINcC9b9R7tW9KvgIaaZJ7
QDQt3I2KWT5WvifvwOpWMzHqjy3oBnnItxILh8UQesEJmEq5q6C/rus0aq7qKDszNqzutw4dOUS/
3B+mWbxS0y5fuwpmmzydVABZBvhuhiug67hGqWXERkkcWil7plsD4lafi0NNdt11Hpb9jBx2oS2A
edpUoZyNhzqRvM49ZAltKdmI2k7aUnE0wDmtReFHTtJuCwBmZ4PKeWUREc/RT4iPLtJZjyQ0T+lk
oOa5qbGMaqnHwMAOd0gsoAil185BMaSt6BV5Zl3EkS1nc0fOzBO+k1Ql7H4VyYM7zsQz1w6GdlOr
wbt47hopDre3AdFP0AAfh1zdf3o+B4Z27RrotglYet5Ribv0nax7sLIwW3ilGjzHDoXeOkr8dz1D
tCuS8+99NuxaO3G9mdM9SBFcnCaiYwIdPonGLkysCFxzKVutATVoGpAkwz1lqfIWjBrFbDEgNY4K
PLldC91ddxjlg5DnFd2bZq/ol5VZbQorv9zmfVL0vSv3inncYhdxqb7CxrOMUaT0Q8hiodw+igZV
EAfY19XEOOvRDYsYK8CoXIsxL/OzY660z6LXuGn7WJThNyP28WzQSAHmtoFY6dQg4FQtbGAoy3sM
/L10Rgxn5SWVebjHrcia9nDtDz5JOqtoV1gznuUJpmb464igmCwDk9+WYXqCM1RvAYLEb4PmbGoj
ofZFivXSNOE3EQ4DPVojAtusRLflRp+FPMzOZuraT06Na8V0dm1b2Y4qerRQFTt+i3r0rIYIiQpb
AaF/MTPlSyblcKVyHgRpPziXPEVgk3xi+dWNKMMD3/EewD4BW4DVz7+3hSA2tCjIuFK9F02E6C48
jF/9HhLp3OsKbwGUvN4nYtgL82YfmWq9V3Ir3jaxKi2LUEovliNhGwk19KMe51Zf99+p8fZzHRX7
cxZWJpXVhndYFFsvfdI/iJmBKr+EnWM/G8owrKTYjXcOHKY/r+XZekRqOb8IjSt09a1idZO76iOt
mInDXg/Wed54N4kss/3ewGQHRG+2W8szi+ciUeqFGXfBpqXM84xSRL3ERdtcsWwtn7PB5g/pQxQR
o07S8d53DXkhRi27jLaVmeowo5hcJTzSdAXenOj6rZwempZ1iuimfGEWJjdXbyx8ElWt/8NxQGe5
HRoxskvqwratL6GbevNAsdPHETIKVF/FPQDey3aS7aPOpMxVVF7iyDrBvPKXnZOpT3paw9e08gG+
trxvYOF9iVR9S0XPezIr376M2rBk9xlW8KKid9eskqMqhf5TJiNRYuDBDg1cT7eUYId9ZvCGGZKD
aBTqfbcj0W0QBjp0U3OfAki/XypGSiqo9oaVkoZLGXgnemU05IHrPbQkCj81GtO42drSWir1ZqOx
fT6LJnOSYNum9dd7SByNUqms9CBTNlKS1ItA17C7Vp0zQJzoqbaCYi/iwpg2lKWzFA2PfVtq+w7I
zqJEfxC9fz87kV7NTuJInkSrkZn6OTpMXRETow4uT4cOYsubXsEgUwfZOGlmXx1LCkBzKa+Kb7Cb
52NuJu+D15SrSk3arZEX6mOueV/RBe+fgYtucPQrT9kQlidxpJL9WrDJNudkjvieJJthMWKbIcUt
D5Np0b0PiJOHChqRZg3pWgyI2O0Khho8WizR1rpaHRxeYyB0gzP4OmrWha3dugOyQreuS+IaT6P8
0JW9u8M2D1PhvCvIj1jRZcxbbHVUmOIW22VokX1zwe4kXCBZalAgDbXn1DYKMnSJAVHpj65UmhDO
B5JcyVfXzriJi0R7Qn4keG81HTGgFESxjhLaqi9qfQ/pCkpOMwTr2JbzB+Aa2nwsTNLBgZ+t+eXG
59bRX9IgldG2oidCaIzG5xiT6bnZhOUqhSuk82dhOPGjAn+N6Q9bFkc7N/2rgqn1uoZXsALS3Lz7
SQyczGyelKC1DrkM2wF51fa9tmJp1jdBfwxUE29qVT86id28q2mWrPpABTwynQ5+Zya1afhQSCEk
Owr3JCjsnSjWi8byU+fWFQOZqPDf5+gx/KLUKJaK1Oj4xoerNm7r15jf5z4BbjV3db9+DTV4jB1e
aLdRvkoFkbjOOohROYXzqSX2k14X7gXnQZCug3zMZDcEipW5F4qU4TEzqeZOPRESTZq+D72pnXWA
gpdRcnLEqpyLDJ1lUaCDs3WLqnpREygtNX63e9GN1f5rPXTGSfRSV93I2LhdRc+Wlp7VN49yAlEy
LIoFRHOcuIbOPEwVKwRPp0PRF03QTby/soqX94li4FO3gaUKNiz/7Xr3i3ya+3fXrAsqgnC3fdYh
sXFuVA/X4HISMiOxAm2ZdfM80MNkKUevg9mYH3XLz0rXAqwuiupcBLH0XjlGiXmN5l276W5tO3nY
DzFyBW7WYQ40oFvr9mR9e/hraOxRnBbi8p4RnktPyp9EPPCDn/FUic9Cn1ptv9ZJ4F+KnrRbnvfl
t9ooTlbYey+GW7FYx099XQ328ILe6l5MkExYm4Gi9+dggKZjjk3O78OrvqWYk/Rg074kkqkvy9DO
doofd1dzcpcXp9ph+AF5NX/svUrbYgQXryru8fcxQ8lh+nCtlNx5X485pTndOuUaoOp0GuhifeNn
iCxR6AtnUggWXKDARSPw3wIqLo7uA5/mfeqKyUXgR5jA9d7ifilx9Ol698+AwViAzBvxazeRCzCy
od9gW1G/20jvtk30pUJOZG3HfE2hYkdfSPLMUQ8YyIVqI4iGoliKaUlWHxySKE94eQS7VJPkWYD6
3L7vrHIfyFGFQuf/uu0Ui1CxZ4EzHYr+beKfc0Qsz3pY1pC0Fn832UeBZVMaAaCyLJsFkeZewQcq
T00VfvdzA/HnqVcOOKpHnTFuasmF9ouFJ96eWZ1Yc5FQ4s+DYZAZuL+lnOw+2BeB6d+STLZD5i2s
gtdbBul+wq0fSt4e5xT/JI+IMPCT9ncSOvPUu+CkB6ji3Y6mmKSHxf/pKPcACXAOmmmxLZka0b03
GQJK+1r5cY98mjXqvTEf67gD5tbM0O+rrtGEjRvAEgHnq5ud6Cq1pLO4jJyF06Xpk1naKbgr6T3s
AOQUqFTMkU9RjjChcYvKUA+Ni3IHUxMLht56gSHevcCBN5Z6Wan7MLHkYxMU8qJCxHqGBqa0U7Eb
RI4cVcVUM6Wzqbc/m17XJ80CM1lj/uBdxEAtdfVZblaiM6DOYc2soexWJO12lRPO09orkSGSox9K
vct9J/6/NvB/BLJNrUeK2BX443j0KU3tyrFL1qPd5VegiXAheUF/i/uYGZzEGulS5475Jld6uHBS
A+VjEyC51k9ux+XKd50Kpu1YfyvalUA8B4WNb1NSBCdzQvUp0HKGbMwedAltGVVP1W/1KJ39OnKf
lckcwpB11q+RUj7rtnutUjP/0lvG8ygn2dWK2vQqI9AzZ3sbr0VXDEh4IiZwMk4iJFkJtWzKYrX2
ym4ZFICSfyhR9VomLmQXq6pXmuP1O3TmxzNbw34eBkh369neHrGgTNqCkq2jRA+xKyHRUATV2qF8
/OTX4eTywpRqMNdarXTvUDnMhVdY7mF0VPsAu9FaNBidvxttshGfS0KcG5U16jU3SnNZpW536s3x
Z5MBdtonXgud4n9xx+5DkkkhCP+CbdP8Pvk+Z+goF2QDDPAmMh4CVw7XYV/4Lyz15EXe+8nm1rWR
+ol9/idEF1sYFGPdeNyJrhGhxtNWsrMnmea/GLjizTCMKo9iNKjdNxLS1olHafDCNviU91ZzuV2I
sjM+gdFVnKho5gwZn+ShGfr57b2dADrrIrRXxEtbxJoupIZYmojG8x6/v94ByXUF2eTaRIWy90OY
DGXjr4Frfr2Z0eMHXWyzePwOcHjcNHKVnPGxwK4l0yhFDko4i1CI+cBoa6YOGRCOQqtODZnkLwEe
z3N5LJqr604bQQmoLQKy6d4hebHOlbR+IKsuz2UAp4t4tN2F6Q4gWwqw1rljhFfROHg8yuCCTrde
UJGnNdHrG+PoNsHGmW2thTivWHWGWIy6kyYjJNG4Kj56M3E4OG/tiJVs5bkvmWv5+25S89Cj0XkJ
4Gmu1NTyV+rUdTokUbi9nK0YLbX4I091+yRONeIWrWTSZSQ+8qsWG7dJpp2rh1yLRtSBuETmmfEG
UwxvKdfe0tVZmoyw0Q9dhlTkasitAkHTWJndXAMx7KkOMgqLyUIMZU6mzMR8rW5B8CZDriy8OFHn
1SSApkAi3YVa8iB6meHV5z/jstoNPwWC1TiGec1czVer2zQwq79dQ8RFqA+G7kCq6jmTk6XYDFHF
UpdtQ0XZUpPgtR/jWzzBN3ppwhzfOlP8z/ki3pZZ9lR6bDlMzd03LX5y4khNgJerMVwdKSJZ3g/S
uMkKnF3uN+QkwX4Yu2IvQjaCYRdxy5burqbCty3yQiopr3Sv/7i8EwNqbfzIK8VnXfTHevK+FMSA
GDUIo4lnlflG0qR7JwPeblwjdJbW1PWD7kx+lIVQHKpHr6LUI+Ja5HBjlyPvNtlMn1rW+SX7DU/V
niU/CSC56bBLEll6j1TpS4nn54PmaNEpcNCYEHHTZiHH1jwnoeW0S+zdzF0nO+6OW49E9y/eRqVY
aF9EQ70RQFfWG9LFRa1b9AT3Iw/lcjV2ao/HA+SPxMK4aQybaqkU7RJohnoRQslhbGGo5JTFmj+v
8UjSXN4XJlR/L5f0RzHl1wk94Ea2yiGARUdOnnokeEe8KB7UqReVPBOzJHwKJeQxqsrateZI2i6t
exerl8SFZpRcekPNkNXwd2kc14iWmzPWD/VxmMBpolGnjVdkWG9u16JuK0Br0wbNnxokS9I5+MeI
Ag0lPGl0pdkoeYOzSLNGQYwAmzPRFblCPcqPQW6qO9ErR5UHqm0XcMDcNYsg91E0ABxftd4soBU4
7uOIysuSxbu1LKdu47Ji0XPpix7ViE96eb5idTVcxNwscJw5Gi/S7Woawjy70QoNuKSF9Kiprfo4
fu872Szn0pDJaPYG7a6vO2PllI651cMXYeopo3GrOMj8ezjRL6zU/DCDSl/cLJiCqKaIoZsn4bhU
IkbzoPjNLZSmkybCNKPua+skBsW0KWS7yg5uR75hBwigDDqwjTRE5pdomAQo48gZFPBJcFidYA9i
+DazUMZx0Wsa/lH3M8Ukw/M+oq6R5j1ptWtZIZel68PbKLPVJ33UrkQXvsCXGFElLPbG2yylJqdm
18DOAzaKU8OahptxbIHR/oqlXupvqZAW0BhrXZrhjDRrZZCufciytKuCParV/l50RTNmXkpZCf2r
IstZCougEku+vxKHEYgUNIan08WZ9Yr6Zr6pK7PY4BFYXb3Ch3+rW+0HQCEO1PabHMuAAUqtOtdu
0+08hdeTi5n4c9VKXyhNtB9qqLJJVx5QlMHcwksQk21agxJ6QLXfRqzqSK6OBVXbjBetk7ulkA9v
YTAksSFfjFTWnnt60dQTYx2MGzEmpMWnsbxEM+sfzhNjyoQI/nWe7sRgq/3In1dRXs1RgKaiNgkH
gbnu1rwG8sdMw3U6m8A9puTNdHKCIdLZTRKgewJKaDY0iXqRxjLbd/g0LRUQ7F8K1mb5qH1rvOkr
R0mDWm4QnQBdqnMxoGj+3FTYMZUdP5qy8jX0ZWpu0MLiVThdOw67c+9JwYuvkDZROyXboMEqHYD0
oCXi6cYuLBJjV8Xtz6PezDau1Pkb1KkmGMw05T4qju6n+XouwydzwxPL9VlfaOabZ6nD/3N2XsuN
61zaviJWMYdT5SxLthz6hNXJzDnz6uch5N3a0//3T03NCYtYAEFLlihgrTes8yjq170Tu+99gtlZ
qiff+Zmql6qSROiFlOMLb9OTyYNv5vluPCvCsX1xSx+oVtTIK2eQWiwdo57MeYXwx9TbyhV8RNIR
Wmq5NTkwzIkbLboa0Gtf4MmTCJb1Efmmf2aqLNDb2dRk/Ax6Wrkv3ag5JI6D02mL1l8umpXFP386
tLap8YM+nd4HTmeRFL4qfJLWIv44FKN3AXsG1T4vX3nsV5/llHOA2fCLJS9mGYETv+Bn7QEnbRAQ
7wN5rweI6uEneIpKq7+0VjJc+rhkSQRQQITEweiLuepXzVm0yGD3l3uvuMAvWSG0cj1/zFE6PL4x
S9o95gh0e9g7fvkqQgmPkpOSd4CEJiowcG1r30504Xo6PJqJhOKeXAdrTzCKRQcod3Sb9Ik9LNri
UEVuBFmpmIsJ/p71X+0w8K6FqtsQ0o0EkWffXiiWJL8iFlovzVpp165XK6+tUhRAb3pjV4xKvB2m
5LqnglTy0yBbxamf3HzLGdfI5igL30zjW5gW6tb0y2o+dHJ8a/HxOpipVs7uTR+WkupkN9EqJLCs
DsI483Gy6ShDrdiLs8dBCmxKJKIdUsuy7yMrD5OPsEZQJ8gbZWlKzYvrGIjZoMJ7C6qw2pW9Hc1F
MzSNeJ+qKRptctLfMh8pBlfX4YNOg5GTsg9tH8ez2DS6WxfYxhFJiZ/p1EpJd5zCcHgVfXURa2cn
yJ/EhZHnak+D5+9FX6wHxqWwpJXoy/LcuroeSgPTLE7KL16d/hZdGG1HNyTjKi8MBoSPNujo6S9i
XDo06K2RERX3tjp9QZndXvhNhUZDY6Y3txu2kUGpEux8dhv9+k3OnOok+uwQUKwa9tFBdPI1T+YJ
ioQ70StZQbbQWVFvRDNryROkfS+v9BD18TK396mbB8f8vx+GYdHKnXIQ4bEpczLUKBfeh4XIie+Q
cFg0XqBWCzEGvQHG4KE7bmK1vHw1xYWiX1wdNqG8cn0dF7UcfYbc7OQdywFyTvxkA+kxYu2gNXaP
2piGBrurOfyrpmBXlC4oTDHIDsAVyyPJxU4dj4/D2HvyUQ31eAfCb6tMLdEp4tFA/huGuFOuu1H3
ZyKYKrDYZ49B5M+DZVUiq8Yi77PNQbdR8gW3igbWAjMMfCyng+8Bk0bhbmIriaPd1JijTV1JkV6D
wZr0OP6MEaeSFCYHizc7s4b+HFmoIeLvkO8KPaxeg4Jf994xPPIxNEu1uI6RHD6Jlt7Ei1Frh2dW
L2w1skPkoY7YlUWGIj8F8mCUtOmJpV/8IhpWQ5B4i9AJhSAdSC2tzbJVpPOZmycWlXZPpm52byul
c/YTe8TsQtUvYh475wc81Z7Gab4sDOqTMbgAsLmFCEE/GndDVH+K0D0+xmiW+Ho1F3+EiLV2Bq23
RfzQb5VspTidzqqJZ6SQovZG2KK6qx3/kqiWkKDwFVk7iqF60SGgyDt1j5XTRk5cLq76M1bEE3so
DorK577Jg+GbiwampGTyex9Y9aZvnHoVwu0Tcc81x3e7HOuNgS3LytGLYMZCxT+gRtbN66LQ103S
ttfBSjqMRje+XevCffvKCkXdkOdEpm50XBQuU1mmpmRUCBFa7VUHxPeksPm89wIIgooT+M5cTOcn
0e8WYO3CbIbotemLbZ8m6kVr4ghioYkmLA8KJQnsm/9dBKvAbp7L1qL4wgVpT7oiQ2JO9Jms98+O
hOHp1OeRrj2qapViPx+oV7s1Xr2x/KW6WfsSFp75jJlgJSGzNWe6m+S40lGf+sy4Qsg0yuqNGNra
2rhGrKTiYUFvMrrO4c886lCJecKI9WoXQB2uMBrWpp1RMZnQ5Kn2rISddhQtT67JBdV9t5QyNksO
4mCnabzozKbxcmX8PZ78bbcUna42lidr0M9W4gNaihHiG+3e3iFjjC9wl+tXfqT0K3IFxiwcnGxb
l75xTRXVOw95sBGdYpiv9Pqi8kjHP64yuucM6tZFXKPmGgaq0WDMHxf1Snm1XTU8imtcLEcR2uPG
+nTPv24sml4YHqIyuCF1rJzxs6gWcuS7r8ilfDqlNv72tZdM0mKY1zCPFVsdP+rAa0CraICP+JlZ
FaUx7qPMJbEmsQnKQEheAmuo551lG69unmy8tEX+oU+eq+lQeh0MDAmETJrFyTMegdVJDYyDaIkR
VlFZM8fR6624ymmT8FAOzg+kYg2ER62MLXNUNCC1rA4jBz2fqZEfnVq7V7eJ1Z5BRPQy4o7TMXAd
76jIH2LEPQQRMTqJdkGVya4Kea9MIRE3RzYnaYiAm5w17TnTKrYgcVR8jJVWLgpZGXZVpblvXfli
J2r+MXayu+naulkaQVSQg4yhiKA3zSNUkueFk+fXbDrobi3P/NHPtyKmKQoJX7ZBje1dIbdlV5ck
LOgO3D1EnxiVI/QATaE4Gl2rnbXpYKRGO++MOlyJWKVE2hkxCe1s+daFjYu6e4QKrdFPgXJRK9YF
M3F5DlScLzweKkkEweTXaEbGQRwk2yHVJU6ztuA0071hkbA7mj8GVX3zNZx6r8EK9J+m7zXbnsrs
VnfDnzw3fveI9ZD3HMeD4voB3+CsfYbwa1HOR6cyNfFnUTXp02idleTJBQYEpjZL6sR4HvzIWY6S
ZR5CrVJ2AXpKE6zauyC5sAsND5yWsdD6yvrw48ReKaHRr5WpKVG8QyXJeLM1ZKHDVvGWWUSRPfOR
pIhHV9sYsaS9OV56g3BnPKl9Gr6MVFdFuIr8cC/5aT8XTU9znUXSJvr/eJGWR8h0jpiY9ySnc8X/
YfqGusjrWuPbMHhnL/VmNJA1l+UPrH/Hp1Y3jGtRuAcRLhWYxJgb4VAUxMV7GiERjduxSYG5D16p
xNyv7lWM6nmmN08xTkM9xZgPUjEoeIATWsX54H1og//kdmDyJB6jZ9L4BZI6xFG7URZ8Mabkpud/
FOOqC1FZ91MFyUhjDBd+1rtsXXRlCd7yILskUFp2jMdWUSe1aKrbZUcKaGi1ECPLMnrh52Uvytxl
4Ler0a6NtSiOw/aad1R5XmtQ7/shL72FGKbBhZlkadOzjpLHZRiMdzFtkUXJEgkkoEzTXZql3QiB
ePSoELsMl6Ky3o7uB5XtjtxnVfFEHbFum0rsY45PlQE6YFsNPwxhoalowzNON9ompzaZrX3V9jcp
DKDDaFBHiJraWcu1r0NrqNv6VLdQGPqw25NcVRQ+eSKWBccaD9dsahl62yJVnEdbCUf6fZln6Gh1
ifMSFIN0Npz4IFqRpo8vk+bJ1GW3XbPPEIac0hZwayCsHbKSOn3QwOZzFV3m05X574nt/MxbQ/qF
dP2cYkXgz2oWOnZXDj/RGYmRo+iMV7RjgglghN6n3LfLLujL51HqB6S0CiQnpmYLT/fJwe5wUJSa
9LYGWjOFsLD0Ndc95ardPntAq3iQX4O+o9ElxSLSEDkQfSge90dfL6As0ulXESMi5VeE3eIhglKw
4r4UtSKtRsmf/cVYJPo5b2TlDgJT++IzlYcE/QCKahYL3IUAhyltv0rZ9L8pZZVvNN0A89Zr5keZ
kXKtqu98i3uEwSFX82j9VF1/gMmOcPrdcKnScPQKMeSTlN7aiQP0DQCZ4pSBnGaDae2K6fB3/7+G
Pq7X6qb9ul4ExeX37rImX1Ck6sVuyBv1edR+t2RgIZacTcIEdoG2BEBt/xw4kv8daxJ1VrS681IW
8J9Bwshn0uPK2oE/igJbWe2lsPIRmjTjXZkY7gXJKQysHJ8Vc1+7FxHrYEPM+SxrqzaVSQzHLZ/D
GP0dtMuLdQPk+X0oze82CktPJRSGZyyA1z4PCHarzYidgQkSmeeeuWx6kkSgGLB5VqvOPuI6iky+
3y2MgQJkCvbjWgOSQP1RzTbgbqSr3/Edylk33bRIQYVfqxJqa275NuZ9P1NNIzoaU1NyJIxfs+CG
5A8Q09a6inCd9s42yhN/4bJWeOM33gWUr7Ub0YtM6SckVeckOkVINOus2+vw3299340bp4vspd41
Cj6zyrFpXeNZTRXvaPnVS9TbyBZjkTCBHLi5qoSrJuudpTo1wdiVG2ROI6iZNCEmSDvJpRKOwFVw
04LcwwmDvL5kfKSZ/yYbg/FSVam6AiuWLSvegBfNnZC0Vumj8i0ZLzbFiZOeh7e4Q3xXrbt+JZXa
oTGs5rmdEJ4pAjUAfMNoP0wgUdSkvO2IKDvoAXrFuLDGXYAF4EW0ukFFHSEBcmkXzgWQcL4DZ2c+
+cAD+NxW/U+lKdhepMk3Vw/9JWt7ljeqLZ+a3FDnYkSOqpyUhT9rslbzyqYe746gOqzSUhejg2xT
1VizThpPZhEc3LJK361Q8UGLRYgia27y3uk2WvjsuBpUaU9djuWlxxvx3saGu2Qlqq61ckCF1SM/
guiXNxsVIC4ZytFxwcc8UBGmsHRNOoUgO3d4TMkrvv/Gi+op3kwr8vyix364STRJwm5c+TrIcXE1
0OTYPuI1yMtY7+vtgN4sDIS+/5DG7NyAcf50k2hRmnL8Mw3I6JklYCc4iNGqbdgnyr3c7c2RG8tq
Yl7rXHVnKsItP6xcxenRGD41z90NZGO+VWpWzuXBcw6GEXozKSqbmQzZ+DXQ0nCHNM8wF83SNxGE
j3WqdFOvGqFPgU+BsQKfVr5SuM0WlmLZm2HqNTEXm5l6QXJn6mUxBIu35j8hkZx4HVUF/bM8uoiZ
8gYOQlZ1L8B0hhdMlSbEGzfQ1HTj5pl5Rub8O4Cu5tO1t7pcV78pBiezPlLymwmdZlkNenpMFJL7
hp+k64E870UGLjkffCP7HtnlBo5e/ZkUxhZbRvNb6HvlPMUw6hKpARRnKal3ae4PR12OMuQuGvWm
TaVaG+rmb7OZs/6rP3kE/ErMSH6t49gCTOBkfOJgiMdQUdc9OgZPhgMCWA2tlVHxPgLjb3dS+gJo
VAm2hVWXe9RqKnJagxVSItGjci8OouvRNNUAUBWeZLN/XZPGsCqUwpE2/Hxkp3I6VGBOFkrZtQuU
KrMT+SUgbKJbqezoXz0BezpW7IwRvbBabg47ibrfZja/xfeDkXmsjrp6VXQxeNWpAzsJgBlppX4g
mOVu0VWmWYahjQohgNVpiGzgnkDusaX4ogR7KuKYaYjTwVOm0zGt1pnbnu496HUH+xYnG38lTv81
3rfPA1mUC+6kq7u/paylR2qKX96YQe1VGw0bJJSqW+9NblQNH2hvvHtj8ktdzMas6Y6il6I6yl2S
/Iw3e/E8TdnXivQ6TlMi+1/PRFNM2VH9ult2eixv7lOKXrQS1oZeWBu+g/KuqslWedCxECmTcQ79
ExNnneWOO6Mr++TeI4J/jflPMRYsm8qpj1R4dKj1N5zSoUdrrf3UeJb9ZMPlis1sPDziet+rswRX
kI0Ywf7WfoonVGJNJpYK1T+XqiVvjWq23UyM63e6RlGW53O07vzGPpbTmWKHX2cixlbpq/evcf+p
F1CCfZ8vi72ji5prhHfFru7hE6JEBEPWdvBAmItTXR9ZdYjT+wAxlmKeOvPttrpfKmKluF6c/usi
yiXWLleMejH4VgJRQCo3QQtQN4lL72lMPA/OhsKysgSmU6QOxcc/HUNkeSfI5HMx7BF3IjRmeV4A
tydVbc9Ed62rR1DF3f4xTgrVYFcFw3tv4LdSu468siYxdzXCT6c1sE6eifZox8MukDNXXz769Tyl
XwwVwfv4e1vVPRVcICBQVJ9moXxO7XT87mVmuZTjtN75QdA9q0r9LuJumWMnMPSVClG91Bax6nmX
pFKkp9RGQY0Pe70oK1Ni2eFr1YbSI16UXo/o7FjU5h6U5X20uITFpXOO8hfRoPbHVZ0hrRxKXEcR
EwctBlsMhJeniuy7s9aupuTpxJKddVWqk+SJHL5ZqbRruwhqqjfcXC2pL7msFpc4j171PB/eURBA
nXBV+Ll8q2+la7W3ym01ztWobW8C6/x1bmoITybeeIambc9DM1NXnZar7K+QTQKy9LvUGuugBnH/
EpQgNH2Z3VMQuv0LS11v07ACX4heqcriYzU6P0RnXGgKS6Q9uIS4mQdjuVI076wNLYhGvXCO4pA0
FLlnhjvU61Zywtm9/egXZ1bRbDAGUXdNE8nNupYCd5GnZFedMG/3RkuuYua6UrMXbWsKirO/Ynas
In5FZpKFGG7pSJ+A97G14FC3lndu7O7rYFjIBffhWKz+6oAwgOpTYcuzRwf5Pe+c6Gl45PMy/ysu
5nT97HlAuWIrWr2pdlTVSCRP3CDB/hmVLtsaegZXy/kKibjBJg0q2hS8E4kYs9UY9wjdz+xEuY8Q
TXEQc/4ZK0J/za763l4xi2qj92MkwWZGusJwm40TJWEOE6EZKNN1WbbF+W06pS3OUpRS8V4IDqqf
8/SZXDsRtNJPujDsRAZMaaX8ZA4uQsRKkCqLUAoxgBK9OuuHDvfqauSDAlaZV1cOwdug8jFK9TZZ
imbqGtkCKZNiC244fNOU8DcuavZJdEbGlW+JdWOM+0SB8alQpOANLKOzM1vkDMUgry9KHleFCrqB
+flax3PwkNVeDMac5FhSjr7Ypkk9jc+ECFeJUSJLa2JUNF2k6uzlpG936EOefhSRGT0JSANrlOpC
BAZP/PRAOoBB/yuSKR9h1EZPgIWrixj4/5/nfp/KeH/M0fUN7tiJv2vSAUwBiWZ/X8ruYM4B0AMN
mw4wG+tFOsY8J9K8ga4oNeEhgbB6EGe1CI6jyeZcrX12btMg0R9Uav01/j5KXBAlVNQR/gKa+9ck
ovt+UWj50aHZZeyI9pHTVOsW3X4SvNLe13ujPIrToEs9GFYEB76QPDQgNYD2s1owdhAd+RwEeMUb
oSvtsTptZll66p1fte2GiymNmM9E0VFUIv9zUVJ0AQgo4N1wkDR/VXdlutMxVIsLCKqFOqFJS/bn
dz2ye/tPdyV3Unf60+wDdKqxNUGpTEENqFrEUT/vCiPa90pYe+uHrlmtDfcbhAZVltOf5n0G9Hx6
xGOSDlLn2F2UD9MwtIs4lKbaHHFmA27v8/Rq/UraBhYuh23aaJe0ivULLmYwRiRXnj9iDs/gRRVZ
FF6nqURHZpXubFCpMD5ismy+O9FY78VMIs5zdVGBH4dGxJWakoVPklXe7ydCpa2nlGebq7gmtCDc
trW6DdhjQd7P+4NW87xqXadlhVqEsxTBjoYbdyFHuTQodk0DBtdbSHnY77zpwlwMEqeuR+FRCe1q
+ViIldMq7tH8XyzY/uchVVTVMwBdOLS0bHxG8A1e45VnFzgzasPTweyevMHodw0/8wbANGJFZr2S
gdW3omVFeLWnmlKcLaf41RsFqOo/ITFiULHKaVD03QwGUsRRm0tHVFYDXNLb4S0eoVP2jVtf+y4x
l3EuuUenbpWNrlTxTkXA+VDhhbXWsrp8knSjW4RJkNzGsWDT3Br2a9z07V5qZPBRFEhsYJocvKRP
DnmxV9LAOaiuRydSwV+dYoSqDuFBV/2ZzMZYjo3wKZsKi2EQWifbbJeiJQ6Ywps7rBd/tYMXTd5X
QbfOnaKCseCai8qM9V3lQTb3Al9a68Nov7RSyaY1Vfe1AaaQkvaTE5wsw4gQQ+QQ8Wt8qZHuTWyr
PovWPe45O/aC0oECxDhx7apvrhkYOzFCjuP4YiO+PKN0bWx0y5O9OQQNIAlV6a8fs8sJQqBdSuH8
EcuqWFqOWpwsxDRiwqZohjVldV7R9EcZ06FPo3qb+342u/8JjqyxNjCVF70aB2zCUKY4+nW7fvzN
jamlTxnp0//+6rp+QEAmATQ//dliODrs91f3CP15hY+/INRtSiIhbvL3W6ZsNwCqsHx43DO0LDQz
Uypwj7u2geQuocJ9vUIxIYZZX6/w/m4Fvo3U7/Tq7nOrhsd6h1cnRov5xSuskBF7/JHd9AqT+v7/
u78tHfaHWN58vTpxtWwZO8mzQUVNb4S4OkvSb6FaGrvH9BZlx1lfSuECGF7xDO5o4rvK+TE3G/tK
qey5Ui3nA/INinOpC8BScYu3TEnnuSklp0x19KWDb5ZV427Hg8l4TlUycv7o8pQJIqqesa4eJEX7
LjrFoQCMoRnOcB9ftpDmaxKgK1EP7UK/Odh59Osx3lHIH/Kbz4LTljHmkljrFU21CpO+X1ShrVx9
L1OvCEQdbAwJj+HUGgqr2/khb63oFMNMF8l6Vts+qpAMcWsfOQobyeNpDnFQ67xfJq2V/yvmRtXK
Ma3qfL/LEFbk/F11Jm4jrqpx86FylSc70eyVoToBbr63xFV9jZxRYRaIc/75e32MW4NRsZ9EKETw
YYOYBIbZ098mYmiGf2ZyDBt1uggrLP9oqdW9T4TQdicP2kc+1b5/LtI+Iq9t7m8JYP98LYcJMH7t
W+8cNTdNT5WkQGDF7/wszow4gTrVlflGNC0jRsm9UEEgBHodLv4a7URyvy1hOz4mECPEgTu46fB1
h0fYjPIQMv4/d3h0xEXzdZcMEgr68ayH5BaNZNlPlkCZSW2z6FiphqQd7NqLtiznEbMenX5P1dmm
3F4WJ8fBKqGX/fqigS5YUM8xXyTf9uatlvbvRtX5M6XXhh9hVh9Lu3U/nXGYKanfsyZsqSqzNPNm
sa0Cn5L9n5au/K4tT3r3E4xCNa1Jbyq8ngW27foF6hJbU02TsUxMlLXpt9beklp766R2ue0lPrla
ZgkbFlZeivuTL9dwAKqVN7NKHBWW/LXWJlvR02vOxDhKqSXP1DYZDveopTmznh8CPIXh8YSLmv9y
Oscjm3y/pMSrRmF5Mi/SqZytXNKo0q8F+kProMq3QakE5Ewd7yw74EHAF0sfJDHieaQm9XGsTPka
ytVNxG0v0hbhWNY7nu4KnEptkeaW9AGeVVk5qmtSSObyvjtmaoMEbaf7W74aylKE2SHuu6KXX8IL
Xl02NDAzrpFCdeBZrlgmkoSk4hvvu16P91WV13CUp9NRRbXCNpRdp3iYePn+IrDbfDkOaXJzTMpn
TY85gm2Z8S2XsFUwM/Adotk2UK7CTP4UrVGq7bMTOkdxJZovxhWV9DlKwfwWTwc73YAsqbFdpNFF
+Rrl9voirsUD+KZ7gXwSLV4JuryuHx7E0LgDBNiQqt+SPpBeEvafW74KuTzT8yogV88Bq8tgLlup
thyD4Cs2JvC5ULiuAAob5PnEwLBX/+meBprNmO/cIQNv/CeeG1OioZUjHqTja4TbCrDqIn5rpUFF
/p9fftHUcnKeWqh7Ow+Q1htrgFfZKMIn6Orja2MsxCAldeKzlrd8jpnBVkP4TKbCSmC6BJM9yvmS
C0pg6h0UHo6dNeLqOvWO1L/BIXm3AXTVxdDqU1nHyZuu2MF+xDmQdDwXZe2YYUHXmZMvcfxm5LIE
yjdg84DDyh71fnflRdAwxSEUvjxOgA9PPFn2iKAGlpDsKFIwo1eWzyFprSHCjrOJtBLt4SBaZrzD
K9HZDbZ7ps54b4lQ2XTePI0HvkLT5Q4l7b1SG1S8+pwCJLKgN6nxQrYJzEQi2NmGkAtAMH8qRvUD
ZQdgP8FEE9et/CnSC2NtuuPEmesRAZT4yXYas5qY1c4Mae/8e2VBn1KmMrrSYBYFdOmn6Rb5LEoy
+Zb7JqUWXVVJZOvOpkMhautI44QnyYMlyqrZrYrZmvGh7H6SX1vcZyrSaJt3rf490mEqmBDDn5ua
rFcdB8lRkzMqdzhxbwLZcs++pWULW4mSt8CUfiWWZfyO+8t9HkyvLhJWKx+N0dWAr1oJt3S7W7jj
iEtTH99GbK1wS47zl7bCCSqy0qsIhZU+zmBtgKyeOosmKVYZ6fSl6OXZGB1aHdth0ZujLvxS7x9z
UY+bslpRfRD9lpMky8biQyZ9pE7TvgxtsiiQM35rDFsBfhHgLTg1tdywVqbfFAhZ19UbOzGsnKIe
+oToTTDNRLf1WXGT8gq16h7uzcTfp9mEjp5GxRnfOegjPS7ujbHvpDqe6YbUHSd9ioVc+d1cN8f+
KGLiABShP8bTYQxrc4GlE0OmKzqEbAewq/SItiojWProFjHRixwc6CnMEeUqDue4tLqnyvSsY51Z
/XzQRvs7Kbid17vjaz5i4JC5VbGGkxm8e/qIt0Rsf5cgNC9S7AEPQauETynlG2i9qvU9DYc3BfMJ
j8rGzHfTDlxjFzw9DlbtHisWOnvIjIU9i2wn2o4SXrViSBxYX4O9AA1iXU6PkQmffmaSqpsVRl3x
/RdtdherIuHtCYx0eKoQNNuNHVAewQ5oh/hnOaKsJNgBNS0gPT5qTrAKBif4KZtNcBLsgKmvnkb+
H64Ts+hGv7WVMjjLI1QBqaIQ7xqRc/WNzrnaFfAR27yIyCCT9EEmp16IPhEz7XrVO/V4Fq3YiKJN
1aFc5mMCl85Nt3pCtLY/htNkmavaqxEXqUA1zKuPxwqi9wkbE602r2o22pfYAuZCn4hUpiEtXfjs
izjDfhmAcbjUIIAcFVDZdlmG8zCMylclS7/ORAyaVfM89PkcDEXwzek+NTMr363cTLcWBLelCLte
sHesRqfYy9MK6xikDJIu+BaO8k8o++3Fj5rsNGiDhcMw01SphlREZnUnR5OTi6vqv0XccHKXdUBh
IlvD98yxi4OI82yt0c5Mmm1oJN57qFOcn+aROilex0iwrUWTv87489d1nd0vMYwPvqEwsy8a6+uv
a1lKzTvVXVVIqYRFl/0uLOVMRjZ7H8PMWJhRLx/d2in2RYbYY9cF0W1sgSiQp8l+wwafR3WvnxtN
TRaNrrlIXXqYgExnj0PSSDgut9HBMZt/x8VYXdZfPd32b22r75XYVN/dvkCHLI38Y6E00ONlN1uq
+Mi/9Wp8dgNb+RVq2RVUXPKmebysrsykfaiN3RF1Cpijul99gJXfeiyjfylu/g1rLv0ml1KKKTDJ
dy2o5VPnjcEkmul+iyRvKYYih4Sjk5NXLxns71WrN95Ohsp+Rj2qn6vKwJd40FukuAcXVNuoW1st
dDZsMCIhFvQ2pmU968Yh/mbkwY88qdwfZBJOGQIdvwt1XMo89rFab4+InmSTNyfyNzBGZlA/VnqW
lL8dX37CTK35obXB7xFH9Y1kOt1KxnnkGePeJsufkYvIntuyYAM6uMpKxNpRL88QxzZp1mX3EcgV
enMn1klj4DA3ZMHVT0PnnAcGKObpDCZ+tWjiLFjWNnIiSx/FMf4Dzr5UKUrz88q+0Sii6723duEl
hXYdYCCPeBHl7oZ5/rnkHuNdvV8i5veVTFmGfVCvYruVZqEUS2fX7tQ9JqHYB3lZ+b0NX8EfWz/i
snHnSG8rR/5h5lFHdnheTh3N8DOBh/w9NLtw6ZXsA8wBiEoud8irRaH1Y9RzGBmN/553UbsK7FDe
SrkhX+3QxzJqGtG35osGB/MWpLq3QR/UBrxnlrcmUZ7FACSJkhmifkDOqqpcq1Kg8hZQLwKKCbyu
erfAZG+kGPPZEiMYq4n8V/Tv1W2sO93S7mXjmzk0i8BKhze37PWNreIbIuKl/KPug/ijwc5t3QA/
WitOYH6Lk8T4ptlkFPpYttZF08UfQ/xD9EVwnFdsq7UNli3jG17UCxFXDDaqYZWo5Lx6/5WE8kbc
gvyOtQikYK2ZsTQvDR+rM/YSe3GWT81HTHTofvn/DOl0R4dP0eiLv67tQdrvUHXH0RKJP3EoQ3DK
RZBr/4qlSYfVvRSE69HT8CL6MzieOlDrt1GdNn79FVdrKLe+Vx//irtelh4bEP9tZA7zCtbyvOu6
t9SoyksxMRdtNHz2f0Kw3qsL5jT3EFW2kiQSrFiJba2vD8oix1Hv4mWGtqz1HsGT1nFWuabnR4ed
3gZWbL+Xa/6f1NDdrWc6+T7J/HZTofJ5NFwUdeoop4Ih4eKH1bD95IcVmgBu6T0nSotCbMhiNFTl
EzCA7FyamrwyFVy209Rw2Vjf3wt52KCRwM7UNNOziIkzN3aMHcygk2hpTughZZT4xbGiIBXEXXq+
x8IywUIwkeOFPwzyM2Rwb1ePJQBWVx8K9nr+HAB0dxG9RlwXCyvAHlQ0tcjuDvmQ/cjKRH6u9LI5
IbZ4iD0X1V41DKjoGtFGNHVd6WZpHrr33qAb1zo+4Veqp95LrTYLMcoeWb+UOut4GbYiwC+0ZgZj
pE74X6yd15LcuNKtn4gR9Oa2vK9qr54bhjSS6L3n0/8fURqxd8fMNnHODYJAJsBSq4oEMleu1bnh
yS/1+jXQy2U0aNAxW0QKR71t1qLb1NF3auOHm5200UPK2dOoY0Cik4x4jl46vJdMSlCrysiY7OQM
fVfLNKrH0iYKrMfBuZlYaaPaCM4tL39hE43X1eW6Uf1ybZrKGAOEbm66YcpbDwTJPg3c5CoaRS+i
lVyYCNppWXofC+oxoVrJ81EBNYEzTs5iTFxRwVnu5IYE5zzmSr67gu1FWYA8zMd1G/fkRiYOnsRp
kkNIUdM2pn9jHnR2bdPwgHJeHFVzfwbxgReG/SMs3J9q08uvSSmNwJIq/1pnlb2DHz2Aa9HUL51C
/W6u5cWrEiL/HVJA/QMsr6Fpzk+tDJ/D57SUdd5Qg3lv6sSCoa5NHoooQ9L0X8fbyfhpjNgG+iPN
Ijb8n4XhVerFAc9MSYY8rnWABeds1BSwkeEPJIkGWF2G4Siu5sYylGSrRA1V1Mi7OVPjsw+h6nG6
DLXyuVXJEM9Cb2JclajTF2N3599+wjo796VSrGNZd3cS1WhbxFYH0EYmKT5FkuAOlI19WHnBmx8l
XwPTqa68uIM3fcqCx9Wr51o9oeHkSUwZi0o9kDLslsIp5gQL8otqD6KwvFMGXhtjR2WR0VvaC0ro
yiqJhuoaK2q8U+QiAb+gmacijOONX/bKo0WR2LKjnOS9G61HguwTkJ/tF0mrhUsle+CyDfF1rVxS
7lg/6hVvkKRQ5JMCV+0htSVvNxbyeM39dFgNCJm+dh2n5PwLz5zkpBs5KYCw6hYEuORoBbw1PnlT
mZTTUAq5EH3RAMkLQTg0IxqN0V8WsYZwFz73OaKvSvbD0LXvQ6UnD/5Efa30XXbq0+IqhsJpCASC
cQ67eiuGRNPpanMlVrAQc+ZxcaVOnNj3MTzurr/Xhxpse19QTojTJVF1tf00Owl/eQykjWuMFUAs
zdkaBLaOYxEWhzrrHELwjX+2K03bgG+LbihZ2SsOLsNTNhg1CWOtmN65OVJFmreyG+rO9EhXjjC2
QGKQTGwhSllHGzEYKqld3C9tD4Zml2jacJQHFQiawnk685rqqe1ikOC6S7A6kZOt3HQQI/a5vh+S
stinU2QyhJFxMzplfMslEcpWvWddzpKlKVfFF3SEfTRQCS22EJNSzZmyVR627nSIWgAsXLddAdWY
m1lbyx4WxgT4aAspOHAAR+9t6lp+4y6ol5BOYZy0r7/dGgt0od1TMZP52i83tzJdRMtwc1hNjIvV
zMkNXMtHN3YhJjiBMT5FdV1updgmuR8N6lNgmuWDzxPcrH2jWLoqRQEtjASH0onVJ8tM1V3mGVTy
T842Ui9PKaU9k6ueJ9lSAeu2E66KXMeHRgKuLbq6VSN46RTqrrNICUEbJD8lPsyahmNEr7nHqacZ
VfNLHbIZ5r9f+RqNxlPo18p3KW3Zc8UQbROrWNiEucKFV245ZiC6Cp5mXUVJ8SBJlb6sGkrNy7CF
o6lJCB2SBPhKEfk58xviFqG988rM/kl+7sXtw+I9T4x8aUmF/qhRUrip4VE9m2Gk7Zsh0XaIprUX
sSJUPymkXC6s2W3vfy0zdqe8u6bY8X3FIgG9M62ot06+HCaSQh1Y1F6ccf7uFPRpjIxYcfATQtuj
sfMpUgwzvU/RmxmSdQL/ECzdkpYnD0GdZy9FU7xknaZeBrdNX/iUGeBGg4jMZBylDKo7WysPwmo1
VQh/p9HuhJWsRwG7k2uiz8lcwrDGpiLW3VfNBQxNseLnFb/bgXwyJg0S0+J44rnOl1Q3J7rRoLk4
YQUws1Vcjuc1BWFR0S4qzap/jBvXk/IfZRz3C12DEkvOu3dKO5yTK5W/mrqphnWcxdrik+FT1ywr
TlsUR4rxMcjgDnGQEExG3Tn5NWFoyNc5tIYGJ/wi6L+zI4OQue9+wnz4iqC4/8VJ4Ammrqi7hnFv
7Crqcqh1sfNrQkJ4Bc22uTX1wVnyeuPPPjUNBQZHU7Hhkes15MXFYIYqKsLSQ0Rm2nB5f43BItA9
/dRVlfvset30Q1FrhBnpJq1TrsvGQPJickYlwNyOmg7dxtT1GwceZ8SQ70tZudNcfKl5EVNHTsWP
EB4trcnVrJtuydYn2MScJ6iL9MZolcccPDNN6rW3JuHxU604N/T+Akhyj/JDAOmAscqjofsh58pT
Spbxq9ua1UK1TOcVPa9hieZu8iQ3crCGeProJBY8gf4AZ2s4ZvseJA7MJ4qULeuyPbDVsMGzY1Us
Pd5Khh2vsshNn5KpGcgskGl4ECOy650ca9zLmM6+bzpnVcmMEd1uyqdl001WQIQ6eSXs5UBEOGvh
K64a9xwSl18Wem8vUl9+jiyqr0woGbYD6aeN6ablUrANCeKgcPTg0MjySToeWKs8VigixuqrpfPP
syP1KnoyIXSQ189oqlY3Bc7hQ5ml5cpLLeN9aLPvVmIkD7lTSRfooUl6Gx2/I3QepmjkA9nk6lvi
N98N/mbvvFwatC+BBYRaEyxhbL6hNt9dMoqY1oFtgyR2LCQzla7alx7l1i58kwPaOcjtyOOJX8sf
ysgDEh0Q9N/q1tuYDghL+N6C7w7/MVopKbtICaUdAcBvQwmxeaJDQF7Ah/6rlgWGyFTNrTd90N0t
Uifp1izy5sE383PsDiqiXBpH/zL5U64hTiXo7N+ssHjoJD/c931gHiHxhhFyaoz46uVfs8KvvYXX
US+aBe3PTt3Imrztg8L54mdut641uTzaHCCuHh9xGTZssjQYHDaobuvXcmy8ZUcskmqhIoQp2vGj
Rd1EFmWf8lVTmvGrMkmsQp6SLlwrz/lGDZtMtt98uHa/2XYAs0pHwRkvlHBrljCjuLLRvTkmcK1S
99s/PWPYll5B4q7RnttUd6jSkx48M93VOmQLgwXpyBCpy7pGZLpLfHsbwUl+zPqq35m2dHDHLF0r
g3Mc46pdyAQ9CMQ0/aYNNHOTuc0X30prFN7tYFGlQ/ANXqabbRTWj5wfD1TOaMBCg75xpLo+QP16
cKhvvuAwiZlToXBJB3DpETCQ3vPDB9FAUKYcpQhW+mkokiRoxRLbWJPbUc6dNShnucu/9HZ+K8yU
aHxWPlM+Hl91W5FfMkmBwEuxLmqYV+fBKG9dCJQnT8LwGDg/QrlJTzKkE07YD3vPggEFeH+mn6SL
21Cp6JvJewcqYws2HWqmqSsN5nWKbD2aattdGrOmcF0C1KZLYbAq5cY/qk5zVurGhrN+QhxOwETf
4Yotwvco98FIDdAXiHHRUIwFnl64iL7jV3+w6U9h0R5eerSFrkUcvtRKVl0ItPJLGjsyfF3Vvsp2
Gi4oski2ZdB+t8mEPCATrJ373qK0UfeDJbuN7MTVgzBCGt89oIsAXHmMvhHWx6NTjGHvBFG+uPcD
1eoXQ6XGgOrSdp33dvFaaGGzRhQy34quqZm8fhwFfllvpP7NyYdlV1MGSpRNS4/3S4tT69HVqfRb
TqCKY+Tpj6SCpaXfIULoO4e0Gm7FEBpXOwHV2tVr3dG+c64rFnJYf+t0o72NdULaKYPmswzex5Lf
YSipy6EJq5+d/tTZFiw/ke+cCtJMC1io2lUfUTzThEiRB1Lj7hCKI+DEz/mWwOR5S6cr0tC3RI0L
ijgZEsY2o1Cq63hWiq6s6slFUspvEaieDN2v5zKSW95B0EKJrhV443mwCZbxnnsG89k9Jk22pAzC
fM4zOVkEwARInPcftdXGqRtHGm9d3/z6d9JqwkMYHF4Pe23g7r8V3CyYsocg/lm4uX3oC7gf7QZ9
G6pukl2gU2FFfSaVySXcZBy5h42Wa8V1tEuLYku5IYbj3Zy6yHYZW/VjapOX8/n573iHkJzLoFKA
8HC8Qsqcrd0gkB+bMbJQGerk5zx+KEs2oJNc70PbhuGu1VGEDz2nvg7BlHxx4vJdddOzXPBLj+Ie
tXXgTES5tKVpIbmuNYa+a9xR3oGVRsk8U+O1YljFXjFZDXD39MroCjLT7EupWl6rcmn+sPPkSRmQ
CaoyWUa2Rlp3Rpj/5JR38XkWvnstn7DzowyKpqDZlUN9sfkpbSPV7ra9YQ83+C29FRzQ6ptMglI1
k/Bnap7JZAEd58d8M/vaerd8eE6LVqkeSTA1myKuM7AuJdhowljsuapbVunNMq2s6FuR9Us/K+Mf
sl8igpAG8YsJNHDTQn1yHEcNlhYDLK/vdAo5/eGs1rr9bDuOwiN7Q5Sr+Br4BuWdtlwcXL2zwBN2
PxQv4kFpW0DxjcoECN+ER6iIwzWRm+GSOGa+aA3jW6jk3jOliMNOgTh1C+mp88IZHarI1PsTGgsA
hGkyPA6J3lH2U8qbMm2bN3hRD8IjMOuRqjXic2pXZdumr3ay5cV7OCHMvUL+4cT/ZUTqrzavUE84
qwAi/3XTE3Qf1GA4pYR9F33guM+GrhMOKvvDhD3pNBiCix60YF/H5wCgHhU1Zb0uDWSqPf6WKxP9
yz0vF+m1CUd/Ybc26e/JWjU2ijOG/izLExepm7EpqnmRlkAqNL3t9k1D9Hq0lfTdia0fHUjTW+GE
+i3T/O+ItacUQDuLHBz1kjo+GBYc2dwjIjVs+zZKHz11ilxnTfWnCXlWEjTKD045Pwo5sF4KqJ/W
ihK920OZr8h7OrdkasAsw6RK7mjnmpIqwe9RKauxBLPku6VzE46OYwLND0liz2O51JtEf3mwTKsI
t5i40s2+r31fLDYR12mufdsRbJY8f21neXqWvEqhFi6G+KnV4hOoiz8sAJPnQDPWmV89QUEdLNVR
PY2Vc9QT4riWYyvnHFH35Tj4ysqo637nxJW6R4dkuOZTE+zSgZALKINgl3tOsNLNRn0zB/j0y77/
STHc6Hec2KG1eimJty+q2snWHQRJPC5jbzyQQVj6umQgFJVrO3kAxBYXpkKsxrN2biSlS77y/F6V
+IvvqNDA2IjAaHI+nEaKVZeJRjo6NLV+1RkREXp5sCipa5p2EdXNE2RByU6MzQ1VYX+5VLbarTur
0xbsRs46qYI3u+oIw1h68DqxUa7axNBukeM7G5/ibDcxtmSkxhMFRunOM1C86dQCxp+gPnelljzB
qMC+GpU9sFd6vxdjSgL0BXZZ4KCSfeMoYP1QVMJQ4yRHZj96Grtk1Ca+ypI0HHw9Gw/gsfnruGQw
Aor6Tw3YIzaC0RepIu3QUYS7biFg3iVFbz/IyHvKltpy6EFpnrpXYqUBZxw/aJaxlwQnMMPpPhgJ
WNjAPFaFNaorzXdcyF26R49ouGOYpPDHUDLPNQhFl3q1Bynzsgf20lO1M7IRo8muyQO9+2IiBIAc
uc8mL67LF1S+CKJH+jPfHxOMzhKG9/RmN5OucPNiUYx8I/KZ3JuCvPSqgCFsPUxewhAWlXup8z9F
B6FTeU3CNFpZVjneYJhyFppS92RZtPF2H5MNc6vGtg7+FRdh4LSgXw0gktNI3oXRUjYQcK+lpjz1
jlWcmib+dRVDtQBDNzSMkF4DUhY+90ueRHyvYrndxLwJz6WBuq8kGzmiz45LVSUNXwNn39QW8ft0
PBulyQsgCR/qQor4+fNYZAdrofQKQzfCJpSQlIb1IMZqOyPQWEFbGtoqx6TKJUlHVBfUHzJeabrK
iuHSQAd0k2E2WGqu7z34fOotobmYbGEHa7433mzARCd+dFWnrOAV1HlNu/rRydVkW4f6e+u30dlv
vxMELy9xM+Qbx3ZhiwlQIKpcSDfFFZzK0OSIy7mprUtf9AOhU+RHelM2EZqw4KuW4ncXVpQ/DOQt
FoYu1a8875VlHbreU2GXKLWFpXs1Zb4UQQRpTxAdzQZtXrUxeLVMXdF0kHpQBelkfbYQJrUnbp12
K6mL1ZtWPQaCnEk2Y0pr+APfuZtkwnF7qsJIX4wUlXDqVadQHwJugmBJNIWvsC3wzWajeLJ2J3Aq
6wYx0l6FX2iicBJ+HbpW8EWbpyiDRyAPvXjVWIp+qAPq9R3AXM+Kb1aPHKcXcp9kzzA/roFJSg/T
Rt1tKuVNi53iVCaBe+8aeZIsw6ELNxC4oLGStr20RrxU2sbAdB8rPfuT0gkwYmnXHfitBYuOTNWD
kUXg5Zx43BqOC+CqlF59tK0euyFZ6k1ZPXvDUD5niX3LIRO+5J5UPjtaZyzbYWh4wtK1bcXdkqII
V27tXows785tPriXFLF1+DnDNy8Jy30g+zmFG170ZkbEJolDBjthjaijBiNPqkxYXQnhqjSSnmRb
lx95f+zEcG+16Sn2M5BNHDQBSI4+5A1kMA2tilfUQ5gvRhxB4K3CHU5FlfmSVMS+AZrJK3vqGoOs
bPOM17sUWcZLQpUSkFAlXou5qtN6Wxi+m/V9bgNymLe9BsMvzuzwqk02uh48aSwVtX0AaTv1X6Kr
IlK5hplf3gjntAOTrkM7erfKXpQSuvHz7X1u37srCH/krXDWKKZYlb7t3q2xWTUrizL7nXCWgw7Q
UzulYcV9R19a6nUdbcGN7gzLaa+tN1ibJBjzkx0dMyJ0z6h9tYrcPU+VNM9J2b+Sn3POGcwCOxge
YNfX+u7a1PGeknbnaGkSbCxirFa+FiOVWfehVuuiiw5SwZVzNYC6NNWPZEcOdmd3V+GflkG84vwc
IF+OuomVdmzxAvLEchgjUEfuIlH6P9PcaL/mua8iE64ZV+rSw10Ab1RNOuzWGNFLIyMVZjqpeiCm
3i5Dp/feSkLHGw2eg42wKhWyH3URoy4yWTMdSF+VtTcvsLXX5mtVJN5O9TNIyzvCdmFilqtKKsot
aGbeW7Y3DgcHmQpjHRrWX5fxdKkrSaEuPzh8uNQTJd9EU7WXZzy6Q+e9mvzzKFoeVhI0QK8a37YH
N0aIaOpJRqdfQ294FL1wTLNLATpP9MBYGScNhZ5FMNGrjyUkT3bfw3c+rYpAp7aZ2LVWoSlp18GV
fzW6tLckSg7nYTb8+SF2AVNOTvN4rMO56A+BufxkyLxQXhRuMmxnZ+FCPIKzjgnX/O/buS0HRqNU
lBeECTbUdw/v9mi6q7F2utOgpPJZVgl3NSrAwZAzsj9ANhFMikKiKSZZIXEVa8bEg4Ew7GihKCTG
lN9XcTYlmVvkaT8ZhLOwwtqL6Me0spiG5q8HjwJEFusREPV91YrYMrAnklLNAiTzKhrG9JBVwa+G
2sD0QOQ7PYir2TD7zYZPfv+Fy7w8cDMI78X68zzRnX3mO/0XLp+Wmuf+46f8x7vNn2B2+bR85Ul/
ffx/vNO8zOzyaZnZ5X/7e/zjMv/+TmKa+Hso7YC+ox88iqH5Y8zdf7zFP7rMhk9/8v99qfmf8Wmp
v/ukn1z+7m6fxv4/ftJ/XOrff1Lb80t2h1q2zIeBrV0w/QxF82/6H0xR5TMrJUd4n3XvN3qUfezf
J3yY9rd3EINiqfsq/8l/vuv8qeUOFZr1bPm40n9a7z/dn8MMR+9OD9mdz3e8r/r57/Bx9P/1vvc7
fvyXiLvXw3gziq7dzP/a+VN9Gpu7nz/oP04Rhg8ffV5CWOLpv/zTmDD8F2P/hcv/vpTtlFDnltrX
QTKCYyO1E0MiYLNj/LsRlmgYioOq3cSwGBFXlZgw+5puGR6FuSSBtHdiZNm0znvMtEZfepVBbVVt
SA9ZEEOgVvfPnIIhsp16cU4lYQu+ZbKLOWOgmwey7z+FXYy78ERtxhJGLDEmmqqHLcPUAYHVkO2f
oIu+QuoRXwtbived7SD43FHna5vRvYGhMj7nKQykk5cWRSjJCWtgScDZPPl0HxNmNdJ/tACoiJw1
UMuIpXK/p845V+X13dGFVXJVGYENT7JBfUk2IrHDyR4cJmKqGz9Cy9WG78agfr4rrjpBA/L2IdU9
U3cIrOJaKHFxVZRG23p6AXRdzG61ati5BciGD7Ot3gGYnDbvkAuyophYmTmyREb9MK8llvY7rSKo
6R3v6wVJ0ZzCNIaW969bCre07/qzysbi7qaPHNEsdefIZU8RM3pB3qRQfxerhx6ZEvUPwvWNTP3V
OHRbg/+3I6Bc7+RXk5a9azBJDIrps7kAJ+JIjn5IugZUhZ0XFJ2mMH1k1j4vLP/ecZTAAQ0zjefA
cSG4Inh1nyEG52mSNUZLkh71+sOcu2c1lOsuTtLj54mjMvj7JpQePq0lukZmnol0G3ulMtCqjxFa
G+XOuwRN4l3EFWAvD93W0tu6QGbJa2OdDcKvc8boPFJZOrnOM+8Lae2jbUcxcdNAP4hmJHR2QBlZ
P4grBNOGfSIlC2FMfruJrqvrXkrBCTMyiqMRm5UWrSMDL0NtzId4rCnUSytJykWMtojJrcHUakth
uFsnd3HVjTIhb9U7Cd/Zg4yTuZFyKD3Aa/zyna2R4j8hMqQSsP0XozZm+k5X7a/zuAmeUIVPK83I
8rjyVljmmzloGIKq66AwmT71789176aU6lFqaK/FhzAsT+UvUiYwbNnuQTRGlqFYf2/n0S4yGc2o
CSFaOPkmIFsQvh5QvhvjTvqwgF7kBAziLpbuC94nfViw7OF6lWBoWKkwox/1qQnDvDmKrriam09j
1OlBG8tBbDkb/qcF5mn3e6i9s8mgtks5+JT9KeGIiAKymtx82U9voZFyugoRlBAG4m0RGtSI1GZw
pMNLax8oBRjTheiDPf01aBn+M0IL8kaMgx5zDvOM2bcUwpZiGTF39vnUzb2eagyn3o9y9C41KZmM
3IDJTQ+jpwCA2t62CBrIfMPeilbbCQ8KuBzO3I5/syYYe5pRXZebcQmkyoLCf4KTtBOcpBkA9eRj
bpJ6nC7FYD1ZxNXsI6ZU/cbqkW+aXcXw33UDAVGZV4rl8eK29fAwOsZNr5PuueDAfch1tVwPZZx+
9XSDlBIAK0JnAyRvUwpKjtwvhQFwNSqgXwvr2l1I9bAXYGOBQhZNXdnu0jCcZD2PCdhySlXdOgG/
tRSGOzzZddxwq9l89T+Anr26jfYwL367OzZUcVcBjLkIXLkHp3CcAydXPV2IS9HAxW4AIajQtL+P
llRB94VqbLTZE7JTFxnOyYe8ETKxUyOm20UdALAkLJCbVQ9jaAqhujx6NbI5QXUpc3ifxZVo8iGh
2jbVQXW41S9D9Psq9gA5wOSsb4WzrGnIQUc+nKi1VV37NH4NXceCfDgGcirFA7ohf42FpLKuwuBP
V/80nvTpa/x7jah9JmyZn2onj85w/0fnprRWlUPoE1KvX0PCOBbdCJ6kUvK9HA4nebSHbiF8qg4E
NXlPlOFTJ6I+cForaesq2IrLuDF+2IGabT+MiVuFP3N4wU/iWiJk2vdaAtGd7hySqelNBUbKuS+u
0AlGl8Ssdp/HpdY5/N1Yb/juQUL0CU33yee+qhgVfTFHNO1A6clSWIpikHdklVvDVG667uevNfFm
XwbIbsa+/kLUozab/NXzUhkF9Q5cv5y9KkjIX43OfBIzwtyOz2XOpjHXidaaDQ8anZLro5/67lFc
JV3+x+DZ5kb0uqFwj14FJJmX+18u4e+reawDZooajov6xGSdDffJYh2x4qfb1VTrrNI6mTjx/2Xe
7PxrbiCjQmEFG9kPsm0x6t6DJJew0BdO/IXo3bvR68pPxLUdQyf1a3vhU2xF9bvTRqR0wtZ/9EOb
Z6YRSkezNuPjp3UaSL+OflfCd8OX+KTIlbXvpJz4E7QDi1rLklOAvMRwbmAF3LQh0EuwCGb5FkaS
s45h61pYBMpJmCbRutPy5tRMDcm6j808JlwUWVlHpS3t53ExYe4KNzGW5pq5GyMHrbZ/WdLIx493
mOdrIemIOklurmFQCBUj7mDBSr4V3VjOk4uTxBcAtlG+bFLULDwftS1fq+H56lHgUrSgX0Cq1ZE4
/5cmQ68XvVcDbu+FMIWdAo+1uMy9BBXYgrDah0G3yMy11oWg3Jyq2QRKpEwlB/6TaBodAgm07h9E
zysgwJk9usmtwyOwxr882DWBf1SQ91aKtFqRdvTOpSBJKuqYbbub9WsxCHWmfx4EIVI8OYnBf/aZ
58w+1US7JAxhqHk7GaweDEK59gJXSOQq+UtboUT3V+cvSyEV0ialOopimOm5p3nZOoTKYSkeg/NT
MRtgxvUnwzx2f45OBn1wCaRPj1XRzEvNhnnavNTsnCHYRLw2SXmu1+MTtf79wibjfhgj9GLUxPLI
tVJSFFtuUywruEr8Rn3sJyPEGPayUUBmC99eMo1jUE16t5nWFqRVgqNdqsFVWIOc/5E0gcZcdC0y
8xfd648IB8lP5bBuqY+pQNIBWZjkzu1MW7mN6e9ThC5OiQULF2eiPFqJS4jFh2phZyA7KUMtN/WQ
9tWi0ORfrnf7PFVcdcHEwTBwVhFdouxUM/WA8CIpe7SpNr64taY8DyQ9l1pk6XtQU8qzX1o2bPee
i+J0DlWYrHdLc8q+Gki+7g2t+LMYZZvj6jQGptEDBNaU+3HKw4pG9xR9H9T1n6LXTDlb4RtQuvO3
vtOa83RxJdZVMqncw9IVH/uoK6hfZz+l8He46iWAGTHWKlRr1o7rbMciky45dbrroW5Rm+u9fNlX
iXIYRRNXAJyySU5wIQY+mCZ7BtfHwUvaX1fC5YO3FgVf0kwud6B3yoMqQyz5W21QSA6KbhZkR9Ii
/lEM1UKVsEpInZlyOlHw/6VPKJxLk8o5qVeBHiNZ+GFGr+RHw7S8430BYZlXGVPorle/P8bQViTK
Ry9eGkH+g1Rq/kQGqniSpPgPcv3tSZ96imz0OyCTSFlNHnmhFk9Z0KygPh9vwl8pRoSIe0qkhFEy
zOpBrQndT9PFJNeNFQBHaH3fb2DHyTlJDWr7tTxfdoRKFmbkZEfhDIpg3KsDlULi/ihEyPvBJi0J
cbXVam9NVWpnSwIeK7qWB6nyWFOVI7qFY1ULWY+sc+pJ8tuvOW2raGcpgWfcLRztbZ7DJja8qSpq
fz6cloEVf0vA4FyzqSGFqVx9NTHW/aReOo8JQ6Jn6CREqPyIrmiEi68HTz3oxMM8JK6oGe1NgjPz
OuQO7YObQvn7+3Z3T5Vac7d3wLpOH0E0vaXDoJ76286V6qPB2TOHbUCtj2pf7szOG3a2UtfQ0zIU
q6ZG1Yroi0sxep8jppsVSUSguEW19kfwz02d/c2ETKbmMwqkndJwhBBN3HouqKupX8mSeh+k3OWX
eXb8NDZOMxqzcX5NFmZdi9WtAi7/89JG7NgJ2p7/smxO6ctOG+BvhBckXkUoznxRGqfjTasj0ml6
2RfFfoEU2XqF6Kw8VyGSgVYfp19Sd8jXtkd5OUdsiJ5LeWFlsrJyJmQ+UtDp0ZiQm+JKjI0A0YEV
TxbRZL+vRBeaNMyOEUPL000v3qzby+yZT/BSNzfFT9qbqhjuqutQvJnHTLnwzlXubsVQR9ElLLMT
pas22P1eDIomhBhiawLomHium9vcmE9h7WY30JkWR0WDIs6sKh0A99ywCE35nBig2SgxXYXQa+5y
stWvTcVfqAoNJIcnJWbqf6mudpv6qE/drgbBSoWwexJW0/a/doMzXMRUELDXpFSLm7DZer5tdDN+
FLZAqhcgcOJnxVGclw75YRheHFN6DmDKuwHYrI6ZCyJ16iVQG9yvGidGhEBpq70w9IZX3pzSbnYw
abEfmZxnQ+NLe1nRGwQvcBO+4Ni8TeMBTJl9xeqIyBWR799n321+CRxD0pS15Hnuxul8eAhiL7uK
RjaQhhprBHRFF0HjX4Yqr6CmkWVvMzunkxXJiW7lRznUc79XiXolu3q+6qy7Jkcg6LdBzDA6onah
ZEHGpEsbE6btPfcx96mCaszESylPUnvIcqEVLGgt5/5sRrgQwkvRH+q62FU6xct+NG4z8v+wPHnt
zdVUvm/TlRadQzQAr+SUf42EbtZNUR/+g4TDZGjzuqSCATAp0eK1K8XU6YcOPIEQ0O47p7Zuw9RQ
lYsKcEl0LFYC6+YnhnUzFNfa1n1kLeYxXZGUExVORzEkpgpfaGwWdar6YBRZTRgVzwvut5nH5ts4
LRXHLdw0R8e32j2F2RSnx/n4ZrLlXiV6Qzxy6tqwUVG2rz/0rVQ9Rbq19WR1BGvSescYhOkyEF3d
itZx41U7YQ2K/mvoTql60DkvBd9e4QW3CsT3HAgRrWDpolLSDbQcwVZ0x7AARan4zll0lRLEp5S+
pZrfXHhTxfdJ6LPAPAxTw1p45ZohLcoSPL/ophaEnSqC23rB19bMM5QWoAPaV7mVbnnoak8kG3iS
QyTwPTCh34YQ/xscgf3SQur7+slXhycALRZ80xiVd7aPK4p3nVUtj9qxnRpxJZoAKaqjVfhuAQc6
Fgm41aLVohrCTbpRWT1qTh2+dVHthM952tRvudz8UJpgY1tF8ZB3svpMWTrwyLJipxj42nMP2mPl
GZ27FdZA57yPaokGAAPnAeXvY+QCk4om55IY4o0S8IMwivlh8WdscxoSI34evnulBMP15C3lEPuP
gQdu2ZBXMT+1R9FQfCUb/mNntPkjxZwjsSQZssvRjeKlHXNcTXUdYtTf/nWbbTXfMC6qpf5wEwTJ
+k6Jr13Gk5LtJOz4oBGvzdQIw/+Rdh5LbjPBmn0iRAAFv6Unm6a9urVBqGXgvcfTz0FREiXd/84s
RosKVJYhxSaBqqzM8w1ZZu39IX1prPKXaR6QZU5xqqxoee3fWv4hCqZTKxGlM3xeXt2K5j9sY2r+
v/rdhkUR3/9caYaVkfgxsdIexJ3RIGN4zjkVdSAgBlHIq67gnGQh6/80Ewsa7oLQO0r7dQY55J9+
N9sffQpYHRt+D981tRQsMnjhP17pNkRe/ftuMgPf0MCybvG/dpQz3uaW/fRAMdcldxVI3WgELHsH
qjTf2rjYmDNbWtZBm4QEDxPQeLP1g46G0R/1eWArjXLMragcOzoURa88EDhoPnV19lXJzf4oa7hc
xYa9mbnq+N48IRyyC+N8OGato6GSQ6bGaEUCfdNMXKRNFl1mArl0RL6W1UKZiN0tu2mPz5bvf1sF
r0RDh2SoaS1agXm2MdyxPcVx7ZKnEvoHZSa/MimOawKEgqnyiUH3g4u8MgVPm1xroSP/3YDKGN5j
z/wk7daURmAo5i5a8qPuOUiSc6S5EwCHGAS3OcVCQZbc0OvEsm81cmDgfU0QJrlLmyS/s4foITTM
dBv9Nkl7aVVBsfj3ciCjHSsf9HW0bP+j0+/ZpO1/n7Lw3F+zN4W/JcjJWWu9m53qJOwALZBpUJBj
sgitLvieEeZJEtEP/jJvOmysT5OWNytPc5JLnkMSBO4ndqNVaheLNdrK6tpiSeq+y+FDMx0Dg/Ds
TRWQSmTX9rD6wygvZaH7BKh3je4RrkXMNrHdYjremkcQ9+2i9fiY0E3+cmsIwcOixIbmpZrmjzxt
uR2DI5U1MiWMuzqf3mVNFn1hzF+avlqLeswfpU0NAcFUk8OPG5OHaDZHteFathmzCfyJ2E6K3i5v
tjRtnMXYEax+m2iIPzwN7fLrrKSDHUiTixZyDmnLXNiyXjJEG2ljcRQuSxE2Ozgjl7wYkfhAZumx
c63hBDfzFM010uTLxxEK/wZo2rSSVVngw/9OoHyEd5JuSW26F48TbzlImhqyrbeQDbplBRiaPOFh
JJLMQ5pxKMQlITreKKbw3Mw1aReBZdyxdjjImqNOBlGKYiy3NpJbC2m8FrUqLp5AKkxvIc1JW9Cr
+tkYo0WdVtHacpXyHBYmp7OgeXeJreln/t8OAc+29tJZHKConRF8GwttmQJDIZm7Mw6ZEeZfgpLE
VQcqFbAjRVnHU2kfDQglB7dWja2NU+S+Ix9yBYJF/WTm4QcnXNUPO9qiqOFvuM9UW5vsufvWFdYy
L31sVtu6i5y1+bFt3INstZQY4n0y8hVHa9TaqcRC7hMkbla6qKwjafPfQSoEJFBoSHrPpltxs1kw
2ne52pJvTg9pV4ax6GBZ/xpG7ub/z3T/9arSNr9D9l1i7RMpX83Hl81ctPPJqyxINlpFBPwebybZ
wxejtmmFyh907ittcryskgj6SLy7uZe127xkyWSwQLY56VKHlrDyWWY5fS67hGRR+zMoe/dSc8I2
1lm5y4UanrO+IfvX1K0HvEEoT7kecCV0SBfIYpifB7N96mO+wcpQL82eM052+XdXvuofqFV5Obqp
WFelQarMTFYVukkhr+ZCdplmOms7e63DKf0xiWK8cEcDcz0E3QfJKoeStMpPPnCjLfnl3a4MvQgZ
G/XD5Du2yxwb/E5u568DCUhb15nGtazWQ9OtEWrKtrLqTX20Uk092suqK2b4FUIXdyO3StRnwSw6
HeitUlWVE/rPxDVn4NdK1REvg5b9rFazv1VW3dj1QJF1P1tlNb0vjPXoq9+7aXIhv1oqqkOJQaxv
k8VER/fsYCwNxRL+M6tU6dSTrMkiDdIZZCG+R72epevB3gsLRz9uA510GFW/Xs2LdRJjyp5DIBLN
ZIMhMuPayk/NIEVp7p1UplgXooc9+7vZLU29WMkZr9OSWbsYM09ZN0jFLLukyw9mnKITiFzsaiL+
/EM1gTAI97My9eZ60oLw0FZO9qTH+gcinum28H3idFo/P8nC8Ybm2DsXWRnrsmxXt0Zd8bWlWSGx
NLRlvwNo+OplJcmEbiUWrrCVczMLhnAa4F+yBNqSqel/2Isy841F7wCfDJsWvwHd5CgItN1+6lC6
5Pgiem8FjErLdL40vc+DLi7gxHfkZbR908GMyN0vYIK+aEVXPRn6GB9YKmlrEM/9l5jlcaK7Xww8
dZzUFiqxsEJ7NCbnuxzHPoDHN2knDwMZj5xHtAbP3dC8IsnU4cnQLO0zGaVodxIispdbR1mkbIUC
u+AxNe8mZRGWpH2qTYlAeGY7kIaLyT4VrrWSm1AnmuXaMn+peY16qeNIveS1916FvraXNVnIxij2
Fj25caebXRfCOLaFPpVIVaq1+2pN+nSyvHBcdCqighOQubUrBmcrq6livqDqvESNFU2MGVtjaFHA
pyaCo7yKpyCtF/LS9524XtyaVKdh01JpRIYz5I+OPy+R/VsYjeVCc5yGYzQXPl6YbFXp/ZudW+1W
NqC+5SF9EuafLCMj47Cogpq/dU/0kLwMZuxONItazA+c47WYST7X+rVTy5GbhtYXQKw5ZlpGRdfw
3DS2n4GNxihcagVXMXquk9g1s3ZPTbg8T/VI3zWpEC9q5/1sBX0XHcYeZTjWCc6CXDr/Y7LjbRUZ
xg8I+/s6anHyAWlg++jtrdrO76UjPxHltFD9LLiTVV8LgnWpgiZzYvulHib0keLps+U5xSZpBpyP
rl29zfa8FONnUmbBsvIV5nhnWRIhdcjVIXwznBiYsVs/tyMUyDTsvkuzk/bBttCHhZnuLPZoB8jd
kJrnK+Pv6qgM/SxfSPP18to9INwK6XDgub/H/DPPtbeGvEC2uM3pu/aDTR7Etsrs/qj4eY/gPVJW
Zq9dWrTMDcR8scnWWB36oyzyKntWBt/exnVkeSdpAw1CDI0oqoUcQZBJiHt6nrXMpnincf5TIP6K
1jc5SUXSb+LfyVz8Ae1pIVvNMHrPa7XdTY0myGqYR4RBw0lQYYVk6f3uKLPAQPpYBJh9YRsbx6At
OxY0BYuQquEQY6tUsbUp4JlBuxaauvL95kdR4MpXkhKdQPJeyKz4peLO/xU997b/2SCV3a+2mZDx
T4OT2SS/3qaRvaVKvLy6Ncj5/2uam012uY3ITMgq/HZ5N+H8bsJZHlr2vr1XMxCPvpHpC02pyxU+
hvwehbHs3p6viC8ggcm6SIsspgAVuaq37D+6ukkzsh/aXYf8nmEox5TbmNeu5Ug5teGo3XnElyVN
RtoFKF6YBm7kMIg2U2T67kLjuXoqnH6tyaoclxZJznGmamxUn7Rx0vy69hgSEXp7Z/LVyfdFw8+Z
uu2twW3a7q7G6Xh9G4Y6i4ApK4Sc7YcUt1Pr4igVZuk8JLVrnIh7Ocg2dTblvQ2oQx9ZHc1V2dAU
bb+uNNddiYh1+JIdnLeoaZ/VoO1rH/6oFwt4z1HOwl2hfUDN5tZO7F+zh+pysp1454SteW7MPOH5
mnIEqtUqITqQDc7RZJhneeX4lb73m+bp2k8O8fvkW+Zl0y7ln47jmxE2P4ldU+vhwppnlf1uU81x
oaNd5IfrS2qwMkKyslb9fNrYd61PCl5R7GQVrXOEgE1SkWTVSUF9VO0TggHOHfoS9rX4pyobpK1z
o3BTjEEEeZDYPz3qkwX6NtUDGnPVQxhx5mUUgoyvfqz4mCnIM/nTJjvzFGxWSQ+tQ1ZlPzm2iVh7
GDiYr2P/ma+ug2Zb1ORia6ie3xl597NwW/uuZ9FACjykJZKpfjXMkuUlQgjgOM2ozqsN7HKYE2AG
S630V3KGPy7ltLK3bPEgiPBDQxppUhGPQnwTScwiRRO+idwjKdM42XoTtfSiT9XVtU4WqnO89hpd
H4KFFXz80WLKQfk8Huo522/yBFmGJ6xXjMpT7iayCllfUZhxoSDDzKkfQB+hHeKhCI8hea7Q5/VD
lCYbHx/nLrJJq5qK0jxwZmvtfKN/VPSeLGuoyAt96poNG6jxc4wXgfzT8U34MBH4hjSbKumu9syq
pqu9T8Ufdtl/Ipzk2t9IWuWEqiJIlgF8Ul+W52pW101itsdNMYaHadbe7W2kBTQE9Db1LLars3HZ
8YsKVrLVB8169KyYB9Q8tsxG615Vwl0790X6wDk4vvcKwnR6qK1OX9QV1B5YcAuI3foXXWuRx/C7
EJy5QYqrqMUiidz43IVF8oTi0qWEJv5OmFW2sfxaAbDmFu8umcz4jwqS/dBo58Af1cT0RIpmdQJd
jYBQiQhQ71RXk28FAIo4ya9OWqXgS0sJz5adZR/ZIKuyKGzy2D0fRR4/mJkvt47ySpmRznn/9Ta9
NMtJbrY+CD+39nsy5NOm0mtf25STRdKiwnZthRBpueQ+WrOMmpvMKC6PQ6tzF0/dKNngQEoX/2MU
sVTRQXf11XUSOd+1kxF3nzRFr3aRHoXnW2HlRFH34/JmAY8UnuFYopUwheYzLkl/L223LvKqLpxp
6Wmasro1aKPDMLym/tbsUvIO5xe7GuVlXhHZAb1ppSfGn+9Ct3HFtUX7xani/uB7Y3dwVftnIW2y
Khtu1T+6RKWSLP6o/55GmTxj6SGrtZStt8H/61z2/MJKUwQ7NJv3oD2mbTjYwaKaEVoNZH9QAE6x
KhRXv8sCF/SWRG3FQKNOMec7y9EMcfZ61aiicskYNeePMk7iTnYBPxBCVkKAyfcLczckts3qsVLe
+17bkzkHjVsNBg6/Znb5bC+n8rseQ+oIo0Cci8Y41EG76ZXuENVm/hGkTs1TUldewsgoV0Ot9PeW
aoZbG7bGnYP0xLJNxgJpOwH8vmm+pLUdveiFYt/nJBJn4N5ePM5jnnP/IJtkAfqBkGa1RjeQ3qwr
HuraWKC5+7VEK/g5RtwW5QplKWsmYkbP9sCPzInb1chae2XrC0sJ4yc/aLuneEijlZN6zTZJre5J
zfPoxB3wVTbKYvC9zw6rxaOsgeOwt7VB7mak4hZaMpkzT+bawc/JpjpptziCT2PbcOA35axhZohP
ByGbmJO5CvlkbTdiWybQgMJQ6XkI/1LikcI4WlIDdjaJL701lHXxBZkXG8QyXgAlDThlGuJ7GWlF
lOGlbNL4XgZhzW31XJNtfhRdajVRF2PDqsM2m4LjwlhdEKtfPNq5kT+yliZZIpuyrazKBj0nTziK
7LM01WZXHUVjP1/7z4N8ZZZL9dn0JGMXJcveaD4i12/vZBdOMpxLM1nL2wBNbZYqN8ljrRmL2GYR
HBdhZ4IKTry9myqXqPIVNksEfp6RLOvOaV9z/q8mJK14oDy3uk3OAhpF1dbzNJ0P0auXpRlwRDY/
TBMRwzaOkP2Za7KQjfnc49bt/24bO1T4hprk3lhZ55YDnZA9tQNuZD1GqXM3DEF5QaOkXKLSmn79
f/dImWP4e45WK9Ek0XN/V8ZJ81SPypvHezzmc63K2mA39YO2VBSjftLzoXmKkzdhJPGjtJhojKBk
aPYb2RaOrn02BjhJft08JJEgrLk0zuxNUeZOu+6j55EdmEr01tiuvqldPdznsWqdW24GVu94dxWP
uYp0XS6HyVXWTkEAJKrvDjjMCbGlqREvI+ila1V0lnhpO8/+o3prlZ3/a2yG728H8zadRHOUhatC
PuChm4Ny/GWTV2oL8QJXsMcpSDYHeI4psroqZMnV1djO0aRRa+9SS58OUwEdW0LZWxSQeCbZz502
KbuxawnVz0T4rpb6Euhn8EHgJOFgofMi7AiJxIIYnLgD7KqHZ7NXxDmGIENyEz+TY+oX62ujFTX2
3vLVTwEpDRz1eK95zS3CtaZ22yFgs8rdSX8uA6O+4/ijW8iqAA5+H9YxIj2V0i51/ZMmivZJtlUA
FmKlDM6yphVjsXTOU8it/B4GjnM3xkq8JAAAeZHRGk9dOelL5JaCD1u3N6yUzE9dU0AVERCyrFEJ
XotZEGzuIEfGszBJNUB0kiNZWocfU2lustE2P/V9X2y7eB34oL8nIoarb2GJzuHYaMqr1fUflVnF
F1lTxWvdNuoLIXXtA4drpyTJUf5uPU4yReIvZVVkfbolFNhaE6f3lpIfvy8rK5uIslemXUHUtUhw
DalzYQYDzKnfV0MKKYPNQL+RDbLQisS69rMBftwBDVvexic1hyjIH7U1BAgv2NgZKlqD07Izrsb4
7Laq4I6ZaI+QmvtlXNQOH/rkL2q7MsBx6cOycPz8zmrL0rlepl6R32mOiQvaLiAyKl9bHTo3Drcc
qaGBMPCRp1Su98jitE3/JLxZMzw1oq+J5y1xPbY/0qi7N4BRvU8jPxhDL4v7xo2LXddb+Ai1VJz1
qFRXgcaBPczuL3LQ6OwLKETfbbNPF4GaVS9Zh9B6ZXvdovJRAOd8sIMoym+uHo1q18RW+4xPYtYa
I7ZdtlZ54HPIY3yVjXbuu098MLJJFsidv6Lf7Z5kTbdqZ6k7PRFn89Sgi/9zLtlYKpPz91whgieG
rrknYx4s54rEs5+kxkq63TqzTVA3Cpuf/ro/6t2gOMu0hThUz2vrRsD+mODB7GBFmM+JFtmbssvi
dTOvtbuoAn2rcAfu5qo66NMZrzXnvtQUrRBPQ/wgB8rJbLPYo+DR88yjHYGgkmyt1L2Tc6n68N+v
5L8UfsijR/e9a+GLxiR0NIjDTdvV7UK2uF35s1lWr33UtNb2xHnsb4Ojgp2FDz9ooY06t9GKGLc7
YaFtRhgrZ4EJ99fZ5M3YczXQxhBZJi6vvdOQ4FpFiw4TiDzV0d5NNSDMuGm9Te/n42d9gj31y9yW
kHalWbX/0/xXbzlJNvv0/uotzUEUfXNz2MaD6nQ7dk7mNoZG/2yM/tfOqsavQEIeFQBEr4aITJKr
TJXMzYrtTztNC9kDzOKm71yyOb2gIKC9/aRH2rDUOYE/sZqEvKoqTX6S9Za48X7mQrn9V5bWyHbl
xo/ML87oyjjvvahQOyrxatv4U7cVnJ2DXbfKsetcsZ7yvn4GbN7DlauHr3mlzzce4weOoS3U4UWb
udNzR2ALfBKVGK/5UzMrwj3+w46G2qkxCvXZd2DB9qb5s3+IUNSt/80+9+/m/p5Nfzm//ED/7n97
XZ95/ukv38/f/f9jfvn+q/n922O+HjhAedZd83ugt/3XFgr0FCfowzgLMulCgP9mtsNlIL6in/5t
iAz7AOS2Y8FpmjvoQdHGc7zxM7w2UGyV8skWMI/L2Y548fgZIs/S+G3PSLS72uf+k2N0O7wnzSJF
cOWuNuKqWiSpYt2VvW4j4NGJlWyRhWy4VeVVVesM+ac5j9pDGwzD7mYftd7EUxaoT8g6w2VKY/Fe
dPWLw6nqD3i7qWLDG2unfjegUbMcwLBsksKtQPtRoKdVHWVVXslC6Tku942mhoTCI0khRauYmpMs
4sJtTuFcyKpnDuYSxEuzutkqo8WPLeu+MkUb3fCnhRwnh8iGsYAqS05nBd7fVt+7SUfqrfJfcscM
j11va1f7GIE4GRILOU0VRRL2Bsa568G/xEl6KO0WFfWEaK6tmyHcDbtdOeLoJW/OJhV50mf+XTY9
DSHbGzdnu2WPT6iDTE8O2gWklHaIL8420m5GhF1ZcIQWaX6WuCe5bXxqBhcELmEZkI/dqlz6g0NG
QSLOstUK5zwrosTWmh5MTy0grnk3zGKyWeqq7r5FwfhJg0v4I4nvbUiG/sKyiI+Y5jxBsPrrNmHd
InLCDjq1/SzIcOu3KM8FZxBQ8xZT75HyhcQ17FQ7IDJAA+ymlsVB1gZcIxd5VV7qrhyu1wrP2JUp
Ej6zgUAgcvjJGkp9Us9LMhNPVVYM+bbqRpbMAPWWHE4OJ5O0rQwWFKQfvfvw6nw5FKMB77ZQ1r6a
hodY66fH2oxAzgKW2w2q6a6dJqg3zoBirKb4w2sTz8DHJgv2ImqH19GJtAUbwAwdBlqnMuaJggCe
kYYDKiUlT4zfBSKQP6vsj6KD4pbw6GEBnUmD6l5qu12yFuHUJNK4bcQ+mjhzlTx7oHddtooGnf+S
bs90zZxYYlzwa6uoxVuhzBridexeOHCr7gyiS9CGUjryJYNgw+TNomzIjsgcRzzIgsX9RVc1UIY+
7LKrHeyAoRT3NZHbD3lCYkooJrDbv4YYYdnjNwzebqYJSOdO1XFo36bhnBRhG56M16E1YMplMrXZ
SvMQQq4IxjnFk9A/geIvfbX5lJvCPzvAPBfSrMYCBQ3DetOgWnLe72yQYCduKsahuFLEHK6sZvsq
rlxl1UYVe6Q8MzZTp6UXJ/aza5EidYIwNAhsi1CUc05k5VbV0WEz63a8pH5nkX2j2Z9BNG8Kw8+/
533zllfa8GrYar9WRFQfUXjrj3mTl6tetM1zV6beiiPycFdr4fSKf4EwGr8i+aLXxtfAaT8rxJqQ
JkhN9U3WN2n/ZGSN8awSO8Wfd3rNUOa5Dyb3UXYq568MOQ/awg4hLYus3SrqEG9KA34fuS/Di965
R4Xn7hfLgYOpDwTnhCGqk6RkwqUb+uZLOZJCl9uJ8zBAFrvrNeIARiK1v5Q433TXLj5B3k92vu2H
27oxm/f5yEh2QKUXBu6YdYeqE+JJhOVri9916+ML2FUz+LVxNe15jjjaxJUdHhD9JQkSmNUSsS/x
MSg/SqGM3wgo5e5Hvvhj4NrhTi9CfefUnvrQ+LC9AY9N34gfAqClfK18JyHuphb3vo1sdd3ZSM4S
6pDldXTnzgRpWXjjpB6J/Uk34xxacbNdrxwg007DF+raYs4dA42P2NYNjPbvefhsLIRQkVcri2w4
+JONa/HfS1mXhTCM4aCSRvI/O6mNonLs7PfDwYxKZiGAMSBGCFSCSpCZHmrd2a9C86Gohu4+cr9E
ho6sepIG2dEfvUfZZruN+RAUnbqrMmJSe1IKomVsBsa6yy2NM6y57kOZXXJrzsG+0d01YDwWzjYt
ofyNhdB2U8WRNMnsNutgjROfeiL+GwHLrr2v65Cwf7U/yxrA2/a+sBw8zFks1tImi5mngFaBdkbI
hKmkrfHEW6opzeHaw3wTqX/AQzHBEu3I3cqJtUA7Zo5/LIX9wOl9dElUF5GZwHlI9dJ+yFKzOaCp
HS5k1bcHcUFNERde50xfaq0/DIJIF8WNp12jGMaGRYf6TgAi+FNlXw/KA56n7mGwy/jgmMJd+J7/
wyjieck3a1ibT1bJ2qTh3GwxQFB+EXGUrGqvrHn9BCEAogRPds2CxbZJWVfTyrlrA7XmxDbvLt4s
VwAidnxqW6IER0NJ33wf2WbbBlRnWdAFyPN+KLw6/kDFz190qYGwRw9SLXZqgRhERGiG3aXP4GLR
wmoj+6HF8bceB8IPSRvXNk1Zk41B4MHOyoR+17Ho3fsdH6OjzvcI1Wp2xtTHJ9K/uRVZQ3xBapHH
IruAh3EWMyn9YnpC3kzFPYIg22A7JuyVQXtDPyEm45AftQ3Itgns8puhjvsimyH8nknGcDshcZAG
48LqNPtlspDHDduKTbVfkSEt4pVb+9UbEUgoQ+g58GHdrt6KZMFeyH8bVSs/ghJJlrJXYpPzrScO
siPzIJAvKyfJwKKKujubtVfxm7YqpFBL5dUJXJIiXbwTueieTF9ZquMxMM9dUoRo1gzZQSCh9FUv
sm+makbvqkb4Yhg56MpqFueuSTIRKGuBukj96izlegTQfttyykJfqH3dXZw5jUxm0sqMW2IxO3D4
3aMzp+NKUx/70FmSThxcJymeJnIXD4hMd4uyirvdQEzcBnkk9RI3YQi/QjvLGpGyBKbMBeTCZhvD
J+YJ6RvRutR7sVCK1HoExyIW42B5n7u2vKAC4fgLHrXWDLTlVU9hFpM5UmbhJtNznpS9HisERyVo
uorIJjGjsU+4qfRp5ZNwxTqxPV6rZeeJTWMCZHI4lubPEEUbJ9ZU9aDGNTpbYEYXifDKkyzS+fCm
4pMfrsY420GvMY6yUU0N6CP4yNaliZhH4hAV0hh+dE70dGMpoO9H4sD4GefGfdS5+n2Qd+WZBEOo
rr9M9XzVQJj0htG+u9mHWDGWVt0VGy2MfTjRCHburtNxRyR2ZzSvU8mJkRxtj3XV/9DqCbb+EOTf
03PdO813JTbbheGU45NTTS7/U6M/sLN1V32Tf7ACsFDR4Ai5U7OAkzBS7GT11nCtcngVu3V2+sc+
GK26iuBqr2S3W5HnuDCM7F5aDCctnNUwau1SGG62HryDKvzuURaBw0friU7dyyqkcg3iLySeoe4e
Fb6Fj2Aus63vOKjLz6OkDZom2eta5B5kv74h8SWevM11wNwtF0G2qSdvXMlRfWV0j1WlviJJmh+l
aXDQmu3q6CwHEbuXozYS7ApOKM5ajyNu1FCu1KseZyxYfu6e4l3xU39jWLp/wK2sPWoTeFfZY7Dr
D7xb6lOtOtW+Mut+4zVoBat5tK/zwtQReRHeuWzI929d8wiVBIQrWgIr05ghVUgTrsDAVnv8ls6b
xcMlLGzjNQi16NgTg7YsPMt504OaW6FaReyyc/PV9JA/SZ1g2eREzGuaE+/rVNeOxKeF2yiK+kve
NMUa2qj6iLfeWhp1Hb2WZajBl0nh0lvjZwVBiK91F+2LWNd5tjnjNvQmj7wSijbg5uxmo2B3gzfe
8gDrJ+O7ZybOspnc6a6MO/slTKx1UEzY4a9stQluqpnpw3sm8Ep3YF09PBGokOscgczDx5ywsKAY
iktbTNWDF/Rf5PDCEdYqNcGyC06v4zA94WzW965LqHlbDN1Zt+1sHaC2+2yWmkkKaxZ+qS3Uo+WW
p+r3YddbP4AcvJhWnL+HeV4u1VoTj9kw+hs5Y8/W4zqjDbf1rKQ94lODlT+Xw2AS2q+FX8ygO4lY
sIlixoyoim8aJ17j11l7RheB826FOn+P3tKPehoYT0FPGEaf2O+9TiiLAn1gb0CRflL9hF0kgIKp
UDMEvbJrFJ2fGe0dd452KaPoiGptl2P24TlliACV5ywrrRI736XadwmwpL5HNRl/DTHUjbENFSTC
ZesQs0MLCMleyla9JKndJrUQbT/zTnGFs4JZ7H8kwZqHv/ZRtlqDaFeqHs2wTi6jYmRzqtrwPEeY
FbnYV7U1vrDXLw6+iIK1DCz72x7OdhmI9re9YL3wX3bZXxmKihPJ1NypSeRvUlcLkKDXo5eg05Vt
G8M/sL0ofumFUhwsgfilbM21RGHfMfJEmltdV6CmPiSnSZsPcZr6Q4Z7GEqXHPoeTMEt+kPaOO/k
OP539IcyGMlB2mSAiGyoTc4FaoJDbR3QsYtC28mZdI6RlUi8lw539lpYSJ4U7w2K16/VDNDHCQjh
bO6afDfjTZsT1Sg9BcbYGmd5JeYrgP6XQZmSgzTd7HlmNdv+9yjZwIH4z6FeY/4xSgTTt2qqjZ3Q
tOjSprG9ykn3WZkFlHVpk4VPasNOFC6qViTxXOqqa1ngkvtHnpex7Ka443/4ewjqYFu3bJ27az85
l+eRNNnMiSt/GBXVs1b2RLxDa9ahsuqMvNpVgG4XiVsHCG7OrxDzCnJuOc919PwKRtHZq9TT8Dvp
rftgTRqZdtpQfXP170UeDR9mkelLPob0wtGyeQgQCNsI5HYvgRabaKTV9lpJXXaWWpe9WmpHdk4p
2t0wVzOzAr0cO9VBtgJz6AhlCvrjqIbZq9mmn92ot87kdGevRsRWnl/VoQn42qgJr1pPavFODB94
o8CIzpHipk9kDl2k3XTynAgNkoYnFJXe7b5Yja6VvSL7btwVffhzuJeCGAuhqJ91K/nP4T5BLe/W
lF+HA2E37nzbFUs71YnG0ENvGbt4e2J9ZC/gtNGnun1zgRq9NFWt3PsJB+mpE31q9cA54OJp0LQp
4k8Du9aNatdES/E3WbiKVW/F6KEwp1fBeWhQZx/gQ+/qEYkkxR+7VRMU5usUWj+KBHWKMnkgNZkl
9pyEQb7GIrLys6Mbw1Eq7Uo93tnE9x05DvOXRO9vU1WiWdinkUcIa9Xuq6R8jKBTq1tyApo/qmjH
tHukoh7LVs3PQVyRYei56Uo3DAiIc5Gm7ecEXMp+7EqEA8cmSi8axPFlZNvtRlZlP3VuSEfBIWKl
Z9cJqqFauXpCFF6nj8+Dhxch0us3FAhLTshHc0U00uxQALgNkzs5DTzUXs0mWcRm3LwZuqUevMFR
lnKU74t2mZrIRMtW9W0E7/eGoyU8pglKauR4N6zeo3Q11l5xqEPVWuHWDDZdwhMcxkBnkcfIDsw2
rpc5oO6agNwj8UN4STpO/+OgTvf6jMlZsfZ2Fk1f8XyHUbbE+xi9OE1MZBZaqd/Tmkg9z/oWEYaA
29ienvQMGdphMPw7wySfDVREuFZscu7NKkevaMLdzGk6fETzo+cuzNGgD9oS2YTt4BX2ntxt61yH
brlyx0S8VcK8yBcywmAXkwuJNBwP0kKdCDXIvegir6y6/KYogc1B4F/2smpcBOxRF09xfe7+D2fn
teS4kbbpW5mY40UsXML8sbMH9CyySJY3J4hudQvee1z9Pki2VN2lCSlidQClA9hFEInM73vNoLDh
7FTRHTur7o+y1GbRj5LdC+WghkDFGfDR/Gko7uj9tbftZl0VqyAwGZM2i9sg3blYWV3TZj036LbU
o1fZWcxwkTxcjImTPMrkl62YX1gqZbeyC/+AbKXjb7GVnSxBkuu1ytBVbtKBdHIQ6/4FEzuxwqgJ
aFMIm122eXOJuPtaUXXSxbgUXttLT693HdnbhRzxcUISIi3l2kMJSvOPi4Qp/xQnRORn/hjZLs+K
O8dcuTF25LLjp6vzgeY5jNTijq1E+1Rnzm04diBB5pqjpU+KGronWbPr/JuXzpocY9o92Ti64zVZ
TEcxVwvwzIvSdHqgE5ypIlqz1H23u2nrqXuKu2Bcpvjk7eW5RLyxlozMaSfPHVQm7LEPzO3136Ch
MOJ1uCbIcx2SXJvWUJON7O1jTwB9nP31Siw4q9TCQrHri2fPinaTqtvvlqlYqwTwA+ShoHiEP3i5
tqPKsYrZzx/VIWvuHVP/ItvldcKxRp3TbaaLlcG97prJeR9aU2O2bapzEMbuydKFRRhCQ0OwSYdV
PWArWTpBf4GF2V+UmZ5f8ZqcVBfI2Z/tQhfBisSlYIXGCNnhCw2zigwFlrnJL1TFRdh1PGeYlRxk
W2rG0YIZU6zKfRMB/tZYxa9LVx/3MYnNxz6f7pqqxyeoIRY42nX3aNmQEXEIOPZz7doUoGZSoTkr
axF8NbzMk/4gq6MXZWs/CcaNF4NBdNrW2mSSuaMGXrso5iLm8Ruz6oJ5CUNbO7N7NHC9xaqJAkA4
Mw5Xm+Jt6k43WWErbw1TqkhZkbO13iEyyq8LRORbk7o7TNTyJ14S9QGF2Nlhl3Y0gn4bcb1RtQfR
Z3mwGi9BWWqHkGX2wYAn47REyHUm7YXoh+o+UzJ3F4zRsB2iZHxM9eE3Qv/Wb5HFPIJewktemMnG
AXlxQzA9vCCBi5yMFVu/Odm9pQ7t10bH4tf2rOTkaoAC6hrUq2Kn5gFthHrhse5hmqMqD17cm4c5
MAPcf278qejKVqMt0w35YTQf5/5GaPHSnbeaLO+XGBJ4R+LXprPqbTVchYpir9q0sU84eLfseSKe
lqAod51h2OBr6PBFDWC0EwMkRSbrnWwko+Vcu0UQQDZxrW4xoNS1ajX0TlTDmu7xzhXb2VgKC6+x
SZmNh++Yu1TYNETTve+y4URk5SRr8gSyh+pqmLeqqlK0KQvbdlkmdXWRQzzeYfsp16yFgRrwvZgP
vo74hp/F7l5Wjc5PToG6g/F8gXJPWL96Fqgv+AuI8/cq/+S3wI9j7JLC/EGFu7JWUywGClRZ9rY3
BXt2S/4pcUP8kIi9PAR+qSx48Jv3rkx+XFEnB/LHFWt0s7bulKlrrEL1nanFaFpUlfeKEPP3yjKq
SwCTALtH91k2j4ZKeCWd3K0zjypsYyv0UHtktz1h+q4L7jXtHfq4qwEs9w3OVPVrlq7k/8Pk2A+W
wZYXOp2dF3Cxk+HnKu6WyoIklLVMxwmjpd6sjpEC4XQzzsVutgKSh1orbbxDGFMggNIsZOPHGAPl
3q0oUnUZZoQdpTOwpo+7rCFRFfFMLgQYzafRTnTyQBM8YD/3133VOM+NNf+C8heMxdyT34e/X2uA
Nnc1q71VYLb5y1imDVOrl+19TwlXjud1G6UEd627OHWlHW8qr++2/GTz1wzRk3YO3JpQYFZxEWP/
iRDtnfDteIG12fSlBUnKGyxN7vQ4Tkif+rAV/5RqlCUpuHhVZbz2sNFmlettPsZ1UZ8uQys1lhne
fH2b9ZdxPiSlQxzdL763KRogsibbDT+ERVqOrEXRX74Oc5OqPBfiVY76aG5GFjhCz9PdR0dZEMCK
bACM8mry82q108C7Gln8pej9tcnUcErqAZ+rdgzvM7A8S90ChTpWABj6IC/fNa15xvQy/J4ZZEP1
llnX1bZZqxVsAU3/RndqTKUU8d0YA+PVLceACE46POp9PKyyojQvHRIwG72O6ttWh1Gi9+ZM6Oy7
1QdevguGdukULhQ9EmZkWPqgvpXdNXxQnGH67zUbxG1JOBgpnjzGJi6/m1oLHx0NGFemFMTeYx3z
N4wmudthc9OCx3uFmSeHR8RZ9nFXB8uq7vMdsxSyi3VkroJ5wpWHpomK4FqPRZVVC6OGSf7vf/3v
//t/fhv+x/+eXwil+Hn2r6xNL3mYNfV//m05//5XcW3ef/vPv01bY7VJftg1VFe3hWaq9P/25T4E
dPiff2v/y2Fl3Hs42n5NNFY3Q8b8JA/CQVpRV+q9n1fDrSIMs19puTbcanl0qt2s2X+Mle1qoT/x
QyV273jcF1GqEM8G+xFPlGRHAjlZyWqrCf1QYb7DV04vyATvbHjRUdb62rMfob2DN7r2Gqwskbw8
y45cH6BWlTm6Zg5CXWaXrNvGKF59J3T2zpQ0K1lFazBbVk4aHQezKF7bFYjq9DU2SAYlk5Ys5SA1
7rqVSyh0b2bhU+Zkp6kZqotmesXO9fNuoRk59HHZmJUOdLXAO8oaIdXqUmnKuM5qN145ZVpdcrv7
8vf3RX7vn++Lg8yn45ia7ti2/ut9GQvUUAjNNl8blHPA1OV3xVh1d72SP0lTeCMDU5RNwtpIi/mo
U5/lKHYTCZtpdgS+ln0vZs6MPIhOa/H0ib8DzavuuOW0R3F78+coMUdK/mxSfctElVdtl4UfDc8J
uhWTR7pA1sAGQ0YJn4Mmae+zyYHMyxhf8epTJEyiIpd/+DKMzz9Sw9BVzXQ11TA1eHjmr1/GUHlp
4/e2+DJ43tqY1bC1+cD+qWXxRkkgUeSBMPijsXSGYFWR5PipTY5uyfEf4lwx4YzPZ8u6LAUD4sDq
lBJCnAwEopp2QwwjYSFgxacqSJLroRuyCNVz2QA5VlWRU2CUrPuVCzbc7w7yHNl+HUIi+AlVEh9d
hFpTF7nIYCUY2JX+/fdk2Z+/J/Zqjq67hqPpmmOo88P+08OsAw6dOrbUX6eqbjaa2aYbkzX0nnBv
8hT1+dkxI/VL5qQkoloREvcPonPgJspCdhSO+YQGsfcALTu66VJ3XMdDiR1h1Txg0oq155QE910T
JftrNZhTLDLPohK43rZKhEFPkLRwVf/skbmYEd37uMfS7SMzI0u6Yti3H+fKsz4u+tNgzpefK0d8
tHsDsF8kFpkXgLwcimz0DzaM/PxaDwzsPvm2trLXmod8jENIMLie4cozPrqTKM2sZW/o/j/Mtro+
T6e/PtauYWuG0O05yOAY1q93qFa1Gt13SPCdEpabPlVdXJbQSXJciKeEY9i/YyF3iryqOxaNi5hB
lzevdq2HByPpsrtQRNmdluCSmvSuuZdt10MHQ8YPCoxb53GyDRHglBhP125ltR2t7K4vdIdgc9Js
RvnhnleQ/M7Lbg11xkMuBDp3bBpZsxgqBf1qI6ZYwjwglOzUy9jWiqObFPCFfio2CDPvosm7eGoN
KyDK+Mb7ROyYw6zjNJTxduiN8JxHib4GXtvfRcwcKwwr40e/I5RHNMN7VooeKt4wKW9JEHxVVED6
iu4c0eWeHuGs3Vem1uwmAGSEg9v4ohMTvsgSnKJvXAAFyz+b8gYxyKhJn013GpzrCUXpw2BNwc9+
nN900C89wpWhwqyVz8J4k5WX8RfCTxC4bcSofLW0l6bo8UPWBfTouRTbE5L2slhPoXttlFUA+eZN
87uIyZH7SzDt8Rw2TdZuEwD1lgc/3pnOqOxJAscofSu1sdScAKsExAaOWAV4x0RpugNxeYQCqMl2
y6/Ya/xUBPy9RrV+uvkYk7ssbleybunW18j0662XN/tQLYKnQG2LlSBHccwn0zm55NGXxpwUaNPZ
eDMRr7yK8w1ZVnOPcTl5ZK8lr1tZ45XOIBkMg+djZehAeZ0JD2PnEo+ugWXJTkDK0bmv0EUQ3lQs
zSodF6MaYRM2DzYal3R0Fr7bht0cJ7dXT6BKfxyyDKMeYgL2lv38pC/qLlVPkQZ8EXn7jRxnad/V
sQnOdhM7t2OGhf3gWcG728OOiUfBtqyrxcUe0LtzcyN8r7ocgpbnJOCITOWBdNzJ7DzvidhVt3Cj
G3Jp40nxKtVfd3hskv4FbueWxdlQ4Fcg3YvFeDqVB9mWgXlFE1QrzkR0nvoCjY2Knbq/ZitMAAwM
7G5EzNlfF4LFrZKBH5HnyVNkyQ0iCEcJf83HtSYH4fyEh2WdBAlfbAQGb21OXrCy2VastUZnhYO6
/gk2SH4QXmWda1u3zmME6vDv3xxyOfHLvGRYtuE6wnJcTTcduUz86c0hygh3Y8UqvihmlC1tokLb
vCzwFgXI9NYJFOzQtXvOHac9EE9Gv2BudyKUEtVCTOdkUryLL8xvfWGN+NSyf2E5Ud8IfVBforJY
yPbAM8Id0dBiI6tahkUoCI5HonbG0QyG6nrZUitYkDdqeppEkG4SXesxXkjCje74DnNKbL/0yBvF
Myj2U3vqL82izd/9MXbWPcZA+wTdxZdQza8A4wit0ms7bubtS0I8WQJ9P43PaJeAYTdUInQcDmHl
5A9zXnJVZKG5kVVlbPIzrNRdTLyrQHhZh+EddPk+avPiAYNsMixN/X0cFW3993fL+ct7nneITSJM
cL+EThrj17dIVdaGQxYz+NIFLU7QWv4yWbV3F6Wlferzql80ou3fhjYAP+C7FmxlR3tCI2eDJXb/
Jroh2TqtHm6FmTbrOgDpYoAvOWjzwSGzdpBVWZJtgdDJ1dj2TaTH2YX3OJIuKguuEi/kC2KB2MUO
PDR9qRZHTxv7Y4FZxlMzinNQRdMZUaL8ydXFd/Idza2sBXOQsimC+iCraRv2y8q1+301n1n6bNX8
ybC3sjcEN7420qre+K6e3gQz5AwMZHvsZj6RNWvHt8um7usjqD2glrJF9n2MKnsdGXGH3UJWozTV
Rv03JjNrzu+lukV+jNjmPfNzsYujmmBKohLCiFWGGnE3D60bf2d7kDNrd7RvbaTcpoUwc/s2r8xT
lYtxX84dsle2a41l/8ONlzf258dUJ0YpNNU2VJPNmvZ5gdcjRd31rm+8j7pfrXKrAFErlP56iPnB
o0biPudVZG3YUkS3VulYd+mE8K6NwKKskQdPzqIzgYOyBZ5Npbp17pnhIqvB1Yw9UmbygFZUdnJs
5jS/MRUWWXiOO6hOEWoZTh1Lvf3f/6jNz4t8XRgqP2dDhQlrGIb2aWkUm6J0DC3S3m3Ne6khNd82
zDI/HYYedT74jhoLlMlepIhL34Ia6Vdm5rmXMtXzTcz2HiMlNEhFlns3pRNaNyoQml2XTNOt1w3V
psCa+QL9rF/0xtgcilAjFm8W9Q7QNSihZFo7XurtTfB7N7JUqFF3LWV/lv5b70fbxzgSa/E/TNV/
efh14Vq6o5mOIdx58/5pM8TCZGLPPlbvUZp+z7Iz4Xnvdogi6xTOWB6JzxF6Gq9QPBKrjzZZiltH
P2oYbF1PKNGoWchiNM0gYqMcN/ICcrDsQMlmjn54h5Gk9fgD6t2hMFAGY4DWitPfXuHfsqgO9SzV
NCbrnhgouAMIozqAHrhhen22pY7J3GaHrXZ7HQLq61o15iE+misLtGZHZGDr7FLV6aPuCPNGmg3h
RJxdfFU0O4GILgQsqvIgx+ZpfB2bgvd3FqIM2p2vDJs+0mvovk6rLdqhvAUp77wHaoI9vQMYjwiJ
zSZWvJqN775bvd0sYS6gLqL1zqVKEGPV5w7EhggH50F2Blnjn4vJQ3Rz7shG1i6NN2IGLoL8th3U
OTxERzQVLyaAyL9/TGz5HPwyB1jshl2ArbbtAEI0PkcGkKxMNLRs360B5HhZhwS/cBdYR0pvP5em
169EXVu7YK4qPRhu1WiyW9nLqxv3XqLCYyHEY8bSSTaPFtgpXm5fUQO1n1sN/IeTm+pSdro6Niwe
jwqHudfJ74K+f8SdqDyJUti3wg/1ZYuy8ldg7jCqjPF1qgtQf7im7LPQLx4rpXqRAzolqxdWOzZ3
yD3Gh8CfknXiDcqXJlzIAbmeuavCDcaDV2QuPvEer/750vjpPbK+tR5ZxRi7wVBwI5PESye1CPv5
PfcXmaOtqkX13TgfoP/8aKsys7qTB6RSfm6Tgz/OVaKuvo77aNMjlJJYU/xyrc/XL21QQWyTdLLn
D7atngI4IW+Jgb1QXA7ZPq8V+7WP0I2v7beugUOXdGqFWpNnvdklduBQFlmYduBKMBhB5Ix26JVQ
E+rMunTZgOZ1AjXUdct9V5D4Qygk4TExfOyioftH0OeqsT+w8OiDZzdvHhwd7Iue188uBIHbyWyc
B+Bsxrp3EXcLcSN+GP2qw+YO36MI6YolCxcQ5kN7lmOHCQevpFI8WKuM9TWSYVU+JQvZez3kzdJ0
o+kuYUN0FINmbPU/hVKk3skn+ZMPkRWMtKctVsyXjyZ5wqfzP1U/Xa6F0bcqhW4t5LlSZuXjeimW
YzdqgaVRbjfrrs+Niyi0hgQHH2vMpWFuk71q4erX0t+Py9EM37gqOTZvxrhbEu4ui37uPRmtZV47
iE1rR1ci5GWvM4+WpWLwAacwLiZHNBmQICbWYqCo1ehOHnKvQczAC9PljKa5tjXCnPZ2NsOF53Ht
fFCbFn5LrJ8/To3sVjnpU7vso1Ffo270ZDrueGerU73U+q7eyqo8DJnWLvrOSfddU0x3sk1LgQcr
kJ5kTbYXo7vPnWK8/WhqRYR+fhtdMkM0F5F99zRSxXWCoxGh1vEVW6/v5Bv9i6to5v2gBadmtIdX
UVoGaBrUm3BI+XlUHzPTQK08jWkBLh/G4DIajbRcJv7JQ9rs3lWV4aH2I3bRpAy3fjcND3o5GseZ
f+i4XVYSn8QDCpwLSEHGdrniQEbh5aTFDzrvCHT5xzu2gcWDOqTt2tJ6fS2roxuHd9lYLmXtOmIs
taXp68oWxjKhM589MsJedrUxPNM4hHrH6q/PdthE2jthWn29lx3ykPTAPjeuMGYtq75ayNGyp7HV
2yApynvNRTy7bER/G9uOdvJaAEmASMuvCQJkKbKOL3maZtsMPcWdUPPiCeuvOzngPdR9+yawayVE
jQ5eh9uYt4PjDMRUxuEMBTY9QQZYXEdorGQOSmweP0bIYX6R4aJmNSCTTdVhsVw57I4DrMkHMczf
WVIdNB8R+SClmliNt8+y3lij1lCirEmgwh689KuBgE4ZW8M3jIoAFmOped9NPvI4aWPtvEgdmXsd
+zok4ZlzLfs3i6SyZFdcsiwd97yPUxQrXlqYXpj0DQgA1vmPgztXP9qK1OQ2zkTLDQg3dxGQy33F
qm8plQPSykZ3TwWIGZW5fQ5UXstSMWAak3s7LfVj0fMtT0WP4jOqje+TM1OWNGU4pSqhKhMzEd1k
kwrye1k0WvkObwj0UeDmcGna9g1qrpVk5fsEyH/r1VOxldVEvykGD3jYMJa7aTTrjTwZSchlDs/t
pVcU5J28eFzL9qAOd02kiadiUrubpDfFSl5Gq+yTmhAG87Ie6YAW3clEWCZsQW94M7ExXpS2NCia
xjuM3N9lu+aD3QbfLY0Nhtd4OATzcL1R1J2LYd9ajipUcTZri5QvCOhbwyoUFDv74W0UDRIA5SLG
b23Zx454stTWXgxNPb02fh3j9hSOX0Tkw1uv9G9GlO1Ik/iAMJXfc7iREYGKc8mOPViQ5t70eVp9
j/30Thk6427ywwzGtBguGbD5JYQJbxPH+qztq7TebtSbnLXeENRrL0oWFfqJZ1combcwNBiCFV/p
Js58VPKjNz1QXXZYZaXcer2m3A42OmCxXh5k00e7LKm91/NHseD81GEGhrKe+LBtNVg4dE3x2UlC
ZHtMxXsaMyMB0ewqFzcv/Dt2OM7CgMJBJpY2y++zk9CDO1KUx0g1+oMxaOZZbXxxxi8knmXZ1rJJ
HlKANti0DO0NqUgisy1LBlfVgqc+BnAL9CUGRdKGTyh12Oe4K5mv6LS8eHjwje95GYZPhapXK2dM
8Txyh+Z2mA+FHiHvkFU71cuaW9WxOcwl2SmHlaZRLAUkvrVs+zSuTAZsL61HSDvasdLV6dC7aYmB
Th09TgNpcB/wxfcQ34zG9L53IggXHtJT5Fv9ae2DGLueBIGv3ESJthBApQ+2jnCsBiOtQ7DS6HaK
2VyuVVTlzeNYow6zsNcmfLunJsPAoCp4TCKRVk8lRME1xmDB1vGt8ikzkLNkVrdxi6GqlyZGok6O
6OVcDW3b3gVoSS9l1Wm78oYFZnStoqjoHuAlgj+aB6eTpd7qhf8t0R+9eFK/AAX/LQKi+TbUpbfw
K2E/JpVer3LHCu5g/+WbqB/U20EpB4LXo3qTjNykxCqQWMHPZ2mpenuBYRvvVP7bW9rYnCDliZVf
jRqb7O6bpgX97zwaSpUkv0es7BYx1gjPZTgG66oAIvy7k+npKrYSngA1stxjX+o7bBZ5AArTes7K
zLgpvHG8zLWyKfim/CB7AgWcLBTNmBAxVdMn2zeBRPtKdSN7XS1DcxFdeyDx9Ord0KNy504bWSVr
HG17AnrraczSJ/SozEXaKvHRzevgrOva70yG3UsYpPmugGezthCmfPFzVyPsV6iostDrdsFRD5r8
vsmYQYSPsM3cbJdmdYDNLCfU7qVB73ZdDLW6lb38WFC5T6oEfBaX7PtVBUzp2URG72z35k+fCykw
XctzjHbY6NgzWmpX3+M4lgNNLrHsiq3w5CO1uHKqtH5BLv0FZhK/z6hfkvF2vzqTB1BrPknAPdkO
gcAqfD4pcEBqGdgav0xBcj3JcvqlUxXOV79PEaiwo/renz8p1YOfPwkQXP2SVf6LpfjK97Tsfvok
WL27SbEWzKUClOicjJcpenmo0mbzD5u8OdaRy2T9NStPekg3VYvAGQCkv8Z52swrAkWFT2FHgYHw
Zxsf9CrTn1M9epv8qD4j/Kc/B0YMgrWuHoeSpU8/eis5CC42tsZAra+nBM14E5mgimR1BkxuUaEz
uHFcwhmUfoU2ibGTV0QiEpRFEZN8mnvHMDrHWNBcNHblN0R/wlOee9kuSPBZYLWG8IeYwqPvJvki
iNhS5uEAuzQdcMZKrEc5wh9e0HzrHmR/gO0In92cZC3UeBWlo5rcjG7w7NSuhWCKwW5ctbZeZSgz
kNA5wi2FHjRXayWLdnEcReCNqLpJOSCv6do7WTUbC2Zo0eiHwBkfmIifdcfK7u24y+5jthwgMYnQ
dwXPwtKPeHjDLD3IXhAj7e3f30HN+Es4iwyf66qCWI0FS0h8CmdFNrNJWTs9O7xh3BIgnAyykhMT
o5cijtVgph3dtkI1D1aV8aPib4Vo55FAtUZx8bKvuupE90WVx/clJtZ7JxYN6bEIYrmLlqiKMPG2
VkNlPeZF96p2vJjb1GjOfu2gtlJM+0TRu9ep66fdJIBxBojDvZYGyhsTIbCTZeKQAz78ejr0kGbv
1Dw6/Xy1ooUh6zpWedtjT/I8As+Wp9fFlN8UZIcx4GJYOcMpMjOtjino0xfnx2e6bh0fHDczl3KU
LxD005gdD/IaaCKRrBtXihMNy4FI4EVHYe5SYL7gM72dPppcASbGGBBtk23y4GHFszFR172eipyz
djRL60XFRPfo46+4y40Uvbe59NH230p/P86O3B/Xc/8sfbpKHLpiC3SaHKJ6V3eKt42CMFyyQZvm
Xdp0p6VBshFtl68+2nytnVZdqxlreZrs6Ey9XJqp3W0/2mzhIJg26uVG9NM3cODIY9aa4Mnz1b0w
CGNNokepug6de/Tf86WVBe2b3olH8GMBIBxlTQMEJtUpT0bZ1e9///v+SyLbMNgjAMiwYKETtpX9
PyWMMotNTqg3wRtCNWF8Y9m72sgeIXg13y2n3Yqx1t5V3xHLQLeNc4mm/r4KJmsL2T8/5qjfL3KA
gwsQVvzI54OCrP/KikGCyqpeN6e//ycbn7Mmhu0K2yC4aRmO6ZjiU+DM0lQ/DMhKvU/jsIrcqQb6
wMFMCjyfbbvZsU2OF73q/WhTBxuLb/zsFnpqdm92Vh+g9gE316BYkUaAPJWm/ZsPXn+RilS97dEM
e1DG9Gylav9WVNwgHUuZXRqsoE0Xfqbfjk1FaHMw8dfOE17yluto2CbSI0vyIAeSge/xrQrzf4Ag
GM6niYk/3LEtRJQt2wRPA0Ll1+QRLHoQBtlsP2AxYYqkzI/kZ/zZyJuiPR9S3c+PXgHnnAD2/lO7
rMoRH2NlWyJytFoTE6+/+SKfxn1UP87NXYg7sJoiNGHN/t5A3PwQCPcN4gAxkNocMWiwfbFxzJre
eQhM0OUAc/4im0BrDXtm0gltWjrlRXoVG6faCc0dcnTDvVqUPWIaFxHlXFLp+G36VYtqy3yCvIji
lcECWIB/kBeBYTaeYqzjZKeo23jtFb0pEyWHhBghS07S8/F8kKWmNvMFMsvt+lNHlqLVvpADLR6V
pa4hJFu1hY2cXjwtAyPsHu3EGk98Ifdt2qHuNR/K4Q3GVPxw7bcIjbJIro+yD3CGnmXNMU/wvLHK
Bi1XP9DwbDDUY6KVP0qyTR7iuffTYNkme+vGtPfCR52mn/zioLotwYcxuRNaURAX/+MgOycHwftN
bo7FQdY/utUISWOSBgNJWhe/XWVSNsb85tXmgwouI9La9OTM72HgIfHt1GTn/voaBiS/way1Jf8+
985uPkhwZmQSQQvIi3Rlqt6JdiP75Kgwnao9qqsjC5X5Xf7fPlXrxn3omT8+NUoHdekMAihCOk0o
6GLQmCC591aDZIGVVrhniJvOWVZ7fVTe9J4ovoEAw7Eb9OycZs0X/IWNE6ry5kmWLM9kB4hLhlUW
JtvECXCJ7IjY52MjUZdrWf04yDMqdF0/mlSSD4tWi5FJaXrlFoALYmx65mwC1VJuZdvHIbD8YOkX
YXJD9Dg+oOGFA+Bckoda8cZ8IYtkrZIN2qjnqA2SY+RnKGA5RbZ2uA2rKiqqdYrMBqoS6EET5Bog
vrW/+2WOfkbfZQ91Q9y6H3V1fa3WbXvnYhukG6aXL0VWEXopiw4/OgYHbt+esmg6EvxJbn1yeMie
CmfhNabxMgy6tW5FPW1lNccccGFOY3wug9p/rlixaG5iviTT2EFY/uUsq7ukkGRYbjYRcQG9/srT
fDMCWnvxrLza5j3bnzwPChQtw3s5AKW3cWEHnnUZQrc7iCJHQnhwi6+gQecLOIXirDIAQQeEhfRL
O5rTQnYAgbojUtI8dZ5foC6DoGycgV4PHf1GDhAlmtQKQZfOwU+1WMapZ3aPvcum1UOjjZ1ztZlJ
OF+GFcKJgIdiCGwsmY2dF+rms1kDOZq7IycGzW2xX0n7ylo7gRhuZnAxvC+k55RAOZRScW5QV5mN
eJYkZvhFvA/qIoWX6zaHIfd/EDb0oftGPqG4wwNtPFVlSXoKCOZbbU5rLWyUM3oL4/3oElcqwJDu
4kwf7nVUFu9a8yj7ZEul2QWom8BayiqxizvTNK0bPBWDfR0axiZWtfx1zOqN/C6soe2WQTPVpzQp
SeGNQly/XoSYV1mWZ2+awUONK4+6H4KhfBAYPskzMy1GAq0QcBJqADiK6btrdxiDd7ga1xuhe4js
9Q4anQZeHWc1KbOlVSGMoHRIXmYm2qZ1CU8OcmvpXgujLOAkdC382TWq/z9j/voRXCer22peFnx8
hOLr4h9ey/pf38o4Uxkq4E3TNiz381tZCL9xU6sdnkxzcs5x0p6x7yjftBZ/zA6Nlq2sZsh2WJVO
wKwiM7jsW0KQY7/ycl/pYr4eu1hmCOJBElQiIPF/lBTTdllljNFWlq69pfUPqUlkSn7dts4rK9KS
lo1BLhAi4/Oeh71DXRZgqB/Nqkd4E9VdtTK0nW0ixilLH23uf2mT49z8jGvoYlRSslJoxiT7kOD0
TTeVRB4T17vp9GI/ZlNkbLXBszdjy5vnWsedZoOeMZooQ/LWtU2yMurKvildBEVF/RDZSsKqzMr2
YRCmTM9Uo7H7hvuidoHKZED6C7/JUUQA0rXh4GQmq5X3aANpeSmAC2662qmsUzJkJVpzYfGit6w/
6qDB/3GuhkW+8g2vevTTybzj+WPNNwN0RhvnpdzFcTNgp+fEXrINUHI692R5j7Y3bGRtjFv3LEtV
66iojOGnF9vITy9ko2KlbyhoefuPwfJ8olQbdT71Olaem7S8jWVjN+A6HvoGLFlD87Z+qJasVfri
hRCwDRKgSG7kXxK57j2ZS5Pgbdg9dU1GhJe/yMKvYAmnfEBxK7PFW5GGX4JoSn8Lp+jNrHKTZf/g
8QN1QDZiDvn4/zg7ryaptTXb/pWO/a5zteQV0acfZNJnlqeAFwUUhbz3+vV3KOE0m+Jc6L4BkZFK
V2mkpbW+b84x1wfEnCeeYr1mqBttxNbrdOnb1escSplTflkx962rqbyJHxOrRvRV4P6YSkEoJXMB
d9x26bV8Y8VLvWc+bj3SJr5T1Vj9VOlBCjExVC+qGlWXsG45Ca139NFyqTiwnmy5CPdm3AybemTA
aZOX6/20niN/yYik1zp5zWYIRl9l+n/JMuYVo7CrT4qdPOPyGsD6KfqBRq7kXW/nW3cT4oHfryzV
7dib7dasbOl9BLzm+oCM/ChfGdXmAF89eSxiCjTrC8qh1rjWvFhn3MPqTVsNtGTWO/qAhi8kK+lO
CdrguOR57Rm5bt8mIw4XuKTv2qZswZdV4ZPO2qAKxfw8mGZ1mhsNftJczM/YPOJNF6sFinzujSvA
qhLRT5frvQ2eJ1MrnqEsTZeG2ASWJDwqjZdlO4cSMKQ+Xp67pE9dmfib4/VJph36Pei2R6kdpVuz
IEn2+ofxvexNOxq865MIXcy8LrCMPUiz9twksFmWeUHY0a6rpjhRn35skhP1fbOuguZIaenvm9d7
44aSw/W53ZquFNchJd2c3qOt0fjXo+AQh4P+/SqnvmHNp66Dg8DGLfm/3Hd9hhTovpoaMpqQfVoE
gf6+ntoGZAfAOQSYlOxTGjSDYuyzckXTBZVMrpSZHKs50B/Sxbr/dntmG1TdUMha3RTcMZt+vd7e
MiVx8xYgAKal7Dbvqs6JVqmJNBPXkkeWdmMs9XhB/0keRAJWd+gR1gDn9c2iMw/frpJXYx6u2wHN
mC2xmzByOMkCw9HOxQzGsq2J6vl2W10b51hepMPfxDXrbaG4m5FqBwwWTF9RuQ1J/LkZw3szCeLX
Yay3JBWXkVPln3MCwhOn6m9YGeuRU6YJRItweW3n4MZorPEz6TtflqYUH5RFm6CCAbibKHs7UOLB
7AamCVIwYwWBgc3mPCQH8DQHiyLXevX6oOu1Vu3IirKs3L3eJjVYZhwp4jXy62vQQYi38Du/Xu/+
8TxrJHosipbSH4J8cmww53hN09CXjFq7sMaVcbMKsS/spD+j2wITp0ftgxQxV7aWZvgIKe4mCFEr
OpIXFsPwzd0Ur6amq7Pp6mIKw1wcowXlz+p/6maiKQw1L52hmUwEaFxQ7MP+UJFZZ4cJExHMrAov
fwtBbTiEUfterPls1wt7dRL3YX4mIF46Xm+6PtSIgEIGcE69H481I5IHhR7tsqTRPUWZwxsl7xbS
q4yZZLpMO3eJPPiKXRaP5GIpeG/V8LM6IYFpmUM7Q1p5KVifl3JKVwKf0J7sGPjh9ZWaUHx/pXIN
aFUNSdkaUqOfKW2VehydrXUjYxp6zsclA+w21vGmNaU1F4F7zExL8CGSz+mihKRqknQ7ruSnab2W
iDo/hVXT7UoSCL9di/77tjf3lmE7+jJWftQB8sGmNoqrZL0aGbJ8kHQurpvXC121CsP/9iDIhrpC
0AYPtVJDuKWo4tsB9GZmqdkzkh/lYGl96ykGVmd4GZDBIqoD2NXyWytTyWFd74CHVnmj3VuHOozs
d03Wu5mhTWSkIP0vxmHeXDfRfe1JktMfyfZJaBdjAMugb/fkufJVM/su4zb4SGh77OblCiiT1GZT
ZHFxAsuLlhns7rZewuFO2MvsRhHudTmj+aCuFaZwrTV1Y6ztraJ5/nHT9ZpVj5oXr2mGMoE/Is2t
E4nkFot+fHOQ5nRXWTevt10vloqZi4PnkIhICzgfxKC7hgKYK+iHAdKtQClct5d1e2pDVEzXbc7i
/9oO8+ZZkwuYX4X8XkY/nDdy8ZUFItDOQme9hNAgSjXjHq2wsYmsKj4aZh6ee2ttOEld89SXBfQL
yL6v/ecsS8uvhYKGtGkU60li2EM4kHXncGyUQ2nm6Tar+/qeVSeIj7zOPg8Ebl6fJYbqJpwZrRDu
BS5D6/b3lT9F/9l2Q5dQs01Fpixs67oqszv9XPOiRhkNllwFL3q54g8WNTzm1PrwdnxV2rD9nKeL
/17vwVwnBKy7aXyeFaLxRIutWNJFfNMr054kJCL/6kBlRlZe4qRp973tqWYVb/OqjO6j4j5Lu5tS
DbWDLOnqgWoBgS5llbnx0KOA0TAbsGrSvFKeoX5NmczQwcvhoIXxuemfhSZpXjfDb6Nu122xVVBO
VhusIl1ErIU4GKv4xpRxBQGUfq8I4FqF+j55RTmr3i7lE2F0NkofCMYK/U2So6ziJItAbPOmf5Ls
haCikAYmXnt9Rzc1dzFWSkczeaDoAdVbGdsbfSaJKxiw2cRQpI+SbNJyh5DqFOS0bnKUqd4YkE9l
RZkb6KLcYOGSN2OQqZtFf+k1pdgPlFp8k/q4qwMy3VABn1yzqZh76/0+WOJshxcXrcyCbijVSwdE
L4ZOMtSkmLfclvR4Uh2Gc147kxwvDyPQ6EQivXGOOOdj74UpoqSmj45J8hHeVZtZtRQnjUZa92lX
ezJANpIfYMlIo/IpLUH2DUZR+0UYFI4k1bmXh0p1n6AGRFKgnIFYK+cOj1Mq4p5EhsiFcDMdEBzb
RxIMAZ+3GKToGUYPKaZJN5sUSo7kuiFCrJs9HD4PHibN/KTbL3DsgTVUjjFRMUiW/iWXa/WEfOZz
GKlbM2LOZNRlUjjBMNcHquFhF+anXNXeTYmhHsJONr1UB9/LrCV0E2F3ZEcaLT2WR1Z1+Qkzf36q
GaTnCOhrjyOjSYLqIdKqR13v8oMe06oOtCPl6xuwWMZ7xt59ZBHuTu64FRXnUjWS50bKtsIcR0Kt
4tYtaUfeaYjphkZzsshE/VBFBMCRoIdTNnGGYejOvXFYkEH4K81zQ6jvuc+s5RyVCFQkk6441qxT
FZAyK+PI2piTph+qOnlX5sF4DmaKsinMDEs0wa6flTuL9ajDkGztwZYChVamB5E0/eV6oZiQE6e6
IIIvahBd1bJ6VOcWqZxqniq6sTcjShRvNiLw/SYxtIht3TFYnE4+h7Wlv8N+6FhRdKypYh+kXJr2
sz18yPGPnzVlQhut8jOqCFxdRSVYmBU94kb0k97QAEgIFkvZTsxkvVwx3VhSX+Sx9pVY4fQyT9NZ
LvLbDk8e6fToazHJg8eY1c5Li54g9DzyKVjY2yw0Sw+IsmdM4SdDUYc/DGvi5+U2o5oudFPH7knV
gAiYt0pgSGSFaTd28QXZkfJczuipyI4xBwlDTmdKLLowLcOQ8qsgwVo/6NVXcjPMbcQZjZyUlPj0
ND2kdNn7eJhxDXNs/2Hk/bmRzVs0NaoByJWFQifC1N44VYSsZE1eV8nrRDIUSG8yB0e5vKszUZJZ
O487xSRFpaIO5FasHTeZaB11RGl1xQhXC1SOZAYqrmYbVRjthoYLy5a4y+9KubB9eYmUzbKOtUU6
xq5tZKqv5ToZQGX03M3yn77xn6s0128c4bXQkd9jCvnFvkkt0y5TnG1fcoBmB5iLxhHFjkeOfEIo
UwYPi7CWwCnwuzqUawOSzzMizRUL56Fuub//cm3xU7nl+m7IZQeRa9uCZvNb7/6EyF8ZGFC+2KxC
4J70DQHe5etgRatpae68RbNTx0ggtViT9VWV0pe+66ZTP9rLvtSsbS2brFkoG+6YG06HQIoQnHWx
uRFRDVd+gSbZD9F7NGDypV2iS9qaAnHHEJ/zXsm2PUkcun8tfxBV+SyVceAoVfIY9/UDZzHbD6sx
J9Es07eNrD7HGUGPiQa1TTNSqHFrgyHp7Z6vCwhRXxuyL8Jhn+et4ka6PLhzKBqyukxsROtmYxiZ
347mMcT6Re5D7uQTaZCAOr/aXRxt9bj7oBQLaMWqvC8tzT4ooTiMsfQAGyx5l3LUOsKyP+clsEB1
7uUjuhxtV4ScQEopS7Z6oDRHjpRm1TX3/Vd91m4YD3DBNZk/j/BjmyDtT4rcdWhqbUIb5OrY1X13
znLimI2w7F14xamTylZMnUjcEp4g0b+JSSpt5+Xr739/8cushj2RFp7Oka8ppmm9mdWUkFLNWg+L
L4UpT7dDY1fEawXa6NLXeWgjhWVRRVVdWffOqi6jO52x4PfvQfllH1x7v2hU2BFVWqpv+8BCMtsJ
O+vyRZTZC6lu3Qn1RgZdLg9RqUKKuTanlbQ5I/TYsgIL99EsJp+SNvLnsbQ2sa58JpigP0+E5YKG
maVjBlMgmQvZG8dBOS0jsaC/f9viTanyOjARM6DZliLstRf6Rp4hUpaT6JrML3HDzien+ie7HxWP
4EEgIUFY7wvTQCKzdO/0yKd4vweern4srWnPqRuzKjmETEKq8SINlUP11T605pw5iUU2AWEGruA3
Yypsice4FrI/R+UOPpTsdW14FBbsiYAIQ6PNPfJTjP0ULq1H5dTajha1vrHL4Kzk5IUSzrRivrPn
QJqKjTlCY47oVR9r5KN+HQSQWMJ4OJnGTD+HNjJWXCJJ+zJpnTqZPxcavc0IR6SbSnPvz+Fkbkrd
iliHloPXJkONG3K2N2GvbqJSb+7UscvxzmemP5HbtQk0LWFGYjNb1cOR6t7S4XdTa6/Rws4NKiau
dvIJY2DU1p8lTdPPjOy6J0nE9wqL4NAam7pjJvFMLSx4xCpn70ct/toz78O1dJ07T/MeBG+1q9oO
NTFVly0zBnGAoRsDDX6RVWJ9AYSozUCuVtlFe2PttWkst0m/jEmYjLR9O4aTP4Iw4xSgFw82VPad
PfSvOijFnEmNInYCQ9xt1TJTvUGAxPpORjd7COaTrVTpLqpH4cyDFi9USwpXrzN3Jvr8VjUlYmVr
WJajbEeFQ+dCuouL94WGgIEkCpEfydtkblgILxy/AhvPH9pSM3ba0C5uRwla1sUtgPs15gg3Ybl0
7R9OA28MQd92ZQ3sg0n53Qa798YQ1suBzXFpBl+MJo6YTQ2Fk5qSvUlRIG2EHPc0nYfhYhj6cNFC
Qb5nEh7LDGs7k4fNpA0Pwxo4iHPxMedH+f2R9usAwQzA1m0EB8JQzF8AM6oyLks6jenrGPc3yIbF
g7CRuzcojN2Acdub+ya77aChoZMYXKHMONKEJdxOZwojqaR6t60oP05Wj4I2NVVEkMnwYI6Pdml9
nsO5egzp+f9JLGK/PbcyV1EVOjGqatkaR97PK0ZDxG3eElnwKoWAbxaQimNpPnVZwokLfOnGmJTJ
iaSg3OPZoT2ELPYB2vCtmdmHQhj6/rqYGmT1LLUTer1ir4ykZZU96x1BPoUToq40u7E9q6LaJxQO
t8IKVxAHxhqIafahGRfZUYN2SzTQy4xS7IOaWghXuuac5EGzpTacPuZDQ9mM0afrp+ff/3JvFGzX
/crSWLxZsq6gdbXf6GWWvIcIMKXJq5UrrW+nRsj5JMD23Vp3alylR2MSho9X6nWWCIrqp4M0t/ox
nxof9xIA4jE6q5PcnPQ8quBbi/cmwfW3qiXtSSwcpE57h9mXNEjMGh7qxdip22xwKarA9EjC+rIU
wcde7hnUAhZV+FyfAnw9x6aHRf77z8r+88vvjf6HU6hisZMawnhzEDVjrrdWWBSvma7LHkra8YIb
2CZoewjNfcyk5yaPUw+dTHG2l/BB66KvQb0obior+ibT7PB8vShtSruQe4AY6CgrsVslfZ/eMVQF
+8pqPxDBPJ0kyr1Wl/ux1FwIVJ4AMFAexd140XhvtxrAoZh9a2drIZn2maTdTrT7LmnxITb3RGpk
pFmS4wAPp7BVR68s7K6y+lQbvR/Qo1dTTRwJJUfL3w0ypF1Swnp0MwX2+MrkXELdaxeESeT2hIY4
bViszQ+WWMu9nhfOrBkSoSY5CBAMOjfgDIpTt1KPwtyuibAHCI6Whjem99I7ac5qjxbFDfrF8qJM
j123xDuWnCF1egNTd15UpAwPmYsQXHEX9YkJChLPdnztjf5o1w1ZPozWwMAdmorpTcakzlkQtPoJ
iSdOvnL4Db0hqrguLswg7aNllPGRJlbpdKmm70QUTIfZmr9Oca/QdSjEIVgTXQOleI36GoQDdUyH
0IDpVJHSEdTkUnaw/SaGwo3ONAWLHAUPGWjNWgrV9LUCNwymQ/TMcRoaoGJJ9s7QGjIt1wRexaLm
hmYIb4w4ttHcnrXhKw367iZj9uCAx9jDehu3WtCk7xD6H4KGGnE5f7YyKTyx6Kk3UwjVu0Fa5yQz
1CFq4/JRXy9wSDsktFanMKg+w955bfCB70SpXwA7a/da3087E5rqCJf2RomRVE56/lL0zVkzoNJ3
Vng7krN1CyzVbUV+T3JE+dUMORcaF2r75nMhFsOZaT0cC1m5TLpQHmYRbWerSm9HVjwwz+Zux7BE
fXuMRiKEIpy06PV2RkzpHzwpJ+Mqt/2EU/kRxft8DntKVYtlt7ch+Wd/mF+av8xxTUPoqs760bQF
esM34/BAMiV7nda/GsTHuGk0M+3J8WVZds8YypThxrJqdsh2o5DlXjlJCMjDEKEXEcy4NeLlJZ9i
fZulAOcTHfD4R6oepgMmy96nyVqhYh7P+e9EQiRmEFB4DHHhGW+GkxrFSPpLYDiKik06HGfLE+EM
vj8f55PcfkyzYqci+rwHEVASIFj0Z+hV+iYpxdcrDQbXyJbsEnWvT/SAwJelH/J2yDysY5xF+oiF
OX9rzGN9gydG2WIewBsaxuVxBKqVrnmfRdv0D32iCHcZHnM6X3DXpsSXC9BA0VK8ThZKI2Maum0Y
0FBK1104aOLLkAzzOTb0226pmm+r+v/zEzWuvVLkXkqwYojBujeb//VY5vz/z/U5//2Yn5/xX+f4
hY5k+bX77aO2r+XlU/7avn3QT6/MX//+7rxP3aefNvyii7v5rn9t5vvXts+6f9Hv1kf+T+/8j9fr
qzzO1es///r0JY8LL267Jn7p/vp+16rLV3VgbH87sax/4fvd60f451/Pn9oIcl5XFv/maa+f2u6f
f9GMMv5hQ4BiumXZqq5rVHWABV7vUrR/IP4g5Jq95K//KMqmi2D02f+QZZgsJmgvYwV8cQi0pJau
d+n/IBtCYHnm8NCYpYi//vXpv7P/vv1s/54F+GYiqdEtMSyOMYwHSHpx4b851nBH1b1EyfsOf2rs
FU2KUa8L912IGC7sc1iqqu4yE71mU6VbYywZReRyU44iP7SVxWKgsXcYROWzlKV/WO3+opDh3VHn
sE1ZtjWDL+jNdCTUJy0zo067MwQl46XUztnKL+8sSd/HyJpKLbinHs3cgdhCBOpS5jK2iF0ftszZ
cvTlaUh1KaCyDfGEGOGF/o5M9o+jijG66YOY6lLBDN0YSEUIPv9tR/j+Zf8dtPgW3bF+uStlUZaJ
KTGNX7QxTdgBQCuFdodpq/rQLGAUa1J86CVUFMAWTfFCEdngDJxeHT8QdNbddkI55oYZnVjixCcl
zA41K1FivTPXkkhetTrxZFeskzC9eqhN802sUI4ecMUoK8olCIVTBoSkq5VsnnIpu/vDZ1q/8r/Z
VPhMJpUHBmXb4rOJt3ofRY1DGq+ZeseOXmybVjbdoTFDDGfhvidQDTme0Cl9AzCvUsvaBWVNs5ok
DdCMwbiNrfqJCOL6CCSVdWQtLsg6lDjGqpJwtjNg98C5Fc4EbfAP55X1oPn1rXPsaBxRHFVva6dF
VQR9iPP7TlSoZAwpuZ/FdszrNTYTNL8ZDtGxWFg9x3N6Hvps+li1bmeReaxLRG3GtO05fOMtK/dp
o/Zl7oxUILcjSxjcSvGRBIkzs2Lyf0zmS1hvohsLiUVXjvIx0mwSL0xEOUmc2ocA/NaGfaOHPB3R
V7AUlV2SFPkuV2y/RmXjpiO4+Zp5z1Yaq3KHol4PSarKNKLIFxi+RGcFXh3AhO0lW+zrOSSH3bDP
14sUwvdg5FvdiHq3SeUzzKV4j1CC1SFnRS2QEdSF5fzRLoHn0HF/HiQAGImkZT5DxbRt5YCWcCKS
jSZ3ZEKt18Z0uE2TLoV6LLX3VKjLi1wH+1KA+a0Vzx5HA6txCpsdvUszpcLHEt45c9LUexxjjTdK
1ZfZmOw9UbrvlSIcHUht2h1q3J2et83u/2NXNUhm1GGDUzN7Wyu1RgurGcmWd5ICN8jsLTrIIAuD
lkyAHvEH6+rLqGrWvpzbpyjWVZ8m7EJNpQTQpwSCPke17W0KO2mznEhSuBsRFKQkF6lg1zwYfmf8
KvYf1mBvbRbXI8xg+WywNOGd22/KVAbtt2Ri9nu34Hhm4I7uw9S4Uc00X1ve1qYulIQfPrQdWCHF
WYvaQyylD639SbZlBVtd/JXo7GY3stIjGcjGbB2hbKuLxZujPv5TffzfDAgYLFQMBqs3BDbVz6tm
GvNFWqeTuEP6Xt/KqFCsOf0Yj9kp6imOWlbBYqGwDtbqH10KOhBh8oQMufsDTEhdl2tvRiaUMzKL
eJl3o18P/7/ZU4LZ7Dg18Sv1xfBQp0I7NajdEuNUxqoTyVL/Lh8+pCW8jnhJz6Ey2W43KsrN9auc
gWfG8wjVk/hIb5l7N3QlJDv7qmaltPpwmAhLJ36cEVkevcUpN/dKPNwPqVZeino+jEQmb8JAtG5j
1vJJktbI1yR7n6SR9Ifyz7/bRegGa0wphIkk8+1IpmgSNgqZxMd2il+0Hs7IyDLXWWj3e1mi389t
+tUorTv6nmsnaMo+0mY8i3kw6GipC8kZXc8CAFF9ZJIQ3+Xy4CzStF1s2m81bVfn94ei8XMTZZ1m
mNSB1nMG/+hfvVlqiyrBtqYOyl3TsupV0BrSiRTbxexfWHyYN5auqU6NS9vpzZT+gimXx7xJqPKp
iten+q0gpMnXyulFX0URIkpTj9SWj9R7B5cT8MgQqiKaVsARLipwcGNQcXM8Gx34ODlCkkd3iNIq
f2HXt+ohsg3Ny6s22tClqJ1BmDnCi5lwgoqDOyyPJspplvnWqWOx7ltJI3YS3iAnHSDwWgMRA8Oe
s4J1Axe88+RCuS3aUP8qJb1bxJW4k3qSnjH3H8pkrX6F6lM+EQAglFI76PQ+r8m4gaESTBE1/lXf
oTTqsPn9966tY8WbYwIRhLmWvXWyR9+2C5IsDHprtsWdbVfZ4prLcD+jrDouZkO6vGRM95I9jG7M
/OI0z0vvROO8N8rZ9gfEuDtMAwE5ENqBNuFWK6RL3xNKo2tTTY+Gvk1SR15olfMRgSIwRjegsLap
arCThtrjKu+YGxaz9hCirUemi7NUKoxHixSWrFCOi9orZ6usiK6Y6RcrKck/OK8rq8wehhrTIMSL
TR71yFU4D8IgMCs/12HgKyUG8N9/U4LJ9i/fFNkyliZrfF+/yEWkSekH7BribqqKZw31P8C46H2a
sSO2tcCUbEizE4ykNMNqyY/6jNSPcj3u76k6Uq2nhwk3pVD/17huywCmp1ksHGShy5Z4K2QBg6yQ
vjW3d2OllscEF8QtkpfCsdOnoJasU2NKp4lcLxIU48YTdAm2VKngWcJ/cK+7b8VilbCPBuMi9N1z
Q8HRiftBPs2BfV6UUnJDMhm2mlJJFBRSFBrtQqZhHwG8Vndhr8n3o/o8GpwXpXERuEkNbZea3Sep
yMa9oPkpLXR9Mr32Sw3a+ZRV27leAHfUMGy0VnZ1ci/haxuFK4Mfc3O0WVNA57GL7WgjzLJB6p9i
HAzh7ai5PHmjrnq4pLFlpZ+SdO5Pce9XGUMzcw+qXaXyLs2F2AwWMSxDVeUbomIbN6J65rah0rrU
Lxaf9APiJoo4+9P4S2rEm92F5ZLMAaUyqimaaVhvBjTapLaJ5z+8k9KxvOTSgkWVBAK8MpHpltJJ
1+svaNK7jbnMFiEi8cFWi+ixW2CEjHqauZH52Zqa9EK+jwYvDbosRDqqGky996bZEO83dtTy9VAD
kGN8ztqQtU0yBD7ycvlStvGmJ0DoVhYfkCSL+zSYnroBGkJfkoab3siDFHp8YfI2SpqXuDe2OcKa
ySHEM7qnw2Y85J10SFWKjUoCDrDQ/GmIp43FIe2oa2uumPlIg0ZlraRs39uh7HHGSYjqSEJvgrQS
Z5m3IAmJkIHuDGoTCY77Q4XshKreXGwJYZW9fNIUty3M8aQaVEG/XVP6uynXDijgVT9cRaVU3n05
JaBVr0efXm3tqFJjbs2s8Kqwr6mryoVfWZNAjKjc28sY3M14tfpTYYyB19XJsxjNZpco5WFq7NJf
0kBzmmVmT8uWFtF97mS1Gd+EkWXTJMPJBBEAL7UuU+MhFMDrxoDFWK/BSNEneoPljA6JSe+lzt7P
DWLTHtS+u7SouegCHIZaoolUgbVoWh8yfrFrgnGCOVSFrgCkeplxtBATYhu+OuUvS58SKtFEfE5d
u0yEdkrIq25Q0PZhc6PGESFlUMK9QR2pUZpG4eRyV/q0RFwApK+0FbKjPGK/IRlwa1jBBGVhdo1F
6u+0kb2HnzfbVrn5RSRYkptols7LWLt6IA+Xa1AoHO2PrbqAASfvk2h74w7puMM5Q+zxN91qZHE0
SbTcxnDftDKP4aizQySatCHToNxB/sHVXLZftExRyBpbkjVjWH5suhLQGXwRfjbcUtZK3p7Fju41
uJk2vcTStPhJRfCSnGbVMZuN24pDZTdVNpQTj/VPsLWL6GSV/asl6AvbTZucMzEvnMDVdkPIVXvB
IIQ6v7E9mhMNWiIrPypQyilnwIwKON/aQDidpR3zc1C15z42ZUfWrOmOwLTeqxTJHQo+lkFFCQ4M
SU4oRqtNHJO+UuJeBbSfN0h8esMjmITdAfKWLNLLmIG+4QCbMtPeCbm+2LzngClXGbbTeVaDkIg8
zfBg6JaNUzMDZ0BuqOirxrEz4G+PDZ0EbiK/aAlbLMcLNnw6xH4SyRlxCFXol7pWkRSy5hrJ0zuN
Z50kWS4oDUjW8yTx+YeFHqndEdOuybdZ18m385rCkez1Ikd+0vElUQEtVgyA4uR2VVAuRftfQRnu
So3A0cjAZZDGvm4uu7ibjBtQ4fU2K1u0aLqku6GFigpOMMaFxn6Z4QNlg/qRQEppOyQtYMGp6zPH
ZM/3pyldDuoSMtZG3avZJdPFXi9Mgi6JYqIoxNrOPAZRQBVzyr7MeRjeLt3Y7SUlIKYpcKV60R7L
1SzQBGT5GipOSLsZKOc37/I6VR6MEJKDNC9gLbcmtQdnUBU8Tuy2n3EsfJkDydyWS546guzc01IJ
h8lY5ArRTMdKf4qAyx4A3CNwITsK2595e53LhAl+R1QZl8BsLkh0ol1Y5ZhiUpMQrUxlfjfUmstA
QKJpO5SH0YTZZQTmbV9OH2ujO0CdiB60VPMD3Wj9QV3e6xE1/bwmCFz0derRLS4fR+2mIoCd4Uvc
ME5FtJSSXauQj2FGbbCBO4EgO8/dzjB4GrSOXTRIr1En1H3fBLcq3kaazb32REX5SYqWyZ+sYM2O
15uM9KeyOfztKqt3trcIgooDq9n6MCDBObAsqr5tKu1UXte59cHCcsSoTJiUHVcHvbAW2V8mxupv
23JkkG6G6NmmNXeolen7BTqWs2K25maS+Fr7Wm/+dtHYBzmudCh1GvvHxCjrm5byJSCE7aCpzIsM
M0Acp5szbHAuzHCZD2TTORJttV0tYrfmdHeIxmHYKgqeq5B0jXwePn27mRy+yFDIt+qK/tCsF7ka
EKcS5woVE0LRszpvD7kWeCZL+l08TQgxZqlvD9eLSKjtQZK56LLoxcB6uTGyLHMCu0WVgBR3MxbZ
Ewk6T43RN1trSJlOFXnmJ5ZawATCfqTSCfTUQcRHIAB0p5pBdki7fVAiBupcyTOmQmCfJh0lQ1fy
IdPvF282lzEhlUyqdVLX2wREKk2voS3eKdKIuGMJysP1YjGH6tu162ZDUCvY7MS1k6hmGckF5+Lq
cN28XgtHFSH2dTuZyk0jpBa4ewElRjwkmRbuJTpD4MdNaTsy2HsKWeUN+CSvN9JlW5J9KzTqoMTi
tN6Qzrcy4mYAHd0RAK/km6DXK+M8jhh2EVcbrGkHGLyWAWe6XkBXhHXgTRryra4e4UaO4HaIYCBS
6rGjxr4JzSD1JSX7NALoJC5Zh5ts4BYfUsMLxmpjGgHh1ii/+0gnjXsuNadFVI+BE6a0Sb3iMDby
V8mWPtlkqceSyeEZscJNu2zfJKPfQGae2lTzwmH0TaY4Jwg4xR6p996qOfdnmqh3cfGpkOINPJPe
w72aM40Ie1cqh5MyZde1euaSN/tg6HR5o6CjnBlWRAMKEx2aChFbAz2eWewQ+YioLp4BTKbrBacv
0teadnu9KZHq4nB93PXa9bYfj/323P/n3T9eAQ/L7HaDFLlv/2beMqSCbf3Xn6lqmTSueTr+7bXT
62OUekDiW5iHit7z93d8fV61zoqCiOZiWymLf/2rJcPT4qZDxy+ysNa7vsKPd//j7337MGGlMOcP
/y9757XlqBZl2S+iGnNwr0IGuVD4NC+MiDR4Dt59fU+Ieyuysrq6f6BfNEACRUjCnLP3WnMt7TAk
unXSbbJi3CcJZ4ikU83ZxwTJkS3kkuCgjIaKc2eYt7obGDAvgrg7rQ+zrtdeR5fMM5OWC/6k7fWp
b71CcypvhFQP1DVlemna6lm1UmebutjlqJVTDCv1H1ESW6QbROap6CvzlA4kT2wK01X3Shs9DY7D
mby+vD50zINOju3iFcSy77mFQXTt+gp3QZM07wQhdTIf1u3Wp9aHdTU3C+ErJsr55U3W5wnA/mep
zFSqBmribj93YCSfcSem85CXE+35APOao7THPG3nkwn+AbGlis4RcD7txNn0k6/hEDyZuensKD9J
7DBmO3vrYpEraIkaCDlc1pbX1ofBUkt1l4QMc4HvAP+pDAxYGneA9cEl2fJjaV2NkiDnhrDoQT+3
IVTyz20+91u3/lxdl8awIcaicbj6DOqMZNjWKSLoyylBXogzL2P25xCDy16nB8AAKB/z0+dDUVkY
Dj/X8Y3/+fJfq+t2bRMXf7xDOMF18v7Hd1hfYDgAeE5Lq23UUev42DrHdvvP4myM/Beffwy7Xovk
MD+aROoZkR74gRP/+89/bvb5R5WY7/FzdV36a7u1G/b53B8ffH3lr10GtwJQaFxdo7wH8EvB8eNL
GjvcXKW3vg9d4qZ9UpdvLMjTPPfXbwZKV5GTs4mAI0cksP5mn7/ouuq2OhOwXGY8fiyvT39uui6t
P28s+3CmyLLs0PfEW2H1zeeDkcR+r+qM+4fZLXcNCvmKiXi3XH9ADpvzbj0CxllPmq/jcj0kGpqr
jbUEa2gVDomxaTYm0M9jCmLhhMz/n4caTlW2yP7/WQ/MUPGUBslHqVnlzp5NZhgcXOubRssd1dS1
kLpEAIUljzemUu9jFXfV+q2uv0vNwBeanHwumdUdg2UEoy8/8Ny+ZHG7W7/Av77+9bk/fqJyPUw/
vvXPRby8HDZx1313uvCHrcR0sUy69JPEqjN3UF7cyi4eujE4jwFAtQwC5qPExRICODLuVWfvKA1K
16Rc2JJB5xHLJzciHdIdWcfIANq2OfTgVzzsSUQy4xe80oK4jpVefTHvFYuwT6d4CDQzPKbudAzV
0PZmGUKIjrT3WWvEXSXVZ3Po46Pe3nWpWhNRLh4qp9Z9Ci3v8T5uzOlO2CkJI1yCuefRJWqqeif1
ChNpFz1jYbMZIojnZKiSA1EB7/DU202XJSo21R5PA85rD7TG96outDvZDVjHhREc1UWwi6/g3Fjq
dzdyrH2vJ6iTHI1MPCCSpAlsOj2HGoLQ+pbOFXLEYvACFc97MTChV8T0Fs/j9wLXBJleVKBUlckT
HSadsYFr7esmZYaf2vpmNOR4dLXxx0wDmPgkxT3gDQzv1WYXkQ+9gL6TcHo1LWnDCLB/FkE+7QFz
un5gki5kq+5jVYTxo93M1aHsk5c+F+2O5nC21aYy3BqTdHYgv803vadgZiD8OzRhfBw4GW6hpFqF
yh8XeSyvbqJ+QSAOAoz0AS/ORxJt1foOj27nxXXxQynU4tqXI2npUOuog95zQarOYraiYxYT8ZRY
/TGz0gfhqvlz16NpNYV4H/VJxaDoI/uWZ6nY9t5VSC9x9OnQWb3D2KVPjoETQmhJuRUmFcJjg5oB
v8eP2Tbuerc0zzE2pyIYCZvRk9+5pE6JbdPy1KYAzl+F2eaU0we65B356JAIkNw9Y4V23pCeKJtQ
73QkR2F2sKErt2N3SS0uCqbWVPd6M5GDCc8kazT3Ukln47QK6islmHewS2791FW+rY3TI3B23+wI
w7HN7kFvR0ooBoDCKnfSM9lxZD5heX3NudEpjn0HAAVxYUITMylCJM54C9qHtoP73PXCuWR9+Rr2
tnYUMj5WfZDtO0ICNyrKty2SfFJW+8k8j4PyvfOzVDxMY+pesgiNmoqm9Bxr7yAvBuhPtBOmBt+R
mMmxDqzKPBqWeXBxlG5mHXO1Hpd3LkXsXSCd5mfuhvFd4mqv9G8YwTJD32saZvHZlHcjSQnqRHwm
uSTFGY7vU1Qa+iV/m2k5v7buu15CX4mL4EGLxXejEuN9OAYgBCYUU6mV35moolHIq/2xluCJJtm8
1mNtPulVes30Ork06vijqKlRhV1kXeFhDNtuoI/kqhg7aK4/OwopC2oy7gpQOX7RyNcBmuqR+ekR
UYR6iI3x0ouJ/kXcH0v6JiTE1udew5ih6wn/HV8wDF6h+Nk0v0CBqJ/TcZME+nifGvvQCpsHYja9
Wlon4o8zSsV0RbXMZoiU6V4CRe1Qx0I90LQZPQabKOmUUL04kSWBm9E/qJY4Nje2vMI0kD9xX63T
Fjon0pNzO7tfxl7PLqKZZ6/XweKpMzXCSZ2xKi+4bQZeo1dAvPS1CtRJaXuBVnSemSdf8WIky2xf
2Zh1+1WRCLrISgquil38mtria1TaezYp9oYecHSrXXmuxq57RHrwpNc69QRWt6RU4RZiVEYv/t0l
G/KuKMmRitLmONnKN5VZ8R0ufkKdCW8uDSs+pdmcX2i7/tBV+eyOzXMbTs4+hOgF3hFVbvlVouhE
rTgeEGVvFHf8pqIR30qkNLvErYPt0n7UjF9qcgT6UL9pX3UynK+gf3Z1fSztDrvA9D2GiniUvfg+
6J3ld0n/2JoJmWJJ7Y8Qk7FMUs0FKtczl31u6FBv6DTUx3x6dGIUeP1oWZ6wCoyTPRVGgyy7wrAA
VDBrBeCsvGi66tv2Rc8S/TkynO1IO+BiVjogXce1vVxRws3kwPyfgA3KqN735vRlFhXQWhR3d2Zf
JDspK/A99pM6ELIbFoA8of1sx6R3DkrADHBS7PCQLIo83G84YAZ8IZlyNbutaLvySW8cSlpGeYs6
LEJOrHWXfH6XxJo8QDV/6PThiaGctRvoHozZADS+Sa+GkV0aBHdPbmhFBy1KqlPV1GWzKYboRTGC
Htw9hbAZu8I0Wx2i2x/wl+p3pbGqbVnNMYJRDlqqkQXTaNz0to3vrEbBTA0oLR+mlnuakzWl1y2N
Pk4Icp9nggdFd1qfCUCmQ4EufqEczHxLdNBLpQX5pLg4wlT8uWEMpRNMgVGRE6aUySEu+Tsi6csr
GZndfjAHzosuTykN4xidiA6uQxl5kwOvq10i14qZRPPBrXkYi9uYm9mpjrN6xzHhNZZ+BpnOGW2V
+EXa6adltneTRHYaTvGbotb2MSyWyzZhSXgS0L3WDCoZeiH0R3tN6X5achrJ0WMMdW9b7eFkqNI8
jo5i79Qe05eqkpaWpRZCdPEbY9bwWprJKVWtGKFIFoNnC+WmicODKpP5PnLTNyOa5LXpCU1u6FOf
2gfFpgloVWKfcKE/0HZhKi/sQzUVIfXunHsYVVEwG720hhdKKxy+CnCFGqDR6p12LGsZKw1vFOfV
Q5Ywhccf715F4iIeIh7OHReAyfAQlt/4k/Nx4FvYT9r8NbKwr05qBKJL6Rs698bkBYKSacA345UF
An6ZMrxQcAjmdWBvtDT9EmZtQEdPh8g36FCurInSHK7XfRlg+FBJ6MUNmn0VInvpB8EIlhKrG1SE
OceDxXhgfE7NQkdcJtL9MIS3sab6CeK5JD/FwD3qZP5gTJjtYoXiSigJJHqjeafdqXZ34ItcIZJG
0Wg7ywx/hTWdudWOO44Kw8o2utju/Rj21lYvsicJ6XrbxxiIGo3LP0MYjoppvmmzkZwISqFRZDe3
WTObnRWOrzGzZirIc/wcWN01xK7nVSbpG/MEUjsQqFfdnwR7Zwe153RtERDtEru5U9KWIEHyQpJG
2F9U8ZtRXea7+mBvC7PgcOnKXzRzHs1OV38aSkwh2bW+cPcqd+lkb7Fd6Q9lZr9Ecz6/RaEVbDAJ
Yp4xiFIc+9Q5i9QihluvlINro7RVzME9NuGJW6j6qlbFu12WOzduhlMQazOC9FmhzBZ0lxl8w6W0
8huYIsb1qEd2cdbFfpMy06gZS1+Yinduaj/gumDkFWR+R1jkgXS/h7mCoo7MPSblNabLppVyjzuT
MLrR2kah6CgLkyUT5QMCiCRlopwm1jfIQ9+dCCS7mVnVZdB6PGljeFbbCYFwOqgQiyvXG0Lj3ily
594shkNAhBC90PhMS9CnlE1dRczfKjeXZ1LINg3tmK3WUYaTBmGwaNsIquqMR0wdjgf9v/UrpWG0
bKUZmKecvUcadhmD/SgzRo8c5wuiBOrFYiS/B8u/EmB7brMdORMIkVznvhzd6ZTq6rcxz8ptpnFD
sWmqFmN/YajQ8h+Uhl/a48/K1G7jtC8Hi2t1bgfnKiVObq5uukaxRauKYzrjEG1zlN+5ad9XifxW
auk57kqAZJregK7D7prQfTs0cEXJS3YTNBFtf4xQnyf4Qo4uvp3tqDi/GfAYZ6Umfa12iTQZNSz6
3NtuuuUe62pgVNE7BSXc8c1qaMCIBZZvquktF81pHMkwCK1mJnqvSnfp4u6WhslJL1qvzaw7EsTx
raXfzXKyf5Hw9ibkt9hQx0cLr3jWGd/gm7s32y2/FG6Kc1cX+U4vm4nx5hDQBTRNX9G6s4SKtYti
pH5RoeXEpzED5saC3LLP79BinaLlPXOzzTzdsypXe+6z0jfwp9Bpm51TC6lDcVTnMeX6m2HaOWey
xcNKYhCzlSo/qGWvHzQxOjvUtr+pjT9GUcGXJW1+viYhus6a/DnUvskhuDI8ak6YkPH/h/OdGqM2
qPF5phc7zL9VYtDu9Qi2llZVRHtKOd9GfolNadTBzgFWHhjdRmqtcQim9n5qne6YmsFJiierAiyj
ta3p4YGQVz3qH7KEDHtpxVc3yLBio5rCil2eQleLPNtxosMqzwxjAlyFAtaY66tHvaShyWHWdIPM
kuDfvtzWy2A8JV3jvSediP4wNhCb2yjOe89RVeIJp+aH5khP0KC+9M7gq04zHztLSo9vYaIFPMPV
jeLteowjk90SLlEeh3j4jQzxAGGGffG3oCDJ6I/qtKvjkTElHO2qy35VYTtDfZxVBkcSLDHqUSvI
tcdoE75GjnKhSyPvwvG7UiLUdChC3iOITrZhxf1+fUgRu16rfPoypHZHqqeeX+bc9HMHviL9/NwT
CUqkzMF4KabcZ3rz3DiLE+VrUwukkq4WEqBQBnuBbmQ3DMxB1raT1AmkHQLjmgTV6z+lgUwxjmGq
nCVPjumF7fr9hNx0Nkv3UjAf2SRMnLcpNxs/dZ2fdPx9LgbduWrShypNtXOYWGIfJNN5Mmx+cNUE
IuoOsxdUurXVRuVRDNMv5teNr0zmuz5C6QKkEflDJDVAGEzcTfMrDT7y09PIRZCr/pRziTlhLpS9
Kszm3HVRS7cCe2YvUzpiSrO0VoKtugBtE9ERxy2oC0lq8IK0NE8MgBlJTauOlID1I4jalNr+KNAR
kLCg2G7M3S2Vu6aQvZfQ+DgwI64J80M7TNkmOxfAsQiImO+tLFe2i9Cmq+ndFHGFcc4dESPtCtRX
OzwsPo0I44spf6oz46NJDsQV5zVmuvILxwzcMeOxparxkKbunVJSpWmhyO67CLP0BMqhXaiXHKbx
JgyFeDBd5Ux9YdOIpLhmrbEvwtzwLTVIuEY70X4uXYYIQYczhsrrSU+UzlsYbhsNWdc+LPJ224j4
S0NN8UpCQOBBnmuXAlcMXsx2D9GkApVzCLhQcKB4gBiyM282iYBTbKom32os1G41MaLKUiDJ2uYn
ORpk+5XhvR72N6hY7uvYakiUC1U7c99t4Wk6zSZmtqgiDDwVhJqichC57yIU3BmAA3fC7HZ0fSt4
nbI6wNdPPAV39k4xknEr4dcqrf4opuSXHOixhk0xHtLA7C5unrq+SaPMK1rtt9LgZLQbUhu6uroN
wwDVIo5PM0epN9bEJpMTAet4aW5HQabdKbm/JvqUtLwQQqo5ICZ1BAPkDiDskpNFfUaJhhvm55ey
hHVrTGRI2Vq77VxY96M2Qb5yxabNQ4AsJFYqVa161jIhCSszucvn7svcRXu7T/WfA2atPHf1TSA6
/WXBDbqtFT/3dUvjt7fvqkavvrt5v69F9gOWRsh8XH+qTCUmuxUVBYSNeJMbXf7QWYxIoLDvA2Wh
X4NsYmReuhQrinvkl8YxAKJnZyXBhsUSLtVayc6m9uCh1km2aCmXKcPQxTUtz0ZHQGf3V30kfaSQ
+s4OrMCvy0BQy6JxPtTFwiuZmK0vg5JE07Bal8wRaF/SaS9rv4oQX84xYsfSGJ4Nc+IT0uanYRDo
uzHBi9GmJxiGeJ8CZyv0DgR9p3V0MLAwNK2I6d+pby4jKHOJ0bHS8mufpsqpM/XkUTNohpQ7R9ST
t1oSHIfJiyoyi/M1LLZ9GL4LM+1pMz6GXC7uIqX4nU+6RyJh4uNiRMoTufluIoFz00BjgLeWqV7N
VM+jj6Ls+yw+EVWRenYxJBdnuilTVDBvhARjRdp8cJoXBTTFLnVi5UgL3kDNRKxnG+jtEj+oUdYW
9iltJ4ZpKSbQVsYaDSex54wuEEpyotb08gLlphcjrata7MJEhf4A2tiMUDdl92E7RsdyucwOkxBe
a+NDlX31lGa2gwj8atDC99F55zR8xf6jvqY2j4nLiLrGqXebZqYLoHKSPV7UL1NZl7tQd6AYL0Qv
Y7jnbhRflMb+upZgMhtOOCw+zU+/GTLT6OEiCJJey+k2i5EmYq9umzDtDkr9K65NLJnxAG2z73+a
uXV2M/iTTaKi1M8Gk6wt88lsCsWDzIxsopoYHUj3oXe16ZgCl/dDqJtUScvffOwHo4pf8iLUtw0l
U88wa2aSpcngiHAdyDhIOKJA/d5qUHMcIG7IblsoSMbIsRMV1k3v1FM8if041/GhRMS9teZi3kPo
q0C0SMp/NiNrwyizR13LXhygy+4YimMYxiNkGQYghLHke9WVYi9z825s7A5wogc4RMhgOpml8atD
YnGB0AhAMGm3rot6Ilbx+qK/HSCCKeAFU+5wMSOV7RzbI/NkLfXw6jDAWGCPTWleo7TPz0ka3IZC
3Tu2NN+G8qrPZJgZoL29PMF9Yibzz1SpiRZZgq3aGmBoF8cBY275axXDB6PzDuCy+QIiCFRWZDrQ
S/mQuzUPwBqmram/mOM4/Cazw5uYMSGOwwLZa+8MuOJbO+vU/eoxuxqOvO+tmGKjhH+VSOSp8KdU
wFiDlw/YMuUSjhhqxSN1W6DzsWVvGU29tEmF3ztTUA/E2E0RHH0jQK8+VyEeic4W8a7OAn2TNOSn
TVWD4sEZaX3U1sUKLG9SczRJiTzj+FPpbLv09t0wep5oSSDVRR9SSM1LKsvcoiru/EbVLnNWimuA
LHrEqSKmpymLyiNwpXBPWQmE81J6xHM9b5T2Xk9HqvTKlO5Fm5AZoqYXUIavfUD/xUHzCYClvDXx
Il50la1u0D0tBi08De5jaSf2eX3Atcwx1+BBXcDpaSp+RcxREQ6jntsMSvE2JXeMkuWlSK0RCKmN
7jQC6RVhbyhS97kU7hMJCcM5bNyd1bjLWZ1SjBszSlxp1N5QwjU3vXQObqBmXON3qkPZVcFkY7vZ
78rt1Z1dEg3tNuXVIIPrTJOlPU4zMOdIRu3JRPOvpcqlyrrsJR6T9KF+15vqUMQyfeHurF2KiTSs
ujoIRU+eVJT1u1ybaNloYrq6oGmUOQXR2WQOIo6aSMultqDVj0xRFF8dyvgwk1dXRfQ/VKeOffXn
CI3yXPVc7VNDeSpa1vTO3E6t5l6nPD1C0LGR3NfVCQPc97jqnJ2W15xRzgI/dqjykq+zGRjUwnHF
CdwW1LAisrlTEkQo2MT+lOQw2iMt8FGIIBeacmpLueN48M+KLZMRa0vewRNsj/Ew4IZtoyVvx54O
RotWT5JKmBfp95b0PGgYZfNYpDbVtUEiO+0gocIOOSYFhUItlu25UqKDHHUVYLF85SsoSa9nCD4Z
2r0R8fELOpQe4vZ8XzmJ5XWFLbYGI+IDGt365FBhiUaJZM/SL1OmvCtDbx0Kp5z3tqyLfRm/AkYb
/SgYpg05VBAszPgaFOADw6xvL5kTlptgJFqgTt8BZG7htedvCVfTjYF8BcdPeC3TdtgVupHsTS3h
amSRp2GOmDiUQTO+mj3F4bT9ksosOGWN8myUbXnXhFy3yM4IDlWtbaPRnR/qsS/ug/F3QVN+10fM
Lij5TPdWFCQ3AAkb1S6+1mrZnCSWMaR5KjKaeO7RyBZg04pS3/Um8wfd2WhDjz+3yUzyPtIfeVhl
R+lMyo1m/5Ob0fqgXFffjcPGARYyUwx64p7jgh7P7XNDcmUTEQyGS9Pv3Ufq3umTovwG8yEP9Ax7
TyxTnaFMLyOVkWumZihxwpijLYmji5Uat0RIeXM1O7/LmpePFb3nuECS7Skxgj0LpNhZMRCsKsUg
drEQfMlMzp5jfeAggc90MVqCiPpuKjdDPdv+argAdBxv9IYZJa0ieYB/QGvKci5VT8tKDxV5Gabk
SwfXG0yIei9pWDVRZ+0ykqs8u9RqKlG6v84U+QiofhPFt5uW3zfheu+YLQJbyz7o8dx5tjoFzNEp
3o3JeG+GzDjD4KGOtPHGf8AI3QHnOejZLg3kCG8RgRM/lseYhsBYkjuvYHjf5jzp92OHhKMK4R2K
Ov0WLtcT2w4KIjqVh7DpE/Tp0+ijY1S2DCNtH17fjkn1Q1YYA/DUVjlUwxjR5qDtWDbc9mHdkFmG
Cb1YRqwFw2IkMQtel5sDxS5no+C/2BSkzIGHkWdVsSg+cR+uNAimkV3skqA5V3Aod/AEBvrw+M34
TGgS2/7gdBTkwlF77SXTsmr4QQEz9ScxRftgyB1PK2t7I2Lk/IbeGuReaudSnUmByBB0GnZsenjD
6UUUAMohQVBwbU3tmYJ+T6WbGqtv2sP0LBKRPIRcssJpQtRiT0/EfLGFGjvoyjSvL5fhWazByCNI
vEVpOicgriaJOT6oO3Q5WGhACujPtsEnRcKbCx17jUGZd3DKXxZwiqPCuPiuILOZQhxcy9j6TniA
bVtgIjuj5cLUOWdtuXjmNqgYld9NqXSvLieLwZ+WbuFL174ubep3JPSg5sNFG5lopBf7ZEyJkCbW
SYZVct9Tz/AgMSKSaJP2VCK3oKdp3ZUO5JmZCdeltnQiJb6PodW+8mO9xIMz0K+oh41pdKgLrHEB
tkRiHwn9pTfku9ChOAfOQc/dhvkzE6AycBl/WPnjHGFIHutDYXblNx0uIdb+pxzwy07prBZAZ34U
VeJJE3bm2plLM071Uhscv9Umfj09Drnh6NqdLpKzPT13AgH6JDOXC2Q23WQ0ItCyhm+mY/AhXQLf
pOErzJQumXhXkOMewi7c0pSouG129pYOZujBB47OrVSXSME0eM2jlugJ3COFBuG9qOZhF9cx1ZAQ
BXM2i3DbTEZ5KHJKsO1w7qZ+uH8OESudiXLY5MkrQ6dqi5g54YZcq7vOmn0HSqnfKZZx1MkcRCo9
nolxHc4TnaKxAc/XDWl1rRGsHFxnfreNsDirukH+2rIkzbI4D6n2GlZ1Scy4nE+h4GFdGsldn0dl
opaUNVdbobBtYbRtTXQCtRZMHqxjDSx8iHK6k48D9iE6yfzMRQ9/b0xcFZYJKDE1nbVnUi1rr4Ko
59UhEWcr7rmmfb/aywraq09z8gMh1o0cdetbw3wlcrVv5Wh3j0YWE4ozVJjf4XKVlmKfjXQxFcQU
Axs5X/W+HR6M5DuyRPOpBQUsQE4iMOtULz/LsoFUJ3V4Me1vGedfI0b+B9oPVHVRr3NTnu09Y9sT
LTPGX3kM4Hz8KtScy1wE9cd1DCaRefK26iPGcKI8PcSkgAlAKyilUZcPpEJUjlMenKh/jsDQXJSI
KyVlqLeOfyRBq7dBTfFba81qY5qcxrVqLXqV9twL8Zpr4yPyPHcbJvJHEs/5QQuULRhc7WTOYFEC
R25BJlRHV3RbgF5MDJ3+XNMuOrtBDlqFYJKhxMYrJKNuo+2wa7jyRM/4JcT3fmKYZG1butxUT7k7
tPa8WXWywLnu4nIy9vEiXC4Up6QdmLVeBvvYK/HR7dB3O/smp3oCI13xJhDDul0+Qx+tdqHDVaJQ
A4zndKe8pJhaL+2AujQjBfPa1SgrDm2ALT1Ndg2gTlp7BN0QgZ6hT4XSdEUDSXp3U9GM52oPPwxF
Smxn1EaL6Q1peOWr5ilUFOtKKYthvw5fvlH1FyezCYlEF8V985DTecm7pkL17sS4LqnpzqbJfWCS
PsKqwR+QIBQRheeq941BVX0lf8foIg+9jG8RBdkNzpLGbxpr11jDIe0S+8fgw6HeEWzXPUq9vjnR
UG9rUyH7s6P+CVjCgvDZG9sodTVG2rp2q6C0AlickXx9JU8alIAQNteXstzopd3CPmOWZyOamFxo
uL4LJfTQWPa4H0N3RNGXZ+DRux9jolGXDNKjMdkvlUaLpLJThdQyqHKizYddu7Di6VtgEZQ6WHdX
uzJBeagDrT4RLvgtNNQ7XTZAUk19b8RDeG0c7X4ij4FCbRZsuRCCGw0x1KuFSj+M/hPzv0XzCE9P
2OqxnpvH1U/QCu0Zgac8ti3jImh0T0kte38urFcgh0CFSnvCpaL8NAfuFHmUVjtlcl3sNgC1HbpO
npVpxqVo27ewrtoznNNFQGp+GJ//PxHl/0VEEZaOzfR//Usd+W9ElJf2LfovLJSPHf5loaiwTfAx
OpjbNROAJM65f1komvgPdaGO4daH0qgKMCn/AlH0/6C3RBPYUl1r4ZXAZPkHiGLYsFIw4wHVswlP
XTAq//5r9x9W2P8bEEXntvlfrH38awIA3IILsAxBqo3xl/9eUt+JGNpMV0tTok1G+xYDzOKr+GPR
srsFg75YLj4W/95AZDR5N2RCDU065560MVdRdGCsKNtDYVOytQaXYR0hLp0Ul3CiOFBMyn1ka4NP
lsulrvEXiEA4QBTm36NU4vuCiaynAUA8NMxA9rJWIJWLOVrkFjbFCfRi1EKokw7daYiSb5FCe1xL
bHqiQ+yXAotSOowMYjqsK7aLHlpozSGrLOLU0Q/S4kfc6a2fxMnJlLytiwrGrPlpXRT5nPVnZ5YD
XilyyyKltP7ZYb2Sf3wVf7zNutcf39K61fok+ZKHuJm1Q5dEy6x9MUKg4bX6r+ti0A0Z7ZTo2fxP
h8T6fLpon9Wi+NMr8fmcGFoixtcNM+IW/1kUaMBwwix7ri+tu3+urs99/pli3XFd/2+Ln39p3Wl9
+Ou5z/cNY+wxE927YzvgtQEPW57WpX5ZXZc+X2hS9Z/nPrcLzRLLyl+7fL687rKuRlkWeWpMJfb/
tDE2Kqpk6yt/vOPHs+vuZmjzd9ZFZlj9XEUf/+xf/9Pn31vf668/ta7ioaA9rAuUCv/5eegD8e2v
60zTdK/Am7b5sCcUnyaFQSQcnavRIFsUwFZenTLGEB8Oi48NV1vE5yYf77FuvT754ZpYdl5X/3j5
wxvR0YI6fSyuO/31duvq//zy+p5//JfcCRnGuRgmN25WoN9d1NGrOWTdsgqVRX8N8GRLR6LffKzj
2v1no3XzdXVWouQ0PK67rk98vtNstbzJup4tb78ufe5ZrK6Uz30cJhwYAXVUEZFyM0qlOrVagXXM
/FzsgqI+5ZpendbXR2rY2xJFItU5Zg2mRixhTy0SUovSb1FV5qZpHrUCr1XgYK4q4uZiT72yt1uF
nnU8IjShub5xFon8x6K2GAxMvs10oy5+hI/F9dmotc8iCZFxLdusD+uO63afq3+85frk+vK64ed+
63OBnvYeaF4wOeHscDnO5Tvz9Wg7EzE0d9LgSpGJjYXXdhNk7XdnuYivD8ZqjpPrpR1mV0mIUE0u
gKxbT3TjQFUzHk+C5o1fLIWfCS6lqJ6lmeGj+nQ6LDPJvJmOf2nr/9LbF5ZRbiWlGrLa+D5gdBQU
rauEC3ttfBFJlXGf0Cw/qivjEEYDTO6Qh8zSqj19oGdkxgM6hyUOJeiDZ2C3D02MnpwYlvbUkpqE
VLuKt+tqXleM1vgUet8t0dJ4TiiZgveNsdfSL8EtaxFWdioXk59dV+4hdDvSoypc/N2rafRvhtNp
+7wJq3NcIKF0mzr1cL5yh1CNYD9q81OQOZ5VUoSuqrlBmVo1JxMi9McSOWnCt3U4+8s12onraIdj
klrB4mHJlkvwh6dlXfx8Mu5VWivRTB8MO8Gn/P9zdV3CFaftjVzc9cuJtD6kETYsu9COH9kx0Zot
E94qlUqNVVvlVikHToEpbzQPdWuDMrQHc9bdE1c/fByIxn89GteDbH2uymrSJXuRbTNbPStSZgdn
OQuYufCZaxdE9ef6uoSekujgya0n3yF+R7H78ZSC3+QXNkpSDAso7fG6Hjm8RJeQX2XQe68Qdit2
TdBVqGH/N3vntSQpsq3pV5kXYBta3EIQOrXOGyyzKgutNU8/Hx7dnTV19p6Zc3+s2yiHABJw3HFf
6xfkCHt7lBQPzs10vBS7eu/0rXqIloXQT6Mfwwa36LBCPDIMaYBR4SBxotiXRd0fQAEwNukTACrQ
LgCMw9+JsaFxy04DDc4UGz2qcCvBfJsgqXvQEhE2GuK9Mt+1yXZ+gNSrYQf5MIGF2vUB4Bs3Lrzl
OdtLv8poF2oAuz0oebyK6c84cdNbRF2q8JX8dgVBXd7P/av/Q6uu8fvV2z10WDkCp6p6ZE9jX219
pLhRytoXthcv16F8q8x+rf/sg4+B6FjuJY2nEa0vCBhuuucx2jQSdkIfuXZGWaTIjvZ06m2UEzHR
28DDMsvXaD7ky5eK/KpBhCXCXgv5hMMACF6CuohYl4dL1XbUn1Cv0IGBa6chfLG+TLwFjScDca/e
R+alSa5K8xnbjjo7k53AZCSfAa+di+iqkQ+VvLcbJsU+UAYdf7oFLki3qbRdy+NUJViMugttMIuv
lBrRhINko6nvSb8mIKuWCiqyfwXmqSw+ZwyAwiJoX2wj2ZNQKLXviwxfuRe4X9B9b6vupznsCJrj
WL+pK9cekLs/EtK2kCsHJwZ7G301cKoYgITpvUUOSIdicR0OR9Peo+YZ2HvtYyTqV5Q7uT9iKqqm
57w9DFAH5OvI8doBLSM/0x5j7XnJ3Px2DncknFsHpKfb/VIzT35tnsHIT/Je+wVcSGG8dsPEr91I
GfQK34wwXnRX3wvw3M/JCajGeBPGG+Wpu4rxi/FRDE+DbalB3DzMaJ5ruyo6wFw3mq8OOkt2Cssr
G2BsvC+DrbmcbfUzWRhS002iAb2cZecOS1fwtnazi5ZjY92m/QkxjWGhXYAFwsgsSX+V4bPeXoW8
RycS9zxv3Bll4G3cm+lKhPAZv2/owyRe0yk6ItIQaj75cn3YLdXJ+EWb1Y2f0eIDZ0bIzO6Oyq+y
uSvSQ7V4mrw+MJ4TWkoo2hx5O1VrX5MUkXzI3FrtmYPLybr3sj8Zk4eIRllsiUkQFzQcr0ig2vgF
eEEUCbHE7Paozcvn6t6QfEV/dDIMVvY66OFD3u0DIJgtqRDU8P115t+drRGjyWZTmdhSufp5SWfX
n96nJ3LhgOQdPzPuOvUwRhKR4/MKiU22047bBMoPfHHfd4dxOSEooXwl76bEpU7oVu9UZPbV+zFH
RH4rP6rEusG+F1exdRO/GsibLTtzOK4xcriMb45GIOcchLtcua1WEfX4fiGjuKwW2PJtkxwggsPO
BQK6hVFnzV6WA5g8qeFmMGAeQgDAlAGuDZxar0fyRTonzWeX70DPuony2Ns3SKY3yR6lsgVVi58V
qfknwFaGr10DzgwiF4vT0nGD5hgFfqVvx7d05ZdjF0DWc1vlO6ZF5Su5ZIeOE/0mcyOD/YbuK+3Q
O3ZwKdwTXUU+5cq51k75rtiXrY8SHuQEu3fdjsgRD0zzJgtcIWRjcEv+0D0xcdIgc536V0N7rfu9
Bdxy399DckcoDvUkrgt7uJVsbF831Y5rQrjbzs+ISJia63jhU/XSAtiId5pzQsADoWZ5W6oPwIQ6
GS4qgjjjeRjPpryNPvv4eoGb3R+kj4zqqju8Z6Vdi6ir6+ARZiVe/FS8YDB3jG70R9xvlvso3i6Q
IOp3TQOAs0FszUVfx1B8Odmg8aBlV8p0lvSrJjiFqF5UT6Aqatu3CN5ld0PkTsgk3MX4Y0Bzld2m
cuds3906LwBfnR/ls3XK9P201/3mgehbRd7/bjmlugs0ZXpxVpW3nVyARfAHm5i9B1w3eZW1owm7
mBTl4OzhjvJiBFi0YGRFkplRMK3vXEmPUHn75VFfjvN8NzIpbT8c+dyB58JmGL65QSVD3HENYEQN
mvyEFx8eoavNy9G20TDqvDg59plvkTrsH8Lk1zi/DTrTh5b4YvSSwz4kKKaGN0MEdpYVeauhEpbt
MvseyeesBgJ0Nqf9QM8SHyGgxDWQgrMinVrM3GwfRkxjuzUxwcktEA1ElQE7UgKYlBV3+Gljhere
RK+xfuLs6YkJTYR844B6sBs9ml69G+/LFq2vzdL5BZBk7E6YZ2+02q8nt/vE7aHcRQ0Rv80jCAvT
M4+qB/Bva3k09R9G4lUvFV7vt6nfHPQ7Ld0uW4yWT2QfG197D/b4Y5eARXzeNMtPR0/+WdEdPIeP
SezJDwAuicC78L5oDNHLBEUYWfHWDZ/0W/tntQ+vwquv5qWHSXOddC7gxSYgwuqhAvXEiuSjGuUa
95g+esE+93imLhIbbrQ17n+4X5Xf/2i35uYQya56q10Xe/UWmAokjPRJH9cWU7wkL+jqrKYDL8Y9
+VYNqJa+mSo/eDQrl3+j7Ipdx3LbDgcTlYidVm6C28DyBxXWJhpEO8R2DNB0QLAtN5y8aOMwhCo3
3bANRx8oJuaa+6jzyvd2V93E/gTrC6eR9p7pUgkNbvHCZjv78VHfDF5GTRD817dDcY2ACWQXZfNJ
kt5bEAzyQRkpLwfi2+N7EHraGTjq3gIReC39kJ9hbA6x234AdPTzY3kHKPROfgqPKVRAPgkuBLsg
uR46t3wiHctV7eI7+w0qDb8pL3kKQc4j9cFV+4DLYapHCOZ4zLRQ2GbJNuyxN/Ed/jEkWC0eO8j7
9T1jg/ykPKq4vj2oz+11scES+tY4k3ocblHh97QNL/u2B3zJQ/OMs3Zur4fb5hDs3qXSXc7Lub7W
tlDqw73EqhP5VzTvfKGxsTrh4PnYBXwz3O3CAGHGPyPyS1dymemcjW301h2MgRufffsYHN/bj+mc
X08gjl17x+jjDO7wHJEH3OI54qWe5GcbMndu7yZXgYfS1KbYlFfZ1tlCGrvtDiYJs8f0unqUXuN7
os4fyaPjJo+WK/+qn0cfVIoLmih1u7cQ62HX2DiP+DiaFl3AhmXeuQibbflqvNCT8erwhOG5ZCDp
Pd5YyEb04ePtct/ARPOqQ3ot7Y2NdTYeq421CbwCul/hxVvrTeLYbhNdmY23vKE5602u5NFDoVBG
TuVN0vZglvm4vKE77u3CHYOSQ3bidXhOHrvz+Cu9tnfDuf7IVlsPz3qVf73m1/H97Ae/orfiZ76X
eRL0McbJOPVXpHKhQNB/PiCnpXrb/l1+iu/MEhg5Fd/SqGL3Uf4qNuwoT978BABuch+dz/69U6nZ
9FTf5Xv7Q39q3uZrOkI6SP2jeUt+6N54vcpwPaSn9KQ+gWm9re/0J6RZPR7qTr1i6S0b/MDczyr1
6H22rYcOSeQaZ2tveuUxel1fur30gvQ+3RtGG/Rw9TsKWP0VCBg2Tm5+p+yLGz6Jx/qLd7V8Qt/g
sJySbfu0nEL6mO4FBFV5xdcp/RLvffeS3EQQKvi60Io20ymnvpIN2Z/OPAKqj0sPuT/y7bTn+Avc
dvfCbzSmuN+YyslmjsKj0V0OA9SyehLwzfhcPpMHCZfI1AtGhHO2UCj0eWfICEHTTKRPGc0oulEU
1Q8QI2gtt+YRfZDDRIXM19PP5o38NAJ9W9734nFkSP6D1OHslc/SzbIFyLsnsdgnyr6FYAqj8jXd
gTk9xIfJ51s81Fuk5I7SlXYFHtG37vMvCNtGu8EmF5Iy2UHkYCAo3aYvtkW6bRvdzffwDW+Wcz/f
pVfNiSGFATO3deU3sC/+sA9uv+K7kUeNrQBiRstmZKh8TG7iu+VlEh2g6CWAIdOp1GijPJVfIRBg
stKu8Um2iv9J5ILRi/kMfo4gSzz9uTsUm2mV47M/upv66HwiaCNJ3niP/oX9Qal5i16N83BD0p2r
Xs5h4rX3aG/0jUe9Dw/Wi/zU3KRQqZZdfreOD96Vz/qdS8QgNDY29dcwnxdEVd3hc6EaV8TI2hmv
EhzY5F2hQLOZfdQ3G3c+zv7nsGeEx1zzXru2N6Eb0lcA5PGbG/pSPpPvS34FwqR9ym7o8rKb8Yrn
mu5lj4TOqQ9d5UY9RrRQhkCe8i4fMiC2Z4ARBxo+iAvHq/x6U+wnuhtz59zIO3Tx9l23MR7Dl2Zb
bWbiVW5EN/Yc7j+jTeUbuynimzbdQUNwSz54yQ3XPdU+4p60l2nLbOyl5ovzaf1c3jDcNn5CaL+x
+XYnW+e6eKlO5gEDhtZz7lW0fCyM0Hw+aeotw0HiMLy0T9Neo3tuDiBiN1gBP0AC2zFC5cy7W3tj
3DOmGL/s9e7D43Aqd8u+/xroJ/b5vvVqT9kn2+QhvkvvjFOxHe+3DRDCF5VXAAMqgHdPAy3zjjYb
PBNbpAL1Lw3d9tiXn+eP+aO6hdB7n19jyUUvaP1A+OnRelBumsxbDsERUtG1fYeEyCZ5+0w20v10
GmjO2n79z8TcZgRY7pnP6kd2iwlSAt4n29et22HR8ipnexA/KUMocEPuqx1d8aWRn9vgbHdbxsVH
85j6CNMQ3j0wX7hLtso1w0zeWvUJ24uMjKNbjgcUQ476wVk2RbJV4cRYXzKWTnZ4l5oztYiaqvXY
PTokpY+QBGYwrY/lvfPCRXyGOwb4CSgeoUWRDgys8B+C/5IxPxJhN6EJIdQhxOKyDfoRAtsmsQLi
T/aaUBAlZQ1RidIlGmUrPbL2yR2zEIJQQohCLIQQxfeqKIXzaLsgoHRPRKHE9dhydsRcBV07S3lI
x2U6RKTGMZivDhr8CqVrrYMCFbQY4lMrvQ8EcxRkI0mp+PWgguOTyxCVZJ4R0vqxNGJflZZgrfCH
Jia/a7KQCfC6YOpigiMCFY/aRbOG8kSpbQFkLNq4UWExH9tkjeor2ZpXaFoAoqKYdjIYmGiku8za
8lAg/aXGNhFM+ym0GyDLIRq0Y1HcwwgzkOpYRbeWhHzSrNW3jU5sMIYCe1TWTRPC58coAsfUzemn
0plEX1ToaREj6moKSVChGMegPPemNLuaK5Nh0HrFRLXICMgJ7A8Dw1jQ3+AGpwUnGU2jw60l1IDt
PaiNjI6Ta9JCND6NEuq4ZZHKn3PPWHXMOmtNj4hiP6EFWMZYu+YipCtivCKuK0pwBEnWjdjC5AFw
mUQj/C0W85q/UxsC5d/bKjho+yYKYXfMAyEVZWzI4KN9NggBtHVVbJMrAlfDyAxMxEHFokJvWfVF
EcmPu66HfyDispdYrbqgfqLWMcsxMqV9XGW4RVsojk1rZHj+p2Qg9nbZJn74Y1XsJw5LYSyg9VLM
79CrCHS3X6ncfsmTDabfogNIe5qqzHemU8qT0qnqkYR61lXc10SQ8jg7cnOsFXChSblc58Fh7MNk
o/YaPZFOVLxasziAXetLKbWdE546KQ63020pQ7Tyg5ooY1731nBStP6mBz65HSSzPi4q6m41UXVi
pOazpcJEu6yJHxzZtjYx9nrubxvFcZd1URwm3yms6qQtxFxRSuSzQhC5C6FGo+QFnopR31oWm8Wi
IFd5BGGNBsy6q1j9/rVuAyKuCGT9sf1yFq1vmsX7/skcizu7B0BRgh3ywO+Cg5tl4yp2yIKCe5xT
ogx43iOCxuOlDQZoqh0lfVB9xEreysxodqWjH75/E6VwVaixYeciRrceoJk10oriJ7GoVYlK09us
dEt4gxuxkziI6DXqUIpII65/b7Iy9ryc6nvrZV0cIA4VJ02slM+wKH6f77Kn2Ph9+Pcxl9P/uTv+
icW2aYaHPw4Rf3CE9eeNDTHt79N87/fnlf22/m+v7PtP1+jlQthJyDyvz02c8rer/+3uLkVxZPD9
jH/7S5ei2OFyg07PPBM0oX6pDnEl//GZiL9stfHflffbX/6+zz9uRvyt/3IF339ieV86/Yk03Rss
MnTk1s4fHNFfiz+2/bEq9vtjGzkA4lp/nEYRSavv3UXpex9xilJoH33v8/3zv9v2558Rp/jjtJd9
LG2578i3bfv1/mwhFRUmc7mr2+TYrXnNfv3eil//WLVEhpP+ubjsiFkeaUWx+6Uo9i+JNam2AQdq
/QN/nEKsisX3aS67fF/Nfzzujwv7j6cR+33/JXG+723TmgUTgJr/wR79P7BHtq39X82YNl8oSn40
X7/Djy7H/IU+sox/AS3S8I020XZ28Nf4B33ETxYmFoaNBxvYH2BEf4OPNOdfMK5VA79tHc6TpnDQ
3+Aj+194MKHLzvlwdFZl7b8DPtItEE6/qdCjxYeWpqIgQo8psc3l/WHvmyZDlCDWU+8HmNkbG03Q
RWH+aZv2ccQI7Aglv/VDfY5d7FDXUZC0CqbEdbFXhnHaQHXu4HOSqDDwsEeMAuZuoiMuAQ9qM+Mc
fDIS5Fq3MqZKfoXR02koIl+2y8FFWk7djKXandq88bI0Ovdtif5z+I6OPEM8ozPRIoGIHNtErlDv
kBELiLAcAcgD/+x6dWI9xJXqMUA0Tsh8FhGhLGNBtiqey6+0RFlObwnp2twiqWimwUX7qk/GdVlx
W4rmNn32rkuogEHp3E3TqrYBtJLosfU8a0jL4Wx+jdy7ROoNaSYkfSw/aJDcWAKZDs/YBYAVHsqE
SHsIklvqYcINQUT2g6xWsei7ygI82ygGEuooLNn5dLB7edlbcldv9TaFbxu+mxBZH+y4L3FVOwcJ
lJV8mUnEAssuA2JFFnPfjkw9E4pVBTVhRDrV5ESWUH5bCAbbRengHWM8jKNa+UBf0ocgtN7iatvA
HCMffRi7NvIbXflaEEX3sDS4VjKc3hzUOaYZLVYVz2S3aeP3vvTjUCKZmcJeKoHqenPcdb6JQLqD
e3We57JrdlveoV9I0KOJX5G5adDUrMKKDAR6sNSz2j3nmEhtlqll8rmEpwidoMEOfxoShthIpUVg
jXHlGNQ7I+2Z1zpptBl7Js0x9nbbmyhVodqM40YO018zkZyM1NwgE+VVyvyqJ9GU6+ZjEDCNtloG
4W0zn4wqXlZrJ+yhwcMaNeogqWlW6H3mtxF/yMQgFLhtRzQFgkyvqnfFKj6kWWe4bVfYoBImnYqH
Ie5iLw5k2wPo4E1jRcAvLQZ3DttDynRRJdVSzvnZkD+bKr+t6vQ48aVwwwDp2SShUtI5fHfM4MDU
4xplt6VMD5mm3aXY09TGkBBQLh/6NEe4uMieoSESalhydK0qBGo2Acpum9yS9r08A+km9V0FN2Ff
30xa4AcWydA04M4HIjFI0UCMJbVVrZYE+aASSK0XfJlk5GaJumqhhHEFme+mLytv6FDTyWnjbjVM
+3Ic9a1ZW/seiVbPkcbpMMjpJswRCFLQcdppRVZ5Fvp7biXPhzgJH03FJrqP6r8byfmvxAY1G53a
EWQ0ghc3aHsxRkZdt28sJMTsh75pxxuzyc+5bO6spXqAX9/dSwiqOUNNlqCJnqF4+tMY/yJjEeCH
doCKiigmMRlYOPVNa2LwBnsQ1AO5eKUjdW2TjrmyMtIRGVJy5QSBtMuq0ZWdqvTaPIGymFp+qAEq
THIEza26JkPfrlEMupq0QbOw+mwyI7g1rrUMYp6jSdcWnc62Wvs2ZAeJ/OFWirjpyzwydgjl4T6P
IeWozBkGKyHUPEOt6o5toXkK404oEmVFGnNs/dGs7+o5m87aMsFQ6ta4ZjeHfqQVjY85i77LV30i
ZaZ3GrJ7rCT1fR7LSPDP7TZINTQD+w6x7Ei+cYbF2aLqNdbYaQdx9ACLaYHaXzy0XQToq8t/oVWk
7LqFYfEcKT+s+Cjli3IcH4I2gTykuXKhuwoKe45ya9UKYfJ5vB7mO/hpp65QwFhoKBJAhd7YgQwG
f4hRvTGeEXt7iEOADgPuE57RB+aFppVMAw7v5kzSLWeKCnXczSbyzoj6wi7nArS6I97Yq81JHRP8
4qTl55BOqBvPW22eYLuAQTXRoXIHw95pqBUA04jvrKmddgDnh02JziC9UmOeVITLD0D8N1b+3Kwd
v6pMMK0V8jdlVrRYFJDLXrBl1XHiI8u/GmsClz+jH0BQfkbxEMAC4irGDgTLRKdDPzo78bKBt4cy
TaAO8O/bXyoKA2RRF5Jvcy2d4qw1duGg3kqFQQRsIIOIZ4yEPGCdnyJsBj2mMoonmVayL8blukuU
Yi815ZU2zfLJXqnGPIoN3uBEoWsH3ZRCe3H6JdlpeFafZmjLe80xr8pEFlj9xI+aVcW/YxonrqJZ
L0WU6uVXBLX1KFbybpwIyDSXq2QSPJ3SHqmrlujvUqlHcGdkqy7FGoliu3s2nJXUYmqPpYyJkdRH
+1kxVQQJ1LtJAwCXwfaKUjKmVqsdRalQYejrOCq7XYIjcbkMv3K0G7e4UdSumrwOGVtXp5asZurX
qMyJ5Vm/DfFOWYn0KFjM6jEEenVQMnS/egvCp7Rc1RPpuP8ZgP5/2YGCPMdW8D+D3x9KXDr/1+Yj
LbuP30eh2uXAv4ahjsmw0VYYbOKSiPL56lX2NwheXkHwGJHrGKhbqmkAP/8bBG/8y9F1QiOOrWJd
b60OaH+NQ3X1X5hsqaaFHbxiYhRk/nfGoQqO3//nQBSnOMD5soxzqeKoMtB6fv/NTM1BN7QLsBc6
wfQLNlUUVH4BxM3rVbP1UF5HuitCtKRtX20DQhb8zGMyta9LLt1mM9ScpJaxOhwbVx9Ma6sOZJ6U
PUTqGf9Cgr3jbdgzlqA3CFC1DxpwGAvs1xls5AYPwmxbRnTYSkK20UEgvndAIJT5fWv2rxqGLqG8
jIwXi2sGCru6tm8VLSUWXS6guhoFlc8+8DLFeUMC7sFxyqdkWa5HffphV2CBMr3f9iumC2FNvFT2
TlqcjVTpySlbV0jtaqDa0vuyiz+1ZMEJcF9UKCvVMtllXDTWAJ7lVz1OGfDRkL3I/EydDOyj3YrI
wAajYFJG6GaAyt7J+nSKyy2YZ39p+1vAgQA2svYwTIDIgvLXGLFzDMvM7XT9Ca4sY6/0GRlFeJQa
92xAYkzH9g7dX0akaHx4Tqj+QG7UR7eQXEmt3tdZerRN2GejDHCnYlSQ9M7GbqT3zhgeca/76DbD
AOG0nZODkhChUTWChmm5+NLUPEFEw75sRGNWgQ3VQ4A1EfPoQxNhTeYSyvQsJ8PVUNY9/On8yiCl
lKU8hVZCEk8phlukNsjpIWnpVXirpfLBTKr7Dqa6vUCTVPr0vCSgouwxgIuoxh/1zOBSmmOAc3b6
s8xu09DA2bJ/0Ptwa3KObdpXJLhivKxGcEqqxsAvHMA4JpJ0HaTwsWJj+mywb0ZCE6RMBmLAWe7R
KazMH/KEaUGVjceOhzBX5XQ/TwWjF1yVnU87jU9ShaZM1QePxoSUIXWtBnG5G1FLNWRSnPZUE6TX
U74wkMcaCJqbKIueeg26ZtR0V2mlVmgdDI+lraM/nPV7ZTHS7WChUmC0mLFQmSgDpLzKCQCAbNJw
QiO9Gtqr1lNNSqTxKn26g2aY7Y02usZhAsQSSGMvGorX3K5e0wiMVyE/I9z8gkIlPNdBH2C/Kc9p
UfyYhyvZKa7UPN3a6Ro/1RFHVCBeuPO0rbryoRzN+yXH0xL/WHeuxmODcVNr5kByw+DWNNprFTtZ
aQXpxcb9YpXkAsu9sYDiNrSm92VkGbUyPXXTqHhapyHB+c+ixRAcMjG3mNshvOc0LWjQKHU6Npgb
hXCw3SH5oU3MnhAsWLIaL9Q6R+2HKlKZqXZMHZVFf0O3fmAeNSDjaQHfrMgRFYN2l3WDvg9loD+x
rP2shwbUC8qMThMdAqMj8LhSx7RYXXBoCYByrKXvbVKtME9yBbhfLATiX5TaFfu/dsZMyezXv35c
GQeArwHD9oJ9cClLy2oB0Tf5X7/9drpVaF6vkOKtVHIg04h8Ai/mZS1teEy+EiczWrdl56oT32mi
2xZaCgbCw3pLssTu4x+WbE50H3Ld7FEO3aqIcuzzAjkolJ4QdC8VTD3wZD1CpOyOGM3+VRq16had
MHLV/2wSeyQrlXKKre33/uhq/3XkvIbZFwNAl7TGmtU1dlwB7ssXS0XHVyUoLLYJ7ofYRSwKNCMP
obz73vK9F0r5HBWXq78X3mDiyMuZOnE+sWGI0Q9yhmZrN7zdxlA+tIRZt2kR648IeJ/meVeNafJR
2QgrqS3dja29jeUT9swK+pcxOdPSqm+VNqjdsZv0U45LTF932FwO2OzMc3PVq5G6N5Xi2lzzeX1H
PrupiviQAHMYVFeNwuVjioZ7nD0cdUljt5JWZzny9lOdXC95oJ+neXjMY6n0C1RJ3cACwaYumQ3I
VEUAJyyf0KtFFk2Tz1JV9X6HkrufxYnfRd2pX14nhYmqPZNUCJbXRmMma0hvi2ajiCihDDJNSXdd
oiucqjKA+6X9qFvF2kuF1u4ha3/qE8lUaLngmNrBfoodcDMm5P4ulky/kuwc6HD4Vs/9VxH17T2a
ZOWtOkDzsgcgfF3/uBQ9YlxlcdsHkwQFrCtfzCnFQye6z5Mo2KKA2/gVYjd+a8mvQxctIC5rAOIO
H9xW6TfRz76amms1umt4u7ZjDnySkWZ7VIoZBnoBFj0IQc3CnqAZM7sbwjw84P0Y7UwU+UUeNFlF
+oHgE4AS6zakY21wDhN+pDkGNn/D9Jc4uBkGa9yKBO0Uy8So0WYZF8Soeo2ZMFF4vW1pkRZGM4cM
tbDJWXUwbbJjSx+bSHg4mSuSnWIRrHmUxFlfxu/1uZLVXdXPOzRG0HYVeVCxICi2xtJ4Q5ujyTyD
pBasOSS+D9XqQhSmOFw0/5TEtu9V5szPUjGBPrc4hyA2wEcm9zgX0OgZK+wRyA7cWMK7RPyKCguA
FhVQfd7htuqZSutWxRwfUJ2B1rQuDIUAEnxniiJFaWvGi2kOGIGsKUmDUQEsKobxaBsel3URr45G
36tKhAw5kaXBy21zTeet1keXYoTINJEQ1qVRHwgfVT/0cMHzGMNr4CQaecH1MWRBAWEsm615Py62
10VWjVA5WW0nGQxP1OuSr53jxYehys1dDbZF1HKULBuecMUEl8j9dy2LNHgrQvrrQvyQzemXQWrb
d1ZzEJHbFos/MvVi21Jja9dVgDREvQu+jFjE62sgtlVIlsKDb8xwm5v1k6h7Hd2Iv14DhXFD5oZS
+xoUrYHTglwBT/5E36U74j6A8kRYAI8Tj3V9RFjo4RFlaanfFwCNxapYiOeNlJmyMyZw2cgsr+4t
fy0kmUf8vSpKYttivtVl0jH7W0kn4pmK102U0hzhqxThRU+8b9+L73fw+0XEleEgr9yWQZJJ3oeZ
fZMW5bIV8IVvDAMWtOTSxfoYI6CbxfXXuHJtLnV3aaNySa5UFOMCHomazpvvirNETuXf1aEGujAZ
UcQUdTOINntpuZeykVQ/rAQih6iY7yoSNfbHNqtAjqDOipRZ65orXVuvYCKZou7EuvhFRX7MryOg
lyty4dJ4v+ELF1BDPFj5gWEffJRsZdGvTUY0pWjN7IvS9zYlVHZWq+q7CQHdYxtARcBzw7AIeLRr
Ml9f0//it8sO6zZcK3ICJIhpCHqTvPqfoYXWHkXpj21IN4XM7tG5wcR1Wb+NHUjDDFWPKVrw5IiX
nSo6jtW/S5QKJ1L8xWnev2Eo3zWKpxl9mliv4sLctwlGWWsvK5pk2UaR7IehQk9ppLbfp0O4b0TK
T1Thcu1g5XFpeRq2fu64JIEnmiThN+ZgbRb5opliisaQTxxUacpdQawb9AvJx9+cUUSTvbjjNHXA
y9unzEBWrIIjbIVETf+23tomVIJMZuBZTLxzlxr+h3Ami435ADUr7ZLtKrZ/qWEB4hCroiQWourF
tqCERlDUzv67u8zQ8echCVK2KEJoe0MTbc0stPrWWemI+Xoz5kziYW8Lg59JGAFdflPDZvHFHpPC
+GgviuInxmF/HStWQ9IM6I2Y0icus1H0GXQpgivrLQ1rEl6Uvhf/bluBtD4NeD3kssjXRyOKf+w+
MVfx8yX6JbZn4rgglE+GocU7ZLH+PuzfHfvHtjRaTLRusH2J//nDcmZ9WKMxorfLtZRT55ktMVOl
6X4quEgAflh5oTox7stiWIEf39vGZG1sqoxIbKNau2nMTrnU5zvNXOtCHBbOQFoIKXMacbDY+Mdp
xOpvx6DO5BsJcg3rzUeN9kI+wvbFXpfTXfbFVQUavs3TULQBf8n12sTCXK/38uuw6Jh/8KJI+goN
aleedaXI4NUI1o6H1qyIm/ZEH/eDknZH5FzaYxzZDAuKYicM+JS1oaIQw9GVltDvdqWSHpeHch0b
CBe+WowSsLugCoMcBTDdwDhkRe9EXbC1qxH9K8A7QQUktMkxZTljlNK4fySfxepvKezEyRW6iyQG
ZUlTvyxEty2KlaDs2XN3pyOztR21/meuVw2CpCDYvtnwYvXCdk+KJ9tCgGBmgoeQFT3PIIcFj20V
g+ZexCZxQ2IRJoq5G/Js1znGVO3bdTCAl3qDcgifRtupIhdLmuYYrmMLiQ8DU731GygnWer1qKYA
aI/p+4Tv4rcDY9vl0RFdbzjOIHgy+c0YF90XTpKtQFOtC8UYNnrc9sgh0fUKr0lRakx9FfsBH7l2
3PHatUOV5BVU1h5brI96RlBJlRFFNeRy/60uQAgdZdAweEUKE2lkZAr4Iq7dzaUkG+jOS+6Ya5BZ
kvU+7bptoMpSqrmxbbL0V0mNrKevXgUralDcuFiYfdRvCtRyXfJs3TEvMC9x5XVAUTKXB7uK6gK0
oiDfJKv5FcysbUQEcLdkYyj7xtr0Zim8rY1y2ooXxxGEaUGjFsWgW/249OBcO3jRCkiFTDwLxdYV
FSKwBYUqz1Bfkr220t3HdRAmStQR34XvjfIQSRvEe0mFrTfxvcjtxNotWHt+bxKKB12Ie3fXBoRI
dKPB+FO6E2cb1iGFKH0vwvVN7ZT2BekdODPrH7iILoiiOeU8eB3IttYMxr7TmYyhXRn2+0irN8Y6
BheLWrxqRrTRkmzay6lEBYsfpFJjctDVH8FaNeJts52c5LVYx5uPYtRp+DlW2oc6qCf0zWYGA+uA
TixiYoTIMBXhL4J9ta8S5uTUKiSzosZRqCqmI57h01GW9ZTJ/j/rCPSN+7Rapc3S8Zgk3XgsyVnD
k6oj2FJiaxzHXJxR/CiKejgGDspIYcBCrP6XbTBZJWdsUQc9D7gFI9mTj9d9gG8F8n6McwgUwTJx
Uj3YLjlGyp0pPQw2iskxIkfbSCVla5M02VlFDv9tyZEcws7Ab2R7uUVyH8KwtdfBnWZV/VC1i33C
EPQRe6Vg38bQGjrNfFOVOTqPdYSzzyLf9r1SnrNwXwX2FcPt5KqfZe00/W/2zqS5cSRN03+lre8Y
w+ZY2qwvJLhJlEStEeIFFlKEsO+LA/j18ziiajIra2p6+t6HjIygKBKLw/3z792MZoNbCA9EFO+k
Mfe7xCAO2LMugLn6m5fY2Skb6zLoRvcpnRrVhemtDYZxNzKjUTkpr3Lgk8eMyGZYw25/W8vxPFpY
IEsswfEuFPsk0qdgcbS7wWX7MXdpc3TcWOXKq8DIqbNOcN/uy9BAhuR3JYZajGincYZTPwxHwplw
/muEuI/c5Zwmg0YrGN92yyctCCs7AuwkyiMNxNAUunHqTflAZ6u5bVOruV3/NmTNr86CmCmarj5b
8VrkFthpalMcRPQ5t8QKw+ofWlTZojFuysjF4D/EwlnkdnKP/Zyi4YfVvkgRsNr+BiuZ6pjmcUTE
d3u/jO4D0xnezQP2ebOZF+CTfrqxS10eolwWD1g9bGNYp7RBoi4Qqd6QrjrtZ7LYz6ZX6tuxHogj
sU10YBXmlZrn3QFdkhbboKmK6c3YKRpLr37E2OEl93HP89wEyywaqThaf6qUOss35Y5WK7FNC7rR
gT/CPi4CC4WuHY4/K5KTKwA5b5F10ITWC3nSE/nZSYoyen6ddDPeNSmurZPyS6zJOdilw3Ct7KlF
c2nk25bO+pzqH05HE7ccf9ZRaGzqRVdA1BHcFd2sg+ilw9vWtySol3KUXfL0qXGM9mA1cb8PO6um
OTbpj53NYkkib7DopYmVHaZaeM7a2wy5HHC5ibm82I00wSFbzOIgYEXgzzoErsCpkjRfa58VFXKG
OYIQTukP1FlItLvmvCWjbUP+7M8RbSM6LYsS9rxo6S/diGLMMuhx6uSlbrq43nRuAYxoaSmtJr64
Fpa2ybE1vJ+0Ghu1BA2xiV1q0A+AGYnX/OqFqjctzPIzNpgbrImDgdgdGhIRq3mvY8MwoQizAFmj
0jiEAlI7HtGA7HgpWk3nY/ltym3ZeQ+4pd/6mpOdG68/6nlNdGLWfOCdUm0rw+qD/0Hv/n/QO5Pc
d4Csf43e3f1o5/xH+fPPyN3ffunPBDLaBo6j25hOQdH6P8id6/8vxd+yfCH03z5UfwfuIJC5pmUY
JGB7lqKX/YN7lUclZkA8c3E5g1323wLu/pk/hnGSrnvgd75vOspc68+wXakPaYsjGqnxy0B2HNUP
zW0WRBfcnDg5qBrEKWe5ygRqfLEdJxlia+XC9GgQ0s3OTz8uznbJtG656W/S4uf0H9Gv6m9WW/9W
DsWloo3Q/ee/G5zlX8htsNJdTxcmp+mBev7jwfW5H8NHIOxEw93adG0CIkaDvXgvH+YeUrxdtG8z
qVF2MR6MgnDqGuzkN3D9Lw9C0fj+ehAEminfMeHYhmn+hWHXi47MKxFPx7nHcgu3V521X1I41FwU
N3ypkT0UkXVPi+nXR4pz6k6MaBG1b3rGIeKkBe/OeK7cDkC+t7f0u/G70PMr/jI2dPyt33HMWuzl
2z8NxP/L1TNx1vmnQwfaNbF9tD2TkeZDQ/zzzR2G2cPLzu2PwkLV6A/fRmIJEAFbxxxdwzadHBwh
iuSWPGw9iPRWwFDfjM7ynuicZa/lFzlJoq3VtV6yUd/oabsxHbws+b4jEXOesmp+pYp9mcyYmtvH
3WsM37lI1jEtepLQ+Zo+Th57zFNIBxFYczcZSzAkqGJgtjUbLzniMkKLTZEl0PFNg7nTLZT6c5XS
581JoffqJ9O2TFK6jGzvYEsSxiR6E7/Xg26iktZh1jH5e2V2B3WWjQYpiH6owSoZ5z0Jsum2ncMx
iESJbLd+jiLtok1RTboO78kLhztTwlTKhAeoQmZ1y8nntN1wi6ivLg7Z/SSawB1RghSUhP0iskD4
ErOUuAksoa6kenfrFBsnvdR+gaE8LehDqkXM9DXO6Z1NOW5kEUggmA+dvyDuHG9n5d9JYkuOcdyU
W+x1W9g70RehNiT/FSOUJU/EByKtrpG0v2OqZm4aNcBDxWki/JzgTB+dup/WV5kg5ygylfn2mVOf
Uh17WcC+wacX9MCvz5vYFnTU8KWFnzNvpwWCmmPho52kbyCpTQBZ6khhylNVWWfadJmKgLo0TkxG
IU2gDe7ch9Jn7xL6NTLAKzIeK/YebBsNcNPNBxxPKcjQSorawD0NW27M+M1fjoulcQ97jG4XfJ5Q
6r+fUm0krh1aUefxJTwOkSdeGhuBmOfKb52TXgnSuUcyE2h+dm11koQalNhh4b8MFu3xhhCl2rW7
TYurBIkfx5kPQfwVgfg4BNmmiPys9Nsksuv6k8LgNo1S7idhP88N99zHd2bA8X6L3x7JbBAKxnhs
8cEgNLSU3autdzKADPumRciy4XkiBx+PmV0StJqV275RHuQ1j3VDA8ato/OU5q+mDVtKE/E2Htjw
Y3qZbyrS7RHC7Mgxx9Glf8glcTWty+TRJtgFgiTcU7ySoEIrXRq45vY21hKkt5ystET7VxlMy+wu
1jOIEhdNXDk/23Iat5HPSMWZnwdzTC6Zuu/LaH9JBx1lK89WKl/kUuRbjUIdWxeOhXbcQpFs1ExL
rdZlTxKFZUgmoxa7JzzcCbx02n1pDfrGA0DsmolIEtcLfEHSlNqwz55dBjYOmkOlBsboRjsf06EN
aVPjNmurPGDL/p6Os9yaulkS+Dg+YNKMQH3i/dEOlntDe1Ng4dsoy1ptfhiX/C0VhrgxpfVhGmay
aQAu9zAaX9uW9uEof0UDvvFrRkcq5Vs5C1xfNUEG7CI2ZBMSSBe6nJ3F6E38UiJvLF7xIM23hCLC
pCznY6vh1EEFxS312DGu03ili27TFWa214ktxPGuOkNOJipnZChxm9lmyM06+WEJjqAxNB8i7Q2+
zecgbJ5AQmfbBgcKCCRun++FP7yRrNLwpNBGW+9NPTA+Kj+/zpBVqMsPFekGJM3gDTzwkMgk9Tf0
dNmYOjUM2dq40w0bqgJLRJbPJgldHrzFmnCwicc5fQAQ67dpz/JrZzza6x0ZeiZmKePdMmm/xBQ/
tRNzxFwytdscNY43ECCOnlEP2zzi7JTZQWlS2k45nx7L7FBAJsQOyttUJAFX9TpMHcZxz0WBRGNv
XFxmqtdFxj9tPIUXmV0Nq6l36xdRpfBETzdisFCyMdgPtHPfOq95sFKWl3WYsDaYu0hGT4vZJdty
4dEYO0FS049UxjdVE31fh8gimc1yPfrqKo+EohjS7xLtPUMxb5OnWHKEbl1e/bwlRNHIvsBJvaAm
JAqN5zRh2gDVYzTyByHKajsmYkeMiqqrub6Wg1N1G2SV/xBmI6J4QAUIiQGxyjLQijnoDfMzsnSw
2IT8LjX2rbBgIrDzinPggno6JOSlH7ChsL91uYGWfQpP68AMZxbvBL6zFsZ6oOH8M1uot6ul++iT
EN2x2QbNODyvo8jymVbA135YcfbQttirgJludJPb2agQmi4j8sUmQnY2DYyIm5jdLAlM3oB+msQD
ifENM5nmVFcz9wmHibJ9OzrvKsTZN5lUAGXVnLMEReEYsP1QCDVQONef1UVNT6f5LGPX3zYpXkjY
C4c3stmRLMqNxRxZ97mmWq8+COYjHudvjvrmucKNbMjYLpbXmmV1M4bzhu37y6hzV0Shsa2qMTQJ
faZkXbAa1mrhgDC873M8ryJ6JEHapIGhLQ+GXdY4sqQ/SbViENfNa8e1DaHqY+2eodFmi7fpzehc
sfQ5MY6IdgbHaur0beK7wbpiGzaTHSyvXynJRp3gLuZVkmIAYu3tULyOnH0A5fW61gHaxLifdJZJ
7slmKXD8ysr7OaqGbehKipjpW4+9Ps5QcHnnLvvK6uG9tt1LIbStqPrzrHLIDGaXBfOocnoxq4qY
8ya8ahODa3ZrVTqfx2qqdiy1LIPopklyxlyIiQx66amE3BZTtQTqmqFN+DFiTr+eCEzvrNHwQNJY
hRadQrppvc9qOyU+nQU1cy6Sa5qY5gH/PcUZ4+L+LkGMBDymKYLSZx7DBZtSC5YY5HV/56YPtRUC
u1v7OOYxj2TzPPbLm+/cTDzQOCndW3BxsJYrN7ZOv8KdBNU9OhLbwVqq68nMbhlIQ4h6Im/JqsGW
wLqHcPuTTQkgcs6jMoBtYJFj3ta2zzNoT8Skosao1bRKRAtONzVXp63qqx8x2zUWv2jegyHQcowX
5jOuRTdAXofNzORjhOmW1LNNVFBfWYJDSKebeAKyXh9ZkwzGKBXNFkCl3mkRH2a788/I09nD20yk
PVsRLMw8Ac9O++WrJl02TEfC5D3cZ1Wpiz8eyArZRBOSGO2tkvmX67G0Cp/xUyVaQbHxxX5jT7Ye
9nEswXNpfu/bozujx9fdCBoWWVVUyvNhUXX8ZHf7os9fai1f6CFwkmUVHeNhPnUms7ImXIfA92rf
z/YRdgJlUcwEOs5gfWkWPVQOnnmrfqPsik8EAU9mQ0JHk/CYWy7XNRXfNMqN0VruzeG9UxM7YREo
aip3a0/wFgb5lg3o2ZvxK8x5dBac3DcWtGsewZymUU8OUYL2P4+/PPX9xZj5G+JaHF2SUe4Ul6HN
r2laXmrtI5+SBnab/1Cl6zpaXfooJgQahbntZFfANC8oK9YhraWNnca4IVS6uSsG+3YmmUcnanQf
GYxVumV4A1eUiFl1XYefP9oYw5PPWo07h2SNYokgE3p3rppU13qumorLWgYl5nsujRDDNUZYangv
aw2yTuJpx+JqkGMVWrhdDRneFnrWXs2IFDZu5TB0rz7+muBJPCJW6b3URXKZyu6a1uxqzMPoTvdT
/GrVRhAtlBl+xOqM2gCzzy77XGtf1+kJUNFYwy1NkYhgmtuw3ZgPaNck+Zdec1Sq4CYf+t1ne7Mx
CPfcQra5SYbkKzGyaxy2zJdO8djQAZTQiyr7xpjbCwjtvhpwLiDyg3kg7XA2ynryBShRFzX9L1l2
RO+Or1Khqg2v3Uyu8R6OTAFtO8L6EVcYAXSyZuc59zMQWK71mORXt8PhBoMaRSmysa3UJXKLxH+Z
Sos5UgUpz+K6ro6LxsbVdIZ7usY3DSU4G4qkD1JxIbn4mnRUNRhP/6RACVxVxedFiKUQp6zOHfk+
obLjZVR1g1/Y1J+4lXlV+kWVyDaEdU/YiIRmTgjVAO/JKsQ2TC5Dc24xrcdvXQfHFD/M8teQMEks
lXNb5uYlO9Ra9msd+67KbUhCVP7rO/IksKmVt+NAFVMO3XPRtHcuxGLkZwtFS/Jd1Qtgyy+0nVOu
BmPGUvbU6trQErxLNGIPxDR+VP01a1gw19u8xI/ZMDvcSRh1rYgvkeEBAuZnCXIeNEN5NTuOtTXJ
5rZq/O8Tv9rX3SeMY2NODCbr9EttkQgoUxPas1yY7dZxrNbhxraP+sxhFQNle1ZcRgK+pPE468hL
vJQSaTaHX5SaVxuZBJ5W1p4E76/ewhdsHOcdLv/sc2VMoG6EHwZbPtwdpicZZzZqsHOtF8ldXWdQ
U7kRduXtG2fRjlgJvFuJeO117MZ8H3VMdckdnq/K6CSZ7vnPUrjjgYCMbP+Q6UwxzfiSLLiRZLEc
DwSuqM2frnYpSQVEFsrtgjUEYUbTQiCn6aJLgXPmoPgK1qJS9QCMju16JaZhaxvR701nBSu3wCuy
XCgIjTp5I1D2O2nf58Gqx8DTKC1MJ3x1WCA3vqtN7L9YJJcQH4uiSg6NTcJ3gzN5nRjnoSamHRYO
+TmGBtsxsh7K3P8aQ3eG5ozJSgaX1v8wq6Y/hCNPzRDhOYv2fjsNJTzi7Bx5ykdnyU9mRMKK35Lv
HgpHOZNOM1dm/qHjnU5JEb7AIzs1Y4oPkkOYklf0z6v5xMot+G0dMeVVGFQVrCi9LDCImBRWmnr5
zHnkI/FvoIHyUuZxpe/GwjP2NGjv/6A0rH+Dd6D8yBU0L82FDnhUQQFXlERdRlu7cMWRblm8t5vx
1fKhX64HEZoUK8eV77K+OIREk1augS2qAinzMQEjirBmnIcRbNsab1wVoBFZ7oCT3gwBaqVwrH9g
m08ethcf/3jp91u8leBhKoRw/ZG2Kq91M2EHDK+S3vqfP2Z9yx9v/uPDVqbQ6r67vrb+c/3bH6/5
6yf/8eIf7/mXr/3lU5MCC+2RTs3fTg/RJSc5CkXR/eN71sPriGsK+p4ErvUH6x+Ewd3ESlJuFIRN
364fnvUYNfz5ovg/K1ydT1bVzDcG/qax5WhZt9ULO90ZLcKDbauQe2uUYXe70pfWf0eu8zjUXrMP
FU7rh515kPl0aPpyuNHj69BjEcG1JLZ8iGqUEeG0zePcuRlcuyppGeB7xXGLm/XF9Y+myYE7I3g9
IrK0G7pgeOaFGbmR3eTeRDmWvevfmE7dm6TWQRFgGguju/S4Te6rOTJvtBbNUUxD5gbY8dEkdWav
Oewwu7b5zBTdMGTDcYpGPF5BcLaFW+wco8DoKC+qjdTTA89tCXearUgBr5/4YkwxfYypYuX9WWbk
rtgQ/AkJeM01x/85zLt0tm7adm4wHfI64rfGrWHWxU44hbOz0wSNAFv5ky8WndTnECNFBF4zEhJq
EKi3PnrlPr4XHcm3calZrNHmDc+qxUOfUEB07DpH8ZJm4yOpwy5EpfJe83LYvK1/H0IfdJPXSI9u
ZN5rWyvE3TqUHqIGYwmPlqftSZa9yxx5TojiRVjifHZhdqktVF0Gvj5beABsaTCQMiEAbgdkyZsl
jB4mPXm0sNpdNCTOWjUcl8F8Hrwsu5UQuFjovHJvWd4vc7Y/PaLs8HTViJ2RxU+/GzCWavpPAr7H
CauSiYBtKkTCRpP+gsr6vqsNquBiOkcxgq7JYeJthAzqwfZOwAR3ZU+KAmkvKD1QbsvhZ27M41OH
i8/OskNCtQoXIpzyvGJAkDyDQ66RnyYhrW2P4VabW9XDVLiokA0qwDlyj0WbGJu+NrJjkfqH3unK
jcAMgt6OWwZmGz9NheNQtGT2rS5wuJzzgswvG+Fq3KXlVnrPos9MaoH5uxmPLNCjVYMTRIBdHTJr
nxhhGaEqmIr5fiw04+imcxfIxtg3uDJBwsCvT3GWG8Tddjfe4hsOfDVa82nM8UxW+lC6t2SUj1fD
xnNSo4sr/WczoQ0tqY9NORr0beW57rEO7mtPR2HSHGvLQ1nnsMmsw/4nR8B+BZUweYp492ZRUJIG
tmmSEEWJjMlbmw+2HkNz1vEcQ7PBYRDimGSnJUr6l9Q3q3sS7s9jD4ujpsLPqh/04/QtITq7Ue/F
yW/cwBoJEBq6+pOt4TGqzStJGQMWr95L2Ujyr0JM0sKMHmLa8lVNsqOdGu/jyLiNiT65R6B+xwCC
b9eC7jZNsjf18UgQQ+BK0lJFh0xnEMbVEzm89ch+0GW4LzsNwU0Hxttb8s3p4wtthFeH2LHBYrJw
4uZSOf5dYbhKcI30yCOCwEgeOk3OL4Q1f7BxpaXipLeDVkGjGvC+dYdL3U30sgzCpe0au/xk9E6l
33zkEv9gicZomcmMp4V67/b48GVy5GlppQgi9PGj9UFr6IP05rvRsG61HFfhBM79vR2nw76NwEkM
mbAYk0CFD5iWV8wzyjV10h67IvthDDUN2S5i2OLB5Rj35RQh/HBoV0WOxJhaJ/WQuvzYNu63GUeW
B1N4e9WdK52lOzVV86sgbxgaC8+rOZ+zki5CsUy70MdsDRuiFq9/59JaKjl5sIDb45e+LnDnnNLN
PKjeI5JoOY53s3KsWpi4rSRDfeovPKiYOIqUGPQu2i0QtjaDhFUx1DG+2DZqcQ4gFt0BIbh+Lsl3
ujPlfEonLTn1RXaRfVYzdxrDrnLi9vbRGm3xrKET36QYXYVxeNF7coCHKMc2eHbehC1ep3Lrhexe
qm4kHa7egv6+zbN/oZIL/NEh20kItD8eIaLdj3BBbZW+NJV9YKp7SaTcjiTJJFX4zQXcI6fF/NYr
Z+oGeo1j3fhjdVOY09YaNX+j3JGyiniuyIITUmCHDhQUzqgL4C0AFaQhe8QCrC9OzK1Zjy82SV2L
6V6IPu8Q8yLYEtNj3sWfhODi8V3dkypK12reYHKQN1OxVVrmzEi2jYdneUOtYg+faTzRm2gqc9sX
/hme14etehkaHUZa6yAlGi7cO1Cy+6Uz7+qqfukd41oW5gPYlrMhqjUciw8fhFCoIU2g5f48elp8
7itrp3UkH0chq3Rx7mvS5Lt3I0S37mqXpG4fPNu6i5vsZdaYNvyqukuhlY3mR4zCBs1eeyQ//U1G
5qPrNHvSO1A7EY5WOwKDSoOyvIsTEoyb2yyNwAGGoz1CuueaFy3EssX8ju75gqr2bCbywXToHwiX
RvtSETpo90GSF4+unp9bzNfdniU23UZp1mwWA/9fyJhwMODMd7n7ZLHnQsE+XPJlwq142iHJe9Og
3xT0I0rbflO3Rn1U4spjw8zm0Rkz27vU+25n+pYde41H3/gees4nYrWXLrB9dOLT5L7m3I5hqt9n
niG5QFAyXkUYf4jOOfpeFIS5APEi3ha5wilanJtaK258hCBGlpv0XOQdPfgNdidKtsMH9ScNp/F5
rAKL1qlKXsviKLCn6Af9lKf5aY5y9ox6agd0PEkqQlk5Rri0k1JagFAwLfWHPG/Yqt4uGrpOdPl7
1GJvMCkeO6/4US7RTV9dPJo6edeeRNpctXRAfRZrP0iJQANNZ8n2sA5eyEnfgNzfWZo4tHf9ZJ6l
lrEGpnoNLSt7msT8i57YN0oVnPLrzza59VKGYclyBa3VO83wOHd2cTvB9Z1yXKHJcVyWBntXA1GX
n3mPMw0O2LExO2x5HFrb2pVZ2qAidS/2DClnYCtJU7Q4hy5xjtA+bx3aaysfkodZ2rd96rm7klTi
iTVpdrolEEl4babmVz11W6fvfOiMEd7kxq4pNHGLXv2Y1uTSViU2pg5ujr03fXRZ8+F0rPqlzSDU
MyBWQVO5PmMAsoNxTNLDHMSVe546+RWPmJ9Dt912wgzhSENTyUT0LjXGGpnNAKuUB5Mvd1JDp1Z4
Ygn0oW+3gxt3G27HSXPTV2tmf9QU5qGYcEHO4pLMjIktVdHmb7a0yIc16Byn2hMd7kdHs6xtiopV
OBM9WjPjzs8SP0DjaaZIUp2XDCN4XLJDtoOxu63mQR5TTYeTltkHZr9PwwjfRKQlB3zo3ofSipBl
IV1tJ+hFAKjxxC1NLlW1vOtTKbE5ZU2v5/FsS0LSNVZs20aZVn0bTcaITItvg0/jNLMcsSeHPoGo
w28N4s6EUBWEcnif43g/6DmgVgUBboH4sC0T7TXKib0s8uZVG+c7J4lfC5R9rulOkGZJUu8lQQOm
OEjH3Baz+ZCF9E1cHZ6PxAQWtCzZ2OjzfZ++Ctnh0tpUXvzSCP9CMOurTU/Oyj7shfqaWs9x6UrN
BXthYh4f4c4dZEgGhVm/j+QpYHXv4bO6gLzy3wwvgnp9O0iCI1u5d8T4TFRev/FquTd6gelyQles
URYMwqYNC+kZF3b1ax5rt/m3n5EavbUp79ucNnoK7uQV244BovMVDh+vPi2p2InXxmGMf7SYof/9
V824ZjaCLKLe4oNdTfAj+bpKYOrORwy4vWQhnuHusJv5OCp59U/TKgMreV1IOuNzo2bemPxfvTnk
O4YYc9zQwH5aHdVklW9LNmyT7IWMyRbZZk3vzC+zvcGCVMdOQCD9Hi6WUrAF68/4ee238JDx069h
36rXKVKNhtQOcm1s/YPgtArzfite/18D77KrgI5zaFU2AB4z5CzTv9ZIR3T36u/qcfT5nLT079qx
IwwbI6Bb035gHsJpD/y+17/Ul5c4XAJR0uZN5GOdovPCJrPnN4z0ltTN7Vj4tHBKHpwDxNmNeof6
vjqub2JSqtWxiq7Jd+gOr1biH9WX14ht1xMAuLay6QSWPDVYQfO76rjU12rqdEq8hdW58xkN1hjs
ttRvx57+0IJkGwiB1Y9bGW7V5VGnpy7h30/V56iQpwcRfbNmYTOBdU8CsFZNEKTzcd+kjDZe60DA
ZrcgtDda31OB9+vOh862hfzoG523dtnvt0PhPOhJuA35uAy3V8/sMTelaMdnJYZSzEsRP64676je
UqvU3YEdio4ZgJF/qo/SNXrXBkdD031u2w+JjFF9pHqPX93ny4N6hzqmsvoV3//9oCJeVAccVeKk
voqvuJNjyky97JBqrV+nPs6RUEWrewvjJLYoT/5ylDERSsqst6zORfsdpwBI2mV5mUwaiy2eqqQa
t0GZppsSvnQwmiAdkZV8uRTbFk9VShwP6jCnPsTok1nu58sK4Nd9+sVy+6JNDNdC4BQdFy9Ravq3
eqEfBxBzU5rAwanOWKIXrZcMRS8msjMMpwN0hK/a747TBJq9VHqyL1GOO1I0R9Ea0EPSM0muKQ09
Fhvzkd3CRzFCKTRd92GlQdgNA3XE01e1bzGJIW2iebGrbgKGcLug7eaKjXxXnsrlGJtFfCJ69xm1
wku4eLB1eoN9k5S0G/Kbrhof1X+Fj4VprWhiigrWQRoy027ZY7rtdiBYLCJbGcdfejhW+8T91Pwe
+qqYv/UhhNle0KLWEzrfCxWbsKAbWK37ai3pu1W65EY1WIuxYcCpBqDwOov+OYuohxZBk90xQZuI
H6XDTqSEpp/cqSRBTy1YbWqoGYWmsVNTeyIDeVnb3UQ58s4qcQMtaIvirCm80lAOWjTsIKna4DGJ
dZw1Ozn6LZZK9FgZ3jSF52K+9APauTSv7qKcwtZRkJmOrcK2K7NPu026HTqwW4i0HH/5q/JIPWyt
/B3+xE7XeiomwP2TJDFILwCQzISwWh3tWl9/K2ujPEs7w7+oxkvdsveLAdDSe7gI2YP+XOf0tAHT
rmEFi31pCJlQIEUVhfCmLfY6KzhJ7XwsXXoHZUyj24TXh1WudVjCHiQ2Zxn2aarMKqLdIXDGnMZb
vUY1iMHBbevTjJhloljRgJnCrM5rCz8/FRWHuTKvKqhiGx2DgJznOpk6OqUhvWxDwdDSgPeWV89R
SJG6DnTPJRtnKB08EeDi2lM4wH8mMoQsp0PZAfqRHd1RYYE7D2rI1xpRtYvE7000Z2cW1mnWuKvD
6G1lRt0IqflYilneuVRLwCriARq5X2lvSzh9Jh66jMRP9+tXNxP8C4fI8N1kIpQf7ag86dTXosT0
lzWVPZlV3f9kK6j2lS48Rh5WaG6KDlaWd+mSyKCLvNsiYVxI3XnLJw8XBknjdMjFfvSpW5bkIayq
mbhBftNNxVboVFQwwl4sxcyQzNFpsu8nQrkUk4G07+alKGk1x9LF7xz3E/japPSOaHy5t8k3EVY4
t9PdcKZ22ZdGXB7k9EnFWe3mdDYPcBpueyIcwsn8rhuAE7HMz+wDBaltS7YfZHmx4uoTvJvkY0iB
uxgNzxA2l6GLz4aTfnn5ne9TGhFSZm9nja6zehbCgbGtFeQDRZKIOIc5wCCVxCQeJTD0/uwbJ7yZ
zN0Uw94qSkFiDDjzbzhVAYorS6qoOB6KvG23JFdHWncG9b6bQxHpJeVRj4wYChkxTixDfqxvMoUe
2xjmEtpCoZcnN4OXbhVctIIGbQ4uR/lxzSiYtqFiNah/6XZ1IWX6qYBBCNgDcMMDPNTmfT9YbyJl
A1dqBx3IMRur8+g0O5aDvZ46YD5yyPahCyJQDSUSrX0WXiZdOSJ5Y7As8OJKi6pMfYkEiUZM8C2v
iQrJxXMWwwNSLC+WDqpHwLKlR3OX8AAXDsMs9/J9WOi/FH62EnOWkXmYL70VFrwJesV30RyC07JH
s+OM2Oozew+6SGqfO0X036zRu23S7GoaxcWqGQuoPYmdiLFtB9Q2CXne55IUY3Paxf2gByJkwe8X
fzh3PTtQffoWR917rNpAYoTJQ2psu/EURwYSyoux0CMqOcN2qif2JFa2TWNSr50IYiXqiJ8QxBBA
pBiLRbTItIhgKipwL3BaAqkHgujshmT5QvP2tTDPdjY+LUDftA4ZIM7ISSTqJtlhSRlRtLuqISrJ
qyx0JT76q2EOkmqYcBCD6VGlIj/5jv1gVeKaOuZnPXQf2Hoz5y/UACX892TkFvhoJBp8P7DCWGHG
BlFYHJotpLpRBnB6egTRbbQZMVDfrCNmaNk92IO3d8GkCsC5Nuressk/pIIr17pg2m7/Vabey2/y
lOx+lPWXJh8TLM3t4TbLFS9WQX554twtJj4VitbZKaZnFrtBnxDOFtcjhJquhTQSlVeF2GHTBAMH
8GZHxu6XAgUdr37rTPmcGT7NGvYb48zopRGMM2HtPDJunsqW6ADNpnBV2NkAS6Su/O+tXL7LiQmo
SsE+Gz9mEjbqKBjz9PD/5gWvccS/c41PP//z38FCdcPB4MWEWu16FvnH/8gKbk0eNDiwiNRrOBTz
sIKiIL+elxIHUYrnBXLosehoI9qkY6QLNoPqUccIFE8nDdRd0aN0Ukph98VfiqvUIPUJqra6aIrJ
6EaURaHvntZ/iXBSwz2/ck0QCUbOwYx7jAYtdjgottN8YP82Akf6CsBrEGeyAX1asBT5LwjR4p/p
5L9P23JxS3Bd/y85zdC4qqJOm/7INu2YM3FMi3Hnu5BHNZbmzdLi1vNVzZMXmIYQm8YzLGxRFeei
SnkglGLDIv5Qr+DfzYrmE8ME2IEsfVGE/MCtgwJs8T+8ZoRw4u2x9wAuVkA4DTZkH9otdmzWyYyL
57ENeRCgIIda8qXKpliN00xRkSeL+/Gba68IDmWplDjNfKHKepctM7aa4QrHZEsUjydPb5JjFt/W
v5pkeWi13P4vLprlMxr+Olo4UdNyPOED7v7lonmul7mjhgeJllgQ4OrwZQGjdFVJtGK5U/vcm8Bi
K5lypUeAupwqm3acWlrYsJzdyneYgzSiKLT7qDH3KzlmpTUtC5OH6xA0ZiT5bdZjOjo6DKFYjx9p
k77/b8rOdDduLc2yr9Lo381sjockUJ1AxTxJCs2y/hCyJXGeZz59rXN8u/JmZnVVNXDha2tyOCJ4
+A17r/1bzWZbz4PJHnehRZLihnCMD0va3HfDxE01OjbwHiOG0vIK/M8vFvef3zOWw6GBC8NDyfhP
FgS8wqnpx2FLrEJr7mIiOgN4hy7JxMxyQ/ZbQ4xym7NCNxNmgl58ViI9zeKljHMpApdq8mAO7pxq
uVi1u+XwOxDUu47z4dhWSCxVwTDV8/2E0qCUN5XQzt9nj2em8P2nAuLQ2jUYt6CB4PzRzgG+wDAC
vqKkQw75CRSRyXdW6bAFJc/SBfYeeiipkgmFBzZJV4dptcxKh5SMtrRSVkfh4bET8t5mgwAhKtI+
llKI5YVDtTYy1kAW46OYFnzvN6g/03c9QHsUzs8p0oQFfCt+AO6urKsqCvKUXEP5rjDJ1kTHzQDM
PtYosX5bkf7ffgzdlW+5v39LupaJacXSATAJV/8HW4jTa/BH57E5JGXOCUmxuu+8ZNqYNpqdYoTw
IyxgMYRgFnV/EqI2N80QfXNPrnqEzWYXPs9SUwcuAalwXZwjP7/xnFCstZJv0uLiFUcWwwX2V78P
pdY42oJ8yaFOtlBbPvRx+XRjSMd6vxvb+Mn0s28v5eDItUcGH9xQG5MdCqqytBH6ui3dm8Tu35cc
4sZcB7wecD+kjtMOmA1pQxRvoznbQo99xnW3kL3Xj3e+O5Ha1521utN3ErbsNQWES2MkKwq5a5pa
+aFhTRLxoy9DTgywPzR8hGzbYDQ3cQ6JlVndwZqylMKrJeenbHXU5GhnN9XIuDHT8y1HG+aN8l1q
8N1aMOzkwJPKMCVnszoU6I71KU/8JqNGkkWaaLLvzA93ncfZ5NjcGpSSSn3epJADuXyvD+F3gR9e
S6xVYbafqqAM8+oqNDaYTUFaj/JZSOFW4zpPJDBfZF8cVvGbmzRHvwyeOSnfZWtKF22tZzkbirLu
bfSdt0CvNqnTI+kdAqwjPtF4UXGpFyouX6NGWIDGhkv5QwqDqPjXthZRpjnptz1M93Wen009InMH
OOo6JnZ3XPzPuQhfSBA5KKVqF32UYf9TM+XPiughfLI4CywRoB8m2k1tO6S8U5aIjZ0Od1lL6USB
al8a4T6lGgpeqeqSFWebYdlVvSWi8ouXRUcvhE6h/9a39bLvKAYuOj3vJQy5PsRoSD2GCC7eYSwj
5bsdsXZKQWTYBQ/XbHPyfCsT7b1dPfUGev66HdaebIWpZLctwshd21v3XlC+BfIUcheKFL2rX+La
fFMXeNRU0cYppvsoIXyirUIMMLV5rZIJs39Dj98yeAjZ6MVe8yrRixgbOWzoe1bOmOwdenJPayjl
YIsj4qYtMlz9YarLhyour7P0TXSskjvaY7/l5q8H2biJ7eBJY3gOoddYN1bt/267O43ByWAwCiAe
9GpI+WOp8Y0JYTjxeOnDDyb9mqbetlF0NoyGuwc7o8zyzpVA4Z90VnxueJLtpUIkURRvY75saw8j
WzqyuGYz/twTdHzukac5oAfHMY2viTke59kbD6VJsJjn5gLwyRDsdDJmlryH5lgM3E9039nbS3R1
6C2PWiqyTQVf+uh54wUT/U8nnc1HkipTKx2AC+IFWzCxdO6zF9UcR01OuFrHxClG76ljpm3cqmO8
VTCQ7WJ7V0StuR5Na9jSoXubFGNF32d70WkO6/8+35T+JKekHZ2qzeKuk8IeRJrFwQVVpIRBHbYe
+MeJpLxPkveOquxkpVW9A4J7ItFCbBoJc52guppMzffRAB0G6NQxl+jXBQZsJGGwWGCuWm8Q/2iT
YJsv6X6xCTK3krdKomTpXsPd6LTfk8lHHQmcLSV6FkmadXJdcLTqd6wNjRQaimbq94tE1yJfO1Q6
MNtIWE9C4m397oXwccF8CSkKidMwcNVvyePLJB63lKDcToJ9Tdi5SB6mQx0A2I0lWLdZvtUfWvkR
9TscdSxBJZA3hUG25T4OpNfybhbE6wdbAnwDifL1YPrGEu47ScyvBe8XcoLDagoEcNiWNz39D9Qi
UqVdNzlkEhgcS3RwLCHCmcQJl4PMrIVPfo4G84qIztmrR6keheWCJIbT9l1KSHEgccVI5mRIG45p
0GkcGaPl7HP4xmYI6Jj4EPY7oI8zBUGWOGQdLnKh690BtCEXFcvDrSXxyYqg7+UvNVxlSwKWU4la
xocfrgOJX/YkiBmz2b0t0cwjjGZXwppT6k4WLdOLn+i7JZ43k2l+WhLwnEjUsy2hzxP05xpx+i6X
QOioAg2NQgZ4MLToVGKjXbtgmSNR0qMJVDqReGnOYgD13ksqwdM+BOqalnMZyLXE5S3h1CD35nun
m2+Llssl8o2rqdFaMDFBP6jBuJ4ewwLgtQeLjgfQSxB2LpHYiJyGfWtkp7Cfu72eC7rkul7+CIvv
4TDBhPXjdTIb1wKF0wmBfXJMygDtMc4FZoSS0UJbmGIyAZKW85KYibtRPyNEynsYsWWsTUnezOLo
llweWawwAqUZIyCc0qxojZNSAKctTpSy7FBmacW6aUPG6m50UBauEgzdqkmH7xCuutTVXdSphd9+
3CCv/swi8Uziz7OqLvJhLjfsyfajyTov7Nq3IUTt6LHuQ8mdvXszxxT4xY0u/QxOyaA9sQFqBlsl
jc6mKd5HGKpmp9yNTfpzDsOzkmcXZibWYKrowRjilyamtVFot+ijdupRKsG0HBEtQX4FVICo8WRE
xq1h14hMqNeX3mf91T6pOqmZuX2MRF2RfxZRz/oAKEhIlWJng4H32imWe3n7VBpyzC+o+hvOfv4V
CVOKhyVg+pu36fsopcE6snPK9OZpqfN3qYeV6nNhoUDH2MQqcdq0WAJiTJBBuRAJzdR8DOcNd31K
acFPqkakOWV2aSFiMunAipOyh6vIDa2zU8JccdX3/D0d0ucUDAfJDTWtFR9RJpmFjPvVu9L2DxGd
uyvhWkhR83TcG/34tHSwW4tcRqlaJLRnpMrqLRGy1N1KIDw12AgayfAf0Nlv3RpnGULKb6sK0ZS0
zDlzi/62nhZvFYv8ZBDvcCIOCw+qbx5IFLhtdP8pdIgLLcwr3S3eEDE+OSh38yz+XuqMa5UVVK89
pRMTByHwDjTz++ChUOl0wCNzfa1d+1DMAqOJc1ANtCvVxn3r3qGWuBvzlmjKFhVX5zaAzeQ0TfoB
fe3YBM1Vz5jfADfBEkFEal+eWlgfS2Y9ZnKgSeoDzoSEeYxe++cx6ilarItjopui0x9anC/8Px6Z
Vc5uEaxYhK4TvU53dcAUzZxI5SRgGOYqu/zga4hG6mL5jlgii1kkZeQqMatbiuhxpYYtU0B/4g7Z
q+t3+yRu3rCmHUP2K/iKU3IikhEnEQ+aPPMeuYo9UT0VIXWRwDBg9QvUwzx/bzVt12baq/oLQiI5
lI7bKqZulTjtkzTt2JwPnLb1q6w91fwgsKlEaifcyPq8rZvHlNU1Jhlq35yhTZLQ1kdaeYkbrQI4
7D5ks3Vbax255qiggwalc9v4T3pIfnzF/lb4PHW+XmGcSW6Ba5NByUPTe+dpdDKCKqdX3WCmA3oX
l/DIyxM6sYkOgS80mD4DvXY/GW6h5x+lCSwno7wT4ssbfPLDRexfOmlFjaUVKdAtHprNnk61iBo/
wnejG28IP7XwpsRzzrT6WbeC70pbUnST6Z5Yo3ozuQRJY8G8jgWPNZiTkO2R263tobzL2Ldy+mB1
mUja1sKfcDux81KlcsPeitl9X8b6/VDO/g89zwl3wCwgr9vOiO6FB52zq77SID0acgCSM/nF16sf
07n5HJicWvIxTtS/ldsTF+kvhBxrPsqhgu4jX8rgtDTVMbdM5GLC1mk0DqPGpeMHtrPRtHETDRbm
xr62906EWteakm81EfFkbqUWtIRC5NHGZumuPqxF8yoYjEeoxh/e5N8yg9rKeikaYBIPXiC1VjwD
0u1Xhu+FY+OQhH7HUO+cyob991kW8kKPZfLuT+mHF0awU8mi670KJ3VfbAI3KHaTsZsjOnlE4hyH
Lb4JgmAnixTtztpXZU+DIz13rYakcajdnTStyH5ctiTOTHtNTcZfkkbrGv3MXM60CtJfn1gfcTpj
GJQOD9UfVRF37TCCLFJ22cod/CdlnFIODEO+qepZey5MpEnYqdUATs2tTVk1uy2mlG7EfQNQAV1p
iOWXwi+Xc2Z7hKNocaGmDCIP/WRgsye2RS0AlD+HzAneCKi/4JkhpZVdhw2MO253o35shEPdS2U/
GJqN9/le+Lf90u3z0gRsg/bkGLcGYizhscWJs1M8RwW3lufeloxq55zY4dGwSdS2WjfbJQJMl43w
H5Oudjss4qGrCLgnRokdTyfDSq1fszxlU3rQsWtgxjcIz+nX8JOJiosIcizk6ghJqx4Ld2tbG7Pj
VVSOWD2euRMV/hY77ZQZJCYXNPo56Ylr9RDshBN3DOofhHXgT+fi1ib7rp1ITpXHfpLTLNYgaHii
OONaioN0tLd1MF+N2UCAgeuiX/yCfE6dTPYZIxFmjZMyiI5kfjsE43rdBqunVtypBadqcs0B3x5x
Nb2Wsmdn+t7k5Q+r03YhKYrtyIWqXLeExBBVWU/gaH72/vTka+206WwMavFU2MdEH/Etik9I99au
y91LVSCgnV0G+RU4pmMZ/LTLiNmDbuL0DQ4K0zH32nxj2i9Z6MC2GgeMJXLi44Q2nr/WKy7Mpk+u
j/cARv93M4/fJWCjneOmXHRQabPsmsSohDyqplJaDJVnWTlPoqU+cqI9+Xb9Q63cZpi/G6+bfyy+
cUn05X7Il2SFFJ7BmJ9KlUKxqf3khxpb4RTlvhr1PwFz303otseSGNd6erGzYuum4mkMhpumdPbE
ymTrnlEFqjE8W5LrEIRAmHPp8pLrZlFjluXBqzWupsNrGLUwITk9ZeQTlwjO6xWOA//3nS+pmmvb
sz1mm7mTDkR1daXWvLPr9uwVJtIlgulD/illUh/9Hg1d0K0yWd7VHcezuuRyuZFRSw25KOqHn64w
Sibger3P5hewT3gxeXNZyTV29M+i57rUtGhHtAHneA7tQE6OPRetq+4j+5C3ZC8Nf2pJiVSZZ/n3
StoglgpJlJCeqH7RLoHmPKpNr3oNkVqwq08YOjcs85uqOfYuu4nWfWLRxJ1F1kilhM31HnY59NfH
acoTkkSjb7BvX4M9vHXBeM84jIVDSnZOdIgFl0fFAEO9G7QmrrbqulAzBI0FCysffiDzyf2suw+y
Zka0mW7U5kItsDrnA6b7o/IS+VibVxqiRmdJ2s3khcT1NstLNGlIGoJoV1APM3vksYKuwgifOWtW
jfz4lBFUnUG00KMA9wBPDoNEMAZynDGBbZJvyKqnd5a1dG/BU6AHPWpNcSUIg2uEg9fIOHxbaiYi
sVA8oPamECJqWd7xPCSfWLmzq6zHrHLa5KBrpF8QNoScfclKy6D0VM9yEtmvI3WnNzHwURYv49ld
BBEDqc5estW4i6WrkGrHCPrzbEOPY9cXR+hTlvq2GoBDyZ/lyK3uUrFJTZr6icb/u9CwRE+ae/J4
5dfKWJzLc5xTn7HdPmvjvZoBTahO1Lx5Cg0Ep+wk5NYF/ZlY61R7bHCrXYL3sB7JIJIrTKRm7Lw8
Xpa8uWJvfmtpbpfaf8b6wOKCWQaKevMmzaI3dQ3VhjHu3KnBsOKW27Cct16Hw0QyaqQlTkzQ6TMv
vCojrScN+NLN62qfGUMKXEz+Hm8JZYa8Mr0he2dwpC/0weqk6FloG/O0TSmUpsSUT8aLWnEsOVCC
SjzOhCXAewaoPtncewL3Fl/Oe0FLvfIZXcBnYL1UZN+WW7zH+XiN/Rm7ZWio/bft7moL7bHyT2oe
N1Wz4s6Zt1A0JUwgd9NiV017cGE5KDJS0HlW5pjavpPTKVm2sCOLN3Pb7ZSrUNZzsUQhWDn2V+lR
VLIRx8p3mZ0wMq5ZaiOfwq2pHSyXxHlcQWREBYyNE9618sJi7XNyJvueGLUK4cc87mzMzmNlk+tV
fivBABJ7dqZFtxmtsNu8N40G35dGLV56CpRQvOOFOcinjJPuTfdnQLsZ5lLenXZLJppLdSyX3/LU
SyDNo/YvaI5CazVO2aecQY49NaRycHP/eAlh6UBy4H3tpViDdbw+sk6vGP32+EQXCHGj8OK1+idE
w8TYu1hWdUnYsxM9qg1GId+bkxc8Ka6FhFJzj0T924WHEiZAWun9OnXMd+isLMW5ruKSeboXLg+T
xuKshl7E52EL0IZUJn7VsNUEYmA8LTZuc1oIMi+M+mHORE3HS/PX87L4Ff7Y3mGBhpGYt4UqVnBC
XQuylAsv+pbPqPzbIquhI5OOjtYk8V7OpHPb3LA9I07ASS8FE+TFKbKdGvPrNKbGpmjyzz6Lb2Tl
tKSUaNS2uyyJcRUXvHdYq7zoBmOYAI9obozjylxeofwBRGHQIWQh4Zg2MeXhclZnRit96UmCoCnF
P7nCx3IOmmnHWHzLw6XRY5n+2xZPZTP1Lq2zxyzXgLDUCMak5bTMa6qNFEsF3W6YbyT5gjER6x3p
cMib7ktn4aGBMVmbgNqb/BvpKMPdwD32hs88hQ7MloZbpxs2aMkSPCDpghpj+CWSZC/f7upMTJOY
v65PdmofInRc/5nLSokSTJWZeuQh5Xd+eSUWiD6/JHYUrT2vCE7sNNdjrYmNnIErZIEXOzv6qFuF
KiDUNl9HM1Pe0sEslVNDqusnslwMHIx5V3mWW9tmCS+y9rJd9qFVuNxO8CDXbdyg4nOfSRSokHE/
q2GCmmNo7RyiBDIfFRyjyWbUtmmL2hM/0JByjHp+RA9tuacoK++tiHfOws1GmF64a58Wm1t3muLM
yr0eu8b3bANASjWsp7XjPEZswFeFthymjvdAUXBj1/3B2JXpoZeYl9wtbzQCPzDKzB/e+KVc6kGd
Ii/xec57ZjWk9a4JMbxEOHU9b+BWsODr8kezXkthQEdHxBi+WmcDF1EZMIaMOIesoOZ2HXcsFU6R
0bNHKzZy+667TB8Heasbq5eOI1lOVvKSeYxRHWo6I9dH9Id4+Fs10N3SPlpW/0Kcp702eX3SNIv3
ioQWsC7R2NqOvbWZRij5zFVX7UiD4Yr0K63K45zplIBiWdmulPrKQT3qsh9znH+YEUcEMOthPS46
Zx2SLdNFnKFh0onrrV0h5BozcSZxcUZSZ9/nUvGRjcNt3ZClMJvxre2hwWoWdHC5FE9VIcW7w1XJ
cHY7cGsJZ2GvMhm2UTMl3eh+sFGSi054dJ5OeBEUKeva5zwOli+XwhZtDq6Xwi0KCF3USfqSv+U1
bgyngQLUuPy8KXE2XKEIu1KxVeKhSKClm0Pa0zbgUCIt6m1yLKViaI3hI+kIFCEZZu0275bJQtZB
kruWd3K5E1PknViwAKkdfqhma9+arW/VAIWXuqYqeVVwlTitb+CbP8r7Zo0GncF9f4ZQhY1ctvAJ
2yHX4DJvw+xX2b+qI1SdZ0XyHguaAqtCS2m/Zn68D+CBUmpN9WpqmhuX3euONv9di5ytkVf3Uf01
eP1HVbNX9xJes8ykZItR1a0nFwOmlV5aW4qTOGgUKoRivFpB82P++i67uyL0D15MQAdCHasQDHnC
fb1czCGSeICWeQ365Z1d+WdNC/a5kf5UUI5c44TL5WgaD8GqkaKPMPCe/I4KLLCowIgx2MjplwsU
QGk6xiU6jV78huKQ4d60UmPOilXPGj/h3h/c+KDAUErpNZKSGnIfUMIBufxLBSJaL0y/kDxRGQV9
sLLr9EuBhRzBHcUviUuKrNc+sb+SNnuWACN529TLBJNG2Xx6ZXuDiJJIQ6o31H77ua1eF486COoO
CaNMJeKe8ZnUDA0daksSRj4jefE1XfmERfOoFsCGy8aOAc3K9v0rLMC7ALnfFlMGR22I5r0LHmX7
NE2U9+S9oU+VdrPBlQQrqsNcSvx6O78RqW+ul0L7UsNhU0g78TQwnurXbEgQsjq87kaLEr5oPDTW
Eq4zhOhk2M9hKup3A+K3tXqTshgd1s4g1nlrkGSWiIc+Qj0rn33e3Oh6WEDmXXVhTHiRWiXcCwdV
+6nerdRuY9jAi8dOMxMxqauI7dOyQfiIMBvm6AqJbrwnj3bfJeLVMDmSUZv+jKSkNjKard+arEip
Q6zGe/DoaU/xUL12hldvWO+sfdHdojVDCC9RYrJLA6af7vD7kXoQ/5AzX+jhoAM0hp9yvF62T8QN
5L+FrJ0kjak1at+bn45dFJve+cycCUehxEnIzkZOR2PugEULj8GaXGyJtGwZn3alfVZKQWykIcng
3c29fhOVC1IBi/7MduoTtE6O0cL9kBdEkiNNM/HVyCpaCeCIBJB70/hHfUdcEi+0/IdGsgLo+jvt
IJq82AaTByXEaO8VvytduF2D70U379EBwnLnjDS3Aml4W1oRb71A2xUzxmmTldW66jFumuJJTseX
0v0stOZDEq1kz8ji4xlPy6HO6qtkipSxc1kYejBEpmacbLan/iPY0jdchPgwOck57jhXrvmiPyn2
YSYfvq9dJl3Tt3WKh7iVNDpIIvk+sJDptmeGmB9qymJMnBxRu9CINs8lc36MpzEywNjayKdwXtKK
hzw8eFLMU5YB+WcuIhhaLSsrXjJdbdWVhFI2nurKXSRdT/ZgavbEjOJkUb1kdv7LkvNT+Sx71XKT
V97JrVjXLeJXPtbYZJDokk87S+aRa3+a8XQvXx7LEekuYr3Jcc8yQPA+5NXQGDKxs6mhSPe8pnb9
gIWPGzprPPlpkxJtwqWxqmVlJZ9mVRHLcbrqryeXi17RiuRXz9DhUItTMqsOsAOvgPM4Pc/yoJB3
cDxHaQd5r58SRBLky/UzSXI4eDkKta2T0w/TNbzjS/7hyAwFrREU3HBqeCYWWWp7cnwP6/JOTPjV
pMpz6VFcN7X3oO4kAyofcEc6pTz7/aSiEuEt+kMALMyX/GQHIcw2jqj+Ji36H/KsUfd+J1huLYRH
W3Si9ryTKLYeOc7KDOPvAA7GytHjs1HBNoyL6o2wt9lynhRBSha9wlres8I/48CT+EHipZYwfO1u
9Tb6UWnWZ3Vv71K7dDZNxQsqqwp1s9E83KDzvEMS6QWyVJXTC/O2BZawsofhmBTjEZvUHRL9l3b0
pxXu+qdifIhyNslYIp5q07RYJCYcXem7qm+1wtbWOZFIrfNcNvX4expnGAwDHAdnoxlav1WQ//vv
dETtX/+FP/8qq7nBO939wx//ivSD//5Ffs+/f83ff8dfb+JfTdmW391/+lX7r/L2I/9q//GL/u4n
87f/8eg2H93H3/1hq1jE9/1XMz98tX3WqUcBJFd+5X/3k//j679DNDaQTf1JAif/gj++Uf4L/s//
/Nfs4+dH/vFnnvHvb/kDZ+zZfyFonrh7Jim2aXguzNk/gkg9ou3RoVmu4ZmCPkFmlP4RRGo5f0E5
4ZBDCttcCNcHQ/xHEKml/8U0bcv3HSGEo5NG+v/FM/4nvZ4jwN3yMHTTMnVLPoY/I28Tg+aytWzt
0OWdvzM9ellroYyJx/JQhTuqp+LQ1iEXP4MFRsRuvEb3kf4XIjXjP3oYrm+hMfVQqZnmPzyMxWib
mWJfO9SYluEmmN65C5h1tvqnT9uPM8XkzV5p5PF47rrTNaZv5mQd/vTS/QcIYOOfAMAObjXDwkpg
+dS+Di/9n58NzzaS1h+s4KA3doWf1862s6GZRy1YW4N7HMfyLRWEPMb+G00VyhBW3pWRmyzr0dKz
BB9ux7iot//Fw7Ltf5LwOS6hyYaD4wVxqavL5+/Xx0NchJID/b+mtHVqeL8o4Ya5WOVoqPZ2Ut8Z
ZeRdYOD42JPtaVNSHyP6oJl258nYMD+yGSW0PaSXQcjBLjEZUFRYzpX+hXtgc3HdfToF3qU1MTAh
wLuOpWmD7/u/v2QVLMvIGVkyz968LcaScsKnoFvqeIayNL8GdV6dJxr3lUXUH+J9GSdQ6l9a7YmT
fe+EDywU+7U/jftZdCyfl1E7hkbx7QfetLYtIIV1QIRe1x7cOrsBwdFuhW5hQ2nS7kbP289hwm4P
Rn/NP7u40ZPl0Ssb4vfmX9SkLEmScjd1Wzc8BQOGaA+O0yadh3PI4s3bgmNgeCXAHNZsmt3k05/T
K1uN6Jylmb/3GVGvrDqbz4U5PgXhkOy8vhfbFn8Z9X9imsUFPrDYGX7S40g/eAItUxmnybGh/RRD
S+EF43VnuiR7Z0cvMpDD8LBSbsy1TsZgxTTdivyvTr4gRTShbnrNHTHvpw7F0hIO3LmSECxPjSuo
tU/QqXG7d94eVkewr+f4q0A4C9pMbHGOfbvFci398FpLm7DNfXca6vvkkZyun6ObN5AVENMkpY/l
s+/u0nZGgkzjMg0+Fh1nXjsk2NK4DZcwt/ctAa94cBb6UdveWY15RVZ4cAummZiQHg1LID43kuPQ
RwmZ4UzXK8zRwCOfyU9eAIFgDdWmMDtVU/1TGBQ37tVY3PfQXTTsD5YJpzt49SdkwBXWalo//b6b
uls3zb4MG1dQhzSA5c6CE8aaRkQQKBAK94dRPcZGjqWUTL87MhAQ2GLspU31FkbcOQ0CHLy9lY5f
U5nSfjLCbFtsqAXzy1VCNNHOJUk5D4qJ4A0DsULYW1c7xyKfkXRqeMQ20CdSwObi1xwaNK8JHgnC
+b4ZTJGKYMwB6iqKZkMIWuweBA1kgm5nxaG7SezKuSmQXzrpiHukbgErG+wYcYydWG46aLcIL9Uc
frGpvilu5G9Z2//5l7yLnE2dkEusPqE59c85zkjMkkKdaoruRNg68D9kAI780BA23NvVn9UvXV88
kyud/elL1MdT+cXqO/72vepjf/uj+l1DOi+8befQywRJ8LbkSTAPeQ2DSGzVxwAPw7WSn7XNha3h
nL2aUWEs204mD44xJsjz377QILwKiir4RvVp9UvpGxHJUPLLecv4NE69BhlEg0ivvvH3B3//qr4q
BhOApc0i+Fl+0z9EOi0CsQ7Gc/mQ/vRIZl2PDsFsbLsWObddG+SHyu/+22P7HQP1++9RH53Vg1c/
3lUPTP0WkAkPlyNEwjtQj4qMcjDxv3qLoVar8fbUQuPnmM7WyrS5eEJEW+smrM9dFHpwaoIrsT77
ccSiOIcNMsJmhMYJMs5uP/P+DgBs8iKEeSlycSrGYrh36+XFtvrvDrZVBdhl7TvYb4Mq6rbZ3OcH
criJgbYm/ahxsKOICL3brGkOgR4+2JowyTqKQPi5yUNiYTsRFqhe3Qfs3TFK9/z9UPTvWQbbFBfT
SrSNjbqMHGAiPcTe8OzbqJiDS1G8G7p3M1XSPskmgXyfdJTI8q8O+P2qECzPLQKrsRNN69hJpNXA
ePQLmp5yQLaCWoU5ana0YYI9kd6xD7T2V+vO2yW26a6LkYxOZFocz/V9sTC4ngKWtFVkU2JbcBFy
n/GT7s7aKp6x78xLBiIAQXYXQ40b9XbLIlIHqZqzjIfy0MQzsIY4Nzl+lztwGl811++Pur8TEMQ3
sWYtu+4zdUNxEbGAhCuKZGNGE3PMTt60JDBG2MuWacHOAyC6qxkjk/iVM4df+RXCv7ScnmeBMdpC
OLAbNJR43OAYujhXdwkPI1ZEhPMOQTv9ZzPmX/ay/BzoBR16vAf43sQ/Qt7zU2512C4q+Hsszq2w
BfjZJ+XZ/qbeY6HUQdPraoLM0bGv63T4aCfZYjc9zbnLElbATluRA3eO0p7DWCdQlSuscdI1eS0l
0j6DOymZZrlIamimUkbZgz+5ejpQNMLty1VVRSwVhlNeG2enqT8NCSSYSZKq6rt6it5i30QJ4CbR
0UX1n4MacPGzvor+oxhi82ygCCQ5vZ4OmOQfjd5q9gNtm2XEzBMN8dPM6y8xwUCo4rqGUmBjTvSz
blNWZ0NMN5lnk07Fun7RrAi3Ayt0kxZwBL+31pMAVRDvALO2dq1rkZruMGsxLzC895QYB33R7Q1v
7DthRvNOD6k3bdw/BxPbi2me6x4cGLpQl+FLql1LqhkC378WtMPsJNg+JMECgWZ8j1nnwo4GOBhG
91mc/+ISPw6OuI9TeG0005elyTepW+AiYPgflc2TcG5LundC57ype8jhoNGcmh/NgC8gKnLYOp7M
poneLPStgqaXES24JL+6S4Af8UoQDcSMKEdYk/q1tx7Qa6OXCq96BDrYWR4GYT3M+fA2BhbxCd40
naMg2YEPccE8wqUxjhBGkBtOJQ4ixosinB4aw853ogbdoi3Wtw9OfxWa54k8NO6Wub8lOXHv5fr7
VKOrjXzyaIu0g/hVd4zSmIuxzd20afw4+tKmMQzWpt8X7o2wqrspaZGZOkgOepKLjLDXVtNRz7uT
mXtXj4zoVpBbP2mwI+b0B0TSG912X5qUo8mHdDdop9obsLOM83XC6rIKZ+8+aNqtY8gI9yGUofXE
zIWI4jwNk2uAzSaIImsdoemb4NqjZYNx5pTmoXKH10QfQKSiRkgsECGMVwFhgMQuCC2orfgi0A+6
4QbTZXyIpvkiOtKHHE3io5jYL0N/bpYHcyFWzjPHEIdm9V5ZLNR723hJZMLCaFtP7nL2YuzucRDd
6Hr2NCdIyib9Y55YcgTPWiROqd3cOpS0xIU/hj5wniCZLwjRPosxfy0rJhY6fvfz3KMoFgSpIKT3
MwiiGQMFchbz26wW1jZGYk0oPJ9RH/v9aSMT1FJSMgydCfyQfsgG8019VVBhCK3gAq1nbv+3GkXM
noUCzgDTY97CImWXpHlxS5TdfDEnJMIRoDizcradqeVb0iOhTgq8hxi1Afs3FVejyRjPrfGx66wM
0PyApvb0b/cwQGm8WCGChCguHho7OGIvd4miN92bUeooygU3sNs3KxInzbVYuKXhIpluDO0pdl3+
hfKRIC5btqINgKkIl6dvIJ7Kt9LV2CwDID7H4Xn6DruluMNBzi9TQ07XMHyMEQYGM/VJPyhnrCne
FJBXNls3bCaAa1o3JYTCzuwAjRGJYfojYAFYSVrFlA3bOC1ScEm6yTvmenlt45ikjcK+KRi5IdDu
oTWk8Va3cKxq4i51rem0dOEdzgGLm14HUg0ightk2c1PPWGXYi7lUS/F0SyH/jQ6zY09Gu1tSG6W
k5lQEvI2v1Rzvok8reV72bTDn0z2VZ4nuzCL2AYAsSNqzUAJUA9gQpzhODfuNszjcgXq59zbtX/s
6qq/TduxgKm8GuFR3rZJBOBorn+y+z2BJISFkIzpyZ+Wh6Af51t78kAhkxQZ5ul3JP6NvfPajhTb
tu0XsRse1uMNwhvZTLkXmlKZiYeFN19/O6iqIit37d3OeT8vNFygkBQBa805Rh+8R5HsjBrirZvx
yUomq7jpreQCX34eglvPZc59n/ydvaaX66JxXvHoQcvEyszcb+xu9Eo9dIm657k0HkM3v00TzT/k
jIU908rRpU8lXhuhbEptHBEoF+VJIL8Hn9TfpPMCVsOP3iUANqMcSBvsKRUjNup93CNVAqgHy8RJ
RhqsfnPjGtE3EQz9PvLd5OxU6LpJHD74+kSXYbizxDc7WvOx6I/LopvX8JPhAFhW61abNG85RG6b
y0OKGV1YHuWSDzqvxUtI6HV7OWzKSs6KGI6Hy3Em8n/kj//jztoU68RAVp23RU/0Dn/ta6D0Nc58
OfDb5rKvml+xrF1fu5x33VzWrq8lZYJ7VVoWjMnG8rhcgPu3pTTu4Rp0/U/h1/+0z11yGv/pdSU3
/sguMBDh9AF/8We2tqPHJRKtv7azMqs/s7Y/r7XkbC+HI138eaYZnjK/w6CIUVB14s/zfzkO5FIQ
WTpfNFny0q/XX67Xkm1Xuah5GCo1qlfMPzMhJYqOxryadvWBvsDXdAJOr/vxLTaClIGnkT7bVrZr
qFHf9kqNSCsZa09nineIg7rxctSqdDddHwZ12pCRidgjDu6jgdpzNfGpblPYm3YGAcksssvYOiBy
mqzelq6fXtysrrYkpyJamTc7ZDrwr2mq0Dcctr3szbNWG0+xapm7yWAqnVo+vqm0t+QaEPU+yisN
b5NrnB14YpNaPTojcjEz3rddlZ7jMErPMqxCTzV4hiFl8Ka+xoNcqbcx4u6GYdGIi4+3twrIA9yO
Yu80U3Em5/IrE/HpjP93wpDAmgtae6sUgiftvKnNi9yAY8vg4VDjZf48LZg0TLP2WG0TDUxHbuxK
yTuZrNcIvucljgC+TSNzgjoBV0jiAfJDSCBqE2Axs/VjR5P43MwLjdpFHQfWIS7LWTuEYyi9MRXl
ojNTOQZ5aZz04C7lwcbfiAsynefxMhXDmbvpcIYGQNnacrgvc0YVKP05UWgIjWSXburUpg7kyIxp
ekqFYYieHL2Slwk8AGM3wMTCzD9CYelbxFpoIety74bmiYaNdVI6jPglE7wJxsuqEHG2s4eIEFMi
KZs4eqmETZazW6hnNXVVeNasLQujH9WzsAgr1lNk+rEFboQBlcG/oJsSvaATxalyFPmWygwpuK6w
TmWW25ApNJInXWc9as6HYDp/dqyqIrey2SjzFpYFFhQ21oFp02r5a1/oUFoZkBh3/YPMGfXGU2ae
lw/WskY/PNjG+HFXraaPDBybc9u39t7KJuMseuTSSRw/TwKO2RrBaWJpZ2c+tBy3e2mcCTOsQnQy
oc6vAmloE0BeOliSGeVYYIUl33vlWIrDUMv1z7qa0eWa10i2wY1hRCC+M3mJ8Jw3UU2+r6XMCV1K
voEr+Ayr91hBEd3oZY+VMemSs62nyRlxymtl7ISJ0nvZGyhjtbaRgGEIduOz89eZy+nLwiE01W6/
gNxBgThiPDJAeq3NkScxrhH1HGZmgxSYv2Ezf+iXBbqJwgNNKHm2SiaCVnyawv6PhQLrHSvrvP25
qijxOM/aczxG09NyAKRgjP2nbf924nJoudpyfNl01AifW2Jonz/meuD6U5d9103RlAb+Q4a8133X
HyqNGul6+0ysGLDKKoySX966DGymAKbY/vL+rj/x+vZgT/HO047KGSoOy1uO9HzghBmru+t51x97
fSu/vdvllN/exnLycl7XRB9pW16q2Cd73SQ3doBSBms5eUxa5+xiekEb2TRYMKL8rqDgvDek8VKk
pnJDwzf3Aio/G0bpkZe4oXURIYFDTj3d+IU4Gerwoc6GkSkRfBsqi3RnK9WO5HTqZ4qPd1h/7D2j
+nBsptsgfq4ddZdSs9joVfKhM87duHAWuEkx04XeD+eWb6cZUI/FKgliwarDNzffRUXqrHBYu5u+
H6ajGenqjoY+n2Bd2yHFffXzUb3YbfoCKK/cUd1gOmoMkccmJG8L/4VTMxy0ROxuFe0umMbgAmb/
LVNH9xmCn2zCrawG7daJYDdiHVeq7j7vuM82TdR6I5Mnb3K7iqyc5DVUZvBUP/VneDCLouijNeuP
hC7mYa50bLoYdXYzxDeN2b3WvnuXWaq9VUxkTUl9irVn5mnWKcXlPvE/2nA/x8NTICNR3L44lW6P
4ywUj7OwAgbKyJ0oc2kADOXaH/G86ROQOFuSE1AzdRLmN5CijVeqPWxiK3nQi8Sigo6EvwkqeAUq
XUvZ17eLmSsvmp5q8IAFAFHthBgDGzX0v7J+a1RL25ojE4vJNLaRfJliK3ikL7lzScvc8iG59H1H
KdCM77pSx0pWDbdK59+Q4UJ6kibNY7qfkEkwBVNWbWNX96poNlWCcrrtlHzvEwB5soDH9dGtAmF7
FxMVUgjTPg/uONFR17FiZ628ad5i3yYmohuB3Iro2FC+PBQd8Lo2x/tC8cvahooWe5os7FuzZbqE
s51olpm11knrQYNDm1eNjajHvvRKr1181d/FMjOOaZ4P69QPAQ1F/Q89RxvHwtgwzh6RvfXthtoZ
6DsxTTs/w69Z+y3RIkA3DwxIio0fKjiE+3Gjgrz0YkfRtiGGZOA2k3IvxxDbYd8e7BzyatcSYIIz
X8dGhAIjdJNbuE3kKfCJotIG4y3qEUgELeEIXb8NU8XatGn/jVnfijzKiSA+Sz+UmXtINPv/Ymz/
h01fYdIZ/M8ptv+viqYi/3vTd3nJH01fTRX/Uk16daiATBqrJimxfzR9NY2GsGbaqkXP1SXdFprQ
n01fh6avq9qu6tKQ/XvTV/sXBA9XFQ78IVji7v+q5wtG5O9EEGRQ9BM14bq6yhsyF+TRL+3ErHTq
ephp/q6RtpuIJthxWQxDMh2hW05HnQKUl8tgNknOM4fyz4z4z7V5E9HRc97YGN0bZvLQ8MI/ktqX
NStEVg6I6rMYPzcTlrVlAQuAAv28+Ky/LzuVMml3Qg8P6hAzry7GL2HRBZOH8zwnAUQLoErqaO7C
xt/GrpEfrwutrqmWLtvZJFilUvm8tC2Wev9S3g+pDtKZDBSWFqlBqKcVfW3OkSHLQi+bYaLsRjwI
bu8/V/VUfEQYpDcBzEJu6PPhjtDfP86MiUrEb5nEI+Fc1ErsZW61/MXcMS33iRls4mU+tOz7PNzj
ka/zI+lPfZbLozUSZtLYnTxeN1NyLCi+K2F8JB0gwUJ9zKcER9KyGvQTzaBldVkoQmvwW5Qm07q8
VSGrdyF0UPok1wU3B37xAIECZvf5L29NzJNp7zt4N4hYCaVdHJ0ulurGpaCCjgS7dr5fdi8nXM/q
K/2JkASFPNi22Y4lIvRRVEc4quQgz2vaX2sRZWNC6P9+WI0Gn3hulDtbZdC++G7LXLCRPDWWE5dt
vVsmqddD16v/cs3csOdXNehk0jHT1r/9dPl5+K+3tFzj8yctq9f3ubwwkzuqPPkxUZJ5JuRqn2uK
2ehHw0KHjfGd1eXwsignDOkm/Z7rrmUtmy+wrFl4H/d5EX+ecd1/fYEFh+5YyB3mSyBEOblRCF4r
lp/ry+7rwpk/K5/Hl53/uP3LpZbVqOzjbWIZX64vWdY+r/P7JX75uf+2GovvRtYXh99/wi9XSu2R
RJBOd7xfXv3L8f/y5n95wS+r1zf9y0v/8fhy5u9v7fczIzsuVmZqbB0rKTzd5et//Xgva/9x3+f3
4vfDES7h/W87lYIv0/LVwd0BNvG3nyAJJUERDW2EcWw1MAPmlnZ9zfXs3y67HLCn+zCS1mHJQKJm
UhyXNS3nVnLd/G1fYfp0j+w5NunfVpdTl0PL2rJYLrRc8rppKR13wGU7Wy63rGLT58r//acvJy6L
5cfgLEb42OMtmd+PnpR297KsdnHYqRtguNpO7Z2dQbnwaFuuPI4THsCZp1cel53Lwk11Wkyfh5az
lr1N1Fso04H8EB4TY5ZplLg7LYcmRL/T47I60wqL218uo9uBuhpIdllnSYD28/NaCujv+FRVkb9N
IkbIYwr/DpcfqQbDNygqr/4EoGbmLOdhpntD1X5LsD15VTMMmy79PvZ4SOndonyuse/LHAsexDOa
vcBfB3h+tPza7Gg4wYcxdd0257mD8VkjlpG8js0v7/Lz1xhNmk9jVIWbJfdpiWHq5vv8svkf99VL
P/yvxfKK5bWfr5gv8NvmZ+DUb5f+H1zGcK0Wcan7GQslloftcunP1eXnLZf5zM767+8kU6PP0Klf
301NmUfq44NcnmSqhRdEZEN2XNaa+Ve57vv9nOvh6znXfbK0KShdt//psnpX8fxcXn29xP/uxyyX
vf6U62WWfSJOXjOsN8dRMOoa5keXPj9Nl7Vl37LJE/yOYMdxe93fhTX4geWUz9XlULw8V5fX/HbF
ZTNbnpDL4c8zlxdN849d1j6PX7c/rxmaClHpmNwnrWEWhDbeYjpy0tQ3rKoZ8tjsDOC2m4FVCJfa
ftjVam/AutEEdcl6TSamSqyMQcCyacvZOPYt6YjucUdwNTyfm40dgsENrASrJLa9WogCmIK2EzOA
E2fSm2EGKNKiY1K/2Yp70BKZHXq3ZCZM0Bsxpw9jbtCLVGH7KnX5EZPyve4YYWwi48a1A2oOpb+r
5eAeE+xm4G3KL6qjmLuwqF/SSPmIMya+o9aKTTFZN0GvIuHF8BJYz7XIUY1F1COs3vGsJKS0gKYg
JWenS/NuZTfjpi7Dj8QvfIbE9t4gdMiz/B6+MABzkio23ZD2W2zke5mUdzPQMsmJamXGgdbbts9M
EcKV32NVIerhfSQWBLNBkp8iRuRrl8QyelLPmZEMN1kkz+oIRZuxO4EYzmMHmeEAI12EleGR7SOQ
jCnDxpzh+l0fPdjQbeFypsnqvcsLGlqkTfOfVJnSEwZ8jmCqFmn0ThHa2Gj9q1o/Erl2V+LuCcp9
kUG/k858n7PC3VTBjyQ1gtEkXO615fpI+P3YwgYweM49dTiyVVo+vXoFzL8p0Py4BZQZZDRuEyBe
Rhq/GkPjXje+p50wjpkfdl9TELYuma8PWWOf86h8tYC5rFtqPu14H2TBMdblKZbDT5lp+VEpoR1Y
EhGa1ctmqzU1sq1whAaUh9GhGTmajNWFqfqxb7iplqqRb8269rJWAN3NIGvQGv2IUVGu9Fp3z6MB
6MouAwJui+gQOvprF9LNrjK62MzHSxPqj5TNTkPoYwYWbEqPeiNjfyuS2xbnNH3S/jD07mse6vFt
18rpvn1xH9Wh7XZONPY055QfCnqlMpdbMNdPhZiK3exKTnGzgdowsAmgRMu3gSWR6osZv4I31tNA
5HcS0qEJN8mjFQdjjAJMmKeEOMV0yaM4ChHMV846LDuQjBDbfT/Y9FZW7g3RvAZJ+1NSi18bZdOu
suS2U5sMDC9ccItMLfK/iRW4kQbppy4ZQKMg23qQ3xWbgMhepNsUFCMOV1yrTasdRS1/5qV5Z7W+
tkVosps2IQjhjTlF+PiSuzJGdWkhWfMgHjHfokTtGZkUYGSiCIcHj2g7ZWZj2khY4Gfy5Zm0B0l7
ZGVCyNiYftSu4v61mYZ7myLRpo4gI7Q6krr5FaMMw3Wojpe8qO9yP5A0OtN9pE2nxnG2Gd8PvKX0
q80E2lJ83zLaX8k6dU8QCPq17xJ0rLbZndDNYwmU4qTHse/x+wQbM9A+BqtKN35vYmwLRkkgrn0Y
BzHuq1Soa+ka3jCk7b3kW4UNLsOM2sC9t7Qou0PCF67QbpsEmrhfp77jGV6paCBIft46RgC0yzK/
6O1Qnsu4eayM0N1P0zGbIspWYyVHTytIqmoZQgMYqC+qe8zC0NrBZ78beqZ/XWKOm6KwvlJezLfV
NO67PikOgzmtupYkW4p59Ua6zXaKu3cTpT6eSDJ30XBMYALBviK3zBq92uC53rVWMGz1BGsgH9Sv
CrCkldUY5tkn1dMT45vBYMQ26pz7qQQm4MKItCsuEHUVND0K97VZbjWXKMe+PFjVtGqtbj1a3BKs
SlJWbdPnghhvOCqIkXhna8OsLxDbzRXGshIhJ3q9aYagqdrw0jREjVhxv5f8c6G7hD+Qmf/Ii/AS
ddPejodHP0eM4ksAF42AMQc4Rmp0KxrFQLJSNF9gevGh8KFlqkoa7hrDeOwMjWyjSBzyyKXToQzj
HSR85FiRsutQb67CME1Ag0CRkYUZerYjt42vt1si0HYBDcWyHG4wpbygUtM8Myko/II/nKNz1iRd
P5SOfOLbR1JmRZ+qF2q+TtlqBMnFvcl8NCEJLJgCcm5KFKc1LpkxxxaeBV8jvqbEzr1rBTKLvhlK
clZo3lN4ehx8OEpOhyNybJArAYVaaYp9TgLti0YuHpfvzqr1JlI/30k93GOvn8WuKXLVKns0/Iz4
+ApEgpKDmA1VAImisR5JXe46ssdRypXQAnu+YHzTaBDOuBJXOF45EvpSZ+Kkj52O1Nl1N4F9303o
lkFxQ8n1aZTmJWr4wbpz22bOYarWgLfmIWsLh6dODknzXDGKIhQBDQC3u6aBcUbMlDcicxaNEFsi
6vl82BJFV4KkrKniaMNI+lCpMQ7ssb5L3AiAvxnfJwHAwRzByDSO5onEG3/NF2/dBo7q9XP924zi
C2GaxdQIr+1aaO2OuRs7/4lEcmIgBvE06upEvxZsL2HcXjP671VrnTodf1yf0K3KE/sHKUzK2hnI
meabQv2ZmcAqkPpjPsCaT/yo2qTOSbdDkGGlTwN6ENq2CbEzxxqWRWSYr6WLaI8g7WAFGqHEvaq6
+9FRiKvOi1cqatlhAupctHa0VSz769CNW1vLviIbQwDt5nuUxQ6thxR2iZjOpWuSdwqiK2/NatUa
E1EzRniTkI5B/ZmIrFIjxwUSzSyVDXCWxrfVg9roww2dpq0To/8t+G44id/TaKMk3HTvXRttAh+D
QIR5wXCIRGSCh/U9UY8lQkXK77Alk2ikAYiBkSbIk5/F6XGKlRunNb8Bgd2GGmFiqhvOn4yZP6JW
22m0bwoQ2jszAj9nj2d//ktLrbspcofJEnhlrye5Rjb9JneJwzTc6LvUohivMAOFGnEhYgKCzqtC
QuBXhIJLX+7aOP/iUiACbBUc7UDgZdP6Sx5HSBwtvd0AZ7ppQ9XeBIbUCbQpHmtGDmVpV6TWNnfC
KCus84aXwpO/tWz9CdXLqfB3wDeIFDHg2DkxYaTYLPGGPraJduYk/m3G/WBpKTTTAP9U901S5TdV
WkG5iqIFr84Rdi7sQj18MIe04zPabPs4/J4MTzainVEffqY9pKvSUXBdB9qhnrWvhpk4q9jM2g2s
8sobfhojNxAVWMtKx3mMD9/xDDW88UnhoxGFfbfE4YGrHr5LmytQ8JPcP5QModWqOEs55ZgjzHpf
YBB03AKqiHFoQ0QOLRIbfiKYwir2IkwUa7M01EPpDNupMI099zgIQMK/IIhF3th9tDh5zESD6ufy
hwtT4D7Isxn5tKcytG0qvvYJJmiejtFBGOo6qBEm9tqpEVPOeJ7gtnhYST1RMBVLY8f0wdPNt74o
jVuglNw60zyhMw8spu0+iKHkZhJ6/MVRGQWQY7IjuTzhrqjlbqRrzsQlexjM3F0rubyQZf+g91m7
NtT80Wrb70HdIbSUsHac8CWNkUG4Q6ifFbPcqJHe7sNs2EzlwK05jMMTzqqbpDuS8wFJ09ReqiiE
WECdYRMn8sxzkOGW7fLnlrHXFkIQycDn1gzlbEcxdyX5ZRrAbwoIPaoA9a1rxjfF6raBMdtQjeIh
Ey54swaSZ24F+zadxrWKgIF73uRgZI0ngGr6bWxXd/TZm21oKIc2ceKLjLsbK/peufpN1ev2M5E9
HmEeWNWNDaF2FJXjH+NkFKTpwuWkVx5uiJTjM0qnW3FMKiZ4IBmiKaseHpAXFmQLlr3Gly9CiRnh
Zh/uodAVCNj1G0VyjaKp5qAKaDGxYkMEjf1No5EPlfexXLVqcoqaNtg51bSBDXTxq1CFMpQ+h2BG
d3kFKK9l/oPkQ35t0C7rJmbqkg+Y0FprnfaUO4aG1MUkfG/HCO5fYZP52v8k9+jsCIio2tj9tIOv
lONpCNcj+I3BeLJCOA4JIZUMLAdj02vORGJA3V7ICdN0sQ9M/6TUAXlX3bQRLVZ7V7lkov8m4LeA
lsA/bhkI44b6gqiVcKQpOARUhffU6N+tAp1Oj4l/1akHO/SnnSPaH9KVIw29TahGH50OX680bYo2
IkLWSicuTJvvVeaLbYkc1x2tFV7kaK3ZPBSkIz5sBbQw7WalEhfLqXdmBUYArfOMR7h3q+Sp0P19
rxFKV3di1TFJXhnO+KXyS/6r7VctGLiYj0oWJsRNp9Zn7tLkejaU7qp4k+rFU2Hq72HRn9G/rcai
S73RzeFKRdMNhm+8pIiH9h3+wh2IxVOkaPfVLHxWY8u/kxiH7kr/ZCow4nCTsAu05aEa0uTyuU9z
AMoAlcgO11cFuh/S0h/oaM9XWg50k/HeTOBGS2goRjg91uVjnZr9Xa/1O8CZ+oqJKtLFKYFVBB+F
NxJ8VWSHG91nFBuXrbPpumZYDdHJgvgTUSK46bQhuG/mxZj691XvuXlWnBxo2XfLgnLk5MXjxEi0
cP7Yl9tjSds55Cv/1752cmN8F5G+K13c767l35KU5d+SUy0kMmW+FFDcmqbaDpmOj2leUJqVe3dE
lLVs1k1o3MWVE932dGuXXdf9tW0+Rwx/j8suV4HvncoB7mVfF6TK/XlJUAL6ASMV+Kb5lF8OzHwM
hi/XPch6ENCPRX5YfvBywA97oJiNsWZyCmJ0vuxyMErU/IRE83HZZWUyunEg/vVBGN9TK4SyT5iW
pkX3fTn8hGjtA+81LuoYp+dhsMy7ZeFOfK+KhpjG67507PKdj8XaS/BMEsxH2eVsKO0xsRIL1hqL
5eQ2smnn+MlmxBZMqJOLMcxPAxKmLOki4pq3K5it2wrRhyeX7ZCAG0ZGw11cu7cw5adNN5U9353W
vBMiUW6t6BTMGwbTm88FU6vXNg6n42hCCp5RQDWmOIOHw1/nDUkn9ugAy88LOQhzTwhp7zKZtTey
GNefnyhcbSiiwmYl0qy+LRh93ZuKG9zrKLalHwyn5bRlYZOXu/LdXO6XzeVczcVVapUkTS+vWvbp
sNTWSkGwdDsMnlADgb7NEHfoRqcjxJi3wK/E3bJfd7Lu1u5JbYldld9jPs1vx4N09PCynMEs8E6N
iHSOJj5/xRg1eyUQ9h3+VudO5iFJ8aE7rZljOXfLAa2J64MqZ7/YfN5yAGSaeYOq2zPipFEY+IfN
ts5w/nWYLzGNWOfrueHs7RdJ7exSvcTFCMl0PSl+eC9zy10P5phsDOicRGM0pLIagupbTW72fTsv
zKZuQI3iKwgHzOlLb/z/rONfRokD/P07oqd1VDdV9NH8zQcu5kSd/6YiSN7z+r3+99f86R0X/8KD
bDqODuT2795xYf6LTCKBXwzmk+VaAoXBnzIC+1+WisTA1YRhWHiqaf7/6R03/kW/n7PJAcFb7mKz
/tM5/4c7+tPyj5P+H9zSuqb/ZtvWNC6Hxgotg2aRr23zLn61JZc8J00JSuFgpa5LhQcxdZDVpzCy
YDo60aHVI2pQtkl7Y+uQ0Wto9sEW1aszlGS8U/7f44R4dO3stRYp1I+JSNCCISQT3uCr4BZXZIQZ
GlM7bHQjso8oatducGlVCHmxnnXrGCwm5QvnORjjYSeIMw3Nei2DxD02AQVGy5ku6PbjYatk+DlT
bbS20BQSErcNTybaNzzIfswjWc0jkCX4SkFEMznJNKOj3OX8TDrDfqwxwIF0XxMuFt4iAt6ndcPY
r2VOLedwO0AU0Op1HWOCOeAKstWNM4Z3Zi70Q6oyvcreDpUMvzJ+p7xWuuO6LSl1dZN5k7nFBDE0
1tZYatR1fR/afXNW3Binq8OUsigSsS/S4zhbjiPCru4mkFVRL6RX6PFwaxW3yEVm6Svhm0LNNEbh
+MvMDMpf0BY/SLz74TtGuiur4kXMoJWsz/NTP51GKCQMIUleJjDUX91oXd0fAJhJ4eM6qxhcoVhC
sWDsiPh86jP9MWMISQxh+Cwmcl2GJjG3YwZJzzZ47E493PLhFgDtXRozyi/VhCIpwfLUi6Q94/f2
SRuZpzmV3ipVcesIQOkTw+y+1SWKDe3ZL7BtNLmKRyXxt34QbSkmlBBTum1WKkTHik7dFb11sTR3
65bBLhbuESRTCd0WDeyQorBFthbstIQSn5qXNi2FcKRsL75Iiyy+sqqqHWQDDEQy3k99/kZY40NB
YsaM96hceP0lCUo3vkIdum4wj/FYiw6jqG/0oDzSnDGBi4Y0PtT8rVT2opTB1zreYcpe60H+QVYW
kXHDA9LunBvwvgWbjtB4eAuRuMJq17w+M6khqajZ2+Aw2lIjWd59URFFbtOqSzaN0L4rZfSV+jQe
zC9V6qLKAKS8MjTn3RziV9NlUErGwMxiK97BhAPW7EnC8AmXYsSlOPss0C9ZQcWfZqt/oqySSJ7r
emJTlyeQc4VO5FWV0Y9Jx/um449fGdLc9tQrAO1kBLut4wkiUzwqMW83eO90VOAEACpxgM8tG19i
Q9/rmb0bdXiMJfnZTR3g7Mq6vQHMcQrVh3qwProoNXdJHuzjvP6O4wukXDqG/EH1+7p3HwkvMDZP
hOnIbc67hrlqEw2T9t7Q2ndVQq5m4WkgUtaKU+YYJONTZ1JMMOKiIHX7gzZSu5objfwnkTXqxhsl
hXjTUbb1SM/aarLyHMhdawJ/+KfOgfH5QwERaGdPnb2jIPIUQt3ObTh1A1/oUE+fpGq+oiH1wqo5
BSSQCJJHVuqmL/oLv1PRY7SJ3IeYb1zjumdI5Td+BZRQt7qc4KnZJdcxY037aqcnxlpxlUOX0glR
BFXlHpRcS5aDWbYIwjXQiHSRQSp/6B2jiDHLINg37mZMoy+BEnakCfcXmLeEhEMOW2clVBitI865
z/ufeFzJ+ElpjrQqcdtIaZQqPrqK+VanYXhjVtXBfy3tgbH6gJfNJMHWQKBKUg6aRa2xflKCA6Cd
Dv4peHBhrVHmKpVHUz86uvM9JfWPgInY3EQZWVVWQ5RxAAtcDSBpCbU7UGmkJ1k1m0EEL8ksxOIZ
wMfcRFFeUBr2GPG89vn4MAyoc/lS9iALgf9geLzErpLz21Q1MbRMJbvhEugN9ntg8R6+AfAWzGmB
n8+t8Q7tJgN+4lGj4a3HlrxWKcwzD/5mRpfKqr5TjggINsTR4JDBXNRptq1CtL781wYA41vyv24x
/6XbMYF9jaOuov0QK3vwsWDJVQF4pzqGfFWoX8IMqwYlOjcgJW3uPvskxZybfi8GJ/GCvgCi5N7p
2GlWE+kBa+jMkBpTWH+yJZwe+Mup7YMHvSkUZsNKh4tB91SLnqNyGVV0qwaSKi9i1hdIzUb1hmyA
MIh0N1h8MvBLZH59CV28EZMayjVplNF2gFK6a8ZxowngDJoMFU8LZypcHxIlVWZPvpWrPMwGXEt1
BHazpzPRQftTplhfF3ASx7BKtzr61PdBS4laoJq+xrKqAmTNb7tBvtIlcmefwQ1ZRMxV6+EF1bJ6
GNoXpclrD/8EjGbCXEI8rmSGU5G25rDTKCEZOzBP3Ay4KePS8SK931k0yrza5o4HHqwakl08VlhT
KyT9qWE9uUXwVNo4EcquUuiYAebUrNxYxX4ht7i67VXS3oBfMIAkzom1tgJaL0jeoVd8jQswyJO7
x6zlwhRm5K8nm87o9zkqcMQ3/H0aKjF8ZpjutVCVhvI2B7y8scQxMOqSOjJu10LhiWhHR9819lXO
IpERVrgeF5omnjo7/ApJi8abgW1K7FTTYEonuzMVat5qG/CfxXC30g2LcDBuu47PU7UjT8zuqKXy
BOo2fflEYbpY2z5kRknmMvMtxaFrQ8/K1495Mj4muX5rN7xHhRsJmPBI2Udzc1ppqouNXzdN/PF+
zOw3OtQTn8n+MEWaOEHNWw/Y/1YEbSAO4YtcUNjXZBte/Ng+R2PWnGsL0okKtif3o3Ufle9YFrNY
P+W+g0Zdmj8FkRwrDThuGNZfw7I6ygASXoqFduhFsQZtq65bJbzVpy69aGgUA758QOQu/mTstai1
Dy6jJhCB5TpqBS5t/4donrPYwuBrFZS/+mQfNoZHgGVGT773N4oz3lm37cgHL9HKN1vFi6v0PKCp
lK4cbmbruJLTqoH1kbRJhNu1WPd+W3FvMb9VfBHXqdq+QLOtvTGVO8T79np6cdTmbSzM7Kwimy8Y
vZ3SbAS9P5jBCc3AmxaXclvqWB95NH6JFdIknfmp3QZ+SQKkKo7xrN72zQ4sQe2vjax+waau7kJT
XmDD0YkIvjC9Crdq9kMvE6JnRgvcQU1OXPpu0jlY15InKZwUkgMcblZ1RFCPo04HIgLudV0MnpUy
EozM8XmMjHLt1JRFcio1lH5rheRW9EF8w5AoNPohhmaMe18j8B35N7QCLfBEORym3oo2cRMSTFT4
Bxe+nkeqOmMmwb2LUWC76tzDYPBfT0aFj6iBOKjLjLXoovYsiRZeN5ZGiFaY6GAnxb4VQniZIRFm
GOF7Sug5ctJqm07uDc+lYeMUxrgOyPPhE8kHFJPUs06vbmq/dOBjAKX36iV1ELeTsNvlcYGzXn+x
HNikuW0RWUTy3DLmIkh6PaLGOLgxdEYy0kh6kGsw85qVtvvs/7N3HsuRK9mW/Zee4xk0HIOehNbU
IjmBZTJvQms41Nf3crCq8tZ9z251z3sCC5LBCAQCcLifs/fawgWY6CUQlLkFTnpt4GthZgFOB38A
UIDEseKNLlObbO8tC9g7f8BGbnUTu1Trj3NWHUgKeIxiK1w7M5FCCMY2NV9CwxpWGtZbK7sJpEAF
5pvcB3zALlOJgQRzwiY2g/T7Q9Y5ewd72cbly1zno+tvJ0iaRxdQaTq/Z8xd9n2SdBtzbHpwot6H
kdc/ZBDWm6YIfwCW3Jo9dmojwXcyqg5qko24wUMfravjrXOz/2W0IXkmBdUjD4wOUhAcMmQJqWmb
zXSTqSYNmW89QVe34ddggReM3F1dWtfcRBUWZ5S7Imm91zSIZNrZGzsBDJPFNMhH7Cl1LGhdq8zc
Vdsk1a4dKu9oGgOeeUnm8RDNjx7FzE2WN8kO7vbJacfntK/kZqxo0jidTddnFBarDqrdjY6M1vXS
x7ZkeHe05Gn2emeTdFAq/I4peG4m32Ndv6NszHQTu2LqEXmT+UgUXCyixdH7Kbxw6+iS2Hmt4Dpp
MHWTheFm/bnMf86Rr62cHkmDK8SZlav+PA1HVBMUlYpmF5ftJ3MlMLDrQmEiy9KWW1BhGyfVvW0z
yXbbgf10TTDmpRkGq84taW3STYO+Wm97t0cURnsop8aqs2zZoLUAlqsfE0O6V0n5mxS74HN2yS5C
GbSSXmFtC+g/67bdYWzWKM/SkbF2adR7O9zliPWiiMlX1t3ZtuLxk6reOBh20lI7p1yAx8Yy7yIM
7usw6d5EFCEp6JOPvB3oLmkVfUk0HXnt9vD4ih6E0HBGB+E/yCm5apEvj6NH04/M0W+6HGKgoPOh
qaxfmZU99TVDqWtcRUTlt/chloJz2mapfhe2Oz32ur0dtDCIK5YxjYXbyXSPPSbGIA6OGrmHe1Fb
r6Gn5BpyKPdkp+kr7qEzqzAiUs6uedeHzCVwnCLZHmGKNzodV8r4oaN9AnDRO6ayRdvbmETB15ac
yDs7CDaN1u7TWPuRDAYmfoc2aVByh3Ms5iQsdmjYeVEEDTM82duOxXw3RSeh+KWUmXostZxiJola
K9K3m3WKfku0db6qi9RitUoKJrfTX0J4t6hVkTCRvy9TErjxY36DJPNm6EH3RIX7US9gLiTVIbOR
WSThi1fwzaUx3c6QJXsxsTapH+2K1bw/9yhB3cDdhLCaTQieRoo6zI1Tfwezd8Mau4DmJO11VqbP
vtdf0HU1h1Laz5ofYY9tJoJsiMnWn6GUr9pxLDikiCgigx6TjKF85DNkM1G/ThNIiGnqqm0YOz80
qIxVkvC1m+++k4OqSxrue0yjLGPjREaBQy2hJUA1c1en7qbPIE6kCCRkC1wockBxpcaw7stvXQt5
roz1fmcOH0McleeSoSAuhNgnkfkEPWQNnax6BszS6yaddJcmT6Pf6y1u1Z7Iho1MN6PTQWUIWzwB
yWcRRm+JqJ1LVWbXWZuI1/gwRuMXstaPUAYnoi92djPX8ESGGFXUsDWJICI7T+Kddae15nANYwfm
HpIaKHIwmcMwwyzLLSpEjKP6/VN2MYcWw9+Q3Dx9+CmLX+bg+xsCA2F8SSDeuEbXzjA4W+K/1qNr
F8gBB6LlO29XuKMBQBYecVvePHcIHgJNpXqMzSk1FbXe0AAeiysugi2rNw1tLd1bUqMfswA+HoaP
dd6xqhQ1wUfDJIfDJMGvZ92ls52ZMZUaVUvgDqk/z+ZQe0dhzW+5tys1kOp5wuBSBsY1RSVz6Jjx
uImRbPqBDlATIkNrRHUL1LwkDFg3gXS9Gg66wY7gQsZT/bXq/ZcGXik6wFeXUM0drurPAbQ/Ul/O
Zbu+DIKZg6TqjxVx3DpmCNg1f+51hqhYtYZ7ybWZJ09jRC29iCjLrJMsfMqUZaPLp2tXUxrqqmng
dNLNx2KO31NTbx+NCD4jKNHvs7Mf2qQ6epb17hLgd+387imeo+fZEqCrWgaw2K5oMYZYCdAYgOhS
D5dNkv9EylEetbhLDrU2b6sG68myMVyxd7nm9stPi0C8hhq+F3Zwb+Jym3JPPwZR4Z/MDPpbIPW7
PtZRy+by2OY2SCfl43EmAWlseThkYt9Re9tHRsxIlsrDspgUDcbYLBwhxLht/xChdJvq4Rdpkekx
MpCChWZ033rmq2ybEDlWXxwslndGT9u8Y0T+HLR7N3LkjyGrjnWGjLJvneKMR538D+k2lDgGxSqE
VJvLkYGpzjieYfPpeuMRbDkFC0cyohnOliNdbI0c34xhpnfqckWhkWK1fNK9iLAVfbi3Au+qDUDi
WM9KslOqo95JikBGzJIOCnzbTY+BVo5MTkAfZN0jqJ1PhiKaspZ7tUV+SofsA2ztrQyJ9Co1fY10
52Z6Z2jhL4MlCBYFuE1fm3wuRFV5JfJt5KNF1fUP2vyIGGSvc4YAwJ2E+ZiBId10XvWN2wOC3O5U
J6Rw5AlGReE4l6AiVBKylL1vKsPfeJm4pZ37DcjKe0UDvq4A1zJB/JSjTxxWieqGSFbbNeQ+qZXT
uc9MTnqGFXLN8xUhopy0+r30myudXvQvpWdQnw1WZmFUZH+0N4+gpYOTFU+ztmVK9tA7GsFrnWpm
eP17DubRIy9iNeQ5Gk06sVlMABtUqIYMYfIy4B+Jeg7QYqVnygk32zIv06TVO6e38Uv5Voe+GHMy
1P3qZP5rQ15rhcGcpyy/I+e1hT04FuvFZjCMeb81hfZZQdQ+Qba5azmVwLnwEzTLlzYXP+KeqklN
GDE5gIVcLReHG1flyYZeyiDTrkUm3RMgSOvUnXDZV6fChxCXkSRojfX74h8gJhnbAnNIPGNKI9Da
sCCXPdfGedjHRKJQK0Gat+xqh7uUmJghEvsYfG/Ypx+lPT80CVN+oVwQy+bLnvD7Z4MvCl9DdPx9
EU/FyHH7up7Ng005nXj58NxZib9D29qY2L0SP8W20RM/t0N9eg1bM5nXsSrmsNqsj514Wy5Gy6Oi
hej9YKvPvrwkGLp/vrp6byslSRSqWI5shDch+zXfL5/Y8WTxDx/F8nMR+c3OM6dHx5I//B4hWkT5
ZGj5dh3Z7IOojnPutbDwxtlmOsV6DNs0e8RiLBxOtt8dhzjt9kQGsJNqT5dRZPmxbKx5DXoTioUa
ypZdb6zsveZuxS0Gf5mP1leSjnCg39IRB1duhcfwG8mBaaMpH5AO27vRSfAOjnkeYr9SHjnNBwZR
F/7jP4wKNn64st8zB2NMyH2/OkTJTFkKE8KUj9reQuMzrONEP+txYJ+NRrIiG6Nh6zfpcNLDLl91
DYzEfCZ/kBt9iuVLvQ9wJdYyGbwbqTJZPc1rT45mIdlszYOr4SZdU1wkmlzNMJbxNyUz9OQX7a1D
981XCEkPxhCzUQW+CeAKnZZHy2Y54/RY+zXrI5LfQlkLTcS6gKCyw9elslwvamMq+xbzdA/kAvoE
WSlDWqJcRj7/jFS39TZVnEjOfAvJbFsgLJEWE714izzySPhxxArD+SMPYUfkmXMTVAp2+iT707Kx
4ABtnY5L3vOy/mRVteCct0bScv2GulHQhtS7GW2UI7Vlqs7iSsnrAzC1SXwGgldtjI5Vz3IxLptK
nc/LoyjWmkNHQBAoPqxKjo+5K6yxYi2bWZ0an9KV3GUNEuhOYTVaJ+m+6EXSHZfvwcxwXnx9I1Rz
hKl9ar3DUtCNf6BbnS4s9WaSIjqVB5c0+1CfX0YTwa4T53dkZNGRV5s6jnZSM6dd20avusOSbhQg
rZa/GY22dxIXnNFYOsQZw+2bgc6LigVTTkXi4goqXRlAq+UJSMhaWux4jNTfjHy4tG7wayDxFh2O
hhBlmPZ62ncraGe9vQrBEuwtLjREiEV+69F99ZnfHlqqoUbflAxQgRNda1ToK2fE3TCAZLiMZbWh
evVEbYEKbsMkyVQ7rTf0uJAmEaTDROMaKT6hBqMZF+SMFEdye7TkpfPsc98Wh3TOr9LPKF+g6L0G
069SGhG4kJYaEgU3QB1Teoyb5CBCV98lHavnYZhsyLOtaVwZMs1r30hvYwoaCnaaXaK0ng+yJgHQ
7LNdxxILeaX2rYbA2sqEKmeZn0VQoIGTCG024K8gCRCva4z5BxZ7yGJ69i7rediCscChNojPuMnv
cyXinVoVM1Yzx9YvMWz9beTGFwMTyxm2MQdzqpyNa7QJyxPYnmsQMfEam3d+/r3xRtNF0DgTiwRX
pffcXST8Bwq3OlC8qc7OuUHqpZw75iCYqCXZueBNyo0zmeZJtJrJVIhHxNFtNZINDoDo8rM1i+xr
g5KUIhCiakStf4yTFwNhzrexj6K7nELzZNgWBA31qFab5dHvP0RtZZ7GALtZSscUsC1P0SOb2V/l
IGX61wssr7I82Tbi15b6+q7WNffU26Z7MsuEUPrloe8Z2mGyIyIOnOGEo3f57e9NM5Te1z8VjYLy
OHmKY8FiijZ6p6LrCOub1Z2EOvkpDFC1j7qJICzXD02ALosZ4dRycg41ivC+6X5QXFGWByMlgZFY
oCA6VxNXjF9ZW24FfC8Mj6GlnXRunMeKUXWYGDZz0tcoyg/kPIfpcDYm3JXJQHoyorO1EQxH22Rc
67S03DmMAivLMT6dSOfybt/iLvuD6sq6dLt3q6y5vNDtSUI24pQ1bir8tyEVwRpBEYnv1oFyq7wV
QfQzq+xgNXqE2VpDReut2Zpt7i41zJOVZh8oV5NpoI5BJa13sY+Ag/wcdYiZFocsa9pP36PnLTqi
WK3nxH+3JwrjsYOJsLOnF27ZJpiJDp3rQKWrhDAFtXQlXNR7Tcc6O/fQPCJZjOJnlN5Y0TtBPrcU
27HM37I22QWWSeXRktxkGfGcCN1tW3EUHBUHkdyLNjoRN606bNFzT5Zb3gvGtTtr0sq10PM7VPWY
HvIAQqa62MutDhOdcbA6GsVIdahmskCMsJEAi228oroJytoG+VyrIOhPwsy6syrLqlm/BZAPWTTN
L+/g1sm9NRFka3rcSues+8GdYdgJ8y7TxhN9/PuxHPfoa9/riR6bnz13NE45sbhiXOKAi+fGC7BJ
xSoKsOQMYKTc+/7ooilCS2+BECOr5a6nugjejmPUxfi9SirGODSard7aZ49BMSTIxXSKFUGDtzxF
xZc9t13cbHoLbRcDIFdwoNK3gBXWQKb1Wb/WQfCtMyhTkukEu+w4CnC2efy9ohPg5dGuLOobiSHX
SLvXzOoU0Cdx/eyhDjadxGrWBcXNNfyVEXvHaPR/9l5xg39OS6GPvyPc2CpUbWX13NEeCI1L10Sr
b/0S3U6FmEhTQeOY6nIMOwPaT0nNQPTEdOsIFDUUo4D+bPNCIRArgdCvZILu5cD009K3dCEulM9t
lOLZL428vLjlW3Waz5FwEVFkm3QIz60Zvjau8WS4l8BzfjbWLc0h1VH/eyJda8XiJj3Wo5+cJ80d
N46LQXbGZXHmajfOy6NlIy34pJNgLM2j5KOaMXlMHlO21J7BnJn5m+kEJW43oktHP4rorEfQIhgC
6DnUXONS34sW40598BUCYLEd6soH6TY+Lsfl57b15k1cMusezM5fpSMOgIQKoxzsmjUcI+9AMOY3
4sr6VdZNjJTM1Sy1zqRWwZfZUS09NWpjRmhoo2pKuDrbZgvk+yYJGIgtk2jjsARo4LOOjV3UyQu5
Ytl4nvfQ5nODgJLS8QopXXmahFWRDDP+cPEaE8PNIsZTHmd4MwcReNM+qgIlJwDqtDiolz+Od1hS
ENur1YuhNlDimaHlet+tc0rNiKYTpCc4SZKEawVn2YR8FX6pV3ANp0YznjRX54unQbdC5QD6ZobJ
mKeEk0Puxz4wxzHgXZ0U7twdgEmyyVnynPQPS823u1l7EgWfpCA+Bsmi+rtSwx4i0DT42Booc0AO
WawBu18ejkkVHMdma6RoalsRvpmLCzyPFbjAUZ94/Jo90gyyJaoMLfMI9xpDJnumzCnFqxkqRL2a
u0aJ3fr3z4XhHPUh7PZ+N9Dt/f32idoRGnt0uhlbdByqeWqLtVsHLtk9mGWX3y2Plo1mlpeSS5/5
kT+emKp4h9GLtkE2f7NsuMG00l+d3kCq6kqDEhxFJmwLNOlKYNqFlO96C73T6lWzkOmvK3XMZ2oT
etaMCduhCeQa3I3UJpy5YENt3BfUhkF1sHEib0vEZ3Lolk/YApRBMT1MVAISE6OWRhnLSOJdXFkv
mcawuB0zzJGQm5tN1eiM07LHJqnm2qy9WG6QebZtW0ZUHvLLrHW709D5T/9frPd/k/PiOL7/d2K9
9XdSMcumiP+N+vP1X/+k/oD2oclmELfh2hZ6OEJb/kn9Me3/snUHfg8hHjZLgt9RL7aJJk+Yvm/o
3OtUBstvuZ75X45lAQOCCCQsT/y/Rb2YfB6KuFOIwvjn//5fjs5uoeBzsQhbuoVWX0GB/gT9wdRb
4pWV443oIoCNpc7QNdqXHqrvPqzw0JT2WBylHQsiydCMaogs0Ivg6IwD+dQHpAPlevYJOeFCJEfE
1KK4xS6u04h2vlnc5bqvnQJ7+og1Ue3RHvRH2riH1q9eBiHGuyKZxju/E+7uT1/E/6BDdJTK8C8f
zNZ9Jm/AlmyVpfPvH8wupir1I9nfQubo+8FHN9LZn7PdOLSjw+JSehCaDeQgWBqop0vZikszjMYN
DP0fXTRXZ3/s70oXurFJDvLBklrHVKR3rw1ZovrQyHtPUax9mwY3Uvaeeyu80EAE5OQN8UEf0RZ5
0nj28rJZk/3Wb4Ok6s+YDru9qxe/MIgO58Yl732yYUYW9XAM6aCeLQm9MO1auR49hLsTdMwt5e/g
bEUDznBNbNqgt16oxlGm92CwRlun0MJjMQntyZ0r61DYRIWFAGP+wzF1OVf/2zF1PRdqm+941LT0
vxzT2Iug7k3dDQxet+tlFO/8nq5cSKzXcx/qpG7M00mb8Wrgpoz3RZV8dOXwU9hhu4/92jy3HRZn
Egnu+h5vRld2kj4xzsI62TdQAJ+4+6ePUJ0we7rmi08bZdUEzju2y55ymYsluOqLMxTmbWiLGVYf
de8i1odnmtYhUFdmJExcmfAh3tlnEfNKz8xLoMlGtK8Ro2y46IDklyK7Q6VBR7nvkg0hOuFqMgfj
2fI4lv58LyI3f53wGvawqOiYV9E1Ncq7qZekrWGpiae5Qx7mPKaxmA9J1OWvJt5HR9YXi27dcrf8
ven9eASClMTrvz/Hjf9+8Xq2pXuc5eAKXcv8i9KWgIQQiV7W3grnB06h8izShvVcj56pich5RHAU
I5Fz3OvY2/E+hRHiBsW2NqNzh2MHxZZzk53Nehe/nxVp3F83TN7117/fz7/kFBG16nmGIKvIZIxh
o06rP40xjj6GdtWGxU03tfaUpCSluLmzdSJUNrgR/f/wdksu1J8vffV+vg4E3RbMmj3xl0ufcvY0
101U3jatZkR3GnkQIILJjjdJ/gSbfyP2jXkPkVZPNRfUCu/cxvVlSaAfRHVp64/eI5a88LWzAN5C
qWA4835gZWHKGGuvJXWRFW2lal8GzJ9aUiKu5Zwz6TMxLbV64F7/w/H7i6KaA8i1Zjqmbdmuq+4m
/34APc+Ko7DI45tjWx+sK6OzF3Hyj8JoGK7Ceh26Kepiz+m3Leqyi8VIBPRemrvErR9jkt82vR5h
8uKfrInRsK2M+2WT2v4fNGy8oxVzCU6GytjW8SaPc9Gt26jZmfQ2L73Bp0PPSqScRNgc1AOAfwAI
LAyNEyIZ46THtb1rGy+76V5QY/1JvDeiALCjRafJCOhYJdJjoZMJoKHdOvTnliGgandhNQgsnOlI
xyRbGx25HogbRya9pPtorfzVtTghtYZmUmCgtpZxbFwEVlA4E+mM0jNrz0FJcHxld8Xt74+7owLG
/v1EEp66PVKDQFLv2er6+9OJq7uSqbMTINcT6y4YTRTozvAgnOZ9iDQG3p5J29CIAXnO9DM1RPKH
BXAMt8nwvU4JIG5S24VanejHdND6fWd6wSMS2nEVq+f2LURVbfopZXrD93ykeESOZimmVY5C+Q7i
xXRfZ0jnGidjJEKW+t02ApVI8mjXAqtd0yJR6clJMuvpPqkoBM7pLDeO7ROmVRhPg6nE2GZNhRoE
6XquCcDUHL3eFSRgAqp24YMWw2GcVRKxW2Q3hJ2rPmi+9elY3VHWaF5t76Ex2/FNtA65W8b27w+w
SU3or4fYoj1jebBafQPvosdE58+HmOpHrDfow64YJ7G/GZlxZnVnnPWWgsgqjI19NrvisPxh2RCf
HmiAB3hOoxE2tfv9P0ZA+2auqFf962X+9BTHS4x6tbz471fr2zxZ9x5xA1+vu/w5QDOOg1W9xdcz
Z1fT1uACbFWtsug2s5fa0BDkRdjSn/5x+cPXWy47iHUg2CHUfP36HQIn9uD3m08+wG3isaR+bCMK
1P/TZ/r97H+8rvEzDwVGn2Uf/rWLf9pZ9YevfVqe8/WmssrvsBMYTU/RpxN4n9XTlicEAEy0ryO/
/GXZTMvhXx7aXLJpfYu4x+8pv81byvEXzQrOsfJlOqy2cWn2yq/ZU67aInQJdh2Co/XAPPa1d+Zf
VHLS3dS9TNrwqy/p+srUuiT2/EsfO4QOU/zcYRbNlGs0SscfVY5INpHwJgbqQNhXKcDq1UsgvVvS
qqjd1g1BzRRvJlEuO7AhV/iG8AKMcI+2/swNHxer8rMmhbbFm4d6Qnldq8X1WjNNSDHCmsoRO40P
g3LIhgAFYrqY3eBKynQxcYZdoK1Sj+q5wGFrBk25Evr4NBQMo1L5cGPhlWTW/MHsbF7TFLe2eXxC
UUr2sem+sSK7ufHPGmsvocnJNba0I18bHn7sv4Dw7lCFEfaRDB7Vk4IQO7ebNp7UYBMr/7ByEhOb
9Bgpb3Ho9jsu3w8brmBOYIIzoeKJ0R45iy9ZOZQTrMr94lkWuJdzV6wr5WdOlbFZOZxb5XX2beN9
XtzP1im1vFuI+OOsdQQRZSXhEXi8D42CqhSNeXHqEHpimb6ngb6KlM/ayMafiVM9mXYjN6VrPiZh
c/XrTiDezx9n5dausG3Xyr9ND0crgme8CsEGm+u6xOhdYPj20J41ygGO2xilOD3IO8v+gO20Ru5r
IWuukMNY40ooU7zmFnvaAsa5RHtsGog18Jw31UHDgt5EeNG5Y59T5U7H6o5PHcO6o5zrpGHjmB4/
4zp7zL0CNr1glFRu9wrbe2ho+nHy6najjZxgEAhIseouuSQZvuid4xhhi4UgRzhPdyCBiNt7BJfF
mfZEZQRHSeecUZ1I3BhROG0FEijNNsJUJxNmNzlDceq9GMrJP+P9WCEOy7OR8pzZkqRESDF+UH2k
IUlUlUIC5AoOMEMJ8KAFZOOr7SQ/3RLUCBJDinbJY0Gl6QK39YQnhdYBiItdDYMggUVgedGF0jsQ
lviReGlAwlALCugFJNYKBTOICfxZGcNkgjY8BBou/cx5HSmy3A0Vds1IokRu+/tmgSSw0puhJkQK
nyBLF5BCQ5CXQitgLwLHrnALHtyFXgEYfEgMPUQGCzKDTlMCeA+wBqmwDZ0COEwjvprOZmgl/+jn
bPc4CxTwgRCbWQEgKoWCqGFCyBxWmD0A46d8UjVgI3T4EY4CSYDCRUAUmdgXRXgaUCgXifej18I7
BqyMbkn6Okl0A5ieoGma1mkKpmKLNvCE1wWMhQJaUB15QCY7cmnhAQu+567WbSwmG7sQvSSrdbr0
E6ogN5xu/bOXZHfWgKmBARFpZhGs55naWisk7aIxucnWNqFEAeBIIHHUqLN3pJFcNI8S5ehxKY+4
SWfml7h5yxcmW7sk8V8GN0x2yNEuht7mx86sv3EO0SJHrnWwqKNSlEOAXQ/0eefa+aYJjt8IL2db
VampEFxoPNDfr8b0Ityy2WL8MYhHt59MZqgrbtvFQam81qZWo6D3xR9DW+P1d9oC4JN3Zjn0A0zp
ulRHOnZgQ9tCe9VieALkCb310FFYiiGpU8AUe9478FNG9OrrXiFVJtgqiYKs6Aq34ijwSsaqaE5A
sWS0d3sFZ2mxEyXQWoBMxHwBAFxchXKpFNQlUHiXGc7LqIAvEvILLOwBVAimAJAwWfcWIeHBEC9o
FACNwSLQbHw4MpNzXy5YmQDATLKgZhR0JnIfutkUW8KwGa7h0jQKUONDqpl0Er3GTLf2NoV4T+Fs
+rtBwW3yak23xHmKEceHjId4eWgQ2AqJg9vpCTkwM1CFy2FdpFDjxd5wPlAEX0wF1kkL69kBA+YF
fMMz7B2xQHgUjgf+1JOpAD1jR3vBVNCe3vrOBdaDqo9fUgZOUrEB/KSQfiJm1bNC/1QDECDADvtc
MYIUHmhSoKBGIYMaxQ5K9UfIQ/O3gp40BWR0l35iIFVx3xvIQ2AJthUkIuK15c6DTVQrSJFUuCKS
wWigKYSRDcuIEK+chBfwRqUCHekQjwaFPpKW9WQoGFKssEiVAiSRCvEsFTIJHV29yRVGCS4PYbuA
lShM3IMmeEogLpWQl3QITLJI/zBkS/xgPx7gsudrA1oTOGYkVwrgFNsItOKKvlIyymuNkGpjK+BT
CPa0c4o3V6GgZk5y8OgoeKFEETtQHyNF9Wt2DDDUP+1PpG+HaQqMd9PRemyM9nDuQ1+7IZ/W18sz
ls3yYzoX4Z3uRuM5QJcLwox/U/9vcGA+SfpU4Xiz9tjRDziA/PP2YRomz3Gn/1peox2mK6IR+VbX
drSzc2SwA7pS+vdZsZ7VaxTioUf5+8NN0nhTOkZ0G7uyvWSSuBTLb7RvPTFdy2t5c46NgXv4g6mN
Je6ILN9LALnnJCoIJvCy7/S7mp9mbpxdDMTvmo32E1lBeaHsMlw1PRo3vi7zDzBru+WpHPoMlktI
eSTqJ1ZvA6q3eW4eGptT9+vVelqKbfZpetqA+hNVtl4I+M8RtiMwcdYLYpB3R70vIvprH3jR+yQJ
Uhz1MLoMsnOuYcoto7JBfM1hBn/DrX+OHl2eSdbyiSnPeWTVvJ0CjPh9bxgPugzs1fI03X6z7Mr+
MbUI1Szyb+6mcDROTtvVu0FvVI6LeF2e6eBtTfLIfJOhGLexNxLfAtTjhhFEQ+5p+L32AQliU9Y4
uUQYQ+1yreTJbxBImBMqXg+iw4NdmwZ6dD6LTdRloxftD1ww2E1mEd1Jr/RPLkqaXU+rjhW8eF4O
kJHV99yu6reMbPkt18FwrtOaQDdvSDalbjbfyxIvpHrVygWDRX3eeazSIDu4pd0fChnXjxl+g6/D
7TPbFZEIvmtO7CML1Oybb7npWdMycrJE6bwGfvS0vFoow0eEvZQNal1sm8opzznn3a2xcir5rrS/
d5n/jwMp6DcUc9E/GsHcIoqIqoMxdPpjUPZkk6l9GwCiVVLAAQp5DaelrSyNqbrA3rGR/YwTAtC8
/BzsN23OzO99EOmbum/0S5mV3c2kOvj1hEI7N0SY/khAvWw0rQkuvaZFt4l9XAeTVXxi/cmawfiR
u1jPbHsor5M9WNe+NBRkj7fI8ZVxwukuUtiMwKBr4HrtlaCafFMnk/dDoM9ddqWRVFc7z78KzPJX
3EntJi/pj3oAKC5Bf1iexZTPWXe8160cNeuyPEEnc+P7pD0u++MGZEKT/KvfgOl2F791rM2AOOV7
j8Twa4ciZChlCbBwqozkoteevyk6R3x4fFnLM6hDNGsh8vqOwdM5R5NJLGw5dR8tIaLLuzj+kK9Z
dBp3GctpsEZeBR6mD77hCPz62IgC4zUHKLoPycI852poUov7by75nMu7kGfqr0w/gFoWEsaENdDc
KrLFt2KSu+VdCHl0VmbpHuJEi1kb1POpjwt/y8mEkXaEOKoOXKc5Cvzkpg8EQiHd4p67c10tee9D
vBTqOwKsqtIIm/GhNbWQRiMoDgcJ+BvTg9PyjDSE6xhzSTzMdWUfTazsuwTjgzQ9+DJI40j8Hb/H
IvVRxkzxGR+K+YgRG71sOn7n4tGpB7jBnYiY7RNWaaw99Q+6mV2oSzovmali0V0WNkGEGN1oz8s/
mk6ClYm6xon7ebaFZdXuXFG8LH+sShFRQK1cYuoELkPUJ1+vmqTz4zDo8jlpWhdiaWZv8X5P392B
yY0bfu9o3O1wt5ZHP9PrF5MC37L7utsNyHFy61qEwXhnZDHAUbWbfT9+dI6XPsnWsk4xKUTb5fdF
VLGI7IZvxCExO0HpdRhGx3ydwa8uu4jnCbNhOBnkCcbWvRPSs17+08Wbp5Qd4iFOXPPcT4zVX38I
/I1JPs27GEHSFloz73XfTd/12N4sL4nib9oIbHtn2pLBQzfhTfJdFmmaaP37qjA6Mtlr475qY+sy
d4O2Xj77WEVHyjzza1k4rM+MERsEPtZvlc7UXgL8pc0hV66NmXusGvMEVCV/kkiivvYK4RRyiHK4
01GPXIVGX2D5QxvNtzQk4rSf3erY+Slr3FGm3xHlLHsrsZlt6zZ2oCCV8AbMgBqxWT5+HZ1WFoR3
Vi1jeeDdnAgTwfKqjSFfBgqjT54xZCf4lMPXF5hpZ5Mb/YcA6LKzrIJTZizdF9HELE/5gjVDM1Bq
corJcAjultOOrrn9YSZ73Yw+x55bd2ikaEBsMJUW9/YuEN6qrDJUuAAXjk3iftA4RWxjOfW1jEKm
JoWFr9suvWuVQr8RHobbuu+5q8pHHwHeMfEQCg9gDtBNGftBt9GA+BABmfmJu6SbH6eusa8lpntd
VD64GwnVc/7hTqCRzJi4YGsgfgk+gr1BYjJtaL98eKKiPWMACcwHUb6Uwj/GqI1WeVBbp7EXWExZ
AyIV9a6exao6tCWt+JjG22z2T1pmf1DGOGSJcF6lGeFoNfv+IN3O3EUe12jrVMhTkcSd5i6tz0Ht
VV+bEC3GyqOepL40AjREjDbh/7B3HkuOI9uW/SJcA+CQU2qCwWBokRNYpCiHVg799b2ArHezusza
rHveEzeCkRFJAcDdz9l77fXhuOhQO5S1zVhHRy8O8+DP8//+d+s/Xgex6PJ/H3ZWdJTFfFl/bf0D
6/Nzv1Cv14d/nuQ27m/BM5G3gwuDvRP6zyDtkUJY6It6TVEu8NR05W+VWDy0bN+nxRvYY+ovMTug
SGthN3rtWxx9IMT3WRDnGXnNCCBwJVQBQKAqSDudtW7Vs+YvUNAaeBDpecd8uLq2sz0oX+QtgU5w
vtxWn85rEEbZQOaaLbBJfZd1TAJjsvf6m2vh5lj/Qb+IxdbgjHwJ1vido3HRKU6dxGg+p0AIbBWp
oNV/lZrGG4K3D85/GSYUz7PtQ5WWg3nAOY2COJ/2cd1/xErCtcIhZmIMUS7GGcuub7lLOKBs1HH9
eLjKFCQGTHRlCpzYQfu4Ser+dX1zVEerAA9HrldLybGcg9b6nhL2fNHYqQCMjl+NnswOpdoXPYnG
LRl+VYBKgs/K0Im1S6CuxUapHdbn1p8WSyY6Mb+7iMy1HbrwbeRiRSoKd8dCQSJd2a4vLEJoRnIz
u7gyW9TPkB+hKzlHlmMvCmfuBor1Q0QC5L40+3sL81LesbV0fTjRiyzH81DpVJNQQSmZeIGK9ESW
YScK0wg4tFDIGZbz4/dftxukxetxjtp8m4w2IY1WezbC5KRoGZ5moyv2klsVLRYdJCNd651jU3JI
4gzl6uwCWu4TQp7a5rGziu6oLzFw5AOMR1O5dw5xdOhYUhfAa5PREKl87TA3w1tsEUhV1t6plL4f
sFm0WhvGvI6yBEsiaqB+pAjZx87W9kZjg0GQHL1FfGEk5rQ3IuEEBJ7/GJT6mbiE3npdk9JeE/dW
X1THpnRu2YzC3hyHt1UxvirDV979+qihc0aJXxtIGIwwH7epMxMsKN5A1DrXMEP827kPWllHl9kE
B1oklXfu+NWrGuApZ8q3Dk2tsU/Hcr1P3BiNErbsY+g2J9U5BB5DL0Uum05H2+j9veiN7l6DnHxG
n/LW2h185ERkl0JZ1dM81ekunqRztZ1SHBKhQZ0jaWxLE9I9QC8XQY+bNghHGFvTyNpiDNkaMzXA
BtYEgZgE+nqEbBEFCUgiZWVd1TGA2xdpDeFDSjLjXmQZam90iU8auq4N/w9xbB012zRK4sCY6HAk
dj1vssEwTqv/IrL8KyJ397AmRfx2gHR1mR2VSC/JorFaBxSdD77SIeyW5p233MAiouv+MaSaUWyH
Ermc7mo/ZBq/konUblmAhYTMdm8OCV0qHWk2UBBxMWUHOkGggdt/g7VuHKbRfIgW+ZerbLbgXnKK
BBudfc3Kn+u6R08V4fzoTaM5DqK8yxd92Z+hdNAIzBgtNlpefg+jHPxkOSGmcrzfr39Y5FFjn2FF
rfrot6J+ldVTckLv4775ZT/CmavaoG2TW1xk9iEzQbuuTxX/fdQjnKOrYL/Ni8khG0c0r9LgMoQ8
pgJzIqRHd8cPmdITp1rzkBuxzpUoq10GrJ1ysFrAOet5Dod08XppPumji/eglbMOUz+dLnY+3qV4
UDe6GbI4WnT7+Kq638N6uARaZSgU+AmYUr5nMmKG5Z2sQy40excWxVLsisJgXgaCpbJ9DkFpY+iR
2BZzSey6/rL6JKKQl7AOHr6e34/C/z7ijwkwxPTy06RFvLbIr9ZHFuHk/zhcf6ATb5QnTnX6YwMQ
iysgxeYjLSJVIwMh2TrkSw7tmlr75zmPPPBNEklrqy2BV6HAwxqhPt4QGYgQWDivnXTAzc8ChPKi
QUsXkVpEnPAW7vqIUh5P2YwxzTWq6kIeVwYUOJf5jq4bpVGPe7uJ2K1C9VWZEJTKN6ufKdRY+iOB
9IK1BC6uwUCy2k7cL+TSg9UIGzxmzdIoZUZcB9ISqBPqMVH2y0fSLdI/YzVnL2fF+nZSuH3HkO26
rp3Ije0OY5x+6R3xmHYvd/VkDKc/YSAdVycqcRy+nh4+UF4DfTmLbC+jYQxsyxoDhC5wXP2hICYc
rVuS5PKcYopii8RNO3e51MxCB+i9HvsdrvGwy87mkBQ7nara1soFukaf8J2GrFERot5eHC1tZ2Kk
zVxZHKKwe1ldhqsRZb0drI/+9Zx0OBHJ4qTjynnRtVilK9QGV/JVQWtGhO+mZVrc0Sv08evjFtAi
ODWzLsejSzgf3V02Y2ZpvRDaWB+IHvNuo2MeOra5X/RgIGgQ/EZhmqjYPERDPtQaiGYcot0IUmdu
JM8LeXLcmVxUVDxLUtohxrz5zc9N2OVh85LbzXjxeoHC9jmy/fGpULN/X6AxKIXWY8WiISgieksW
LXE4NYY6TrGcbkMNEN5pIeaEngO4C31XvVfmQJsm6/FAIiPAtFAe89SJHnKA1gjEzbzdRbmkpJws
2xVAuChehkeTCu8eZ72O0HEYHkHKsY3CUo3EczqYs1Y85MQKTLiHH0IPF77p07oBm7tkx1YfAGgQ
8tbL3ToZTUIvCII10InBEhHl4Xe8ayVnujOYD/tc+i9Zn/xs9LC6rkfU4lkCltxUQPemW+Xb1vtY
WNtJc41vnaU5e2EZqC/MPH6HRLFfn3erni4CMIyzI9LmrcmbY1km9pM/lJ8NDgYYPIKaUt06J3NC
AGPO9kuFg+Hdos9/rvBGYhwr1HtpzPZulAVNoeWnRI+AYMhwgFZ4u1QuwbdlRqQRrs7c7GKkf8cy
HrCc97+jsuX7EGQs5mV61PU2opRziPMBwtd96iTqtg5CVTHiiRGgUA1OgnWi8dVqDeKB3H7BU92x
MWDhoexseuhot7P3eKtbzXuDFxqfCrhSNFK6vVZG5oNcHk3xjMkzHstTYxVcOvi3AwX5/zHKGhjZ
NjbsaZ7gb0x9y0etsFBnyQTcV0fmBuEzcGfuQFk3NWc9ss2TKjIw552+6YqqevP7lN5GrCi2WcSB
AMOTe8+z+gPrhnajM1d+7+Wzn/YnWQn9bfTigKzAaJs4sn5xzTE7F2PfbFFwUU/W74nes3kR+BAS
A8QYULcZ2d/YXhEx49BGIbyBB8dU6LfqsanxCY5GGf4SKfETyFldVpCqOw9NXb01NDjQW2c3a04Q
feH3dPwCx6xpvsSRaF+gHGcuXt94ahMAt526FbwLx53yUyva4m690mPHA7qJv5tI4nbid/jWmOqK
p6zIuqswG4A5HBkuoj1Nr+ncuHjzhcTBEc7R7aSNmfXujtmxmcv8O4RieDt9Iu/7bPysx2q6oy1K
7dsW7tn1bPMROKP5CGngzk6oo+e6BVuLXd/WrDnJ/CRrH9A+bTukFdgimmEXh870KEjfO/cR3bZQ
ENBeIhYpJhraZsjaM+wL8WFSrATGqW/dyoi+e7BVNIgS9LW7T3RXzm5Uyg5CX5Yvvk/ZAq/5N7mU
EihVVnc0iIg2yeGgVamt0/qYph8kbe+9OZo/fb9HEZVFOYHXottVeqmInZ3a5zYHvIhjKv4xynjn
Va7zS0uA/B8IHl3tsR5BdS3cJQpcCCDlIfeiPECrv2It2BeN74YvxWtt6zENRCYCM9LNVzus/z5c
f0qHkyapzVKxVGH97IzcnMfJ+gC9PR9rECsHfCXWR92MH31joLgzh78Uqd33fQSYv/ez24QY4OIl
RPAIklIDG+TUjaplvnUaSa80nqibUN7VnR9+TvseiUf0YoU0AuiSTCepe+7TbOhLG6YkUFjMw0tx
tG1p/aW3/XeydEi1LCaSLLQxv2VyUcT7hbbJm5g+Digxmg3NAW1i8mrF46eelgloiNT7MpX3WHtm
/WtwSlozIfaUuTxR/AFAp6DA25XNbbnMKJHa6ZJMI1UwuY7zEi4c/4QVwVFzZ1A9xMXuxdgPtzgz
PrNYzmdrVu3Vml2Q1En1VnFnzxPrtXec4Tnnmi+E1d6AMRd4QzzjzEmEK8P2yn2jpzlQia6Ft+vY
l6pvn8s6ezFq0e4TMX8DPR0BuTLZ12B7eVKaMnYNsvOTnKv+nd/5SBsLImbNhdHQKgZuP5MN01Lf
mvyKLRoEvnfi3iEUqS1GFedD0OHPi/NYgzgUtToSa6MfaiskMVePToJS0okyU7y1ncE6FX2hL/Nr
udfa1N5HJnUZEWbqRleYDWMP2sxKw3ZfFqb73EwgpVVZOEGWQv6xbPxTbQpFkerRTFacfU1SPfqM
JJyVOdO+R4ZGjy4Z2bvKibwq7sg/1PjTwsaC31yAaNEsEiCa3rhXSfc2ama48crcvks69a1pjOY5
kxX+naW+6XiN/eV9YpSURwVU6WUwzOzit7kBf0ErEOSrjJVvIV7n2f1KKmOnRWW7ccC37ufQlGcc
fqT7JElyVDOFOa+s23NvC9hFjc/urPWyI20RJjFdTndIZagrxKV7pPtVXq3Oh5hpadcEkfaefnH1
VDWiOeAmhHj9+xtsIRdjuXlxcjXuPCjAXypODqiRcZsOUXb2yuVT0cVzncbirKdZdalC+rgGaVyi
t8enaB61e6PFPboc2Q5AUOYUGKBgkktnLqINza2d7cbiZzqXPxvbsA453z65qBD6MuV+DUhi503K
UmyLMaW+b1saGXU9v6oR4YXhxdan378WUTLdOYM3IahU2lXoVn4hhGiREukX7DT/MzTl0dW6X3Qy
HoYkRFioCZYWRGBdtHK6yyIjeY21yb1oyOc2EWkJN/gL/o2rckL8bWCTRLP1a7SJMk8iaz7Rpkqe
oZI1jfKCBs90QDjYsxKSs1ARVJ46Jqz1Ir0WNt4KhQVnO4fkfZPXPR/MqAZ7sGymVd61lzAzz8Og
/OfM0BDAxPFDh2sOEhKYUG5RbundZwPbqmp5h+ifNDxjLLDqYZ8Mr4SJA7rvE+9etW7OvqK335oo
OuY+uVXkolZnmsagwWvAUXHB77Z27Qf8uddUH95jNlVv5gjZNhywToV19bl0Hr/iqC4gRA3OflIT
K7ScBgLvJrtaFQb3lvpCoA1Te7Sr4gcV3lubxeYj1EPvkFIe21UKDEfnQdCzAbtDV1JBYdXqzdGp
pcuc3IblMsHmC/4ursfHdLK/61XuLFv44RGJfX6xWNrDL1tQHqU6tj0F3lSErxJnL5N2Fv0IlxWl
Np4cBLAkloHp9B6FgFnd9H3/3VtC3zDf7qkXZciDDDi3/dK/DzWiFebuVQuTPQ6xmKkO+oo9lyDB
uP+RgJUmd7YSz5ZLl8WJtflmalCCB0TYJ+mP4SGj90ELX33lA02grsn/okZDV81wc2AsrJZMJ36q
vSreEd1YnmyvH7aF4IY9O3Z2sRY+JHY296zpWXlSngGrbeiQi83aMG9icxQnK7J2lVtm7wAZKbFQ
ry/alDnfaf3vOpOFHsn8uXIJanGVvrN6x7/FpmiPhFn0l6mMJWZh6RwNUFg3s6OX5fSfeVlLmrd5
dhld46j8ljkslh+2dAdecIjqW9uVRqWucSL2mY7jBGxGXzyY0EugAKb0nwy2QrxtXpR4lS3x9tBY
H6skNfa89GxPAct4wlumP3EBNwD4WjqjlsXGz2ruVqk4/rVmr8UqBczcA/bwoxAHm94fmT+QRXVm
cxF121yqmFm+bKazRIB/ZMURbgzfhLxWZJCe+Mml8cbmwl75HqfaeQrb4XVssiuBz+LM2qTYFRZR
YXMSiQvLLGY39Rm1OETHzq4veqpds8hM772UaDQNG/KVyhe8rUyP7tKM+Jm8VRdCcc6GnmsPoZwN
YAlcyrjrnfcmpUdZdG+tPMRZnN+3nsjutXo2zlhgSQjgqTw1kNOSa2dW2XRPpMmLBFzz0gPCQl7q
v/dx4zzG9Xs/HrGyVk8JWUQE/9TmsR9L4rasdO+V1ElcYL5RyQVTzRhIm+IoNZY6uX00aVd8Ew4d
36S0v+E3q5+SxTes8tz5vgDwRCnlczq5S1IeNhoZf0u6HliH7RQLz2B8b9ElJcUIvi+3srOmWeo5
tTlhaX+cPNBODtZYSekvFzVql+KZT4OiVNNGF5QwGzl9b7tluyu+jRIUZDKG5FXM2OLiOL2betY5
ZeMR2YSz4qtFVtzrEIXt1DWBdIwzxg8+iQSw5jvGE7I60FPQYHLHd9YsCCmB8XWW2JlQtx/ZQ5Ct
VAD+dEqnOdkUMJbagbyuQzyC87ALo9/5st02Vuu+rENKaXcym80Q5+P7gBH3UCcyOS6eeSmB8+mD
pgchgWJXFTIdWxDtEeS1KSC/SA9IOgKRm0NwplL10IrwQ7M1zH6qZ2nFrSDp2L56nZfdF9/Midtd
0oF7tRyo2WpxDFMD05Bt9dlxIueLb3ZKX9qZRo3PTqCvtQ2zlHEfVhrEG81irx7nAMLSEgaY+5BI
pNstGxoCD6Yg7hQJF1VTXUwNmH4sdTTkgyXOLaK9ojWM66TYZkIZrlmbaMkRka3NOcm+bRyyx86x
2mvS+3fSIZnD7EpEZjkNZw1Ri+uizW6rmqhTCt++4kJLexFY8FeurkePiiKm/+Spdutn8psSrv/W
lS6ZwCxH0IiWxGKNdnF4Y5Nf4G7JihsCk33vmsNddDT0Ut4kqVavdhSTsKAP19pcuoG5MmC9Wu4Z
DuGH0UTGDR3LBcNdfRadU0BfM4ICUyYNmVru42msKFYk8fdxCtrkOHhm+FIP0/BiEiVjNulP+ljt
VbOlemQHnNPfA5Q6hhrlhbwsMfsk9dUdaLzqahBoszpaEHrrAhpx41NaTs2Gm0d2alu/YYHB4JA9
s2nFeMEZlN/ZKYAJ1kCooqEFbfLSpj086PZL1LY3WVj5l296JGOaCFIa+VyJOdv2XVp+EnRPA8e1
fwna7E7hE0EnbFbxtn+sCy8Jcrs0rpSp9GtOq+WKHA/vZaPdtUW9LyhLfbo9wtq6jeJLKcP3lprw
iQ4e5T6279ScH2ICn2Ut8pewNbtHAYrezgu69KxDc73RvzqI75tMo2fcGTriNrqmZ9tzKRnVuXjT
PYFRdNIo/6c0r00HuQBQiOx5yA1K9Z76Gc/Zq1sh04FsPbN9VdWBpjbY4IFOshneKaP3nnO3ukZp
vqdoZQcjWGsIvWR+2dzpNhQ9WL3pUhxMqjq3sYfjp1r17qjSuq1PAY319sD3qpNdldQMmTWzmPBz
ptV021YDVU1klneTaf+wKGlty057z+t5DEJg9w+xJccHw67kwccCSOemQ0RENzmxPXT/o569seO7
x6oEYjPusNn5urtpEV6e6L4LKh/SuSNF7+YigWg9qGkDdq2nlnoGjkbt1SWJflaQ87CmAbzUBLzf
Lr4gcK6eHJuLqdDKnamRZGr6GU2RieJkQVH15C2kQbyN5k7Lyldzzrj4ZmjcOFP2lgV/nBz4VyeO
65OUGOgHo0TLAImHrhhiRJKh92U4yys0wr8HEIJ+ACcmz7lPVV850PzLOmgw32ADVT0lF5+gkVan
jFDWz4j9jUe3K9OTHuP7rmTm5GAx4xoBBIzBefSsxymhd9C0j8kyLNREzUKB5AK4b+mq7gwSPAc9
/TQKpI3TZPR7Z5qNoGW1QqlbJKg4gbm3Tic3Ik8KEpY6Y0+wrL1txsq8xbCStrj92lOvUTacBm04
qmmEvEklFQNP4QUE/3gHI66fO8f1MPpP3sUnnGankrmGf13mmzlV5V2sFfOzSl7IAc12Elz6sc+H
5gVpCBt5BcZCa9XP3EFmYk3RvKuGsQqIjkjYYan8hEo98KtFBVN8qTCX1wk0x36Yp+42xFyYof4q
+q69hinSq7Q2tbNmyKdp1tz7seycl6nleo8xiv3eV/fRNG/pSFOjRgPXNt/8up8/R4c9qB2K5LAe
IhC5c8oZjTglgo1eFlFgjoZ1qwQZRJYxW9vCrj7guImHYfg5DEb3MCuJlaFEDdRRgr2ylzyk2Lax
U02AHDO/3nmoS0g5D98Ta+wP6aDrZzPuHrjQ6OSber8LO/SiThO6R2M5VaOyAhMG8mjoa7hM/dLA
XgBS4zqM91R96qCltVpiiHchPIdd4KSmfg+jsd1Bw3jLQRluERqLTwdsTj4L5xH4qIdI6lyWwvlp
SYmuuEvGp8Gt71gd+CfIbchtyzR5pR3o38eLnNwTTWA3rK09SH9PBXmHVUNNLxVRkFOOarDyu2GC
FlJU3ZE0WXr8ZvEzriVbnljdw3onUEtG/dmgoBK4kBeEZfpP6KaTrZFG1mk9ROzV71ysuQ+zZ9yN
VYFmrSexOPW4VoSmX1Ezl3sqpc4WJpp+LfUe8vBgckdPmBINIdXz2H0CfoyfTFepZ7BzR02an4Wj
66+xw0chteLvR+tzWg9kZc6Jsmg15JOYrp5F5l8po/Sf80SJiyRjhE1Gs9BCQAbKklsGaZrAYQne
1V05faMw+iyGZnyOa6jGfZZiAHAQLHdD3txsZcYwgGdBoEVvv1oeYs1pYcnwlmiMxUn51bXeK9T0
x5hL/RjZM/VFvX3oZuwntFnYtrehM2/taPS+Ly5ZM3FRaEdAiTMdzZMO7/VMNS58sRTaaROuvxtl
473QMZtFsVqcA2V2xmQLzkI3wiA9ZMIa7pKsL3Ze24VfrZ2gja+cjz6xoV22zs/BpfJrdBnKFxMB
Vp3p2hMlZDjec5F+Ilx8lzQnL8XMnxjYjZ+dFnlC6WvykfsncnvQhQhQY5saJa2CrB6j53XQCL3a
yNl3A0L86t3s+vMOPnF8tw5xR4OjjsTXWsGN0FkamoTk2HW/TG6R51o+tNy9Tqk2dqeE+iv99N7b
hw5tZqFp+5JOG/JqAxdkXAPVnI38iBILt1WY09TtCS+rEe6wwSPP12vd9qgnGvUnS7OPDr2vk03Z
d5s2tPHqyGcLRGfy5H3Hg+Y/thS4tirzoEaUrtpzSwPCZlNQhr1iL+Xh2hrM/x+P9Ov/hrgAgMDB
Ivh/zke6Nb9gF/wzHenvX/kvb8H5j+U4PgBvz7FNYeGJ/gdvwXZs23F1w3F0w8an/Hc8kuX8h/WR
QzCSME3XFkAV/iceyTL+gzcR96fwHMuFquf/v8QjGVAf/uV4xKPLS4AgBBfM9rAp/++Ox1R1czp0
fkxG9TdvERkU9QzDJpsR7wzTacokq7fuLVpUCfOiT7Ca9NUb458SGeWWkllB0iLihj+DV0I/DBNx
N7IG3GXIIFbwzDo0SCTaRSuRuAs48zeHZdFSGCM76AXItw4lDhnuhWREtHhM/L6pz45hlHvS8dig
Zo5zdMYZOKqM3INKacJVKk9PnegvIUr9JNNoCXdZe2iF/8baGLGQva2d0H1wfBi5Az2uJVGMBJ4z
Tot7YyQrxVT51e7S5lz04jvIiKAKZ+2CToSc60UNU6/CmHnRrzVaDQ9xVbIt8jbHHN8oYbHcRFxD
faM6YpAl3JPkSi2i4tQjxQmR5CAicIIx80jHXvQ6qyHfWjQ8w6LmacLuUBgDFfBl8Hu4fyL7Itym
udBx0HcNLZ2t5N1oSWAvOi+xDGoBBq6H6yOjKF7GFHsjEu0iKKSjnVp33PS1lCDBVYsxbKpwlkGE
G4z893vwHcc5TTM5vzib5u365nT+N6IkKwRxSNn29LteBpHcJfC7KIWaHZoWj/t/k7qBhx6HoFpW
aFazQ3nOOgPaj6Hh89IlJd98lW/0OqYbg6US8lOQzNjIgrh1zjL01LHAyIPGogXxx2bKJOjBbS7o
Fcydm8KBx6hIQIh0j8grjLPw//nR/+ub+PPtAD219lrT/SWs4qhXU8hiHbeQ4Y3VvmmLLliHcbQa
6iL2L90tUaV0gwqkAzSxQ/AfOMvFsD76M4yLAIeo0fBoEdIl+O+DdVjf0L8OVzRTM0OJa0xgWpFW
MXdSq62D3w9n9DvEiBC5YpifrOKrYF4orOujP4fG8tzsNuwCiLpZv+lygUmuj/4M68mwHrJUqEkt
Uf1mvSLXi9GdCx+Wpwfdan1yPTuGxP4QeSzocHISrx/dn+HPcyKCmZwmwbBAQOWibgITixFJLBxK
YxnWn2TzENKPoyEYLyTO9L/DSllar/Pf6CU2w/HGdqOYeALUk41I4M8aLpLKfxxjHHKm9tFSapj3
q54zsrpx3jfZF3mDXdDi292BcEHKiuohEJ4xB2zSiKlfDtfB9IEKUwqjK2Z/JkZ+MozwCK0jpWVM
uKU3luWGnTZWlnHRWnpNw8OaDuexGNtLM4TvXjnuu9LUIfV3WuAJ8UJlKT8MrYkNb31R1r4lMyfQ
l4ttfcJY7oTrsCpW/xxSCzFQKupHY0GMTcsvmKEyj3kSX5kgdiT5GOdVSOnkBuUoXZN7TaCvjCwG
HWd54NdDfJit8SPO2b3FGigDa37lk00NhLvImoDTQyUB3B9MXPBI4O2PSrXygpPtxUtEflhf4qqb
xQlOBCqCjd0fxWxPwbL+cHW/Pk9D7Rj3xpC8TFM7c0XrapfOj8pnW0dofLXvetTW8/i9bTRrK7QB
ZHp/F0v048tMh044/Bn7RnZG5k99Er0HluVnonrik0y7Nx34me8RBWQW/ldeGTj4hvzRP8BozoI4
1++GPM7Q7PEvajIpIYmg2xhIm1ZTdq08FyfuOH6Ow0xFKv2UNFjPYkwEEEUqf5Didpm5nArjeAOl
Vmwhz32GUB+ICaCAOnbdPQJBeSDXKwU50pEV1MfqKHl3MLYra0/rRe4Kswd5UNxlFToHLqL4zirY
QLqcTRKKaIkG0azmS2xrmOcsgGmteTXq8dmLFAlq9rJPy7GMDkmH3aJjfkOteart4TInQxdUNLsw
F0bqAqv7bSRXZDsleIe9qPiJZETA0uh+aLq0grky3L1Y1up007F29xD3tGhv0qeK5zo9Vsl00xKv
Pctp6BH1FJAoMsDrDhk5QiTigjowPxep127IB5AZHMSCku7eDglRt6tkk5gWrdcJBW8DSwAyINT7
UdVH1aETEYrWpk0VfSeHWykBgdoW+XGCjOWRusLWG2d4BTbZkx1AIqQzHuEBcGupmwqBtr4jiidP
fwHy0I9YzF+6bLpljTO8ZJag7SjQAZdAbsayFQB4QZY5bDx9w+xOZhLiJaz4o/jIHtoZACJf/Hgx
i1S7H6eIX5Y/Izaz916G2rQOl81emL+O8KL2eNyNg1Fa38qEYs4wa0Eh5noTOWznyOi5CJADiG3l
FquRdt9BKyExxFPYFnsymTHkPg+YPg621RE2k5PMA9jg6lV2tctJmmAW0evvmUOPdjZ4XbHo8CtE
UOwgZL0PhHZ3lxJEwGYuzHNJUJquxz9TGXUgxClgRS4dt97cGlM9wcHzmKJHLqC+iD5V3lc7fSYH
BmuYcYaGMXGf9ZdgPI0e6/TTtaZk05sGoPJFFT3/xFbw4ObhY1G51zTjM3X08lvrq08PMn84+lc0
B4Hlct1i+kT2h0gEfox3MjP3xOISiTspArsoiuj9h92dyg37dXZD7TCVdHptqZ2donpNp+Tc2RpC
uNE4OJbWEXmUHEyMw6S4DFTRrOitdPwfmUmjBzk3fRjd1u7ndt/lJdGDk8M1aeTzlgoQgVfowvVu
6h782dT2PZENrAyGH9Q+SXnL0FfPmU217hw5xvuAggzAr0VJhIkG9NDGGV8xdc+7UbP+ShvXfiyo
3UzRXeUT0OPKNj03KfYH1qULJ6/n5SbhCcMNWTY2dcUKXb5mjg9m6j/zQh/iWBIyqw31NaGSj9aY
IADnVzKJj7mSJug+HWtR6O0tHT2RRKUOZOsenAO8Kcf08fx2hA7nOuHfIWmZXhZfdFH/hakIETWQ
m0OZORqqIxrwQiC2yM163zTud/L8bonm1we2dNcYPs2+7CNnO+KZb6GfLaqrLbbWR5PAm0bPEKT1
7YsFnlYR7gn98wIRanEjkM9il+N5SHsDzKKaOVXY68KAsXfc+hGWeDWK4AqpeT8q+LA0TqpbTCdo
S4k9AvU1Gacl402ALrh6tviy7W9iisMLvOJiQ2mNqYirvl2yi/I0fRhcljK6RWfEYOWN1ZHSdHZw
Z+1rLtQh6oqPSMasxGeLqiSiWcP13yMP32YHyTOAxLWroqE7dXTStTF1d77lu/tUq3/CI2zPfBDw
A5JbZaPnrrSG2gv6XygMbmJfMycmLrJiOqL0stHSetwMJTtvkUk/6EeCQESFsZ8Z+4JUdM/tqbtn
LkXD2j00HmIjI4yRkgEc7gqKboNjkH6jx+WJTh3bHB3j3FgeVi55NAi48CuTfD1eH/3Blg8q2Soq
3acV1b8OrE2B3y9UyXVgSiwOgyreRqti+Z0XxD7mQAj0RVz6RyI+LBLrfx2W3Wif5RgUJus9wWyy
q2cqQaLB+5aQydAMKr64nevtkLKjCluWEuSbZ+yS6OYoB059ZMnXscheRalPB81XVP1ToJe1AYum
o839R329SrLXIVl12R7LIHht4W5VGrvwH3amigFDLMLXYpHArjpYA6/0MY7iu8aq6gAh0lcqtQm4
SX6OcQEc16cbgyRBF4ZrrkOhLusJ+iQ4NvYY9KB0m2hrkS+nF+JmzzN/Ttms9h7FYVaDcWWfez3o
FvDpn6FdVuWmJAeFbd3VWbY/67DC1XPyvre+49sbudDUVwV1a9nT0tLg2M/C6ZDm7s2zSSn4R0DB
GoKAK6P+HV1gLBL98GAtK/shbWN9ay4PuXdFZNCyMOwGOgHlfD8p/YKGyXgmW+gtzFAiMosQLDXq
8ir7+jpbufViyXCbCO8BhT0nd/m/2DuP7biVLF2/Sq+eoxom4O7qrkH6JJNOokSdmmBRDt57PP39
IvLUSYpiS1XzHhArYJJwgTB7/8bQ7hI3/tpHVrqvkaO+ntu+3HkVQfagS6ZbTy6CqPu2ZE62y2wX
8ToEqBEJY360RL0/brIBPEcU4KtRMHwynC+AcKstIEsgTbFrr21ZRcDl1Pt5zJ07Y5gPQcF4oYic
574U9qkegqssisNbEkhMTfHNWaWwyhm3jS2KWebzxJTLHdvyHermefVeQ70h15onrL/DR4eM6qqr
Yqk8jsWNQI7qA4TMlCkwQFsxfJ+zoLzpDOn4lVUhQAnmizpCcZKPwCftGs1d1IfNHVQ1xp962e+b
xIbKnXm0qzSZTmwUfJXl4mxixw43QovQO/TnhylrbyqnvOVFSKthO7kXxjerbZCqqvHIXCzIDpWz
sYqEDC1d/KpenHyXt67Mn87E3ap4vkuWaNwZToDZodEjEjJND3mP/6c51TcD9h43NhUGeInWrava
rJE1n7aQlvJrLcwbtGQ9GAKiufVnwsh9ObU7HJzozyc0KlqH3AMqjN/smaCBHwZ79KvrpbvpWms5
ABa8b2OvvIaDCAYVZw1wIly6LUFiPk1w6FOXGd+vqxZ0Bq3CsR08/XF2l2RlZ6Z5dMr2a03mZ5eY
aXnQxgDAYwQhFVHtzRwPfOXGfI9GwCfSrPdRPxnHeQGOOdr2QzJheeXBn2388B9aMVuELuvhthDV
unARpLF1K9j7vfiKhky2L5GvXM3MsR6kMkw82xNp62DZM3y4HYwCYo49MJ7z1oXelVuwgYgeWqO1
MlJaKhJl1bq3DDhlaMC58V0Xdyd77qHZmxqp6HQ+iCn/0lkWICAfgQlcr5Nb08vCNTQLMDt1iHwI
nfTIglnzfELCnlyyHm6HosNVsDGMY5N9mr2E6UnJe81QQoE4hv9ZPwbmJmqTdtNxR0jOIFbZkMna
YwnqgwznamJG8AXNjAS4WSAJSEXOjU8UnwmrSdABKf/kCQNeaANpd0JBCLulBxHqIG8mcBM26np1
2Nf08gCZtMbdF8h3rHhviAxP6Z0Zt0DiguDkBQhPzbm4co32IdWn8dQU7nhSJaYoKN6jwbZxHOAX
yJeAxGGYyrwnxDZ19g/M+rBfC7PNnL3D4A/TxEDHWdgnBqSVCRxpbKgR0x+kGEt/4yc15FLHHQE/
oOg5DuTYfewBHP9K5LXzPk37CAXLafVUpzaCiuWXzMv0fSrnOFqY3AFImzpME3Vj+BBNgY532R/o
LyT3iGvs6iHXbwenDLa0rilAxM+GvrRrQYZvV5D8jEBzLMexhTtkDj1jMnggd20W5ndeFaW3Wft5
1MNsPXVWc4w6RDmrJbzCFdg71g3/IkvKr6NxygYPh7ciwpOw6QZ8lZryVhf2PhlmJK+bursuu+7Z
zQzrBEtjWft9IzaJYfNWs6DaEuvoD3apfe0rd971sHxkJuIjbJKBBFfyvpc5eCOCYtsLg9w2bWy7
tO9Cm7iGFtojWoA50/s53U9usFx1BXysMp9x0cmoCD0pwM4z7kU84ulumzurbHN4Vzryms0fLemY
q8KbHqQw7k1Mhjbqgh7ClI3MdZePMO2JQsBM1VZzNlU7hCI/0NBkR2M2j0yBv1TYBd/MYMA2Hd5O
uyDr3P1x8UnZJy7c3XI0r0wvgj3qYUKeAwvmzULnLcpPKYKjDDG7mxhzijv84ox9AtgCu0gXpE2u
GTvNAVnrR7h2VGZzh5tP/05GU6dD1iful84Z913rbPmm2kPsYPs5lrGswyX02s+CfCCfA/j6MjKu
JuMzQ4zxkBZzeYDrR44rKo6L48Wbom9BQ4OCw5kYaem6PPiZ+y1h2P5BMLrvJdsg0jQHD7KrqMpr
wMbzM0L8tuRe8vEMMwDaFqR1V5nBh/Qm9+1jEjsZQmWl/cDwGv+dJk228dgFaw3IwRrJ1O/tggVT
4XQAdLwoxkAPQ8tQCxDOKRlg90bxWFtoqC6zBJuPKTNa09t1uSO2Uxy369ZkALtIzqkjhwP1CGVi
bMxbNRQDy4GIq911K7wVPnaZ52yipjSufBvYOO206HoAQmWPwFIVjrjtwSukKzsN+HGf7HHCugxu
WMBgveuIW9uBh9nuYt8spm0Q9NE2KdSJfdjjsdDM/iafh3duZ37EVrgjd4RjcQIWOsrMGo/pBkgN
fHLPToJHdL2nTTQ+i3GJrsespn0ii04zhrHLsGA5E/rixkfsZRamx5gzaja6kS5Xrn9d6GVzY7S3
1VC6DHyDYQeCcH4fWu4+bZPxQChKoBHhQp1tkT3EjyO6zWzG3mggpTuf6WsNJ6+BgrJGue97o4N8
Wnn++Gw31bs4rfKtjRUt+lZw77wpeFxmzNFjQ0tWqUiiG9/FV9T29RO4j2AL2THCN5YriWOfWav5
npnU92HRp5MLwpveP2nJCZvffXjmBjmV44jFmT7j2Aq6QdBnlGDPOwIdPXQqoG0xiny9toMHDHTA
QNeh0fXpDiWcOyQquyTpn0Sf0LMtGeQEr/0CRi9CysLvbrUuIhKFpiZ003kHhGp4qBvMizUbGf3E
ENg+pWAYRdUQ5GwBUtPRhXUO/GKInmay6FcgiuFZopRBzrmsoVZEYMKFhkhStug3TI7oDycIphH0
eWSyMu0U2jrG9X7bHHKAL5WBnl8hK6zVmJtUTOgPI/Es/FbDmL76pNdecyrxmLh2ufqJJPW6d3LJ
YKog5i9oiAEA/4Bh3QYJPhpZSd3S6nG/VFr4PgmKw9ja1LGC/IeBYeUK+5xybyNjHPsorYw5agEZ
U9stgD4ET+ho0CUjmz7Av1yl42AdRr8YrlGowr/EGrVN0FkwxuRZWiK3q8IgnayXDOY96IUpqWqi
62DPsb/GxnuSQDOSNUwfahijybsS2NK24KRrb8A1KooZoaZ1eeuFt1PW2NeNZJx3dZYduzR7MLR4
hL/OC5B6WQhgaEyBAJrj8A6E0JvJ9samWKOukN0QmNiPCI0ehtpsr62x6HYCJ7jVEE0JqSAXKKVT
fjFtBkWgjLp9oNkBzB1CEllthAdGRTtrDHkiCzblMaIAaIIN1dEuPeZrZdNsiEGCBxg1axMVWkFy
nEdgRPjDG8YMVhOiPMira5LMzF6u3YGeCIP4nUggcndOjvGp2zygrr4eq4rmdrQJdf1DE36N5l/5
qGfJclBuMQmo32E2u5syH/8YcNuilQUIGCjkR94v5o6xMgHSNv2EHTLZd2AUpyDPwYDN+ecuT9Eo
mn334GPkRzyyIHNiFafYYXAREF7diKlJrqG+7gytIus/kbE8pm6lH22dpFOZ3NEnh9deh3S4k4ut
jxHNbad3O4s721cTnPraDt8FxDZvCixZ4/FTXMTjyUM1ceUEFsKtXge+RNKzu1J7ZyeJe60WXjMk
/LsmWeuWyO9s5OR2YsxpzkOGkHXuNft4dN0bEwuLG27b62PtDh+VP2y794+BXOvc5I+J+nDNpH4g
gE9bMFrOU+5q2JP0enmbWOa7KgTFi4wQUmfMWbduOm0rcx7fFXIxoZ6BVd47rN2IiU5JQ678Y+Wi
3AhVo94weTDRz+skm7+0iUUl9TUSKckRU/NxU2TGvRlp03sdnyioMQvM9mkBASgME/oYvsoRrjVH
rU+8dayLXWWTsIQqG+9jj7GrT9u1rmE0X6X5cgf4zUC/bPoshjqGHIjJIezztZbP8Y0f9t5aRIC4
s6T/ghSMeMDDeePTJaNwD6c302+1sDRumfMeF3RvTjXadbByGZxnR1Ha7Z1veNmuqVwdk9z+jgBh
fT2GMeaTIZgsp2DYaBO4zWa/v/GaTa1ZdAZMTVcZQnlFajfHKqcRzjOtu/GxVEN2prn3OiqRNTQp
w8wTlFhQkIQOY9w7NlllPY62eV01tbfXkjA+4kOar8y6I3lS++ldOg93ixsOVxnhwDbFD0X4ZXzM
cxyeY7jHowCunIA6bQ24jiQw/dVM47meclI8nYmQH8Bza4sKwED74fNdD873OGm+YStY7wF/fY5m
92psh/y27FAsHBP06usAniL2VBAiUX5efAs7UoLTq4r88H6epm4vMrr6hGnTbswtGXDDkz3WKtyJ
8YiMzLD/CC/21GuOdbRc8s3L7FYAcA2wn9kYXdtZ9073+goXXLw6polheuX1j1XgeycCuI8hMMk1
An7ketGQgDsAHU+DUlZXR2e2rSNzbipHz+xttvt9bhPbNZYa5UoTLa6u9h66ifDUaAMf1cBTb+YW
9kPRE1GqjfYbZP/yuqjdbajbJdpNSKYD4l+1fftUOOUf+lyiUT2Pz33PyFYKjKj76EHU7a3FfRph
pGyIfmYH8GIfIm8AflKuARZ3d0vw0QFFvhvAoNMEOgSIfTK3Lomnq7ITj1V6bQh9+iRs+p2xEflO
s/urcy5fRrRU8u+S91MltQ2C9SMskGJHNJdgby4DSpXMxvYwSfqAIEyJhQHqspg1yUiZhgAOLQFW
zoqjbUi6diaJ2+f1BDY3SSu8BiTBe5ZUb8vBEM4YI4bvAg540vnZFkWNAfhS+BD2SFR2EcTxXqY8
O5nGZww1HgANo70fA03Q8+dcUc/hoPvNXSIp6aHk34+Spq5LwnoQVj5ykdJRxSxQF0P/B84xnHa1
iLLkNpD0d41QzVU7Q4kXE5U7l3r4QYoePkOaBz4WXNCd+qO9oNECTVlKQEkifSKZICT98w1aEIQx
HEnKnyU7P0rnY2ahBIE2KYKaksTvSjq/L4n95gL/ijjoBwOS0go+YLvypRAARG8S7VIcgClIgOwC
d6IWvvxpJuUELtugLyW7dC4/vMpDBxajpJTZiC3VC9Sdq1JZFdOLVbXDlQ5FjUUmiekho2DJ/1cl
76+SWo3kAyshzS4dWs7gh9d5NWUrGvZsO0vxhVEufCnIkKGmsBkgFV2phU3vdVykALKUcliUqoMj
i5XUe1ALtbpIIYhESkIItCEGKRLRhshFdA4PQ17bImOaxPOlgEqqQAqp0ptolPSEFKFIUKPAaSTC
lUv/BOJY20ZSskLTWaQqXsoYpL3y0bbopcgFzEE0AqTwhSpBKGYgL2UxWvQx1CYSidMxcj928nbK
GBqXWnRSYGOUUhuD/H4UUiZ0vCt4PQXRN4wzF6f+PHgEzQop25FJKY/LYkDdo5cyH4MU/LCk9Iej
IsIkB42tbyXpQRscwohEMuNJ3AspH6JQT//1Zfp/4bfy/qxC3/79v1n/UlZ4CaIx9mr174+Yq5T5
f8vf/HXMj7/4+038pSnb8nv3y6P238rb5/xb+/qgH/4zZ//z6jbP3fMPK1sF7XrovzXzu28tOB91
FdyHPPJf3fkf/xJAzHUsYFv/Oz5sjZBh8/y1fIkQO//mnwAxHW8dYUHVty3HsEwPqNc/AWK6/zcd
NChQL+BZlq+/AIgZGPLAHeOXuq/jxvDCkMcBIIbUuQeoC4K38e8BxLiMV/gwz8XQHsiZC8XWBlEr
TQlemg7ksKkCDSgUeh4o4xH/op+lpbb/Kp23VVOJC+sco/40qrI66qd9U4CsOnwq+mj5Xy7/T62q
RWkgaoNp+7gLR/8e/izEkXbMHqLBJewkESd8riBQ2rad1qCD4rXaiAkKprtyUaG3ilKuOqgp0PEj
jslmdVQmf3859MW/uxxz2a1KE+H7VdMzHkd0BGL/P0/z6qyjkhi77FalV8ecr6zVGJjlPqPpyzGF
0T7p0Gq2WtYdKxeP1DYoiC0tpEB0QW5hDV0bRzi1VS1cp/1hnXgJLmjyR+QqwKvasl/k12oTnVF+
ZTyq8uVAtaoWlyPPh8sfvjjBW7tfbQuL0gOL59xEyHn1jl4dL/9JlSwm+6gYYUIqMzeThXcqkQaK
apH8VVKrJrxRxEbAVZ13E6Z3VovfEjSQz//yFl+9VLVaqPfvheaygUVbwRWV0KtGEOoBTFBfJcKL
VuXkxlt0c6i1qhKWeRWtG6PC3FweqLap0vl3qkqbiA7tjM64VfV0VtvU7hx2Q21FsEflb7H39HBT
7TCBVOe8HGeO4p5h4LhTOy6VX62e/6m8QDLFk6HdKmUiEZsOn5TsMNQiHo3h2GfPhew95rCRXmvS
Zi2VC6W6pFaFHCbBSC6Jw9BdwfyMmoMqdiholGEN4TvKC2KbBbRKiQxTi75FRQsEAlA+5lwHF7Ci
2h7/dQRh871ZgGRqJAwtICmDOow06r6sW00J39Mp/jAleE0tVJxNlVTCDVP4P3cAJnta5srbqsSc
FwKW9gtxONtcI3WEap8XRwPYKVdGHvMrJVoWuh3ZohdFK36YbCB8UELqTVpm7FVqW7kqKvWtsZ6G
o53fO6FvQ1vUb9SNMXTkFKro2T2yclmeg2jwA9T4TdfM7zQ3XLtJ4hwSMeMGc7l8Fz/RjVnDXbxk
IZX7uFpVC+VIrkooq994LTkiZfjcuZX0t17wEF4pX3Yok3CD5hY9FurPJR2pzqb32nyYBPbTElk5
S/emBH1pKOVzvQUsGf/pSR7G0p7cRollU6Ukm7PUBJ651O66ioHBzZBblvX5ugy4LzwgamhJ2G+t
Lkq9E9Ia6x5g2kFtUi/s8q6CHZILfHzBQiOfZvnHCitM/LPkaiZTqHNSagBZS4EmHknjOAiPKtcs
1b/8CUzaKBYEaMphr3LOap8qMYXemiKTvgCMS1VOWJX8CXXslRK2qiOtBfXSf/WQDsQZM8Lu0QI5
QMWTRbVeLMl7w0urnUrYa8MbWXw4PDGVKTwpjSbwsghtdeHEg/kreR8i/bdyRqq07YeflObaLHGf
qnRZ9RacTPEK/a429X34hzdMDpOonirhSnt0L8uDnRUuN/1fjulR2Jn72CkPqHE8VQJsz+Vmz8nv
y/qkI1tgTlq1udzh+TaBBVDrpDVl1RnmEVbhBZxwwSqoUiUz9GIY8IVpgj1qHfOaMGe8VneusAqu
mludVbDUhrKu1iSUzIPyVO8n3Mh6M0m3L+qrqh1l2vo40MxSeVF2/ucvWFZgX1qHRJaxv2wSIr+F
ymDvVD6dSA3N8F+LEDfxtWvjv6veSgl4aVfrw72KxyuQhJDd9hkpoWN4hYUE67ZBlJK4HIEl1df3
ckKnFrqHgJ9W12STYpA0zmD5JEG6auPKOu/IeUzupkyjcoj0+JBPV2pbUMz/cMsOaJNUHVMLDOCW
VVci4zdGOYY7C9AUBUmYJIZZlVyPWcuqSJvp2LjvcbhABL0gpYVFM4KTec68Rqn3+RJQPEzwkX1p
ch/qBv23UmNTFfy8DrwOz3qfiXwEjMqBpvtnBT9jKuTbXGaPjfWMU5VZ+/Y6XFxjWZsSgWLJ+txp
OpBaAIZk+2J6PGYUF2myy2rXOMYWL5R+6xHQcGfIeGoRhsYTUwgMmiS0RJeIVrVwpVjrZZtaLRWw
WBXVMWr3ZVVts5Iw2puzc63WBD00hEH5r89FtfXF/zkXPXzPnY52D58Tbde09Ym5dns22TVbEDJ6
+1CazrDpkTnYCCO1NnhxhBBhkCcbixyP94rZTiaHktgZMwoCWCBlX9l4Lqr9NCp3GC8kxHMah1gZ
UQFS5iD8Q42rVEW1US3QQmYQKRcaiTg6DVndLr9Rq8OD1SPXefml2qpWZ0f2Wam5DPicOBVDE7ke
y39y+U9RkNToV9g4iDFAwbpA7i7VeEYVoQsyfJUbE1lSq2k+gu6+rL+5O1fjZnWk+hGqioyRL/9T
/fyyet796mzJ5Te2n5T7rq/OV6B+9+Iqzwee/4dbE9MH529iVEOnX06y02ulIqxaD0wxbMKga8/b
1I5e7lUltVg8sPHqYFW6/Fat9ksdXWX2Sq2I0KVjVUUdcxF4UvJfaUJ2t6p43nr5P5dT0SPq6zDD
JV3tVee7nF6VLge/+I+X//XqEl/95HLcFNNSeER95ceqkO9qscgP+K1VtMR9skjkDNReBZOv5eDr
shA2dg+BPYMRYTuhLLp3WKovD3m1qg78X7eR/Ed4tQcXq46z1Hjhcjr1u/NZ3tzfY2YJ36YWf17x
Xzeqrl3dRasaqcvtqofxggFwudXLMbYRggsjY1eNJKZiPE7kP1YL9fAA7vDKUfsmIJk676uqaFdD
1g8bBCAZ5OXDcIPKCbjFv0gzrhryqfXL4ryxKYxAWsebdExyXHjZr7gW53+pGBcXIs55o1rXyfej
O7ysRo+Yb4SVAk4rOty/EfB+l83lStfsbls3GDh7TRKCkGpQ8asr110LIl7nSBDGeMv43pgIvs51
exgE3ja9ARRQlwNoxRLp1VhShezMCBuONRC+eDWjlrAl4yOu/EVHfV+WCLMhxyZLBETdPVP9QyTD
iK0cP52trBOyj2vfMps1vC/Ab9q1YdL+AwCix0FMEu5KkTHkUtyWUPbfaiMi0dp6MEkiw3J9Z0a4
pmSoV2KLEnlXoObm/YByz9UkFz2q18cYQqkKiCVy1nKOmw3tMUkYM+CgoaNrzWKUeAzyjAYEJPuz
IAF+DgFegoFqG8g1BC8MwqBguGOkPADklK2lXZktaPdMQxbdqJNPS+N521x1x57sidWixfYF9vET
Ai7clnoSthxXqQejSmqhdoBoG9bdEBQYTRIzPC/MLDq0i7cLVNuoQsqJ4scoVsy5qLbqRXwLGsTf
zWM0XPk4hTJojrnfEH2D1wcrXo36mdqjSkBKKouXUTZI4F4WYGZerqodaltcSyKJP9kboqiEYqVo
rpNIuh7OvWu17bJDlSb5qPzJx6hejubV+1Wly2KQdUC9c7VNrXbgNRnIyJ+o9XNp6R8iWPG79Dxb
kHvVDvVjdZz0sCcaa+wU7UiF5IlQvqR3aaqLjNRkTzGSziS8y6FRXAgo9zO5t8tBmUVWJUaebGCq
6i+IeAHA64crFTDGvNZjcGSQREnxu9kwwYgw9nNLlCGq/qQWaEGs3a73Dq4+YfNxiZD3OXGolRDe
ZtD76tyA19C//0lgks0R4hukHJG4QMnSm8HLgpG3yvGK0D3i8HJxWQUmHcnE+j93q5I6Rh2tVqtA
zw7/F6z9V9i8hgHW9FfR2h3B2vjr88tg7Z+/+TNa6+l/04GQoClmG7ZjEiv9M1bruX9zLDi7MvRK
yNVy2fUnmdciVqsT4EX/lmiuLRxsW9uy76L/+U9T/A38iuN7nu64Dpg8+98h8yp/5Rf+sMJ3iNAi
Q0vcl6JucK8vQ7XhOOmLV5Wg4VCh2tSoQUINKpPrtqrvugnSp4NX7z7OtRR1BbgfvQm4t0RiPanu
RQWqyIQbhcwhPIYKPTzXboqTjSBGjULiyu+L9tgZw01rg2mgkSbvGg3e5sXz/jON8B9Fn2PyBWDz
f/7zlYU0JGThEQO3TEbQPGDlpfwi2lzXUPKHhdQsQmbNuu1j0P65ia4osPAC+wky8+aq992vbgnr
59fnNiTV+cXzO5/c92xC7nzD+MT8+PwAtAww9uxu39QgZodyX2f4AEIu2UIoG1d9EN5VDpGUFPXh
wIr73/lnv3V+XptvOS51TMjMwsv3t8Bmq2Yhun3utfcoI6RkMpkHtRiI525IZCU91vG4QUQbpLwN
I+M39/+KCq7u3+LuBdWbYL/36v4nBG9SALVI8NnIwCTN8C5sIIlYM1I+uog8KCxduHE9kjyDl62R
rxOrXOw9PJJzq11h0Kv95pG8fUUWkEU+LgMm0I9PpJuiILCqrttrpYAlBJR5WxiiPv3mxl/lOLhx
2+RzIdMhEOrx3FenaRGZbYc66PfTYqDy5ZXJtpmc5GMVjOsU0tiVHhbB7dJK8OFgHHrEZ+7dBpwU
GlnmqbKwJMkmxwF3Irz9r69NPvMf66RtGrQPpmWYVEmpH/CyTtj1YFqRgTRaW391A0QVIfZ9ERb4
iDl4jIWur50gqX5TE35+7OgVm75pCw/0Cq3WjycNIqxgPQt0fkLIdY3ESraudIDSv761t566ibSK
70EqBesu97/41nWvNRMDfPK+xf4SIxZuA3uKloSvUf+mHr31FF+e6tULdoROwNvO+r03x8gqZkw5
++RrlaTVynJFu5rxVI+j+TdG6cpJ/vXLI3/moJLqIHj8ukGeo9TxxpEP2nR17EO0rjj4uX7dxW5O
KNVECcu/Q2y0v6mq8bHDdmYLMv9A04CmjeamKLgAcBwTba+NjnlIMxcDW1zUB1RzNl6PcSWyMLjB
TgoXN2wDLf7eAA/Ya4F5E8zTAGI7/N4aOHjMKRyocl6HqQ3IBHXikwdeoHsweu0fAgzj4devVjVV
r+4cuKRUtkABzPyp2nrID5llx4ebmagRGFP8AGIT5+OQu9Ki4aHTG0xGB23rDv5jmwlShwICQzG4
mwn52K1TvMcSq2aS5IPzxDoAxuy4sYhhb8IYbwWoUEDOsZZtm6VeZzYYQnc5VFOEnKu+wb7IOtmm
wDu0/RLnhbYOvVE/BJ9mp02QrelPmpk8/fqWDePnvsu2dPou2VjZ/L36VBM/c9IFTNC+rN182+Nk
MtbJt6lkrteOHxZkjPBuxNuaaNAE4pDHodnfZwRZ9S7eVchfncLyK1Kh2knX/wAHV26ayvgjChZj
iz9qvPZtyJe9XSLA6OxCK3Mf/T44+PrnRPOiD/nUDavRpZ9EWBudSFqzbshnpBZ1posd3nB+S+hS
Y59I8odp8B78svrQ9ScjBWBDLgEzYPB3nW4cC3stputkAdNmRa65ikeSvv3wEFbjB2+4Tic8S8q8
x4BBvNd1+4NnZ+8h8tgH39GIHRf9thu8AIsddJBRqW2E5u4Wt7I2pQnTFbjLxxjgtlGtvG7aLV74
wUoQqHWHu8YBBxMPgIvn8ctcmdVaq4p5awC65dkh0gpj27t3iZ3lQD2r/lHodrdm3n8XjvF12gJF
mqoPdQysC4876MxDBo6/BgiCQ9VqthuQeoP2ziihZpf+l6ixv5Ruc2+LRwg2wNpr+x+QqpAGE5/c
nBgs06djjnrLKnAtB/Aw/6QZ+g9OiDhUYgPtI2toAToGv1403V0Wzb+pVT83XJ4NXcWkKWZ457qv
hnRTG9q9PfIdoQ+5q/Jp7w2ptjbi6TGY4COhXL0OsqL4Tfv/5lltel1Qn67sCH5smf2G2uHDgdlr
+sfWGh/6MvveN84tdt0fGpE+pb7z6Tdfz89jH0TV6QkM3/ARqXktQ9OGKL5rWc/YS8AUK8Abo4L5
vkGLbds82+6w4Lh6rXdgVit7uf/1yX/+cMlDmHJ47gMdtpREzouOKOztAeJMye265Sds66DSoNsG
9F3bVR38o+7gal+1EfuAX5/XAKXxqnPnxMLxGOdalsWj/vE55wAr8g6a4V5gJu/zhW2tPMdEKZyn
Y1rEGETjlQRzrltlOOS1NJ4YNWfPzvAxsXvjd1fzc6/P1aAN7Jm2a7gMiX68mhRdYsPBgmQ/4X4A
aZ1mI6zSLdKtgPI9dGOysUWI3AW/jubCHerxG/LwSB5H4yMW7AjUZ/rm10/IfOvVMB5GHQG3AgNU
4Y/XVNclMn2D2+5NoDPrDE29SkYMSE98rML5O3Z3aKPWcNUNx0SbPsiecqt8N7sYBLYo06cTUrKH
FoUDInCAdnvcsF0H1QPe66bTw0cjMW9gebq3DEWG/QRnvgvyG7Tkv0cimLCP5l//+pbUsObHrtGz
YTzIGSHCTvbrMW0owHIGkdXuIVfg47fpwv7WQOh4WxAkw+eDtNSQENwcwEmjdTRhNdbCb4MTz4ef
M1trdecZrVLAgUMhJe03YMq7Dcre/hb5OEDqWbbTUVTepGFgQXryHnWzBCbqQGWaBOm6xj/5k9tB
muKGQ3EMLbrViewrJN5VGQPz+fUtCzBMP9VzZsaGZbmWoDmT+198YJCk4KV4Y7sf0nbdRdEhworJ
jUjvLLVxGpBjD+1IHKMRf6++AJBQRt/xqN2gFBDhkCe0A8PzmVng5KA6biKWgJ7+agEovx6T8lM+
1T06Fkxmu8jZddlnzRs/NFHmXWXAarb9KMc/jrXJ0aRH1ACfZ9vEedYZUtjI+Boggg6NE+fHpc1l
2lw0oHZb1IL19v1YOl9//TTUqO+nCvDiabz6zsYuG0VYzkiOkBcm0Do3a3OBjF6iFkrm3su3tAvV
eiQ/4xhDsvbNliC0C9U26e5+fS32Wy09A3A6aVohw33d9HnzIEbAx+3ez91hPwpvvhZm+tQHwJVr
+JcIr0r4AN416ALKsLNxl09leuf61dEX2WHhwk9BiZy4XfkdU9X52vVza9UsGqZDcoyTFHDDRPrZ
xr58Fdflc2f0w9EPRQU61fE2PAz4D8ZjA84XGb4gW0cD0nyk8Ytt7sXfMyRQ14Fr3nWZHezs3PmU
Q5qDfYQon7UE0z4lHTxb+jEyaaI8y8s3tu75u8nvccXQnywRPKN8+cHpE/r2yt+6Xf3UA8i34M6e
4tpC0Cz86hlJdvWbZ/tzpQe8ZwjBGBglDRl5elnpMWl30wCiz94T6TMZrnKjLdCDyoUx/a/P9EYj
6TCFFT4TZf6rLl/yi8+rzVKnaEoUC6uw+J5U9RoR3QNN571HznoVIRRc5Jiyi0I8/vrEbwx5iYWZ
Hk7gQjigZl/NqxAmg3QZ2DTPhY0oEFzH3ptglHTtF9NCeGzxgo1r9thMFKmzskMoIzmWHYRsNX+d
ZiWS9N5XYfcxhKXJgbLRIIQR7wIHqtKvL/WNig5a0nRcC/lOonCvnlEHOMYMEh21sQiKzVhfl23y
DEnmftJsqPPxd6jivwtmqUHLqy+diB9YTLwzUNl73aP6g9bCN+TrMob+VrfQ1dcgM7nxZnHcExQJ
HHgcVJA13zoQZXhnBt7RbIthQz43QDJB3E/43aHOAiu2CRhoLvH8GBsYQWu/GwLJF/XzldJ1urwX
8ZMKYNx3g43WdrvHJ7bbYEnn0A660cqBXojgZ/L912/jzRrLFAlWLOE2In0/1ljHR58dQ9V2bxU3
6GndCMFZzcK5pXG2gGC5ZKGWCQHi31VY9437NIiSUl15IcITP544aQ2IM6Jq9/nSPY2zeDCgwOMJ
4abraGrumK6sSTJKKRC4jk5Imiqx2000aMzDgxA3TcB1a0sfdjriUctCtuzXD8b4OSjiOWiAmcTg
gOjZr1uNce7tJWpTvihNPNOqDExkAKSkVXvDvPEbdkzdahDezoEf6rnz+0qEm0As1dZtzIUIWfbd
gnz5m49HvPW+GCHzppjdeuJ1Re7CITCtQm/2cx8mOz2fI8SJ7GMGD3dDbsXFKMTHJBUt+V2IKveG
geMRvE20hgyV38/5vjDt+L01Td/6JBrf90b4EAUtViTFta9ZmPl60e1CS3Oq/Rob1cAu9kid67cF
/YKfGDcwsNFZ8iP/ZqnoJoqBIVysz6CtHH94auubomKGEE9EeI4tZPFssj8tfVYeNStxP5p1+HWp
4y0iOdF+LJCUyAy6NatZqhOig23NGODXr/GN5+VJ3UQaY5extPGqfkeah3JC4dT7AVqltcSQb8Qy
bMeij9Zlbz/GUf/gaM33ZPxtEPuNsZZPr+NCozB0z3sdxI4Tg3B/49YoZKLxlOi9OMRaAGYTFy9M
ffCdG5vmakDzGiAf8U38TWBmowrxbz8B5lK20FE4Bbr+umeoimrpKk/Ue9jQd1CE8NlJdR3CYFGu
3ch4nrzCuEWD95QIs/1NdX0jkO9xcqK5TGJcYvmvvnJzCcIEUSoMF93ZRm0S/JFXfk6qMDzloVTW
13y0NBewiEO4q6I6+s1X/EYrAyrf8YVjOIbA8/DHVoaRUtH5kV3vs37JAbQeLXRgPISYYSuZm0b/
7R3/f7bOY7ltJsyiT4QqAI24ZaYYJCra2qAsW0YGGo3UwNPPAb34a6Zmw6JoW6JFsvGFe8+lFfp/
eklqShOhPlJ9wTn+v39mQD5FT6wIP3Mow6/a9jO8pp33pBna7NIO/F41FADzmvDVcAOTt2H0R/gJ
xmKk1vtYR+FTZvyqMjMB2jURP5Wm5FKOIn7q7Q42P2KOGFz+ugPduCl8YbwFUbvGKuKSCNXmZyPX
/nvLiKklU/HFToqPFt/S2m9V9qvT4Q6kVXFrC5A/QtQQ/zyTtrfS6VvVyXGbyjI+YJ0RH7njfA1e
4m5HWxO6Qk90icHYrH3Hin7lvgEWYm3ZpvnMNMcgM40y0h/d9xQN8pHxV3SJ0gJVYO0YTzit1Q0f
0EL2FDcWG81b91fUwZITPHgfgXjvZyv7HpjrK5DJqk9ffTqIWz26xmVU0bCWZUXPHSRR+Jz54bSK
4+mU9OT+zJP13lYWSOlJhD+iNqv2gnAfvIqO81iFxTuVTH9E1zFftW2eXNmDuu/CT5qg/CItnZ0h
T5orrpAwoqbs1VSYj0vyTnah1U0/E+q2cur0L9ycBWeHnW+6GVd5ju8QeH5fv2Sp/9tO5PzbzK1b
FRQ/uzIlIcR20svk9ynRn90fOWHATvqxmFdBWffbUqYz/R5eqbSu6MC6YlabNFcTgLIS6Wo6kElX
oBafa0lV3xcfnZH1ZP7w1f0hP5kDMqecciNMP71yZU+vXV3DD2RMcn/IgpL3QPbBvlhswdlyU6M3
/Xfv/liU6007LFpUHeyyXLhnRo/kJiz3/rvBAjeAgWEmF7iy3E2kFcK9q9NLNOKQJXeRWWeM/DmO
yDhJtGkA8zS6+tT46lN7BKyieOyIuYG1eL9H1EGxLQrbXAHbnx+NWs2PRIbbddQ83h9h8zcRZpct
UK/8UCuP3IzIffrvpqn6NRAK+0ryT7JxCWZe4PL5oZ0q0oBs6bxpEPSHzi/3Y0fKGJkzxOfktFQP
4dC8T7wCu8T3421hudGLQ7CLNVXWByFs9anFUCwMymRTSuO5k5bxrOvmNhQ+RvCsMp4sxew4TPGt
axzobuxGr3GSI1NpW4Awy5clJf5lmgkUbZGhDkZprLSfj0+UCQogkrHqMuj+xCT5uFRtxCo38pEJ
sCNK8ohXNUIiQyRgZnrZzamH7MaAadhqUj438+QxfvegrAszBbA8S2IaluiWYoKqIGvpb7vKxjKa
IQKqnK6ktgr2LYDm94nI1FUWD/OlMqL53c5LtHhWeCtNpd7LTzDN87uD9e6o+4oPg/T3De3LW4xW
5cXrYJ35VvPWTORttDlxu3IWpDDU/RLE09qPXpsKgha5R+k60musfPQ/xIl01EgQ/NTZb2Z/5zf5
J7Ba98FfrOllQv7BjELd6aL6SqxQvGa9pvaulWxK/i9vy4xyZeeQVhI3HnZZJawXs8TDawxPfS3b
bTjz3w6HKHwbksrbmDrwwefxgxG1FBttjfIC/Hg+aQlQyz5ZigwztufRjbC5/jPWzo+hH0/WXFWP
3miLa93yPqntQG8MVXaXdqxXjieTPxD+MHY6scsMwmx2deyWW1DS/EKrrnyZy/42Bdr7WeINhygv
9dHQRvvD1e+u65fvInW2QhoMjqts2EdlE/zsk4cGHe4n+1+902ruDq0R5z9cj0X78rhHJMm2kJgE
Bs2xKoK6ffMcg7A6ZU+HHmyvVHP2Xk3pJwdJ8QkPjr+ev2R2rZ4CK/feE2JN4rR81/3Y30SQXpLp
XTqN9RqAWXoMSv0W9yp6Q+idX7OOzPPlq8JJ00vVwiArobcQzGTwajB7vXGRwZrjRS/hcjN1DqFE
yeycICoSR57Z6iCqHqQ1w6WDBBb1FkYeVOBUCvZt9cQ3Jsyy8M0vPepy3YAVeel1Yl1CJ31W7dC+
dMuNpZkfaHDWxDjlJMIMLmPnKkSmU+HRJfouewHIkr2kFbSY0SQyGW9WE2j/MHrhDy2qnH7N47No
57xHHP9gLem07Tcv9HgYjBEa0Bg4T5Hn04+7G1W07pW1HCQqLAA4zTvWFKNqthx43tk1Arl1uzTZ
6CVdOQ6a6fF+j5wQd1UDi3ZnIyP6XbDP023+pHEtPXrFewjhewe9FHoEGYsncxDWSdpMbHzSAjae
4dkPnsW1N2zC+RBOpX8SzNdymVz9ySfUyMrlyZGw5to2C/cjWS59ThITK9r2ZqdmvhEYUE6NHchT
6REA1foEDdwvdgDD8k2SAc1i6Dpf7zekF7xbeWjuzRanBZSLbRDjU3Ci6NecdicvIVc3a76JJ/nt
RRbXHOZsC6I8RAMIoFDt6KjDTQ1+LXUAGFsm2QtuZcEbqUsS4+eDoo1YuU66NYZwL4T8k+b5c55H
ZMMW0y6e029jUnuFyMs1RmdbtQ7PgroPCOa29oPDjJdhNcAxaJP2o2uyVWSrP9lwdriO08BArHJ+
AmV/No2p2DD+ulHObyqNJMXPba75A2y6hhrSKJ1z0Hcf9tQ9zeOyVZaPJIMvV102S5GDkgSwqp9/
EDJ1cGb3t20ne6dN92DNoiHkWDP+VgPCQDv4M3caey+GLSOOKFr9AGdCYa21SVwpq1D4ljH0A7+f
iaZFoUgzlD1Y9fzeT94TOSrAkCEF5Wo+iqm4DdXK6WmZCjkeNaK/VQa5VVTzvk2N7TTY+5x8GHfB
0fjTNx3nTSJC20y+cjBiO0wgy0nwa6NkdflvyYpaGZz90A3j2YMHm0MJ9jL3OXPMed23Dn5DcgA3
ghSjbVSaG2B3vwMLEEOalkBniu5WhdEzgT8NITYTWYEZlQkK4GXICJGIaVxTB7BH+mA7z2OHAaI8
di3CU+EN7CaNx1TrX+ns7dx6tjammvgPCeuzkuaVUQlhpcG+AhTrk5m+Cdv5T0IWD8s/+4hc0yKz
nKVKY8D3VkoFu8loLnaOkhZFSL1upHgylSFWZF/DMrbAYtg/7D6A8IjwZ4Ditc3LQgJWzdptQ2jo
CG+EEHZLYeIbCEfGPkOepH11DfqISpGz3Q52eJo8jgTH/zY6mL51IP4alTDXgVuLVU60ej7MN7MN
6ZAt115FnrcFl1Wv86qLDxg9QXFoPJ/EncWrISUaZPJZWnjzhTjG/gGiX7qeRbyHInm2rfQN3XO3
gsb4wCTwLwTFmrhLSBDlN3y9v6Kt8TLMWOl7KouVP6gdLBKin4b2HWfMJ1xQBAawu91nh4heltFx
OHDWjRquVajIj4SiBaUSAYNrrGXWncJgh/kHVPFI3N1AyvJse79QcUBXaNx8pzw4FU0/cNm1vI2V
YVRppu4sMoegO7gRrmUYe38cH5UEWJay+VxZzXjqa65LcvCPpZ2qfQSBVcTmfGyb/nfFBTCTU3rr
JvU4ZEUCTzbxN/A6wG2NE9Fqy702JSYhDvsjxsAL4xxnP86xPEkt6lPq0+YyZ3QXoEIROAZSkOQE
aK1eNaZPxgQBypvaZGYcAJ4YltiFAFIlKoMW1W/tMoK/P9hnojnJLj4LPQZ7djfNyYKcjefZbGA2
5M3Jpr+B1TZKe49i+eIvP7BxJnnyPZ/T08K8kqsAe4diMF47kBSX556UuoKyk/1mNZCeslinJ4/e
fVWlLVmHarA5riAAFmbentwmc5D3LbIPBUpySINrnecHO1boy6OSaHRyjwm3hiA29PWpX34JecZy
AWelyxbF6E+J60+HenL3Ccv2UtvjscR7yRJo+Qs0gQ+BAssjvNYgUrM/TBLZyDhG5lr4C19puWEv
uPNbOzwow91qbHVH1bkOErWyqNZFwv6/UUF1gpD+oYxo3LXLV/eHaMHPaeVn21mVJ1il1Wkuk+oE
TPwzcCmWRI+wjEEUnHmPTELCyzDkgUcPV03b1htLztWJpwf8BuSj35XimAVc+BNgo12sitMdOwoE
ZD+7SQe0rv8RkJ6GzBikxP2GsC34UJX1XsEq5DhxCVJd/jArQo7K+93RzbaM6fwDkQDxacrz5HS/
FybzwSCuY45GZ9c6wENSGJO+apyaV6P5SGSrd/++NJKwOPGW6hH0uzNKCro8XGsk6GWn+80EN+yk
64+ijst/DwedE4B4yBQgKllUu84RLb1GhAAQxNmDavIvmLgRKJksQFE8EMkcD1eRE5OZ+O2lSfdB
pfAeV+bIxpPrmuXz9ik6YRwsXvGVLIEzW3RwW3vEUDoXxiYNzIDsUoMbLbERAS7fNYa0+ZBjqqpb
X+3i5HsOrAguaai2Ra7UWlVHwDvmzo1cmmsRkH0Ml2vMA1K22T0YDb1qkZu/xx7fAza3bD2Z4R+4
VtgQE/jsxI2PY1etVWglmHQW1Xdw9ybd786pU7enu7vXuz8a3u1Yw+J4uj969/i5jZURzsiowoBy
MZtkd98fFwlUMiplfFqm1wcExtwfvt/cv/39njkKZ41xOfj3p/9+zr/b+z+tDQv0Ro8d9t+D938k
70/3v28nle9t7MUp+t9z0/cnf/87/54JtuQP1579f0/pv7+YRIm31dr5qG1Co0Gu8YRzwz20Llyv
NgYlcndz3+8VC0rkvy/v9+6P/Z+/h5Sj2PV99XZ//H4z3i3i//1bP26xP+vk8f4QridSNcr6q10w
PF4Q1YAJcNTdv/zv5h5aUM8Nr/b9Lmd6j/0Eb0FQiAeADeqQNC3mgbGJNqpuzoNpOEDZPG8jZ7fd
5V1GAFZpgf/WfrAyl12gziZnjTjur86sbq1jy118Fb+5EMmVyeG8z1VyxPAwb/DJC6C1VovXuNIX
L6ATx9G1K/FwrlQL+dKRWClHBFZ2Pn4Xpjb3c1KyPl2SYN2N0bPtTc2vgNblMWHUQZ/9Uvo/qdiS
jeIgXzXl7K/bEqKd6XD2eHnx3eruqkD1IFhB9qnJCowIy6uZ2JO+Ohs7c/Y/Q//JtcxdrZuvSMfF
QzRBnPIJn1h1UfdWkFNo9IrAosFL9yW8q0TN3t4M3ZeqQ1xUzc2B1uoJGO0uDWH8tHEU4WGx98Lq
zoUiSTjoIUiFqP0E0EZginolRpbAaU2M0QCodPBL0nuL5it9GYfmljqRvZJCUD/FT6KGcp/BYnFc
bC9GDC4y/R4GUlCSjsYjEN0GzB9W8oauAsxspFFY0NgxLGLGwkRMUSF1NKWECFp1HZxLIX/q/rE3
q+cohzGo4iDYMIwMn/yh/hqqjGTsoPkj4/7V6JqJ5MFRrlMyG+Is+VVmO6NUPq/sIkvsnY2tCG4u
GzJ/6yo8xQptQkptZFWjcejtb6+KrEMCkxb51nNsUc7INDob6FNO1nSchho1kjDPBHXKbR5m6Trt
63RjNiANcL9ZXJ6vmfxTk+i5bWmBAUlCwyfnGbZbanmrwVwcULFqodqbq2KK67XV4rxciNIu2Myr
Yaj40EbzNxrH/Oo7cCocFZzKBTQ/ucN4EwjP0lJ+GIVsTz7pNOw6eqodp6kvRUp8I2at45SnpOOW
7wZP4eQy+iBwfWANGAV6OzuFs6v9JZ3Alr/obuELKhv6Ksz0x9RbmT0lX2Wwlpd9ByBZ+2ozsN5E
kN6wUSx9GkLyi9eMwJa4VJc8gCl9paGZFjQ7jEn2sqdouKFjCqlMqA2QGpw85b0NNnzDfFpNBh41
19xkfWkcZwT1a/JDnGNJ5MO5SoHpV6WkDs4Z2Ubou2cmiaiikp9+5nGFn0W6EZlS5475ULtkCDpQ
/NaS4NxtMAY/tCWLh+Arr3swe9E+i2D/za597WMmDC242EMOs8+0UH8MrgXOJSEXIpuGcue5bbhH
+xpuktz5HEHzk3XhJQstxLz2LHBpK9azlX4Ijbg0rXoXRiONU1JTpKq4IvGvKXaGUbRMP1JM3/U4
Msaqpn0t+yfXLtQ24ZuEzLmOfQ/q0SQtsU+LYDuRHt8XgX0tbNbCuelQ2nuYoqKag7kwfy0aMHIJ
KEb47dDXMdEv5r8Vq2SjTn8atfzbj9rBFj4bRCmTl156yLXKWe5iNyz5GPHvQ93ZW8NKfsOK3unK
JZu0S+tNssBQkzEhpFCkAMsr5JzEXCKMDtMzOid4/wi2uXQ6C55eTwdV1/MeMl++iezxT5rW040T
ECHM0Pcr1WiIm3nWYDcb8rWaS+9o0M1ZKL5PwOwfY6+pT9ZAASZM+90xIBWU+FqOtdUTaTIb4WEa
olPTZ+Mmhm310mnxJ3Ivtby2GXscY3DJkYyc7GmurZBwUABes0ttpjDJ3z9Fo2jGY6OtRz9WNHEh
xNKt7+89MSHLpFC+NMvNuM4Sh9Fc1fkPnR86e6NR5zaU+eXfjc3ZCO3/b9QQhESX4GxN4IGwuSxm
qXu/Sc51hUzFTbM1KSOkLbI0nuwlumLM+1OLcP5EQ6k3dsD+oowjuGGigpJRclIt1aS9d1V8DBWT
FTst0SMYVQAlcdxWvo/3vMJ7Tow0TGfgq9Uvx8rIqRagMMcgsTfv7VB5uwIRFqOtaN0nQbKDChAj
c+W0NiChMSIaD47Z/5qqOTn60cD3KtdGBIeS64q95dFtAJ1jK3ubQNM2TNcm/MlTKvJ6VSXpzkvj
9vdYDr/thcaeU+yA3aSPXXJ+Km/6rsHjTp7YTwC9mYWSEqQMwmJbUrupYJ8smyR1epkV4VkG2Rhk
6HIN+pHasbPL0upj7rJLErHUiMcy27PLMXi7YfQo+/oQM/XaobxSE9ggTtki6Vxou/FPho3umuIW
7Y5drYDZ22xzQnWqcsAa9r7qbM6onk9myPcUHI+PDb++KXmkTB13socPhBsqW5Npjxc3e2PkjfmI
+KdKPIZzEKKsJVTat9Ni7cvxOsZ1S8UQBluyEOixgoIsLEJBSPvUT0l76nD/1XYXPOZUgHFhqJsS
8jdAbN50zpBfdN7+yJss3U8MX3Y1uEWXqdmWOjnepDXCOAV+Ztfk1iVx6ELqOF2P9Zif4LuwMuDQ
3sSxM8OHXsK1NGlOTOrXLurnR5LZt60Ynq05Rj+3gNjhOzFXkqm1nX5i6SifSf3wN1lewZyrqgqs
sTHsagcBW9DtzhqN+HGIcyDosVwLy3NWfCZY8BTiqyhCe++MijOWWReEQsjJnT/GKxZqR+Yy09Ht
VX5qlU9OtYyORjlDiw70l0Gq5KnpsvCMkRM6C5pK1Fg2yzYdktCO7u/KKMA850VDMlYEHdehh40m
+9EKax2sjL7Onm6gR4jaZr16iN0Mh+QM+H3leto+4NxSTyJ6HpQoX2QRb0Cf2k9oFKoXtPH5Lqi6
bmP1P1UfyVfQr/1FJ+lPPm7Naxf0lPVuUq3C6K89ZOUP4JfNyZQGgUDLlyjjyk3n2fmDGEi1SQpm
DI0PNgaw/F8jLU6B7LYKWPrQuP6PciKLCREgUxKfXnWq9WOAJw97Q0dPwCjJjbLsYNvNuMETPj8K
fs0rN3PKY1FRQoL+1/vQKHZTk3y6sIFIrxpu0kuAEcfy2mlZvqZFf2AEZSFHK/52LlRZ0at455Tm
37x7zBDxn5vxi4FEe8nxTrNRQ1qZVOFDVvbO2u0JZMpSfTSttufTZWLfMPrhlLHMGlHA7EtEPey2
KDunhSMUDiNLEpqXKo7SgyBlehNRpri8cR9M+3ca9Ft3GgQqvNjaOmlEgxt1n7aor55d1lfXYlwY
lZ0+ui1U/gzMZopZCVLtzpCJ90So7t6ZhHdkaXsYuvHZddzuOmXK5ApiDTtZk9kYl1xdI9c/ot1L
9sI0w3PRUMOO1Q9lJ/BoGF6iqgwPpbS//M4UxzATFy0YIwhSD7yR/BlzcdsW7JsAwyQ08YFzLnX8
jbWOgajvj9s8mz1AvESpmLV3JJG+2sVF1yPx93oQcySgR9FUME/QpDHXO3+IyDhQY/Y4cOpaqeXe
0tQlTSci/6iUmbOzKyYiBiswhCbT1ksdqNQjsQCzKqIjUp7jDFB9Q/IBsipOilF5O8GoCow7nDKV
k/rhRdN70ljuSeBYWJU2UuZEl+GuChQBBm0qX6yi3MLtQJyKumUvPcKmWVSlqxi942PIeBwaSztt
cPtry2yPnEga6Yc3MPgYkufASVYmsmpw3N+AxYfjIJgMt8JddVNK0TdmcmPTZa/hmVMtBFxGzdIx
trbTX6zcmHZl35hEOibzaaZdRu4asSRw00+bEevRCcLPeIyGi3K3VpIlT7HGLFL0sPFYtJcUFz4T
FUl3R0erDiZibaGb6jxODwinafyyltSXxFV7kaZ7RJgozj19hFeK+7MFZj0SILkZ8yciv/yrajwo
C6Z+M9t1lCnjw9JsZXx1y6aGYBKhf0/UiueKyOZluHYOsmjeYv6u97ww0UE5H1HtRlsjjYxPb/wT
+ZX3YWW/5VRG29DV09kJhuCogCfYSJi5qOfJJalwwFhO9VZWur1EXW49DyMkWhsDBLKES0Ka37Xs
OEkY5e9zBCe3MiG3zi9S7zIUVzegl4thQ7EKj1sq27a7RVQwRNYo/2rARrYGF/GqJ1CNBgbvX8l4
AY4FCP6FsX0HbUNF73bKn/0VZWN4Dc0ba69zOZkHMivyg5rnV5l02ZkVxfSsnHkNN5Feo89YP7nO
jwZQwO1+w9jukOX2t6wFyzuzgPmgfMD77YQZKJ5e5yjTF64Hw7NDDhLw+M+RMTFT64ENDRET8KXC
9jL3UUlfYKgNaiB+raK61SK31oZPSlEz9uzY54Jw6ALtM9GcwZGKQTKVi9QTaLze3YVoF7dOJaat
75nVrk/K7CySdksS7HyqGBRvU9skjBDe+skkxNsEQLx2GzfZW1M0EtfC+5YlZZPpgNiyXD+EMeLt
VI7faTM27IxmIrsXupJLw1qTvLAZkgZbbQnaqE/seGcFjBWtU17E8qVyU35La4Fp6TwV+D9EBVLV
leTQAZnezFESrjsjis9pUD3liUgPCQsGJqBkmQn5g+U7p4gDdF1nWbnx0m56FPXUrdmPAHQqon5b
9ZlaJxPLIMv9QotqHN1EBnttAexZBr73G0ON4VpqfjGyTstbOdVbD+HN68An/iEb2h4XgTk8TGnw
s4ribwPz5lMhIPbRNR0RU9WrKRIjJWMlt3NelptpFP2mVjab48aLjyW0sbUqm3jvz31zcOUI3t1j
cjdNmtlrsuz4U3bP7q7LonbfjVSHTRr8mNv5UvQ1sncxqhPwQnLcdPUDY2zHWyJMt4lhfU2Elmym
qRgfOnrifWYFzSbzyps99+paDql+jKKaBF/L3kylcHdkHZNiM+bmZvAIXLYaYg1aAnpFV7RbQTzC
OgoySqFs9ImVVMWjG/8K7b+NP4iPsB7R9XnFz9rAH6odnf1kri7XEW+x0fGONNYepzeGvzGB10/o
j9ol5fhaWpm6LEBuFxJb73XeKuAcPWKBYTqwz7shPeCxf62SRG6i0BbQGUZqjy7wdmne9ccsh9TR
AdO69ic49N9BbyPebCJ3Y7vTqwO2/th3/ZJXj1jBRoRMeDqvaNfRdwToBHoEb0htOhf6kRezrp3/
eA4q3JrlON2jrLnGTc2+JgWK/QTCd8wgXVxLouEKhWHBR7JOVwSkHFEOIjzmWjOxhFXUrIQiGiRP
rV9NtG0hp5Avydqvk+G+IKRsFYX1QTpTjdAg6dcSnekeeN5hqKSEQ4HoPZebMYjZfsq959TO3xEu
P+mIOZN+N0rFk2FZgDwa41ATo5gXDK4g9K1LL+ovqjR+6lL/joGlM7ck1LAiCXglZ8c61sb0OA9+
eJFGrs5W3QUb1FQlC02WqI1l7Sphp1uu98tHt1rnulQ7oX9ktU2Z4j80BKcgv2o2ymsaLvVgqZww
kwdBOZVOsFbGSh86gUPei2wkl4xkqCXQ18lx3dVsc0uiVld5lvxoeoNJLTN+mlT0PHKildPBtVBE
wkkz3+fR5J9id2dZLdpxo602fsXwy3bD7mCE5NB1UOD3kYItP3CNeiB44g/zcHMfiKZdYZQetyNL
tiKvf7Em8/ZTLBhrGVhrqIK2sZ2IVeqZp9IlKU+LPnpuGC5Nmn1tj3vhZAwd4M2qe27yBMpAHiOH
6A3npat++dAJH5DBDiQ+TkTyJdI99EtfbzBYG7pUHCbsvWsjxbXgMgrHc5sxRm+oHEv/IzHCgPGi
rPaNmehNI2doRJH2d5yGJ14sja9B0ZuYjXgcKvJ2sNev2KqO1LKIxJUdMOvBlLhOklacHVQ5x3Is
n0K/q89VlTH5aZW6+j41p9fpM4cwObhRHj4W5OgaKbO1NGtcEmS7VyooQnorgVgmaY8isLONg5ef
5We8jTsV7mezRE6hV0FT+xujbNS19+dXi03ZMpHyHyy7KDdOX0/01PziRjnR/nvAxbvIem3yGQI2
hnln8nJMN9DnR9tag+E21q1gvJdsnSgkvrahfItr6yspuoItR/WnpWnfa1kR8lN/V7B7z0jsgp3v
Zn9Gdxl12XFxyLDcu8FYb2xchDsniL5su3okan6Z2zLInmz2ZG2C+bfnXQ3j3DtaVeKuNXEHa1Cg
7TrupHFq3YxCFmvheiZ0lHO2/GbPS5NVUr6Qxcl1e2BYRNI6gwWpL6L7ZIaxzihEPvyRqF/lP+Rg
YNeWmy0JRA1b0aRsthj4wS2JX8rPzF1qJvmDll6HkN/a2unQH5sq62nQOUqoI29V9NfyVX0zHXdC
DRGobSWzbO/FfDL9UJO9w7kR0m3IENtILJYLaxke82L82RUqPcXddJMVuUeqkecCZ8E682o2hDP9
cNAiwxpd0mpq6oG0YBg05c7vyGJE4+Qdr/LoHmp/HFYE8cHuGUJBfrbxVWAkJvyKzy/N/9JbBSct
+O85Gp6hUzXdpoyIeY9ZOT6GU3IQPpIuJrQk9TWR2PssW/LEe4jLoCaGz6qPgeEV+4yx325wiCQw
glOjuxAD65gefedaM2QRBieOYdxiy4UpYYe8A+yWD3KhPoQfjWQLxvVeziZARdZP2vFY6ItGoiKR
nPtOF57uN8Xo/pHM1pj9pc2O4QWZzHP1FAXSOSdKfFFTmr8L5dzcyEyuydQEOytJL/4wZlxfB2vL
SGjYESHM57l3eIHbqKDX9A7MW9KPLKyv89hrKP3uJZPLeqyLXzvkrBRMRQaErDw2eVs8xGasjpV2
b6Ly9d5uOLTmvGG9t+aSkSzsdnQevzvKtV4FH1GhKM5H8iB1TqZyGRqaOkC8ZX51KPv2l123+atk
JLRnXYbCYxDNtezVK0XVdNQmqb5zVbxX1EhT0onjEKpuhRF8G/k5bZpMWk4k0naGnIHpFGCwb6Jp
lXR28qBMrqK9jugNGxeDeZvTCsy4MKw4e2gAGpyRzO0WIfu20nFwa5N6WBtamrtpCj99hGtr0yMF
ytF4D7Bu9eui7g6NXQviHGN3FdKLdRnjtxwsAoOG0dopQU8z1+YlnC2ug77ck3OgVxNpeKQnDf7F
C8mkrkNaHfzlvMbR87WICm+XhYRoOw2f8lbaTGiSKroQYH4wtRM+FNTSxwFsH97xFr2TXVyToTAO
Ot7xPOjLjex5qv0Kvc2UkN1orxP4zzs7top9yZ6SFZRuj7N0aJWNSwY4bO2aTraBeSePXdWNuwCL
1yYwoRh29G2N9n6QjWU8ldakKBWSY4WC6rGUxrWcFGhmL2+vYRyDPpAEE418LhOhrQe3rBGb6AgQ
Alo40vGSziF5uHDTcx5JXp4BMqwiLWCtKzMjHZqDPxjoJn0DulbdEQLJteOaTpSKZiOfSON+FDZD
3xmAYmFkw4kXkwg93pfbWErzIHPCXQjbW6tGeS+krS05ZvZLXVGjRCPioyFnMzSk1ldFaOhT6rfb
oW6cnwGDljVWIJ4S/o5tRTjDuzkcuuG7k53z2gizewqy7rVq0U/RDxNnKOLi3S2S79rzhu+6Zr7n
TmQWKPSwrkErnM7TeVhSVFpb55fAdvYzZN+fXAYrNIh2ts29OnnoBTHFYT/51yRHUxLFdbnWQ7+J
raY4GqzSo9R+bdPwOSln3kQm3flUC7nGIE2Qti7FtVNcP6Kscx8HOQ/rBBBBzSjvsVluJqiouGWV
fnI0Wd3maDpvM6rxVTK+45MLlx4XrMZYPE1S6EP7P+ydyXLcSJZF/6X3aMM8LHoDIOYIzpO4gVGi
iHlyDA7g6/uAyrZKsctS1vve0ExVyhCIANyfv3fvuVPzUTYE27mZQ9ZarSIoMueJkE0tviJhjFi7
+q4imOlE68Y5WfQ5QxczA+37JAt0tUo2Sjw4IUdr69B2IsUEgLdtaaj7BVrajKIWHVwNQ6HnUKcT
riWbOH/VLO0ad7Kyw7aZbHWByI3l/hXEq0VFXq85sjIOCeTJN4ue2ziokm5v4nW6J1foo+H5Tt2x
ejC9wdi3nKP9nHd5UUf1Wk4sP4TsoFldJP7HNK8vpViFLaZLwmC0RKdSNExZlvSMoTG/0rVzLBhu
k85eIiDxbvsirslurcUxH3nqcAx1J9eOCDozq+5K74qD2tb3hqXQfsaZc3CFoKDprYAYayydXmw8
TrN3R7O/P45uEppYBPy5jqN7NMJPpnSlr+ZtfmrtqLjVO174miDf0DFSOmR080i7rGn+6Rh0p0Qv
z8xoOWM1474k/nQ7ZL1+W0+fpmArbIfCPk923F0NqnrRWDNC0nb1TbHuIkpB65ZgLZR3aJuIgiZl
danpCw79XazU6q2XkGyyw2xV/MhpTwX2pHY33XhDulBxLjAXcPDMtReEiRi4NdHjBVvkM+fFUV6i
xnS/GVlfM/1hU9Ro/1AdOkyXANTSsxzeiJ5Cumg3JrS47pUTgXrSBXuClxobFTu4I+f61KMn51th
ccqLMbmRk/FQu9R6ppbQIVl/uAyoQG4Mtxn79w02iFuNmHMbRsiR2ElURBlZZCNxYEHf4jfqLOlz
ZCULa/0R95y3lUXKfTEMu5FI3AMw4Yxsryy01XbjsC4GpTEuJ5sGxp68UElLpiQIB1tg4xnxk0hp
u8ZlF5351iscjEQX4XWtXouIQgRYR3pbVoO+65iOPjHbRqZ3u8Y+mkSllgjuSuJXXKd5IoOX0zN0
ATHuFWxDFyJXHyMGmh+10bIFOtaNPdDpGzuVT41c44qp0G0uKYYIKps3M5SosB6IflrGlPqJI3qd
N+pFpdfvx/lw3yNQ5r5W6XPS0t5pXfxichZbk0wXTrRaYFGEjuXYXJq8ECHRvBB3Wo9FOLOiG1Ha
b4SU1bvEHu91Jb4WCYLbIa+mXWR3HNoi/hlhFrfW7Lon5vRE9GUyo09SRPuqAPwzks98K3GXSHwH
L8S+yl2ep7cabkMGJbrt807i8ogOuP+2dqfb7wM+BTva5DW9qc8fmaU5V2ZsqhdoTCHRrcyDXgqz
FSe74IHX8kp96cU4IFJLXPLvkPcNQCt3hTKWlybN0G4TpPaY8HDT7M2fEFNlO9qHHKmW2Dk0Xaz5
nvSa7zMjojnV1HOSgT5oXM866sYycJCz0Xd2jOqN0vjhIhV67GjhUA1YbeA4LrlzjZzu5tmuT0of
/ZxoB92lUbZsmwqhgvfZr6rQmFYNsfCf7StbdOXZnT8cR5mm0DBQdgKV0QIId8Ou7VfXQZoZj9Yi
kyDVR4Mki5EITk396492w34HLW7eimIc9mqNLLyopvIwyxmzQBm/zoORPhbNndd49dOoR/GdNEi7
FFl260nQz4APdk0SPdDVmc+d4SXI8zznNq+i5En7nEUMU3NciZ8evs+HpFjOvWc5tFPy+SGv6bRh
MjuJAhEGxxzjBLCUI4Yn2pclYoSFuQBIK8z8nRD0HDzUbIAFBm+bDxyhLUTY1SovXywx7bpSEhsn
i+rKmvFBVgaT3Bmp+WYELLhluoui0urqK70uP2g1uLtWV1Ew6NI4UJHzSlBs+FPJgD+aFZYZKt1A
7adlO3icZamt54tNwR80tRyp7xRt72lmT3AoR96GcK6nmdkDzMvhjgv7mIXwwgV5yGbIE7mvkKH5
os+jM7LvfsNUkwFrJOzrHEUxwcD9OESnMabgLbvhg6+TBmFMONecDsYWGPe6FWvGDSdd84Zj5YDl
xzqVijVt+qnON+bzbJX5Qxsr4oH6LfZVpUh2VkN9JCvO2HLplytrolHWz84zUSDDIxJbjrhOOd8y
2tGuYPeHQ+5kFywcFhPI+VXYvXb5/KGMGsMePJD0L/jfGJPtReuNOzddSOoWxRG1nnYXWceUpLTb
pouMU0RilNpqHGtsx3hYtPveU/Rn7UfRDVfu5MVPiaLH1xBFnifba0KS2mv8bYm8HkQnr4l4PuOA
jbwjyJvM9Bf6BttqXsnSGF8ZE1fqtmtF90k0OKk5QPDM6PrAalL9ZjCLt8xDezlljfGMTipBZHff
j5xIMluLtzUJfJekq64dc1SuOTAgAkpGejxLRjBirBy7hm8eaMqzvWjD3hwdEIrO+I2TBZngA+U5
Lbt4P01aufUmPDOiIF3VQwdK4yQ37YmjauJs9DhqwSbrEW4z8ZTQFQ8Ydr8Vpp48LsON3SflBuO/
3Czd8HNs+ru50dxwMmt5gVRxHGuD/GY1foy9Vj0NZW/6BKMvIfuEu5O6Of4yXP5//NTD3Pz8r/94
ey/TKky7XqQ/+t/opB7koL8Zc9eAq7+Cq9YErf/6j3M9EHDwVv3ONP31X/0P09T9T5chj+eRQrUi
n2yco39RTT2TbCrKcZd+ivoX8PR/qKbGfwJ+0FXPhmvqAIDAA9v9RTXlA4FHq96KjlJVIDf/F6qp
pq7O1b+xCTS8riY5pAhULXzN1leuWjoLibZL41htjR0yX8RBLqKElmjinOTbwNZtZVMluceIlf7Q
VEra/QTRt2OoJu1ySXK2KTzHvmfnZ5eVkJjqy9QP1i2NRBLzCnTRkr3HdJWNV/QEyPf4CaKmhTM3
JfC/ANab/a4dagZluvjGtlsy1ANGSqxKGw6iHALx7F53SZujBO5Gvyt7v6lfCjtdtlVmrII3Da8x
zIvJGiQKbOe8gHvaMh8J3KbswrwdVqIfjcyq9nxO8R367re2MIe9bYoH0eKrRW6XBrVK94R6vaEM
1LGqWEBU4IBplTL87J1RPQxxsy+SNMYoAkihYXCYlYybwXa/NSUfIJr5OJEVy9Tbq4N5aqeTxuYN
Kr4hj/xazN2eMSUOGI+4u3SU+8ye3jv3W6KJBrEfW4uZ2dTMCE+2OcJHUl4yO5CaEdMVghJLNvy2
XN31VarnPrrdZT9Qybix0/motF/n3DL2f3uib349CX9nxn4F6vCAgHPQTYunhGcOrsPv1udsdsVY
jw3IAcN7UPs1FHv9QWZ6FVgANvx4HjzEzsO1yqzANzHeLinjts+b+c/X8sX4/3kpngG7AeM7RsGv
KBZdYSwa53lzkAqsobSpvhm0q8S+VoabWC8fMZ7/TOHm/PO/qq2G9t9fERMxuua4GmwpTTe+3AHm
5trSUZYeOiVl50Lbx4MdLXgbM7Hpeyais0LsJWdOZKACXbjSyWoXyR6JtGsfWmxE/3xF+hcMwXoj
HNNDHAn1hLVA/QL3zFR6eCWuvoNJ8w3LomIGndfr/iz73VTTCUYZm/m2WdgbmwmTJC97qxT5Mcko
NifDxo4nvZ/jRNamzU628wji/PwoO8o3E8C8gPbD/T9f9Fc01+dFI+ixXVNz4dl8BeDGvAFpVWZc
tCeWbdrN+z4jAasfFccXbL8hgAwEObL9ZmuIEtuY9xCSss08BNy+0N9bJGM7w+sV5uz1rV1GYKXa
xyIyNu3EdKlO1uLbo0WZfe9rGBaF3uXUly3yIWX+7g3dFRJrboSevk/K1G8jq5a+leh36Nf6zVB4
D3/4jdcH48uDQzwlv6lDkKCJ+u/3V2fK4wKhtJoeaHQdDKUwUQ6mpNNLEmEX/WygusI0QnsdmOZR
MxciARRyEYrF5kQhkebQKgGJiGjTsdE/YaXYUvMRjAykS5+8h7G10yCLroYoB+rZsAh4zdCQpRy9
eY02+NbQ5kcrR0RdWcNbWzMXFwpBLbVabdqItLfYxKcU/el9+QJo4Iu2VAjTkG6gJTjser//2oWG
poFjZ3Zg4vFQe4Pkli/XIgIdNgDObD8qpnSVrikYW2aQo7UlNmLjdPGyJbk9Dif71IM4DUrNMq/+
8JX8u2vj+nSGOhAsgBX9fm3UpoXRCzs7tPNeFblzXIr6pXYFWwJnELiwcIBw3HxuB/qoWj59BL+K
AecaZF0EckRPur7mg/7aOcl3c5nzDVLUWx7LLkRv5QZ1b3G2XcQH+A5EvvrD4s1HCwOOa920sSb2
ii7VTZ3RmybC6qbLRsQ1yOIarSmJcU9f0Znbf2Dl/pslDFyADVUVnKaH3OALsyOPM5nGoPkOi00x
jxfvxuwWjyYz+mBnSW+r1gjNikZ4b5y8iD8spJSiCE3uMsxs+yolJvifv4mv+4oJb1o14dYhcqL0
UL9iRMxUkdrIaP0A/4F3VV2u1cRGwlRWh6pw4NUR4LOPR5o3QMXD3hFXKQnxDPr+iGZcX8O/vaaf
V2JpOo8DRBnT+sqTycoeWozCa9qnUWCZ710yKYeyiIdtmkkZYMtFz53Ex0VPgrhRQ/Jbmn1PpO5x
lgXAot55RNUcbZJh9VAiI4bX+Ie7ZazP5f+6RsNeuTefq8laxv2NQjbYRSfsemIpweHs9Zp3FEoe
mpy8FfTmr+QgLLFanpy0jfZN8h2kZ4NKV1evrLS8oqB8x2CZQp5/zwkXup80O1DRnY0rQEhX0BnS
/SXfCYPWxl1KRHS68jgMSRugWuvwLlHtkaMSKk7zx7v/hcm03n0NWCNtfhuW8f+CY42zlqctruwD
5hDFb9E3JqQ+nFIXBSkuVXyKPc5dHQtKDwkWvc2QbSJSe44c2FHdOquXfO8A9v3DO2N9qTbWC9PZ
ZW3bgGuH8PLLOzPG9ljTaUgR+3k7pyc/vIP3z14/P1gqLagpQ02a5sudGxnaegMTP+En+vHtpA8l
RWjMxuZUVthNEWoYeq11YzgHU5+1/VJ026XSAqLgimt1LFt0eHYcMvrTfMZ6e8Ziw4MxqfCZYRe/
MTU8WMbYBcXcvzPNWrPxOHhH5nCWdMVlbZW3Q1sn9OxTySAfmmWrJ7hbainOidu/R2O5nPJhuKr0
XLsG8aT5fb5vraZ/cxdIzvqRW72p+6TYeyRuDF7s7ZQcABWtqcWP1nQyZrfK7T8vAp/cnC+PtaVy
voGr47GNf2WhU65GcnEUZW9Sfuwl0XnEZuNpXvjFi8GybwykZpFnR4EbjdW2bd1iu5QEydt4bWst
pv8psPh7Ob5PxwTegcjqZnbVEA8L2sO6+lkbZru1zZhpoNfteZ/dtYeEnIUy05cek1JsgXEQ5ZG3
bdXmuhmF+a2JHqCBd5ycziBiiq1YvBeC1uwwE3qKxj2KMMkY9RF2KGUH3JMCkAO107o+TCcUP0Ez
yA/ZOX1oSTLtYso5+r4e6Wktekre5TfUaNdLIWcm3JwXwNv4cefF+z438HUjVMJ5IhgBt/1ec9El
NbYCCaHwXq1Y0W+rer7minu/FTgvlTqjETYd3cbyfh39fwue/q36/7Jf8hK4sJ5W8jYMS5tM5N/X
HdWr+roruEtKioS0rzrItBXjr2kAkq/Nu4yYpVqS/9S6zLTVqXog0w+1o1vfJpaGxMPRGRJiDDJy
SPB43vs/wMA+V+ffHyFXZR+n3kABwAL+pchKFZ2HSOnSX7VwK8f7MorjTa2yt4P+X73ZGpYWVJZR
vWwLQf0Tt/UrulAAGDOtt7qJoQfg33QWDmD//IB/BUd93j8atDpHB8sDSvvl/s1uZ3WIt3jKBIO5
NFW9IB7ka8GkaBvpTRw0k5xPitnPp6pMmY5mexLzdP/XpodBPfznCzJ+nei/3DDDUB2ccByluLQv
N6wQjaKP8Br3k4Fs1zK6/K6cKLs0JIxgol/4v7aravjMBCfZlc1Pr8BCZdTf8CWqzIwM8WMAcaUo
SbmXi5uczPon5cxwYkZCnyWyC0KImZiUy7SRCUoAzL+81yNvxagtRjAWT/EQ1ej9+82YT/EN4kyO
VLzVB77KSzZ173VTZxc7q5t91y836J54z6HkHR3u5DaJYzhJ3mjsbJF+F1mSnCeL4BJa+ePGy6iC
YYYdQdPdMBcfj4nHdY4iRJno/lCBvqz0BnLrTGPy8B/HJwILjB0ShG5rmU7r01i78+zFPdQJm38J
0cnXozI9NtnKc6uXiW5e98HXDVYhG42tPrvvBimXAJAEv1QJv8dVIZYny7iHShnopWutvgctdBIz
e9Ddb9zs5GJUkmkQdiNHQg6O0bsFWNKZGGiuxuAXN0hUxPKJTvd26Drz4FXQpJi/6AwGG+zzhvmq
IN27NdA1mg4tCWuZi6CUiXUs1s5FPCNR1Orim6Mp0wmpfeLLFAAvxyZCoNCLlNjVqfXSMPccwLiK
fVkmdzqVLpB7JJHuno46O9ZQTL6Hm3ZXi8h+WWBbmEzSoVnitdE/5iXX74Yie3OWWdIHmnH+d+bs
T6QqD3S3djZO4PCFRfCq1BTvwszn0Mk+uioW4hn7alyCbJJ8k6hDdC/T90ZUromsUb9pHE9upn5q
6bcqyU2jl2hezWpPpqG243Sj73qdt3qpBgToJgJvQ4mQldfOU0zoRjg31VUnJ2Wb2kYWtGRNBWB6
v7n9UgQZcdpHsiqAIUr3R2IWzbZyZA40FPMS83Dhl9kkHjg2Y5ej881/CRNDU8jgjkaeZeTS/cEW
8l0647CLFUQzrtUIKug5Dru6uaZ5cTGtDguMg59/ykuoMPLRXFooEes7bS9gB1oNnBuHqc2oO1ZY
NPbJ9DraQrKzQ9E5OwaxFxUawyVHukGuQr4d7EoJNa3PITqDzQcpM+2R49/qxthvnWqiTh2mmfzP
QQmzKYW2jODmOJXtzTKs/wRcVKdg/kr3/ZSMHBvxyv0quhntr0IQesgagUAurHw/ryCJOIl+qIum
DCNBTpwCB6MRFjWig2ZEOMaEmj13t/RcniOtcuDbRHmA3im9KQokoEvH9mW4T/XYprdCQ8ZGBI62
jWp1vDBT1p6MiBcy0R8Z/E1PsKZoBXYlwnQKJoIsGK1MY6xviS1BvBhH5wHju90wsSH3i3PtdI+Q
zL5QAzVZSVaDYi1wGc1rD+XpRS1/jCr88sVEuzrlXkzrnItOO+9aKxwXfYGGCtDRKME4JW9zgzS7
MYnb0EuQ2TbTjsTxmFnoD7vUwrlttQtQEcU3M3QTwgQYo2SVdVZh5nAY1GLE4OODWer7pM6y8zgZ
eOkUtnLUZfu+A65e2ep51KZLZMt+o1eJeqtMQ6itv3gtSrnTRjRqZjZMT9hw8g2zvcdc08/Uj8qe
KHFx7epcXB6n0XPSL0/KonqrTp2Ri9sOQaKijUHJvYNyZzw1Tpag9EvG02hwymU3TBM8eLxW26az
qrNtCGK309x8rnRINYaRVadZjxGzK536rY1MCF+5fdN5C5ZBHbJL59Kf0Mxun+Y25jpNhzswuT9q
aYxhBXOdm9GrAU2fO0Ge272tmLQ65gw+l5W9NkUf76jUekrJq5lceAoNjv7t8mIKlh5QJpDuNVoT
0c9ypGvAqfFdr9tui1BqOBidgmF3gbtQlN4tiHObpw9pLcdsTjhVvB+8SQur2Wx5LfeWkzyUEtas
CjgvNFMDV1hvNLucyUl0zVdZHJC0fkcBaNGg1JoDLg6izgmzvqJN8qJRyBBR1R1lkiaXsipORarv
lqK9tRLewVoYSmhgomCt78ZAZF1HHP2EYX7YGUK+VbX51Eu1wq7U6HBFnHYLoGt1ivoNnfGrz0+d
OuCRauoygJ4kk3PXSJiVv5qTYK2SVhUkhbrTZ8zTY6U2l6XTEb5jWOlXb7yOTL7R0WWZPNAqwCXf
1STj2OS0ZJm4bUlX8t3OOC5apO36Ybxnvp5tixiJeOnhy5lJeQqX2r7DpaRdJ7TDHaaSAVOK4rgO
AsmeFOoBrxqmi3jsfEWVG0UWlN820sHCLk5z2gSDRdOVIHKCU6t2vshaPBZAhaPcGF+K4a0vad5w
YsGoiG1kQijkZ4IvOC3VQJaWHdCDElvWC8l8DEF1X2XXtQBVaNvZGbEQUJxU6tvIMPkYAOQQt4tt
W9bGffJBGamdFG8msKIVh0ypwb6W7rkb98xAnT3+cBwNS3EoEv1l8RztnDgq4J/kiMyv3WglJaCB
czJgZo2Qzxj6vVflp8Z98BJOD96MwFbpNN9M2W5V8Kt+lkG05AgKYaIZ9cBAIHhScWjbKZ7vKNFx
iqJo2mvQ3nyZOwhjF/eRDJd3h1EkNLTkuGClC4esGYKBOXOMDPuEQkjsFKK11TxBwZBZNueYIajt
eLouzAplKhKicvzoejW7yRflrjBFsulKZihznrRhkc9B40DYFx18o3JaMOhmy8EsvHrnMMPxmaYk
W6CIua/BCcBFJp7cVL5K5XkqbUhCOOCVYQ5aN7Lu83XgwTp+4C1w4QBTGVqQ49CXCw3bF1bdzuDv
4mrVznq5cd30nmEuEcsmnVWDJbme4bww1ll2hkRbn/dvalofJ3biaS6vFfrfPic/2k5iiw0e07Rb
2XShGZB09lMsl3rTdhExokt067TeMS8J47R7pH0RMmuSSuLt0DdXhgPCUVA7bYUGXMS07impQz21
5XmoFD9OS+BT4zLQhim+z5uoGr438WrgpBkzd8a32AGtOEXFHhXNA0RSePvK8DJI+Egj28BBFu4q
Nm8rSmJM7t1so++MKNv0/CTUJg2hWMDbXZpAXYiRhpLl+VM+4EVQUmtv6Coh69pGnZbEH1WoXs9y
bHL20zwNG+AvfhrrD3IBftXDvIqJ9zGNevS1HDcdo3bm/u38TvTuRPvWfoei/ZRJkTBw6yKip7Kt
QupTGA39ds7rTeGq39LEwFeLlrcQ3S5LkffSYW18mWDV15mwe5MSLFJ5McH7pPb8xtle4+Tj7pKO
43YxHdxKH/0kz6FaVsjWgRA8JhzgKCuIs6BsH0fkLHHSfNdsA+tWSZAXmxwNmOQyVrTsMnuXGSax
BC3japF5x8qzTwIha7rEkEEmBQEDPMfGCZTVWeuUaZA72OxU4HfBVEY3MvJ8aJJZkGFNDfMFLH1G
599n97oGvzU5fjSL3J84OA2Jcy7WZpDX6G/p0Fxa8ApBn9dnoRQ/dIIRvPg82/CF0IuuDz35fVRu
VxCL0JCbQg2S6HvuFne2g6/WFnt7bB57+g3+QlsjRJvVQ0K7Ejlq0KpEKxaz8OGqb/2o4HUhaupH
TqhJKXHvLyh9yH736SVqoRGhqo0V72Dn2K5eu7qsbkvX2ycsBaENnsHP1m6gOuroVJrkviHwEA+T
JS6MAHkl2kkJ50W8UhyxZY9WHtqJ92inKlunVu0+STefXJ1Pgo1bRTNcDFKfPv/4L+DO5x9//fjM
MHfW9PNPGk6KcXHTu9bb50f9jcHzFfszt2q6rkKnz4/59Rc1T4WZO6nnX3/8/Ih//SsQieIlaEkR
3GvKyJojEfy0JV/Fmu/+LxaP3jf6X8ygvz527vSQRnyF6gwuz7/+5q//8tdf+tunxJ5+XwEG3f6C
+XxehmqRoJzFWYya9jdy0b/9yC9/58uN+3prfv2e68fG0H68jmbUHF9ii+M6ctISB3A3XjMV3hMl
81ZJZ3rzsDJTq5JxqMRm0LjJclSEgy15pLO/qGTDWaxo26wzCxJvR3lDTuJOhxr2go9ym+Tp25hX
l0LQBu0aSw1KnJAmhCjRJ0+yn2wedSzXap/3pHzE/UabxucYK/TFKYuwVWUEmB2HnsGE2E/LFv4l
THsfwP2NuuRIcohCOogI2aXbVOea2Tu0tLPtluWN4R0m280xKHEE4wACMiGJNJ88pw+Mb/Fdpn4X
EjKRnqfuvhJwIiLPnLbuYamoz+ETvIm0uIXov4kl7GgVc4udosWm2xcaLqtpVkCEtzJ5KLQaC5hU
T5kwbsW8ziGiGrrDdCa0BjVaoe7rEdFZi7wK2wypjLYjdolpPxCRaFzUGX6yldWbzhwT7CM3gz60
Ib91WBkjfKIG5SRRD7GlKHfxRnBiC+LahJOmOA7TLm5aFylMN4eZSrW4KdT7lFZ3KBbnhzuS2wYI
I8BRTZqGPNg8RIjd3wtqNt3gbvSJBHLTtJvMKWJGbv0F4QRKO12BNlkN4kJjgrpnRCpZIlWfWu9a
cYG1yQt9DZIGxh2osjDOXQxzHeegROKKdvrHzIjcc+KV21Rw9wxv/tZo3g3M934nMjxffalsR4jH
IaUiGfQDyta6R0dlYDZ2Ys/ZT9F8YxYsqGYRnxK9Jr5QXMnKKg5VJJljoXIagcfYI4VI6+Q1V0s7
3ci6s+BEfU3u3zZurxw1SnE+4ZfWeOpXYGsL1dacjjFM42mZMS043gFub7HFshMFxqw+5jr5dy7c
bBg8wJerlkmObQ7HvMDtS+8h0kD4QWzEIz2LgzvQ8kiYZM6QAJ0q+2SupeGMYx8zIR6Fz3oRlOqK
9tA64Bd1FFpLnO4bLX3Pp6qCoAIkZc6S3TRLba/1tnuVQN3XRq4YnckS6k6KVWNobvjVukvJNKFi
rnylZCoNDednVyBwgZXHs5wihCRRb9gPSbYp4JFAfwkh93Fn2vZAANypAjQQum2c3TvTu6l2Kjp7
Wij9VOYh/I7NXNuv4whXUTjfs+Uec3Kxbxeiq1Oju8ygnsZUbJYYzLKpL2/kFlvABuV1UUUPeWy+
M0UysToTrD0fcks5RknPRZZoWkfHxdNggiFpYkBCXgQKplq8Bttw/QLJmUffSF1qZhveQd9eG5k+
rJ0jn0lzfo60epMIJgJEz7ERQ4ADfiBOuolLKlu+uyqts0rbGCUiBqHnoDYL51nvOrwApDqwb5oP
XZffruOBGdgOu7adbo20e8i7+GxZ31UjwR49KzdiQdeSlHESOEbVwHgiKlxVUYynMUGDRTcD+iwr
vtpG27et9VoNDouGCSYKVlTpOymaEV2Ww8Zo+hcN/l/vaNNuMJZ3FfsYJfO93shd+kEsMJTWyT6O
A1gXon0/eAAxxk2rlSMznzRHbiPq/F3Ur6pcBTe9Z+gDwtt5HxnwUmgucqIqAnjK3pZjMhmWs0Z7
DqPdpvhOjTGRXnOqC/O42HBP0t4LyQW0g1gXd16V1T4LxhNJoeU2T5/IRfAxyTRHMPzZjjSICxjd
3bjoR9306KKa48Ga0wclXcl2MK5Cp40U5jlmuRPvVirha7sUoRaNlgqwM4Rbw9kM5fiQ0bYw2uyj
VNxbt8eR1kcIxJfF3KR3Xdm226LteEdgz5Z5eZktXd0wLDAc7R3nr77p+n7NXniGPQzLMUYNMMjy
AVsXZCgQ1qEi6YF7UQ8Sb1V8OnA5HPSHYWlAuzFpJmj9xtb4Z/K5q29QrMUXRb1K1eypaTqmE4Z8
i5BN+DoBasE8zIyul/gpy82fejtH225tPS2LfcwqNv6u0J07o0+2Di6mSbYbq3WMc8cbkAjle5ex
PkjnRYFAcDBBcl3Gvm99y3pytOGotq+zqraBsTJ+MIMe4k65UfGc7VxNPS45wADK8JbIKmZnSSSG
HUihp2QFerZq+c2m0Gt7Vd/qg0MJH9Euk5P9gHtgr0VkTIIIoM5sUb0oWVCnNZ5PD4zaUDInrTM8
TxloVkyTHOijN4A1CMWNftwDV7ikg/U60MDden3O6AN1cBK9jFpPMKYHUG3i76K0Dxa4uEEaeUHX
ZC31N31hN+XJTDx8iK6OzxNBXkMYw9auOG+46axu5dBV29E59hHR1zjxUdv229ZtaOcBJTrLaMGq
Kut4E7X9nW7T02jN4qEbtoqN0N9g9eSoSmB2MQowK7p2Esl6xIO/dOzr/gHzLdQ5FOP4cAnfMexR
BRVBxc9WdVTB7PhZOnMeFGmKlAhbqjoWe6uPPyJnOSBUcXaUIizLksn20gkOEau3SqWb6K8dKmlG
iF1rNk41mU9TVu7reDw0FWjhCUyuerALzFFVjhDPytPHiEZmAB3RBQkFQs+cHyp02ofOSCUWXbp5
LN/Sxg3XQtZyYuOogLD3x6neC9vrN1YJQzWHLDiuL6nqYSPkX5wjCIjMW1P6bXg4XCi/WVJyY7Mq
GDSFmmbGg60SPrQpsaeGNCuIhMCwwZju3MY/q7QwQZ3jIsn0JoWpkt9lA2LaQWvm0JnuF0gS7/TF
i5ZIUGQWzRG0Y/oc5/HzYOKxz7KO4khrT8rEGB1UQQSuCxZEsbMib7kukIG3tuKceInerTp2mYvk
xnGu1MlvDf1KkSVk57hlaRj1l1hLt+4xXkrsJw0f53TNa9lNaIfhg6W4SK5ax17TL0Y4uB7oV0et
DnZrbN1s3zdjdgw5uNmhW6rOydOzy4z9aj+r890U7VDPQbEVYgcFdeQ4k7BJADmRkV+SEjJze7Sh
8WuFkVAPplgYQxMUjfnUehKfX/fUJoyz28R+HrCmbZXlejAjkDl6f1ETShITxD7A4ZMaGzdKJ7gD
0vFlD0Sd15+IXfsqs8aSlx2Qpbv2O7vuORpsqC+zE5qTqQHcYGtsOY/xjGhTgMZ+A28Hbo1WjUct
PtdT/8CcIAtcxStD+v53i3bTi3KVbKJ4anvvv9k7k+XGlW47PxGugUQf4fCAfSNSfVcTREmlQt8n
gEQ+vT/w/Nc3/Hvg8NwTxjkSS6JIIHPn3mt9C/H/HG3GbMGxNP5BG90d+kBnOyogkH6ol1K8vUZm
k1zccnoarJHeZ00/ksm7ZdxjoH3GjgAQNM2GE61bmtJV6sXbrKGb8s8Xh5Hxeoc4CMQ1g6UFFVAa
RsMW29ivMYyA3RAbxgrau2AiM83sRjXkRKeuOcBymD94iMBrHZqn2wPp8wr5HaVTJqd/HrxIA63z
bdAMYI5P/vLQi/oEg9s+9JVRreph+EDph4uk8sVpKgyKRbItNnLCmzR5r2DumRMYhf5EnbvN7QF2
/kKybVSHAs2u7yLD7E63BwN+4T//xXblcXQAm3z7GmxCV7XZKRdZd5KJTytz+a9ITgxRrQkXZm25
R3xm7SmmLXWabn/hf/2/PZSkCcfY7ePSt4ezO2QRYAJp0/mR9ZIdUvM2c34AvCmxwskgfhd5EW1p
Cc0Z3K3b7wSd0PO9//XrU7pvfRmFh6z0phMta2xbYaW73aCNZ2dQ06n/ZNDcnZLl+7cnKYXiTQkD
ZYEdsUDL3gjWyDdKzPru2ms4f8S+CYXN6hijVzC0OjxgSO9mcjETiAo2LrVqAUNXKRdjZY5yPVeU
FVwBY0NvkYe8L4uTvgbLH1U64CxWGiRY2kTpMYz8eU87iPST5ZvL+Z0PkkGh+tKB3TADIwr11Eqc
nmx6/CUMux/Vcv68PQCEDDaKttVKdEbL4GpoT2WWbVD7XuGPoEFtZLahirNWY4x9UC0PudEjmWFc
Lg9dpjelnMUpBR21moxAfOaulscAXDFabgCBefy79Vpja1dcv1KWu2HO5en2QD8b4JhPqTy1Ps6X
KKCjIf/1zdt/YU2Wpy5omKSQy4Qam6FnAkR/jVEqBIiu3vqiYZTTYpRZOjgE61BcvtaePdNKk5/s
cZ+sgN8VJEwvQEQDnJLCUyAXyH2CQcy/cc2X9Tg9FsE5j8w32J5MM7ELF4n5pjnXEvUjHpZ8I0tY
b+6YkoOKIS4svacoHXezVgmt8+FITfyDH3IT/4rd4aMtGYfamPIZI+D4MKZHFJhQByfoDsarWpiw
/vjbHEN+t4U532i/SMP6jfjyUXUeh80GaiCaJeDe1Rk2BWvSRMtcCPyctkTATmmmGWgx6ispGVmV
6lPtz3d5AuD29qX/eujpRzF0GBa/M+yO5fmF37Z7I+PMvnzv356aFsvFd/uRt2+bg/S3nXLe/+15
Yziir7998fY83bvBzmydS52XTIWqsjrEiymNUcPf1p0uToHapQ3TD/IT0k1Ht6lsZuPVpwKA1BRi
LIVnFhjnMouCczcAr/UK86Ki0lszF3w0+uA+6rwVIgtQEa0NiS3mAykxF6Vj9ITRiTGOa+ziPOQM
u0DvbL7VB4w2xpQMWiUb/5lbzjL/DkRG3zdgGSs1bd26u1gsHneef3ImaMFBnmzmcMyebPAnVPQU
N1WdZydPZWdo6eoKe0iT8EAdFIOQXBmN/GqRee5rJJ+tKA80EsTBqMHmoXqnpmv3rgs50JXmTqBR
3mAZ0VtvsJ6trFUHZ4gpuiP24oAaY2a73tve1e7Cg0ra/kHpYt/2JjnIkTh2Lux8Nwi7fRaoQ8KR
hVIRxXWCyHxPJ5KzvrSw5SnuUWcmpIJJEoyNj0bVtGgcDeIYh9n0blrBePLr/LeVFnInPO+7L4KL
7/WPsi3wCMV/HLcitTsxQCjeNWzlr1Mu9iDsXYjtgH1Mil8yJ6UbjEeOs69lF4BLqBnUWeX8p+6D
t1bY8a5dBgF97V+5O15JAURvYMWADuxgF8jkK+unD1Z7/sT66NiCs0SS4H9WD76LyIl5vy4U+I+c
+0xOzQ6T+8TMRQ97JF8/xh/OWSRVBd6LhcV1iwjV3+CdeMFxIk+uMwMDkVi3vNj/i3cu2oNhiiB+
hkzaTswxcWChC+5Ips31s8NhpXSFBZ333facb5iPMbcusw/mavN20UJLprHK5/XYUbpoqXD+DwyR
hjFq9mlXPtDqpcrlcG4n28kQh6HHLad0vXMNuHQGzinHTB8M2/rl25iC4/EBKhHuZQ6Uk5OEmyiC
9jmFLa3rfEMOy9ZwlpPmts2989x499pmeJWjJBEuDG5fqJfYYghcdckfghgF3QWDMAUiwALAjaX6
dHLK1cSeHvLaf+w8ehXSfTKn8T0pxg8YTRffVYeMnr2bNSGpS+WvwEd/pkcChAxuC4eEirqqfvPp
57hD4kevSL6ptfTarZKjmPM7FnrS6Lw/Xl/fDd70oyznB6Q8Hrv5tyoQtC2+5TgdHnSFz9KSOOWw
B9zh/fsq++Bvg9C8QUgQdp3J3Wk92P0fNDBfo+X9Ei9y6KEOLwulbuvv2fR495MfFeQ0z7CvrWOV
XZPS/sz10goQzCz68W0OheJMlCEWCGJuUUmHAlofAvdPrst0m5kYnym4r3NsvsGlSjYZOmH68Oau
XX4OepGOoh46BgFhZzvonq0A10PPNJHWSbl2I0AVaHUWGaBPrWeuQ7MSzG7xCxRC35GizZCeF573
JiEbzvSStbLZV7pi1N8SQCchwJgVo//3NMhznL7WqrRKmn2kUp27hcgAQ10a7n0CvWVvVYI2KGET
Cg05fO1wM1nqao8eXbCCj2zI9yQX3HmKwQaH6/skFuzq981iG3La144mrxe7d3Kmd+Uva5Zwe9CH
CTwKUOnMpGitOd+TiQxHZO1mDojSEvFA7WsOL0GfPU09hHU6r4ok4myAc1UZtH5x8rBacQFmIIUQ
/bQHowsO3KWLTviYTf3jYBu/ozB44h2eqUTY28eHm4cefKsxeyDkohOpaQS5RSfisQ41MXnlJLZ1
Ob3RYLJ98y/i52oImRD4+VNdz8+j1O/N1FCOWcVpTMu7rmAAYvDxjC76R4sGloUHjwNcYT/aORYV
X4ZfuAn6NQQfENSTvSNmBEWNSzog4Rx7EntQufZISX7HaOmAeEa/9GTCTOd1FNyVCUGEsMFyUyOo
YV452F+0Js7axaJEfOG3lOrdoa+TNT2YifmnGZChdV7E7Mp394bs35LUe2VqQRNtoIOcFtOPrKG3
jFYApzXeD+1nZEZqzSnrapYwTCz9HaThm4oZhTIpRBC3jaS7IKEqjN/stnXYfMdJRisQcoyBIWg3
BpG162nsr+eQ46kDMlcK8PxZAMlciCVJZETXRtIjto75KMT4JyJADTWPfug8U66ihNgfZDM0y6u/
Jm1RNtfxMe4ibkrUBDMkao7JL7r/hkhDbZZ3XC1SgqCOuIgQ9O+K8rnsSAOqWkRtdVJg/h0pgcvx
9xz76SUNu/eYOPeV15vhfUw3dcUs+ctiKHDA/ZRuwTeXx4S1xFnYrwgTSrKG2nmjDd7PLALKP1u0
QDV0KEAB/cb05xYeIQlCi4zebKJTHLjYez3nuZ2f7TFHqVcjr7BQ47mRzJhTkDdbAnFlOyo3g+99
RxQ151YDAagnvCJDNO31ELcHm4PYFgTPwvLGWB8tmFzYKO7aNE2L8XP/Nyc4pAiRPaUgAtEXCSjl
aBlhpiCtqjDMnlIZOKRlkObtWuFLFBTNs8xyWihOP+4pN9NtOAw0oGWenit3fmyZ592FjvTvvLQV
O7wlMFNbt76zSizKsSUuZEN8xaOv7yJ8FEfFTGwK/fZuWB6COpVbBbcUDKbvncTiO5kVzJUl5cZc
AldSmwNini+dpSUqpSvwsS82TFCN1oH+2b2XoZ67PQTEHxqi3JStG+5z159PaW+jCaKtH3uTS2nN
Jmo5Q4kcATCuwVZyvT1YM8o9I0Rp7uiHgMG9B5RgcSUi+lxZMryLigitiKdwFmZlchhR/Yq2du4U
m+G6WSjdDgCQtRp685ladXz2j01i6meQcxUGDlecPRggq0gy/RrLqXuRlip3uCKoErNM7IOMSy6W
rvFo12TV1f7D7X9gcs07a5nh1wRNjo47OdwGSAocgaI773t9TXTCvupRzTSmzU4neXs8UcGeGquf
3pHp3haEShYaZ5XVpQePCd3aAwa6NhPEP35kX0NfIZsbImPrgTW9gr0nsx0Mx1ZP4JuF4LgnAeeu
prFzKC0Nhuul5KeB0nN0zZR/Num5yPCq8FjbzfzMT9mITB5mNvV7WPDWxhktcLoVOZ/e5PEz99GS
lRDPbHE90RnLAbThQ1YGzryBI0Oij3oezAPgBbh+WIwSyokis7LzQAJn3XmHLGyfpAbgAfZwlyw+
S0x0DDG0cVGdO2yChNrdG1DeIY9ZksW53X0ZHQwFGsIN2hnB6BZyCMbenn9sm/HO4y2Dr0sjHhrI
RI8CXuE0or5APICJ0jlFKYLK3u6pFf1TXDgPNSB/i8YfFZTR4156C0zOHjdD7wBPd23G/XoCbL6e
7AF/Hhvo1gmyreXE8xH7wSVWrQ9BVhV7Lbt7mIl3ui/BJ/vdZz4af0JnctCSlqshXuQtdcGBoOSN
QK/D0TXKz0WF+ZgikPAoxQqjhy9nnq96rKAtjTkzT0XCYx8Hm4Qazq7ZNitMLalvbN0uTrfBkrdb
jM7fPJq6g6Sbh8RJXYmGgLwZsVOw+2awGyLSsd8TRGKMNZNuAocdiRdSPeb7YDI4fbL+2+QSqDn5
NIr6qe4XFHEcIWTJUXjNcN5SyhSH2RkpiSzVTu2QRgy/wQBPz9yYVI4xiL+KDPpiCE8bumOtL1n6
XVRuuNDUaKB6PUEQENP3ToUMM42wFBuee8kr+IJ+hyU7DmmCdTmAPI7HoK1JyYiY8UBdY0bmveOS
yR4A7H8sJDIrGYZDFXNg01N2F2Y9CZelc57VsFim4XyHlEyeJYHRw5iimgHSRxAhVURpYocs451o
p+hkewV3pVnIJ9sSh8z5A/oQAkWJ4loxWj1HAJEHdzSOETNpCU5qzUwfn1JinXvQtaSzEf8BZKfc
lvQIl2vc3A42rWHwUO15ltaurdgwZhUck6Hpjibmq8x1GPYQ4lZYxUPSlt6hCsGRM+9I7yq3MYB2
+vfsh6+maj65hcxjYqD1DEirPPqAMxF3GvdC1G+CKdTeGyQUrmw6DW76hKp4cZuouzlzLt6QBpyC
qS/6anrr8m6lvQnVCTMP5dGc9eKGnwWY3MuYkGj9qx07Iicb9643sQ84DScqMXB/M0WOsFJmJ66v
lF5e8+B2eq1awjN6v8F9TvLHoJHSxI+EqTv4x11w68baRbTMVMJ9L1BE2C44TvqyGLor58vSFpHD
eUAPnYkE8esLsFV+3azxt3esJMRim5O5gzEp6rGF6le4maZJ164J/HPPW7upurrf1A4lYmE1RLRQ
WaEwx/1J5C99YJoUgUNOY+g+jsNMxbTYiW9mP3OS7tnjAl9HrhpWvuvqA5RmdW2cp9uzOtmh0Azx
tIIpQOxdUYOMSY8CKmnBEQeEULkSIYII9j5Ikz02DKqCLLhaNiljIYERrVNlFx/q0NB6CEdy8NzE
Dc6XOuxt/i14AUkw62LNNGPjK57LF876zMx0cmD2cs6tnGITN02dfyVTbB4sj2Zwr61t7qZflYOI
FUlL8o/X3hqd3TQxwK1KJEwwhdZNirrK07LaJ1tWh2RdLigBDOCYNJHpGQ4Ap+KX3UzYvJGNbus5
B4nOgDOoMM/F/mdBM27NCfMlc/iRhd2M67iNjoXNO44u6lRitFr1OGAHD81sWrw4LeE8ZPswakPq
4DTjw2BTcYGBg+ACq34Vdc22D6NhdXsm2CLwecuSmrttuY6d6DMbSSaWMysdMyTka5x2ByI0p9D4
a49juC7bqlyPmglNjoG6wxqCzmqtkRgZrfjDerpY2PIHq6EXJ6aKPKCA30F8wyZJkEJMogZlOt6l
rv3bt1iPcrO71gkVtQl+LRas8wnzY+SM3AvuPdmffEjCfWq5SGZeVdAbL6rAU95k86ccOIt5DVMf
I+XDdhpzm8wZhZGByqzvN8s7wzAyW/G5M5IgsWatUHjQ4Nz7iAvtsgg2g5V83fYT3frHIq6Oc/Yw
Cvc7aTg6NCH/5Na+62xiMnmqopZU1fiRaD47qzYMnJrkylaIUMhvgbiW3TuWXe3B6pXnLMysQ4eB
oB+k2pUJh9xAUM4HxWS8eolUp8lyDq1pXnXv9ZeuHeSlZuZeMjM9Alwjd4Aa2CumFkA1i2Y6O59D
PDkPI2WkqUSH4a/YGrYYH3K5THj0hllbtSH4MTtUg/fZL2F6tweD5OIkMWJy3hoXhFp6B9vOjNZ0
5saNxSHkXGkwt5OBfNadxWVWZnqINE5w1tEnhu3jXgvzqXGlt2Mtcc/Ad8+IUaiHVE+Wb+/Cqmt/
hQWsyLa3HpOBS1TOBqghNsnlojIXokMyOB+GzzARxB/vH+21kzvjTHPI9XNogvJX3qnwyLAn3C9n
/llJn7BWjpMyOPgEXu9p8nsrtAgM7lpYqZPZkdGE4+kmu7WG0V5bAjrCwKdHYUCCCGXCtJzURCfi
bc8ARtaM/rgR42Ntph/ZiBI093EzUD8+unlz9RUR32Tudrh7+tJHbdqlXEuTQdAzV2WmKZoKL392
pFshw/nBYRdsPBsBtsVpfeWjHeK1NfO6JhS4nbw32ZCqxIxc72LUPVXfvnVUxutWsQbdFiLaKzVw
BZtwqZ7tOCqILiJBRFfLaXTwOfun6b1suft95hLM7iluCb9RQPVQRhxLn6k/nbVx65f3pQmyZCLH
7GBCibjRl0fhoOhIIfXVIavx0I/vloHhOqIsc+DCUOozMiakFkzhCdcLatuRTfX2PnnehzGhTXMs
PPMCx9DtBTcaPnFMtWVO8aumENxQurLXw0CxymJFOnS0S7gEEKZYP/OcqA335OZGOh8HxBLBFFG0
KhqZuOroKHCvpqaLPbHK6BmwYAmLpSZH7iMhU1H1MHS45VD4xzpnjJc28E/95Gsx/8u++CoX9DxC
WsTelrEB3o/tPBifY0uSYL5UEjUklX9dgmbH0DvD8x07w4sFQ5MVi4QN6pVdV7XXPJzZH4NjaiUf
uOj7TTVhRIMKQVnCk2rp7+fS5egbdeGa3tqPiYGdbllACiVLfnQtwR6vem+60LqeCY2pw3WK8pP0
MrI9bCrwpe29DrC6WOUT5/irEWMQ9C0Ec8t6NfbEkJuotpeYtX7mwJfzdKej5MMgQqtSZF9hP19u
LXVsJFD4OMUjk6hpwWXzxnA8UtOXJXdh10TNQrnIy4fGHy4pi8zKKL+kNbTYiPlrGgJ8NdE2raMP
ZdQnG5f2+Yr0AfLqlhpbD9PJsPJpF04ZaGFmSq2NWaawNgvO7VxkCCjcKVwXirs9mIlD95JryxRq
VdK3fR8JC8AtUhNi48fze4nn0JyCpZ0x/BCWhTdYueZDUJs/Sj3HYS1+0ahA8UxY8V3qeNnBtTXx
aJjVNwYNqto0i1Pd1sfUFcPFVuORMDd0AZYjLiM1TllodNb1HO1D+Ga4eSGkVMg30fZzOTcgD1at
X/ADp2KTdj1gUKP6IpUagAdpnsygo5fOGr5lOL9Cpb7AFLhONTiQqCMbBdP70ewcQpR7DjmDxViP
PvO0XD2u2bJIUSWay0qgwpxtlkXFLgybW4o7zomDX3qYT36Bzxl64vuyHnKfoDrwt02SfiV+9FLn
7WOlnQ85J3+Kwjsk0EwXfuGwoquxRjQz8pH6zy3ltT3RISQfns5+QbnrLDdRq/hFPTG3pJ8uVsiy
uY+bBLIrq0DeUHbgu5UrPdP3N1mRQwDUm8I/3DbsiLOtKc6Y5khEiV0yfhl4DNl5PIsu+GrM4Jg7
Ie5AcUysFHuWbL6jHv64xcVlDu6LCpiTO+UaPzO5z/OqArfqzZhZNEDsVTByaTsMUtj8si8PM/Uq
1uFhuXdF1utdyctRRvCiJMtdZ2aEsBsS5ie14rCUE8omL63FrRzU91HDzWBWuKV7Wt1uDIAaHd7q
9sq7EZd25s33bWA8DyPRK6PC/kYV0RDXLBZv8KzZCGwf+6YMWeQSvFbKv7Y5l/8NRHW7XeIsXGGQ
uBhop+kt8vnGmBCGIYMI2bAsRYjjMWy8ecuXuR8UJFF7g7GE1QF/7aYE/EGkGtw152q0Be+C43cs
YGb0N3V0BR7auZozUitKVxK4RqRCSIa6qOWTdJiYzhdniobN7Xctz+1Z4MAjEQndwMxZjjuNb4q1
sLmThvSCI2rp0rPpJBUZMKRCoqGiHVIRVCU9Fttm4KII8DQVHnBpqqXl4FV8idI+dXmAfWzhZJEl
dih8OopRvAjsPP5sHWagOcuzG8CnSpazfWnoS167327DSSUq2Z8TWtB+ssQjGCYB2Jb9NobkwnQc
7rj6V0WBZeBmzYXzyQBdLJ1CVW0jMoLbnqN4WVAiEEC58YEfMdzBkGFM9nMr3HSFvM1jF++WdkWC
wI2jwLJtcnGQ+NzpPRYNY6tb3Gc5ro2q/QVQOdxmefjaY6yxUuMx7QEopSUc0MCB1Izubh11jrm3
2pQ/tO+fnWl4k8spiwiZsxztGQcF23RAJnqWTA8Z3m5w7OnXJLjpO8fbD6HmxJZT1ra4ODAgdYcY
iT8aS42kRIe0jJfrcbrxkerR4dX+va3deOloNFgo2FVNdFM1UzfykSnbfg7aJrv6s/NTlF9gzNQH
Y1Bz9u9w0SHEBz+6wcl8tPN0PrVWl+N+dsINXEKiObs0v8/oPayLrKEJ4/mgi8qQGXgdPDPOWVcT
cUv8iB1GYeRBuO8s7qCjQy7aFKrXfJiTDdF5iHDmnhG/KVMCST1ipiE6m5MVXQzNiiX8+SWw0URx
8+PWGBmttCGpF33/YPEaScNCyDa73dFJp3bXzfc9HS+NbonYoLewsrpjgy0HHY63H2Ncg8RKnCaY
EVZK9CE8mY6AwIE9NqYAwtxAWGtS6Z1q5QPYI0wtc148WTbKm5rlGyPNiKhPDNml5wS/tmniVYZZ
PShOi08aAeeAnuQfpM//pxP+3+iEwlwwPv/tf/z3f2gO/wedcP9DGmL6v7MJ//k3/8kmNP8jcEwr
dFiSgFM5NiSAf7EJA/c/wFE4wkTgazOiXmBd/8kmBODyLxahbf6H7fqOF7oujmY3EP8vKEIBr+Hf
ITc+mz8/zfRgzgnX+zesWSgAWEZ1UBx6qAN1RvdADytTt39Rjp2UISSe8vwVf8OdiT9oThJqtWQc
ToW2LvMtY6sYt6imYyxxjCWKiOWWsWN8mAxuuDLytxSGYmX1NCv7yXoMBuNKP3UJckCz0gT2325m
Jmg7/o/2WuhtRnjmMJLuioRucZ2xZxhjvuEQgXFLWXBefIPKNGkJCc/6bVEWDecZ/F26n5OtPQTX
UnxMFkIfiEtsD+BKvdp9aNi91pigQEEjFjfKOdh1Bi5b/uW4JtRPrKfIPtIxM7BniT/kHcSbTNtI
BQ6JmWLLy8UVq+kvCw8aPxCyL43r3ZyZv50ieaCLDyOxr05lCKxXT3KdZ4xsmjoAFs6gjUJlUdMh
iWQS5INmQgxK/AwYhecR2Eob1SzoIWeYLg2+Q+ZOwsXcYY4RHr+euMOxJe7DzdynLG95uc3rIMfp
TufnmtLw6EzICvueSqecoX80SF9JsXHWjIGmDfG2jwa5mgzk7jKMxzQa9uhQCJjT+1RZuynDwJUU
zXSk7UFLaSUQPOceOT26xUxhIWOagwcTnl6QhNkSCH3yBqpQK67HbScxZU8mR6WWpL4BDSwnsgSf
wWI0lEqtlAj+kNKEycv4K3BqSONUm2RoCmi42v1efI9FVb1XccD14O3jwf3O/XhCodDcz/xZke4e
/EG+Y4y4a6hhUxnh5M/B/mTBonVUHilcw6M2aMlkZfA0SefTYO1kj9nbzp2Qwx+M2StSlt5Jhryb
haZT7QcHj2b71g7FtiQ7y6Grsm0x0WB92xtkSstiRg5GUxun3pOwG0g+4d6BWz8uoBx71oe6Lk9y
wcgpxSRsFiI+Txhkg8AKN4grUJON/XFs4xiadf/sRiATzfnbdn/mIRIbhMvh1tbAvmIas+C2GeXk
Mt35lrz0jdMcOaQx05mKSxPURH0NjDI50old73rhKqjnpyzJ0LT0UXIZzOzo5PPwXHDikHl7YGEp
H6f2LIWSZ5mqFzxSxcHI5jW2biR0sRvRJok+tGREGyBrJ0UHqXuCMDoznHMg1GUcbaLLjXLjZhgg
tc/2aMcOitE0RVmfCKLT8Agwjz+1EUjufhjCrTlw+c5R/9JjOzkmCXPKCuiKtZ6juNrmEkobqh6K
I6++9Ln5qzJiOvCz9ZopzD6p7+06G8vLxFEnA/lY11y7ILP0Hq/JZzKSNZyM3V0lHbpHjIY9Y2KC
7jj3dU4zwZ8mJlRqOERRikOYVWo3+P3jGKS0KP8YM3u8zGN3YwnlUSO2nPwTkvlmJCSVXP7oRj0E
VYbfaB6pstP2EJOcczCAaZACQSPV4hhtDiipBG1PjrkttYRl6xc74a0Jk6+UKGIABu2zmoP83jMX
xEJYcCZ3m0ffGlu+Z9OiXLiQzOJQ8zEe9vyPHJjA1W0GMBEZQ5XUvevc+LuX+biPavFGWKp3qCfe
2GRoaXDEg4MQipIbtixMEiKUdyUucwwIwWrAGEPOb1DTlmg+C9gTO8dwhnNBEldXCzqS344u0xdX
5RttddnWm1AFcyCgLao8DAMBk2raO3c3zqdHVhV5XjkBUPkZEfXYNuWu1CQbYolqLW/cUvlfMjli
/1b0l25JYpPpAKKg/dvlNHkc26dxF+/GJYWMWdyOWUf3VMfWkRO82ppNQTNn8ooNe+G5b7H/Gk3S
3nuddejj6hVbWIRxiQrOU/W5nntYQ+kvNtASDFf0lKIjBR+q4GoAL9N2SOKG6hDG9z6uiMVqjbjm
TaLT8U0F38aZ7tF2JesgjL7LzOD3UzkGiIQIUvgCK9Hj7iT3xXM7l16E9Sr67K3smEj2VXqG8q22
PVjifWhOBTMVaCNcBsIbq+OE2yq0XSbG6ThvGPThDEGJthPzcA5UjLIriiSRNCaFG1OsANHknAWn
ZDadXTi2w4pUDMTBvfpM/KG+Wn78NuKIn8LUX5HBONNLDLAkW0G6kcJ4cjUHpS42ybZtn5IJBwJD
zOnDEUxscTc9jbWLglXyUq3FUmhDugEy1GmYDswqaoP2Qluqs8oDgsBVW+6bUG/qTCcEcIzqI2mA
qBTkb4jOTk9z81DVusD/7lgHo416hs28IyJRxPQQ5ReMsKmS+iiiKmclZWRYRfW1yDC+iiFFo0kG
AOTHT3ciKT2pLNyJiDG21Yx9PO6Te3KaryJu9Fa6pKL0bv3FXuO9a995ncVLIUd15lhebSsRgh0h
QFoE3Xuui+8RY9GJtHEfe1940IHe3Yp0wEjE9Lj7zvT/9HWHD4x2XZaIcGVxpJhCE73nyZN63CfY
/lazY8Cf6Z113cz63OCLmozxqRqXLK0ivA+SZoQ8obJ9aJF3FLAZFyX+5oAhVlJimmepFlQi89Vc
clbIITVeTG5oDrryM/OBTTmtWe27OqdlH8w2b2xMrBTNYny4vrmNdULmc26TZd2Q9O02VbgpvY7Y
mCwhzV7SeXcFM+dp79XGHkEOCaKaPRBvYXr1CrxveE84Y1FmsJ2IwPfOKo2oTj5vaXx5TQMGj+xV
LA+z2f4OOMpZJLQ3dbMZRd5sXeL/GmJv1x6oAxrChrU2I1RaMziUXVeXvDMIxziflMW+sLJfuYGO
W3v1si8VjGKDwQPq4OdbO086aO7e1og0qyWikD1/Q/Ied29DAlHh1xxyUjJDuuYAOl5iX4RPmTyH
iU3+VeeX+7qmkBCJhYk014y2md8fGJjn97i4Zri2R3SHFHKKEQxEsTfTJARlzEbmIso4ERWM+GLR
cfmyOyPr+53E2bC2kuUzzovm3GbPKY3/iBENHVhiYAX6+C3ic2vrNcUP5VBIFF7rbMw8iFZ5x5uh
M4tNU4v3TlR4uW1mY7ZhDDspuVWWIXMnkbQ37pFMzZNZteNf4VQby+cUWCUfTqlQxZSps2oYDe2m
GrhsFI0G1RenRerK6EDrY6BpinxzgC21yav+GwUp/rLGbQ5icHdTOR9SrBzMM6dLMV0Dy5vPBAQH
j8slQ66H+6jGp6klDBBweLcxPMhCXqXbLVHDp5CLbe0MqXcKRcfGPBZPg+3JbbKww6HTXJS/DAqx
p0yNVzDK8Q0i13HYJ4G/a+aqeuiqbJMH/SMQj/6hFF19LzGaQUB0oaXZHICHF1qqMVCGhtg5jGxM
Mn11sAqEhfAu9aouZLglEI6mH69t73m1ve4HzuSd33yRP5mfyRogVY02xNaF5bB1knzbIO27D71f
ZSL9TdSI4uAzYVsnvfogsfJuLsWnu0TJyymp1tmIRyqX5frmscTDamzGQQOGiipn2zRsBcosT1ag
7kEEkAg6+79GsuSAvuZ7rbP7WBab0SJhz+0Gex1WR0XpYpTZtkrDp7waf3t1fzSSKFsPM2f/pvox
MQi17VtrhV8+6ky/GvaDEMd8Cr6iqf5hhLVy088wGO4RMRz0yHHjrQtR1tW/x9Q9Gtg3VGzTsA0v
1Kb3hukco8hbj5G8V2o6dIm5gZnBn5cbF5siAnMmHSzoR3O/I45hL7Ghtka/NzAsSEPupaffwFWs
wBGKDUbRamWG4cbS+uDY7pPdR+0KX8PXYn4MYnmn+uaZJ4JxGJNdI5rHoPRebgbsNP0ZKbwxleIO
6u1dN9BgTJhp5e20FzLwecdpUoF9vzSbxm3flicJMlOY3h7UXJ9kNj21TnQXlAClK8f6n+ydx27r
2talX6Xw93nBHBrVoUiJysm5Qzht5pz59PVRZwO3cIFK/cIBeGTZW5YlanHNOcf4xr2Q6n3DpMWO
JItk0oorrWLt00m/FpO548z+02mWGwQRzVzi+Za0j5541l7s1iV6lGpWUWMhESuC16G+BhYxU1X2
1AYXjSxCQTJpqQT7SlF/dfXSKCiUll9YKY0n9dQd1rwf+b7WE2kWq+lLpSbe8nspqHHQNcfB4Bov
gA4r1HvNDBBMXr4ehFB20csR27ooKg2cPgLMoGzQa0R84vIBIdItW/JbHX2KIL9G24J5hhkG+Woq
I2+CV0HpsQ2UEU6kSJ4KU7wNM0J7lqNjpjbtd6HagN5wJifWSz/KbptL72PTvA11cxgB6EvVJ/Ha
zwJjqeRm+JJ8KoVyPWnjNwSe7Wx+qIbx6oe0uUlzz7voRrTkB7hDWqsjGIKZaECkLGPolU3xpUwi
w1v5qIOyGtCSoTuNl/bVPR/NJ2Y4ykYI5DcjSI76pHix1DFBuGNbcTu2OGzoXbPQFHvANFJKhqvl
6ZOGTzE8lzUX19knLDRTGLEQ8mYL+ZaKDNKCgLEcimCCDQfnPXmSa9KZEc9dGuxDYymzPRSRRbSG
VtnNaJ2ByrKnNAoSgqj09iowq5W+KjQEQMKtL5cPpHypOnkHodwOWCK6IjmG0+yWaH3FKsCri5Wu
bMd7ZtKXm7OD0UQ7PenWcYtqsNOw5rc7QmvOYjWda9nIVmkheK1Z4eljzkcZpkeRowsajK7mtdeY
/0EPgRaA7llVdlkTvSNgvca5bUxLkiU+NbQyNx2STZOA7cUz2ffNr6ioe1UAP8SsKV5EG3J4wNrh
jYw+RCn7mAzlJEzmSVOr32RkspJdsM/SNZDxHT63YrOpiQVif4eX0vwpAY8pinSx9OBZMJptZMQO
rcxd0XGm9agNxoocBJ9XgGtqClOiHk0vgPsXIF+BUTu992H8WDLzVF03afPeCOINq8+n2Dq6n3kM
Ur4hJLqirtyzotlPQ4HTXFtDB3Dqvnky5Q38srOFGFo06MQ3lFtZtjXV6FrkyVIwkmPU/JE0/6p3
/odI39wcPxCQvQQscHOiA03Qn2q4Om0oBpz/5jNKqGdRan6gyX8hqdjlBllx8AMLyzrEJMnrwzeJ
AhsxbikYOFkCLX4v4vKzNdm8hSph6GRdZeGb5hPVJ2EQE+tN3avbsQqOalHuyx5W9ThYKIo0PvZT
1pAejuFXmv7IAx85BuSv+Uh/KtGWHXDB3EB6g6H0nCWa2wjIDNlM5KX2NoB2Zk0DLAuwL1HcMn3v
hPgz5z3xreTeFaEbW+JhUoseMsdCjBmhdlGja92dBQP/iwDFqRxdq8x3gj5e9IRQYwwsjcIYuoXg
SmGhxBIyHv8ex+E2Bq8YyNOx0zi1SazRustIIlE+8xRn2DyURLKwLIue0VdumFT0EIQGhOmHAUdC
hlPHboTmWM/VZ4B1E71EFbq5MmUQkHThD6P+ddWr5yhBrEjBC418RLXKbqlKe0+CDWWrXXKrWF0z
5iErzZJXkzD+ZClu9LCON4GJ4i2JyUInJX3KmZtUifBUc9m0/aw8TrW8q0RlXUjGy1xyVk8lSdqR
SPM73BaSfmrxHsXVFfYwwykyJIjOXRskOST6fJkB14G5sIdJvOHz2FZKBUCyfrXG4lopNXJhHMVN
BuFSgaNqqxNjfoGUt0Dw6MghgsaE0NGdwEje22NJHAMS8w+p0K8Y5wHRnnAan7M22+oCo452gMRM
zpCWrWBeuFJCaTRW2KSfMXY853q5n4z+AEnfmRBixU3+Zk3zU5xJd7UcTWxPx3IW0Pn6mLmZJUZg
KymJCo3Qts7Jlo1e5c+bgjJQ1b2WxUSPfUcmbI12DqYhXPbGAZXrW6hssC9Qg6k3DTMKzMG3EHBX
lO9jlSsu1R80KWDniVeTHdopb1LasU1W9w3niCLq60rzd3FYv4l9/IRirlY3AWtEPxpHWo8nvNJ8
7HEPt2zP0Wt8mPAZ2QCz0xoSwpGdvNevIMdad3msXJyQ9VYr0I74f5kUybqTGcUPhm03Vh4nvjEE
Hhsn3hVIMYOm/opUtIHf/WlkY5cjhUswkMrW9IoQ/Nrz13VcKKR8zxjWNcXqN4BiaE+yhPR8fq2r
nNjt2U1n8JQAc3TmcnYllBNb/IxREzaKcTws7xcZNe+93r9YcvuRNemprbRNmaYbcCBqVN7kEiMq
SaYy1+P6mE8/qRr8iRiZtmL66SNdRNqpJo6ldDc/oRRWZ0JD/AaWIntEpskKAlZ+GoGEiz54AdL4
50Aw7vngXyW53ZlxbOB+qZB/F8W9re8ztPoWQUMqCFxICR6Vx8ZL1Dz1cJAj+ihtPPKMSLuBoJyS
9mSdVpwCdDdnwIRBgsxF645wWoBJ5IPmUKDfY/UDR9CZypUNE8JP05iu6bw1LNS2DVoPIJhvNehr
2yjKDQGNrqbnZ1HQ34kBBNXV9s6kZD9JQw5O9xtU+bKAv6S9rjqM3GVO2RT1tMVnQ6JvWnVz6ggx
IW8+fYUOZZ1dU9U7kG0cMmlOHY48qe2LS9H0x4JzeZdqFOgJTFgj6s0dUnE0E5HIULZnV1dM7lDp
njHT3S4K9lgx+yPFNP+kzPSWYF4PoiVoDDixh5n1U5fYGWl5s1aV0Lq0qkjfzmKpa2YwsJUlz+uk
DBiNaj555VMesKpNWyoAG8xLC7nSSluTYUJzHwu5dsmWD/GqA6TUMaQ2YfBERfA1h2qyht1Rb7ue
lnmQ4iOqURgrJvHIENphlVXqU6xbF1+q5M2gKhd9UM9NvVjFFeEFhSXi1CB4mgWiVbGY+BrwAnwJ
jaOMCKPQSKpeXCbjJk2RLaayxL4ZMl0UI3kyCAPXJdCZydC8gF61HGaXr5B1lDW2ym3NdYvB6Zu2
gEobSr2IvRwqxEBw1eqGvY3kpTJuHbnraxzcRA8FIpS5hnoKkkWBjqSGmGdam6pCLd6hpaPN3p5w
ZBiWY4UVCqJeeS7Sb4YMn/VwUjt0eqrxXJfImPIFJ4WbU8t8V5SZLZOCTYW8USJNP5AYwU5omeEQ
ccbPIiygaYCsLAyGbVDEnyGjci6qWHolvKOtUarkeEoaSq5qq6SV6QSY87DQTAccWAbvBnonqyEB
1Y/9D21gexpEmANhFGibEFRIN3IqKaCNbQRoRDr3QOQ0zKNyrzNkL5J72qW/cT97JRT5taUvI3Cd
gX2qX8J6/JOZJpe7V0KIqQCKGYHYswCcZkHDIzAS7s1yJtc1Y5HWxIcySWC00sKUIU209hjoNDdy
3LA1mfUJJ1tNgPjC47OzLnSoVMMxWxK7L3GsPI1S8RJObqCC4Cn3Rpmfy9x0E4lTVuvhdDX+8E62
+w/oVt3MPAyBFb4KjLyzup2L9BeSAGNzJCSSxSuoBbiMxvylHDQ0r9oERFbdl231xSXuKA4IMiWR
CletB0xpTX0sJMIGlG8srbJ6mc3yK5ORX5gEddFY5rQIYki9zY36OqOCIsjTWFqHJfYgC/tkICk/
ack8jBRfEm4ExUUkDDwxNUs3BxWAl3WjBgpQQHUFu9LLLHk7MnRQBWEzjMZTr/bvfoOjJyrsuUy2
UJW2uEee/UinHyfAcLQQynPGnAazk5DOtZ6MIMEfxh/KKkZXXfqJQMBJioFRUYpOSEzyd8nqt+Y8
OEjpbkMc/YgDatupugex8iXX0zFGs+v4+fgtjpqXmMOLgtu0AypGd+hZHLj6WPW3ULwqqIgRwdM8
bEFHqnySaUkLyK0JNONsDNuAviyDepLI2LHEO42rYozqzI5l4csIxF0Tlzetzlc0QTDBjyeGXK86
3UJE6eNvGNbXiK7fYN6YocB889ciyBYuF/Udtd+TnHVnyffZeYRXoN17rfXLw9CKWzrM5NYQDMJF
PMvJHmxXpaDvpgKtR6LXW5rTPzqeEUjsJMbCRomgH1hDyydBPlZ9+hmwv8dLp12HZNiMPfHv4sCD
SXDjhl/Elu/4t97IqDq3Qg19M0vvMO8SPf6Z8t8AWZmWs29UQVXphrY3MumI18WVFcHGHh/Y49Sd
asnC+ASxibjxT0lFeN9MhoikoXNKCNgrvTfvTbT4deDQj5RaFnY/mXY985hxOTmPwdBjVa+bvSWC
kcrK8leIajxW5KLP8kktwmvUGu9Wbz2Dp9/MGsqfrIjQUA9sRuoGjVN2MQUVulDdvgQVI8W431TP
JKifYwPXkkUWgz5je0Ei8pvmMMLG/AJ92sXHzFRWhW/ZIo2kq6gwpQCko+oo9nzAELvHASHH8M+t
x5f4BIfdf9z3H1/+xz97/It/Hg9bZDIpjJ4yk62ofo/iQlqLMy9hXREN50tZvrOKPt/lzAoYMc+3
PPaxHaIR3IF7yHePW/8+/F/cNzI8SXEhApQYomTbgpnYTeEMZMbg3ZBycAUPtMXj8PiSYKh2a8zP
tdj17T4OYJekIr5DPDxGsMR0IDfEuTevIlOhLlmerjqS7ek+bpYZPFq2Odw7t9LZV81xjRmGRdnK
xmz3OAhLJsk/txoMQFg6PSWFmyeW1dbUugWlsTzNf24my295fF3CV6Bht5hta7JVK+0vL6OThnr3
ODzue9x6gDSw/IMX/Pe3m+UHjRSeNtcLvJQqGkl6ltxZ5i/q2LdMNKNyxwSt3LWqzIVNHFAYLHwU
xql/SSmPL/99XyZUwtbqvsyyv/jCgMZQLLd6DQLGN0lVDGjHEdP9NTO+gYML/FdrQ5RgA/nYqocq
llKU5luKl6I3G3pV8vCbtOZAlcrBpO5Jm6Lal9I0ORaW+mlmmVQ0Qruzsa5XSSL528DMzzhWp12t
Tp5UiyyuU3/CSFq6RJyBV+DzM2qlIwVcBKmW7WLUXsV+wuhLERDDOzphGiebvekn+C1Wsgl0cuWT
PyLYGAV6yc7qhgkHKHk58ZAATPPbfVgEO3GqlhCHyutzP6G2tiEOgO6vyu7UqpXFiqrvmTIAYquB
5mj91qh6XFeNxK+RC/wgCW9mkWXxOmByyZ4UBWGAIu1U4COFWpvR+ZDFLUrpqzJIzamHvSoVqEbA
YG8BkxZb9uH2M6Ho6VGEqRTkrXLqZQUDehvw6VdG2DiLtb/8Y4A5cPkn3SkD1EqAwhGagL7hxL5E
Lf4lQ1L8QyL77IAUcILjh0QQMhmU8m8jt9kxL9i/zwxf8KG0RI8cAUT4dAsmXtXEov0b1qzUVvM5
jGjrBiyhZ6GZ8/Mc/Sk6TUPKOBPDRHcRhTSpYzrvitb4bHHFdnaTJMtPoWFkJ1F4Yro0HrEJ105Y
poxUaLflszSue4nQJ+pz45jSkT7SI90GUX6DLA+Grqimg+4RYfIHa/ZqZsSGKd/CDyTPgUMnr3Um
LkxsVbEyJBWlBH2AzJWwLECYmk7SyEA4t6YDptv8xOxJYDrH9kZa/Py+YcJGXfLii25sV1YJtUYO
rPSUALzieid6tOme2IC4cMXiDRMllCYMVDJmcvxUmHNmJZWuuI/7/vn24ztaZoTO2BW8MPs58vJy
gUQMACIs86fT50ORVexd4+KuYomO1frkh2DqBP95xNItjJ96pfyKXfw0ZcExySYUFdV+GKWnqIVS
2KrSS6EklS1Y5YchQzGWZrqy1Xwb5r7bZymhaYJ40Fp2ipI+HIgtiTwBgmmV7kolOjQ5+7y4Wndh
SutZqWvbAFsQidgtC6N/VUGQIHEHdinKEAX8xrVC4rt1n30qaP9bFaQjlLpQXeVmzwRF6p8srlXC
aF4BaTBPGqZLJTWg9+Qd5a2tjJC2zVZ7GfzhaE7J+4CNstYpPDEWXqQM6YxU71KP0TbbktFyfa2C
oxMTYqQp5Tkzji1j1F5xektmlpJE9zLynbSjbdUbVUvuEfhZmt/fQ8UmzMjEj64sMX1kljuQnOwI
EiF3WIH9WfmjUdvZlaRmay0YofCw8k+oK2MNE5HO3kHSLz6Z1jDBItIBi3E/JLOJW6l/63Tlps63
OeS0Cevg0glyesAICzkG8qhMxGjZk4IeRSM7SCz57chCqNJdqSCu9cKrD32X8V3ObDcBGqfNn77P
xynp65spqe4Q3zTtBCHpyWpzusNG/jwRxSdMygENPwhJTb/CWNiCVPpWpcvQhwhP8VxjaWs/chQf
SaFP68mg9OvG37wsrG3NhOQijGBfyo6RmiiTe0BkNeZBbw4WUAh1HhqQ+EyslQpDgZchnTajJh/E
mB1lI287BmFjjoqyQfs8YFpa4hV4QylyFMwONsgNpBkoX8NoOBbBHkRMi6VXzNGSJ5VLg2Ih01e/
RqB+GaA37I5Zpdgp9CRj6z410eiFmpzZda5J+yr47ENJfu00Gi5as8sMI9hG3agAlBJwn5wq9mcE
8Axrta5+0iUrpOh3RRn+kSTWfUOEMVGnF9JTyh6CeDcFaMWESIL5Idp1QQEthMkqrbkCh828W7aS
jSLuJ42RHYjWwtVr8Kv1SCcimprP2IS3GJBjjzCfsoywMDv4QRKd7wG8IFWj+MHYrhTnkXaCTdqO
Z+hz5VHt5re6KZ9RTH31avwbdz/oYLV1L4N/0+fAY91VLxkvVqbR1ANxjqdTYhEoxmezjCYntSbg
dH7brj9FLe8gLgaIsgHwPMJ78dOf8Qx1cGUYPlbw4rBuK9pB+wxBuZBp1NGz7c5lIGnvvib9VuF8
1qNM3uZ6DUaQuBnSYzq7Di0Ri7nIZ7ulV6jLbJtpeoRTGTDR7AQ7g/TphAp4F5zLAC38ZoQ0z9mF
hP2aUnq6gkzwcu4zn6kNcg+E5lvGwh2AdnsSZhIdQzncBRLR9gU++ECU7qHGnhn66rhC24Mvqau8
sCXGyE/z31FIMH3H2I8tVjZauvox1pDoFP6BBLyTGpQo36yUzliDDz5ftF9aaOJsqT8AJ2P8Kusr
bVnLU0zpHDGUAnd0SxPcngqTClIZghsza4/OkHkKCDTmjC7hjUBjwsjTkYNTsnExNZDERVoQew6t
TVG6P3o1vwBX73lsfUcu36GD9PtCpnCoNj/B2D9VaA8Am9VOP4i+C/hiAw7qQpfFXFcB3EUCtFas
NuqmZ29sA439qoUFyyct1UKl/xZ0gG02pYsLv12PovUj4pVe9Z0wsP8Rv/2KIAPFKD01V007Auix
ylLaEz4ldaRXsGfybcJftqpbq3ahsPh7AW5kYyCvM2G4MBiT9xHX3XUyMm9KQsE8huSVHaeUyJ5B
JUNo9lWgJTDXYPNOjIoVwRMN6GCBiQ2kzcVhZ+T0akreRKM5ygusD8bjie4LGMkOnY441L5bVclX
2nXCTm3wzDQqUq5+LlPwyCAdHaPl2SdCFCM9CLLdULyOggai9HHPcpjrpQoInxSFvzAXO+gqiMP2
el1xqQrKZlx3dfX6z5doTja1Cktj8vHZUmQzXFw2f1PAxAJk7+OWThPZ67XYfYAropQIyX8YFnNN
w5kUzcxRcukFByPRBQvb4nGApVOs47x746vWE4cQjYb41w4ZLrcik9KlzZTtRD+Vj2C+fXAyygbz
MHRdy879mdK+1XWsrIZeunI3wQzQmAvDf/qYsjBn2arItamzfZgbscsbdCj56/f1cqgAQa9DTXh9
3JWEpr9CWQJZtdXUZDs0WbStyIHVG9nyzACgEzy6/ePQDz4B3qWGgc/qPFlvBMeodVavPBbhMCLF
B9oTOymcuG2AsSaftE3AO44eUECGReoWuNBscIiRLfdp3xV7tCXkQrEEcl5nX/j7CVxPEg9v+qmr
AWAS84RWZKEPJjic9sgdRaerkQpkUB0cTUSJFwUQcJWgiHiO8TdlK+cDKtL9QHmyykcGF/jm8IAT
k0h/m/GUOpV7egvlvhU7FB2lvJEUpWArsZjy+1KsHLoLSP6DrtrLC6akaINDG7M7AgxQw0Rp5JVE
JhurS8Ag5HGnEcNiFwGPwMfJqdyNGrN0xRVjCveJqdLbefzCiI5bpe0KEkD2/fIiBCMDg66JjlVg
dds6EmGb8Nxj2k/7xy1YlgYJKmyimqk+56SxXeueT5pUf8uBOG8tZr6pHEF3641tW4jjWoTMHaqq
ZVewvuBldOc24wlE4vgmM4J3KrM+lHlj2rPY68tl+6PS6YA1lZagSGE7N8n6Jy/0eh669MhYu3RM
c12gE8JBj1LKpJukj2Tm+QFxc8MwIpUYMK6J0Vq9qjdIE8z8rGoThfqH0jcvcYYQWhCbdVYiuYRY
zlnb0DA34vjPQ+P//+0Q/yc7hEp19b+zQ2x/PsPiv/7bb95G7bT9+e//Jf3zL/6aIQha+5eoKvwn
qYyZdJXM9b9mCLY1/6LekzRVJrLOwJXw1wqhWv9CPmaJmKAM4ktliQjZv9YIVfqXZZEzKMqKplma
ISr/L94IQ5KXgN//KbWRa4KoEDikE5UrqXCX/iNIkhK96jTD10/SFPdegikZ6l1Av3aG70V4AnUP
mUft7nEoo7Zf60GIMMAgokqKGuRYy83HIW6QRTUgi/Hw0f54HIjYa7BYcHh8WYzxAPc2DdfpIEee
snBHH4eOnfMuUuS/X/5zn5CjGvVZFZKAsUXSpYBil8PjFmFu3KkCCIXa7VfsbAlfLMlRoHG03PTB
MQKjMgyIKa9zpYOVF2p0ZIs93tCQxxd4GgAOsoGqTiOBrRsCHVGem1xTYWvwMOrSatGtYFi3ZnYM
gdnnIxAjyaInoLQdiyXha/ACjG0zJV9WrlNxoZLbPeIKJsCJO6GXwJDIzUXQSDCo27zbqYLBpT+o
ytsUKP1aMHhOQWw+dxOIEZmUDSQ1W0WeGUU3qIw0zSx342zhHH3cbGpwsEg3kXkq0ugkXLO8x/MU
Sr3YPW5BiTG26HGrNJh3j4M0VyG27eg89k3hRfXkBXTudmBJqqU7WwV+5C0zTLIC+7Wkk1z7GUfJ
PkR5JraNsQWZD6eJvKcgGGxen3GrBuo9yyKC41pMAkKV71hn8500KNjfWNYX/mm++/chWEC0//5y
Whi0uKzj62hK3TpZ2niPg7i0/B63jAVp+7glmzLme5WB2dKBfDzzx8F4NCSXA441ZH6ZSsu7B972
eD5tHPfwQDey4KV3YoNg2C7cbzYjpDZelYMEVY9R97Os3Y1kNf6As2G+jnKuaBkVr9ve7oU1VvHW
Ttf+hgwdiKVYCT7b1qsEzIr4SLobtyyIlMoqe4ERAfi+wS8jnjGu2EOz9vV9Y8ATOVac8m/JH8lh
FPNaHENghJqroBRMthDHC4qsZj4rI9P3n0JbE09eIymrk84BE1yibQYACl93Ve1JKABCyJWQi6Q3
9dv5S3yGesv8C45qdGPQaEA/sMOcJoexx+DCLJbRNyEUQu3MycFQD7T26FGRx63/xhd6u6jnIAFA
0mhDxqx2fs/vSrzWX/SOse/ysjF+0aiCVWZZTqSSSwf6n78VmaWFlxtTx4qigkgHKL51cCqtr/IH
IBAv37l/iq76i2DZFj7FQ3vHdsArgZ4ZF0+3IVhPRtEOdmLR8thkJVxLpvY37i/fMVG4n8kWGsd+
iT1h6mGX78zDGRCntC3I9hgdJPexusJbMq8oCdVdo9tjv5miC1pNiE3Tbwd1q/6O8ShT+tF0SrYF
6Pxvkblly6jc5tVtwcli5QEd8FkiU0fykboN0XLsT1ejbMNURErT3RSCOy7ys/K6sCw11hAbjVlM
JudVQa9F2O4dlsW2r11w0AobZXBYfDZvpemhc2TQAolahIMiuuldP1CRtq/5l/Gcv1hueo6BJQ2u
0e2t+t0CcOkhyhF4FzuQ/RsaL51BN3zV9N+GDMfm2dxEx3RaiRc4eFmL99oxn5SD8KaHK/4YTlv1
U/0dnxgI4cvZlVvMxfOqj6j20EM7KXzW9ZKiRYDDNylUosJE18mOssJK4akveDfoSgV2d02Ke3+o
XsaL/MG4r35jJITpn5OtP5jwCyyb4ipFcraidMeAyQmlpWuZQSwpr/hqS3R4q+Cj3rsEsKOTekI0
EvFOrLAyM6WlISK57VUNnfkPqYMYE2x5bTausUp2+h/rm0Ji3/yqP8pO+4x+rCvrzgS56R4gebWx
82TzM4lr0MzkwRGLfXlpkJq0K+mVvlK1sgCMuEzbMBKpZ5Jdt/15ytnurmA5TbPdfMqfWeEWRLZx
PmRryPzhD7mQA5Jj56c/ohTojyib9Ff1gBWQMVt/tBxmS5mDoSpxDEreN7CaRLwch3KFlBInklM/
Vcd2plZjzUBc5Jl/MLROL+Ls5vRD2rdGeWft8CdIMPao/6jM3IybFrrcqGnYbOVPqLXFjvYTl56U
hxsLnqxbvyMJRLf4Q9ilvqLnhv7gBquT17z5RLSzlr6KX4slFBmnN+lrtow9SxTwkbfpWTvAY2NZ
HDaBq24HGhWopFfac/Q+VytyETYL6vKjj9fztrzAnJN6u/aBhLlhA5P2BP+qfPJ3kr/JWy+9CN8I
oHl/B1h36Y7PXv40hg6/UI5W/J7x0L348xbBj7j0EB1LWJv8HYUt1qCmiHSC076SE5BbyD5sX9ql
T+h0e/RBght80sQJ8TDUbljYCtOW2Et8V7/y8b5mx/grjFfWd3Br/Z12NnD1z8qvid9GJvwD5d74
VvTPcXVMGCDfGRoTz8vD+OUKifwkHAzho5kI8xnXRXOov6V7++YfLRpL04W8mj5wgpdB3GTFi6bT
Bay9Aiigui6yTSu9TOTyiddmPMMlDYlaROAUggPgZHZ9FecbdvbfLPZI5sPiJV/HtxJvKPpPypP7
fPf7D7n5XSTKfHqxi8nGWuEjRLBNA3eXgBs9u/AYamDZ4uii52SxgBbKMVgY1zZYgsbinXFS/yOk
s4sJEn8iLrU/RFFi5bSZX42kdq1Z/8UNe7Nd+B3QsbCf0Fpcg/QtUY+YOnm67Wo+DtuV/1bv8PdF
XPr2IvhO4Ii5NwbfvX6guZNk25wGYAcfDFy1NwOtLlwpvBQ1jVEX514/bHh6zJKbyYmyrVQcQanP
iMxtdLWts5Sb9jMtjZEqnGXMUZurkYxYU/bJu7VTdvENoLGnnpTzfPafzR1nNMnIe+ENbFjFEpMw
0ccx+8ZToBVcN4jFgFKtc+VUNqmTQv8jySg65fJdRsqj7aR85d8wtj+BWnYU4kJsgljzdcTcH31g
e0pG7FJHmvzTnqn0+oXSnndQ+5HCbzUkKN0DmqhA5CmQNK9MCONLZEUg2nO012/WQNjJnqq8QsqP
Hi/HvcUmErXrig5wHG8qyaWHLVebIX4C9txpR6n3etUx06Pur/h5uXSD9IpxKABoI+AZs8sbC9Hz
8lA0kc4hcmV2t7a1xZdcOfWzcFFB/+q0pBmIMMNEeWjHv1FyJZmCm5iS8mlDjC9NIRkLCZa2zkn0
DWpH2rUVMWLK3kpejMGTZaQfQAHs6Ft9LY/We2ba+ZV7sX/6+3A/4lBmp7EyXytIVi4qM2pmezqM
G/NLfcXHckhvE/S8ZTlt/wiGU5/wMmJg3BAa1m+I2dsobv7RXoVNf53d4CJIu27bnIe98l55Vx0Z
/W/9MZ6YIJlncKj8n0B3D0gWw8fOiQkwc5I3EWnQU12sRPwMe14jGrETEmnBju49dCREhWxXLWqF
LVqUPnlRLowLyBgmcDlPnIF+8Ub8st7F1w5R8+DWz7io6fWtU8zU92nPXolnsWHPrk2bTt+Qf5Tu
KLv1VXxV9+l1eh1e62def35Z1O1LTMR2feLCQbd9VWybp+GJBsyC4HaIN2pxCaWnfGe8SM/zbzi6
SuRl+ZFZ9I4yYCidls+g7Abf3aX8VNc1IMWlMcs5BM3MTnzbYKJ/67bBXXgyfjhx6o30LLaviJC0
F0nZ0EMW2xVFhC6+mvMdcIXIM/lcBuEv+AhRFSzgSuww+IqLjbaiZ2Ioa5TkSUJ8uH0AchPbCw0a
wW7+EV9bUHhkKHVu6nXiuuhcMblFutv1Gx0jNyk2GW3ptfKZBsB5bOnTbapz8cN12mKmQjjTS824
Y1P8MDvfwGZpt5gyZf+Zqqo6t8/iF6ho642QbnFN3heSL8aGTXNE9u7DdxnY3V76W32r5aMEYeKm
FBsr2Sbv8JoYU5r76jLJK3Cr1T355o+vFHc48wswiQXpyop21QW2DTMYGCYAQHrjJIsQ33adaTdn
9OP8aME0QfLym9puUwDEKRJMlEB2/DE1IJmSs//KM+pQzs7RKg/OfbHpSQ1s15RN1h+N7fniqlqV
6hX5SR3djfJrzLzup8rXxfAGMojua4fRfc1uQjoPW17zDGXugSBsAFGPTI0Qc6UNJU6FOtfgu1ia
qcqAe7zstognzN3jYJCnuFscAyTTfPhK2u/60GJM3HV/bz3uexwCle9aosoOw0QDl7aI1ksMaErr
Q5hH0gkYJ6nY7VMu4w0sqfiWWwBE/t7KBIG9cLx8B+Qwoqm034+WGGE8Wn5w1JQ29/6X/1otselq
+sA+UvOMGBtOIrxVddATLM5OUWsw1REBVKBn4BfKJuUxrXrwWUhHMgmxe4+lTZ1BFPl5vbMg0i+6
MW4q5ZIvkmbDSr7oLLctoLHX4Lf4jWQayivxSInWsDyuomDV1hut3mTBitkrIq+uQe9MdpTNtpkq
ZfjFJ7evPUXd9sYOUkj+pUu2eaDiiVubuR2VBIlx7xpXihUy5AJDeeww+KSYPPYi6oIVobeWvuFB
Vf3UHQnjWMl3/a4cJ4lG3F4w1/SXaYzKhpv95q/TRXBb9qIW2Zfs9d3ylTGgfwhXwbF7l98pkOY9
f/0pphtoC6vWg358BbHSreH2HasPqk4CCug6h7MToQ4y0UyTrWP3r+AR9Xd0ChfpQ7+3X8LkBL8t
sFbASe/ELQ//g6jz2m0cWcLwExFgDrfMSpZkWXK4IRyZxRyf/nyac7HAYuHx2BqJbHZX1Z98jNG5
90tjF5oHPCn/jj/ZiSa1Lp61L9PVztD3oA7mybP2xAxz/rr79w2Fh1Q49b4nd5Eqyen+BCi/b3m4
/Ca+9EF42PRunBmCc+kgRj5lPxTFdHqT7kTv3W/1gesiumgcYFG9P6xWXaQc9Dv8Wszsg8GsZcu3
9oLRAQBaUrtMG7U9jDbOvzNyWQBn6uEDxMKFKjbxud01jpkIgm1i1M/9Nj5MUCKfFgzTEKEZNnRE
WLTiz/Swn7IxkFKPfRbOO/41kDyUzxahPeiWaJMUe31u3O6NuPmITAbEwki2apKDnWyxCZzcsyoJ
Y75/ZcmjpyLugMs5cakF73t2ZvaxdB+9GA40so2+WUlhO0TQ973OT7dKiAMrPo1D0H/J3IIfXrVR
HGKd7iEqTrIjvqARC5c+8Up+P+Qbz8JzAyRDtBgID+f7M/2zsmOOIu0kNpYL4jvVHiX0Lm41eZnJ
fcUTxHgW8X5A8QB16qcOi9c2osOnpsLuwQavLTjIryio8H3exjvVw9mV9M+GGr55hkZbpz7LyFQx
xuEzOkqAUJLN1jqQJIlVQzhcs6NWucZrswU2h757rD6SC0CAUrnLj+EoZ3J78XaPrz1OkBMe77bl
jV/gigp3+XWZaC311JN/MH6o6agEhw6fz9HCBaKkvuDfF86v3I0msPz6GDEQesfiKb8iNC0PdC/D
owgM0w+19i0agUc8XOULykZ6pjg/16WH3QK3vcZoq4Mo7sAQhK35EIuF5B7zRd/5MyR59Xlg/MTB
SfQC3YN0fmBKl4cs5fNh++yU5t+sOopw0OAa0rt/U/zRnupBvXkMyzAvfqCknkaHAumfiQEzAui+
N/EPLfq4p48UY2f6wFh9/ITpAxsi5ZzoeBOB3uDyxFqn5/SHT+2rRKCJysJemU5mviF7UXx56MRe
ffE2b2okJwESYlEitcVG3YhsHrOomWecOdjr/R2f7XgNBlBRLJMbb/6SIObsgJUe85bO6T4eq+jD
/GWKgHPHhYWR5xghOAyAuOHDmamA8EbzrX2xSBJMLTBIdpoPZXW1r245l/BY8FdnIPE2/LLFJe81
HPTcrQpqtd146p4gyBvIRl9rfJZbNkneF8OJjX6edDLd/Ow0fSDpZpShk3r8gNleUSsKBv5anvhb
tF73sSDh5aJNBxRiBJETsIECzPzrmH8R+YhA5AMYESJlGQiMfeJ0Ox0wtnQNt/uKCAZiqR+UwS5v
qzsE2dHo8X+019fyw3petKcy96YBUyinKM5F/hKxM73i7QzYP7ZBPB26+TFmeQB32dOM3VzPcCgm
Z8yXL6LmAHISEgGDxkaYwEbPfpk2+/V1PFXbMYwui9tzOyH2nhlrOTMuuY3T/uRnHpJYuRgaR+hh
VcCd/XIJymRrAbXoNq44V1wOztBFy7CB0XwtzxAmmkM93Zh6cRJF2imxKBU8jpz2y/CMJyZogGWv
PLu9aKOhOeqn5VRZ9iPTiV1p31EsVLa+RRflPrJlebkz+g7uYzNtlutjp8BC4MKd55ETXsHPzPOD
b88Oa/IwfnFqdOiqMrYbBPgDO++uuuaH6WR8qC5Wbbi04KqohgOPHI4WX5hE54ovJuGSbMvaN5mE
pv5s4JGKdvQUUcUY+OdSL24q4fff9ebGqJ54HtkEzHdXJG+rD0q70nb02VFQH7va1yQnhT2EFM5A
q7FNqhDzrlb2JJpPFW+8BeJdwAjL/OWoNScnXQKheNOzHScUuygLC6qJIdFq2v3L9Cz/kiY3Xnjc
dJ1MO4+ROLO7DENP2Y80V8bmDl8ZFdW5bXG+8qDIhJ/YyRP0Onp/kGpsjWHyfyalXYMEvBGwXL4t
H9OBJ40NG/Z7hukBMg7pUGRXUduhlCg27QZoHf/2h3thtaFD5VoJaApkfzK8NeSpFRySWFXUmY+N
XqG/5b1zvdVLN4U8F3q1x5673ikf2uwZd1wTvHrdNIOTm0Ez+2Z5HFiNP6lHe0zKkI/qPy8RTbzo
i2e04QJPsvNaHH1xgNnUl8dnZmdpPGadLEecHe2EP4TaF94mDD+54dF4SOowNk45phXk/3Z0lRzb
ZAdCjIkcsrFhjRYyPn5EnADgM07x++KMNROmTfYwHTg2MKdN6ZMjR7/71hPbr0107A2buIQaSt4V
ls9zN/1K3cUy/W6ku3wSrxyKDAUHuqSf6tzhoBtkfqqduCnKq3qNz/FV/SHKzngadyMc2FdY1gh7
7Ti0MPBg9utK39kp3nWzM1YbVOk8oyoHLHGQAXMRyAYimW2E7jKK47eJEoLG3tg94JDTM/V5Vknz
OUpfy+gxmFy/Zi4F5dy5f8E81rxBlZ7InnGjc8dG8hhH53SL1SarXX967q76tvzMn0VP/2hQXyaQ
zO3230B/mDbSKxYEf1YbEjdPDoIDrHPfCPN3XYVdANHnk+1XZVleOSSRaosXLiwujTy73S+1+IgB
F10cDmD1QfjkSM+38PO35qF+k1Cv/mGItbT+al77frIzBQV/wMQm5x460RYg/s631MdglWBaC6e7
v/KJnv/DMEDcqPZkNE612wzudJ28+FbyBFDgTRx8GCWFiFLKHflD+h/JWtRkyMkJjmRGSqXW8pM2
cUB7+Y9dFxf1lDysY7xjlfWX+4/q3SMbu8SZlWDjN3Am4y36RTnBDq7XTs0cKNuugB/TL9ytbXZq
nuOQ1frNm8TTp+v3DEtrxNM4kG6jjUrpFsDVlWnbP8xb86R68y4NCv8O72wlQo/lyVBn+ONYtgoH
ScGV0kvb5TQl22IvHbX1tMCyZ0buKC7F+TN7VKuEsuQXAGSY/WiPMiOSdjGZ5jV9j99j4lHtae3G
L+uLhxOxIhkBkIR/5N7l+tmI32/RFuYxq/86vy6ZywPlcvl+PoqXdd9euiubYsb8hPnNS0qZ4Mkb
9X39sl7XLliueeyUH5xLmnrEWCRZvjloKP+jvfIRNW6i78xvqhMhce6Yn2Sb5BkfkfRFO9cMdC45
ylXYGiy3vfwCt7x4HcPhF6NSmrJjfsDP500jJXdDGE65v+9Uw4OASLuHMwXRin0L3mLLm9qzDvEJ
mkMSzh4eUHcqcM3LbrKPWNeu9qmnhJZ/P1m7OZyfpzcpMPdoVmuaJRjGj8oBvwWq+MxOfO5Ga0cy
hRR20dhf2BIeuPZ4YY/sHvuGXXxJLZpruG3oemmfmDmbEHHpxtj5qCZrr20wZLBV7Mn2WgBfCzjg
RUxdmml8PxnqK/i046LJhHdwoF0uWM95mOWU5qYqfPMyDPZ9Zyo2Xtb8A/kj9QqinCsfV8cMB2O7
KNeajTVnFsW0YTtQIsthIXkUiHjffUvbdtt/TA+nZG1y5TfMsVxuOhXzgP6d5vBI10dh+oyqSfqA
X7OprnR8OwCBDY2FccVi2DoUT0jti0dOE5LJR6vRvYtMWtn04xCnN9YO0VXh9Db/iXy8yhYOzZvQ
+9gD31BPWYT/nJveGe7QsGztZu7ELwZXRB+rr8K2lYLkeb5NraeRqocZxk9GhcS7YpqP+Ugthr1C
MqmPyE1OAQAYbnLDvRqvrsQjDqIDxrvb9ezIe5L0YOwZ84eWOOKeuc9yWda94hmBeWneYiZKQFAU
47D2SoYxjEme1fxj5BOlm+ktnS4atkuLAxcPE255zyT9O+yIqjr3z/+ku7aDwQH4BVFypuQujMjZ
RkK0W8JP7xh/CtFVThR7ZRxoQGxSmJ4Ukn8Kt2NZEHXjNOaVAKC682EJJrTBBaoWBGy8Hw5oFzpO
iPxWxO/tDvPTYaL4XduSE78hjsE9a2UyTQZMa6c4wsC+f5awlIqoNEi6ou2kxVuOaGBJ1eKBOZnf
hKvww/QF5HsbhZcf2LVh1INmxD+LD5fQB1s8NU8QMmMbvpZfb0seHkplDpL4oHm1X30ON+2r32ck
G5du/CkySm4f22/+Vy12+de/m2SnxNhD0T50226H5Rzk0D/lBV+kl247OSMN//Kh/s04+KTOmj6w
0cQZkpDYS560cZM/R8IJ25yheWCcK1FL4mldn3hF8nfnt+ghErYBJHElZ7POyE+KtmZOTq+jqQgJ
iBjB3Jk4GUdasdWy08eZdZW+oObezVCyAkBLrCkxg5rgFJvB2r1BJ2sIMS4cYKLWnofgHgfyo44A
E4XxPDhoCRsyNZyHiSsY3ZsybkFNcSurZrcTIMRjTeGanxTH0ROWvg9h/QaTVo+UPxAsoG8egO/7
e8lsTXDZLe/WWdOCtLhpIdl4lr+YFDB29o0hy+PIctHVfeL4G2PeK7o5aHBxBOCYsOclybkMaVyw
7eFZfMp8mF3iIf6Q2ceo7j0ZOnLI3aMCzs/4w2JvwztYTbs8IzFn/olVBckpe3SNh+SYaYcOtQas
VWpQTF6cOGDLfuLjUhlnb1TLZU36IhhRFVKjWZ/GlZS9+y3/iXWPpV7uc8fyzHcmAVh4sxl9MGYq
z/M+fgI+7V+wXDIR4VrB+EIPD6Bovbfo+hiYZK9N/sQjPVV8Ak/4nb7Ndw45WXMfB9IYWhQbH8i9
Ob454UrdZXMdLwhUf8tzQ4mzMb4r/Mi9PPEXGVOcPaxsPdDeUCZDPOSE5UnKfbD+eUFI6/Wte198
Fu1jr+bmU/a+uE3rgyaDl0FhJtfgmwNUcdDEXSvTw9uKMq06lLkr3mCkEqWBHAJkaqW2aSaEv14m
YPniVvRhPGmsa8FOroi6L7mJ8s6DBWjew+SjwOzyVF+rKjSEEHABxEHKmNnh5raRstMy3azMiypq
ZzYKig3eij985cx5Ap3xjgssyFpXve6wHO4bzRZCRkesBSo7bLmuzGWX1H1Qdy/GCesQ7ShvOR7V
G548fveKb0IthBV2dVcZQnfG3HafMjTOGUvhU0Utdolv60VS7EH5SE2/5w0CQwBlhSZz8tIzeid7
mDtWD6TK0Ddx4q8IqSGkJB/6k+5125wrlTntWwrZILtiXa56KbmVTuRE/KeEC4Tf5QRgDmA0Db5u
uIwsKTdUQF9ypoCNb0wuPGCstwGY8iqdiOs9Ni/FM4c65hxIi1wsQH8AjDL6UWwUNgAOmKaE+UVU
j9l2OurE70VO8Ru9iq8LvS+F96Z5vwfZVnZXj6mO8smwu/9g/l9vK7xyJEfetR8YaXvCpr+mFz6O
6kaSB8qhbJINIk5Gbnzu5BAf58M9gJcPnpI9EDo0jiwaarvipX3h0ZxfWGRseHLjaxflzWTjPpLG
I20sYjrl/Vi9i4wwbjrDmD6YZg/aZzGDyTpG7wJ31793ZdfmRGDZJVgZRzTXnnKnDLslRGlS4ACV
+0vkaWwvk4tLXJVvM3RM9YFIicTYDDVcTW9Qg3UGy0DP45WRr+esfhvGN/jDTKobqXl3z8pfCwIo
e+wZhSfpwMHSLlugL66e8Q+PyzRifAjzAI+2lff2N72UXzOh2r8AwmdenhXzuAnbLkFjyFbnpK/d
rv1tSRdE0osgZp9da9Umr1J8fDoFE3WQJUZbjQ0ECM8WIxrhhbvDZ8QAeKUMe5V3g2sc9CM0IUfc
mc9ghzP2Pj+wlXFzBe92DIBC1C/ZTt+RhPidSzyDdvYHzrHpn9rZ7hsbz71pusXDk6R4CkVa7t3P
8duIqprJrnEwArjhF5HaVgXoDNbBVQaXcqMEs+vpZu3lK32lqYjKoEWpBKIDeOINW9x/eXH5y9zV
JAyd62tR2khhNuwOIn4sWPXtrQr6aYhER/J4DBq3UaiB1VP8Kz0v4M3fZuH0DrSIa/GLn3tdMZZw
5Vf+vdHnszOzOnSvYqhcgRSJwrkI7/rz/B5nobSRtaB35G9U++kPcvAbgzvtKsQblFkB2OLVWIJH
6sml3Sboa1/jC5uCLj6IaBpmZsOjSXkyD1MIzlDrjoWPk+RglHKSguk7P/WAb8JpEG1WfH1V3lVA
nvRSqG59Nb+QX2oMf3bDC+DJipsoliAEoNjLC6/Rn9uz+KXu8iO6M7klM8GlwoOPMt/WjzYg0hSo
tWPQwFz0AsiskXzmwX6T32S3vCQfLLv4IjJsdswjkE+9uOX+85O2OmfCEM5BTg32a0x2f20YCjnQ
ko+8x/SisuFdsut6gRuAQdPADl7hL7ZBOY22svl6JKVZ+7+CC2rtiyB2YjZOuAtgo5cycoGVAW7h
TXnF73LR/eTc7R4V8szBCxHAhkJyZWC565/KIxm/Lrc0+6h5sHap3z7XZ2ujnXK3Oc2B+oXbrTLZ
0EJ2cqidTMvr39JXHt1ki5XZuXiaXNBFiNFi6sF7YSxP2Xl2pc09SMnR8QUoHUYID48xC4P5Z4XN
o358iOG1/xifdD4t8O3PY2SLg/YelHJ1kx2pYAvXmXadhKyrGhbP5Abutb8Gkj/j6xBtQNpsuM8/
zGKS2MP1bdBs6B0Q3Vi+EG+YOgAiGtv1rMgb/UiJmTcv1lbclWyfHD3NnnVJqPm1Sl3jU//iewOW
oL9sESwU6T2DTkNl/9oeZFeiYkupiNxGPk2E+oDULOgX4dOhw7b5hGocKHS2jcPYGSMVloj40p7h
fQpAbnTU2Olkn1TvtfIyUiStniQHeNNami1+N3teCbKsqRCP4bS36YJ3AK+TYuRNFMNO3UVErXwO
L+ULagkGL0SikGHLZBsi5qU/CNv8ZdjAotL/ofx0jc/yPlncaUOlXrP18RY5MWkQk9B8BcLGtuJ+
kN6Z6/7OVFX7+HbfPyhisYtHVbRsrGPzmWx4tFbmqW9wQsBtsIAb7GIvcNxDn/Nq6xjBiIUPd2vf
ML9CPQCHnX17fmtAd5lObeMbjA5hr5+ZCvQM4D846V7yfGueIZadhy3Dg/fmVXRb6ujCrz/ZsTGN
QQCjsHyUIycIJ42+hTWkNtDQGIQ7FJpSc4jx9D1TZRsniehPXNApj9vz8tJdtNO0a4Mi36SqY1DZ
3tqADeY4qL6ws16KeKM/EZl45GRm/LGSTBtgY76Ndhm2PpDXfDiPjFmoepcEl5ZgCSyXneCtNdz5
Btbd3rKbhXsIpF4m/rZ1xYrFpPzyYnfYvhXR4Z64BnUtE2O+ayFTIurdXv5SQjLfshcahp4bGQcF
TZPXnNqnjJqDtqYhT9irZCplr/zpP+lU0zHInqyP6EL6CVui2BJH6SZiiPMI9WQ07e71UyaG+rf+
neMez6XiIu4NUt7zEBg9faOnGt6QBs6LpwNciUeDYrd08tOEyiisLgR+PZFfQQdnfAonTrpSOZbx
O+mKoD3MRemnphDbo34KrftzWpwnJYwSbGOgJznjbwP+90oNgXMIZUbFGMttmK1c4+859+SIMYfD
48NOXZheWYVT7TWSM+fBgEEtxl20eip+EXYrwZYNWWVtxXQZ3JXhFVgT0lUIUYdq1wcE3vFauO8t
fJ+thdxWfWu8l5JXB9NXet9gLA0he6fpWJI8GmrlDpTw2JBXfKQ1PrNXclgj08B27LKE/e8coIri
CRof2IL20r3mUFRj8rf3CG7wMU1U/E1CTFxRZ0GjYufDUL+CxGfQtDnS97JN0Gk46fooYelumFvG
ToftGGcVuernjKH5dJv7o7ExgU3HENl2Oe85p4GlifTaFpj/L8/x6irztoEEQfruQEbr4w2XxZsU
QRmtH5k2VKwbFH0ShwpgBLW1/Lj8jezlR+zoS2E3zue+eibTQy4PZR1iKi/NOAC4q3ATps00nu4L
Dk1OCQZZAUxs5/GgFF+LvlVNyGK3xWRccw8pS6jLqIUoEgjIaBmGULJTdsuemfrsldwOQuqneW9h
swupbnFklEOjq+sutLviTX22TtCTBlz9e6cHsK5CQbApjO61L1Wfsbrp5r02w+G4sTGn+ma86l/j
6R+wPzwg/v9w/n9/xAcT8kuJW+l/f5GY8WM60sKH4xdQbePDU7bELyNk3fz73hLpqm/0xolUAGtD
EotXDgzGso4noRYYyulrRMhyPA2MUvjKqGHUT4ukbZp2j88GveK/b/37Sxl3bLfrGW3/+55E6BUD
yMdv/Puz1WJo0DRWgLSNkUEmd544pz/S9ODa//te+/iLJodq/+9/S4f04N9X//3Fv5/7/6+YZO+y
m6dj7yIbBXv897KFSYjgvy///SiWsDQmmUz8FMbEx3jczDXduLpAVBmiUOHNSnpqBu3UVX4U98EC
B0jO+h7PP31x9buXXvNhObTxcp6jrkfkx12rSkU76vf0WBTJp6WUz4oqfMri2PtqoZKRALxBkuwm
FTKv5XkdouN8n5UgqbDMqYu3SMCyBwP8mZCvu5MT9kKibhf7ZVbR5DFBsDDp0wposYuSia4hSLQ0
pkGbPMATLZTsSUjzt3Kspg3h7LDsRWjaSMMh4A4pwFU3zGGpg2yn02clVvKOVC5413G4mITGkGCa
EWTbauLod5KJxrhnNDqdyl6WdtYjCR3FxI8pgsWbil+j3l4wqSLE+gNVCDGXKwXHgJ0SLoWBQsCh
WxYpkGUKv1ODbdGRUOAtA7TGbuIgzDuGzZM4b4oqeRszmagGjhiEJBHwwGDVNSpKLGrSDGvNgj5C
Qw4M5buBeGlhZK6lkLxWNYNMN46HWMeBQYTOrCNDx67RX1fw8jqZREdejZ+s1D6xmMrdItUi3D5R
bBswE2YT7guObZsMNoVqAO2NiiS5j7RKyRHEGomuMN3pWI8YBPM4N8Fy/yGgnUxDYjbm9JkUh76D
LdaOtAHZEruzuk6u1jx+/SG6TJNbSvj2c1ThSYQ1+BmrBFw3FW3ZG0lFPlq5MonrinLbaV/zEmp3
YUu6BJtEhXMcl9zrsJu0pbRYyWcf3iLCrjd1+SdmMB/QvNM0zcVkr7m2tcACRkQPqcTMoUWJ/JQR
UzL0j72muH+mDWoL6SmrMUuYKhPSAsGo+IEbHzhKkGQd6V9Wsh4WuWAoZUowj0XcOVPotTmfKFaZ
bcp4RWKLgYlpUUUhmmGKXh61jaEMHpGFc9gvK2xuXKCEEkxR0atbw0r0pEfM5oShjixDjszZzDKz
+MN+tN3VpNatKzMR8hHZoO88H9GUiPA0VECegtrV+GALrP/UMv7JUJUH94KzLce33pZZsv2/CGNh
3K8m+W6rwlOSUQ2oWYf3PWdBzQSt6QGIWlUXEJDqbAZy8alhSu/JbfZmpDKFXATX2agvYk5LMAp3
5sojqKrI3DAmmAu8yLoMKrGoSp1rbstWltWlhhUTTP7pFLGQ3GhkGIHNt9vUmJxK2A77979JyIe9
lLNzq7LiWkNDRZ6WaaDjfbYdKGky0r6CaK1yp4F0W8kqPEMs3Oe+EIOVVF4O1GosKkS1+k7nAowN
08MSNT56YKbgMS6loSlD8V/bbD+kFCplR9V3r/PzFH+m3byVVHhfIiQDttg4VDXTWVRgiDSfMNsc
gUjT+C2pgJQro5DsSs6DRekGJ8UWPZAH9e53WMswAwP8H+8M/9tVTWmA89d2XW9qfpproKkeDHHO
F8jPAys4eahQBYZYFcBnaglumS/i2VDL/ljJtDD5/C0a4vs8c68rjRQTYck9aNlfXUVvv40SjCnk
RTmaKiNHQb3ddYmz+h8FaAFwyUTItuUdDq7WPs+kiL+TBWzLClilwSw4Tka/UIXtRBEhYwZAHqjZ
b/Mx/cDkIiOjV9lhQG3AiiSZHXd0Bq8xsoQIlki6NGdL6m0TGequUoCJSRCBQyUpeHk3VevfheUo
41Ys6/gbYd1O29MqD9u4O+R3ZobGXBmUDOQ+kliD/MZIjncplp9EeXhr5eFa4Z1VDfhW9rNIG28w
n0jIJXgqaxpQDdB+1RABi+QX4mvDiKSueV32N1mInoUoBqdohHwLFxEF8y7RqC8yC5Dc2kdskZX5
JuaMKaMSi0odhYKULX2I+N4T9OJqzQ+5gj589GZCkKJBOTzpX4Ve/i49yc3aPJFQKDKDJ/dEN2Q3
j6CWyHKZuMjfJLyZoZpbUkWGhUq/NJDsKMuxHqzxcE7rLsHVxLqp1cM68JE7x2MGU44QdFM1Vzdm
lcP0c7oYfQ+I83TP9E1h+mMM3/AudjhcpNNNHJ4XLAy76vnxFreRkbCoEl0IlCWycc7UWCfFLbWU
xE+wuNjKKRhNS7YDMA4cD0y/4Rb2PIpFtfS+NVBM3wE+RnyToUCLDmZCgrMmceSPo3bEzQBys6ZW
nkVYBcnCZHF0BdYE5RLegXkmswsMVSbQFwssoNMJy5kS04m0LJgxGovml3mHQIQXmelwhsyVSmTL
pDtwenc4ZD7G1CR8QIjgnlpiXyJLgLsi1JKttwyXayJLiY1n9iVHIiBETz64yNCgNPdrL6y4M8Ke
qKauh7mEIL8md7yaUVJqMTnVyPNxyULal8VM+WstGuwxwtoiogvDByAFQaOFgXgyQVmITaaGytLm
vtGeFakWvEQTAQkxgHcylalHp9P7jZywtgHwlBjWggKxAMMU4GLDHGmWcbQbvauDGAcD29C1p2Vm
ZlxtrQWbm/sAvp8aKnYUFfemRSiTC+SRxoaWhSlAuzQXfhpBkMcU81UymS4LrG+PuDu7ypaUJlG4
WkVnupFZAnLiUtr0anmR79lNaHCBndmQ46GbmMPTjIh32R1iRC/3LkO3xGFStsZrl2vyrVSfFoVA
FTzkQmFggLmIOYqtHmPZFtC1NvHaM7XpbRnM76goL9hErE/lMHa7KcaVFzxA1tNpp8kxTHOLpn4s
mUK1lrm37uWnFkUPu3hQ/Co7zeQWbJV1uC6sQBYrZQ3VXT11AcpWRq8gjRlWbk5J7QWPizRjnDuA
IdQ3XKwCS4DERmwfjW/KDEsRiwI2mvSj5NqN1GLJnYnSnid8lojHcEf6F1cbCQ+oJTW451AXku55
NYwNrhUELUJqkKUmMBts/0qE9q4So0jvJpyMe3Ig05khlnB/qrFe0dsVwRjgQV3KviVIwnHg/bu9
FpMCvuCcJCTvy2wmoT493KAXNO1nlcieeGGaVMrWGjTG6I0t/B+R8HlXFQtshbtsE6UrbhXTqSHa
OrgrSZCkTK+kBBY/IW/IkNIBseKjBRLawsM3VOpGjunUeoonadkYA9OXNqtcIj8sX6wB6QvCMHHf
0slHIJoQeFXTETKK0p829d+m2PNj8Qka9LKjvuOC1deoXM1Ns7fmXr2sso7uVrLrEknaSnESrLck
S1UfBfgaWtK2TgFz1IhVK63afko0wBQskyQDrhBOKEQmMKWfO7mhzznVcYngdkFK2mkYA+CobdYl
oR2rAe9qOswWp8QE9tM1OgH3C2xIgi0VRck2RUH2L1WtjO1XA6G+kbjVGIkpHt4L3h2178N3ydgs
RrNTZzV+rjOCcjCt71qoiqai6r7a9B+GVU/70rJ2pLpuR0urg3H+uGsHucaBCqmwJxgkMd2XlD6a
GHFJu/QFzsYD75XLlMEmLKOcAjJ/WWLzi1QQLVQWxfK7e/+M+268L1W2sjt+Ulou4CvHBdWYk5Ik
sUm0+h3TwYiarnsr5RRcQ6ye0qjRIAHPBAcRBEaMDO7ePVcBJ1SakgJJk3IRCZar05EcXGZ7UtDE
puib1ehYPZVTc1/3k5b8GFNJ6kH8RSQphX++aB7FmH/v6wUXPOmpTPC3EnAVV3ycJaAc1wzVBrpe
Nn+rOYsWiEqfVl1QP5i9WTNsLKMRHCzhcXJGLbuODDFias8OhUijLbj3lYgVzRSXq6yTPEtrdo1Y
elVnvlcy5/BUCEEuMTvCdR6mUMfwbVmEU4u04EUENJvS7r2cs85JlAne5JQbgQYxP9/po0wLLY87
XeH86BMs4ox7yVcL3DkxVjBuSeGnaUTQpClUjTbF0Gr8FgkGIX6OJPPk3DdooCckZYm0xJ6uIQ6d
xhSa4hJnfoR5MCTy/IK7GdHBA1gtd4OQQS33xgLzIakEMaKLZp5P2FJK27HBr+ckGQ3zrs7PxWUr
wJuYcbBlLDlSnt8ZnxLh4HFo4TMwbXiSreeu3reFnyzDY+IGV5CHB45TXeL2S2ZfhU1/1AIrL0l/
ZqZwFQjiIwFQCJWIGyhILTOQefjIh3tOzI/pUc0LTteL+2gBrRW1EhYk48YFsrSmn3W6oa2knScR
QCxbblk8hFaeMTpIpMIvY4KzNB52Gbel6VWTBNUhZQparfXQy3Y3xN3zTn7EdxzV+93CxXcNm0Id
YMRqySPJ6zyOEp13SzETKQQIj435pOjMXmMhPhApRbEssTipSyHkdAfWeemasQW+a32Z7dAyjcp2
kjCecLc88MHxXuto2ISpQ8M+Npjhk1Kk5HmAtXLpDviNYsUOS9Agx2+GPT4qPdSShesrPu57BJ9U
wVZIjqziVdQx8UoEnDP7h06xxPGwWHBlKhshKHoNrE8Ed5kxjcIIZqMS0uZoeVsc5secr8MXrU2+
8DTetkuf7yyzY3WYKrBOG6PygdJq0laQUg5ovaK2nRRjk2TPVQGNIU76b0IS/pSW4UDT0/RY4Oqz
Sm6Ugbb/PnF1a4YzfjxA2CGoKw6EiuYCjyS03MvchpwCCKBbBZ4ufES90adDUhHkY2nTY5SBxluG
FJfK0eARogRhdZXvm6GFXzcQwUy3rTqTApscf1AzGOC4tBAftQoL+3Zs/xa2Xs1Kln054B6aLa0O
iRH20WRpkatG0fTU5Uk4juthFeV8dzfh/c1rvbOGvnPrNoI7GKWelkXnvIV8TazSTnnAOxqGqLZa
djed3G9BFF19el1jXHkxBLmNqgKZa+wwwo9gAnE/k1AVVlgxM5D7XSt3yn1AKNXDnV4W1nUp+IqG
rmG5KQU+tZjUYMZVw6zqOA5iVv20ViKWb0nk0gW/Qs2oxVb+XptLIqeS99j18TKiLKEyTp9kXCYR
D5B2AbGjlmEY1ksTdjk+NpIQXcQWhcgKLswHK6TitdAVnxxepUNbISjpjrLwzMRkhWwxBXdR/mOj
/EnWBhf1O90d0YgST0CJF70q2G2vAK/JREPfzcrTU4uG1rRecDHiIdRZqAZg4UQP/z/2zmPJdTPL
uq/SUeNGBbwZ9IQEAbokmYbpJohkGnjv8fT/AiTVldT9R0XPeyCILvMySeAz5+y99llmsMGcZXxO
YYgmBOF7C5HOkfX+DQdVw5dYVUf4TgKJSRAsimxwhDKizyE0wf2o30z/AYtDQU0K6ltrbYxefhcb
min93D0aX42enUui1++E2hIASNSi+urleEuxYO3FBp1H0gYfRETPUEqqNHlE8n3PsopElE1dlq9c
chSYPLB6iqi+VUrbryQF4amoZzIyd/Gm6P3jVNHTaHRIpzlSgBoStQXxKunjrwAS8mVCqi/ntMry
eR+rsYWTWMMVvX8UME6YPSWQIZGO3hSaj1pFQ6SneTVS/PKVUDoZuWTncNnsukOqGRdD9jgp4s0s
pODG3uZLIyItlfSnzNKoair1F/PbW6pTe9Ean1XWOS/baks5Uxv8wfHL8E0VCdZWd23PhBqqmHnr
lrIaQ8MxReEyZvj2yf0JgQG6ms8ixoDVUCm9w9RFa0LN90afQISSupsnk4kroxTPPVYno1d5uK47
WMaJ5JCmNmtapI/Es67ZFOFfSZbBiuaTN5zCIXkzpbp3J/iqx3KAOUaAp2TroZgjyCk/ul6FxcRV
nsNf3IxA9Q6WRZhlxLoln6rM6civZqCLiPi01JVP3BxiKOmpsEr2hukgIPXEFKe1r0xe4X08NCBv
TevRJBlg400eqv+yvppZZusjUWlDXmJLzZVHtWH8yyS1shOfjCZBFFw0qnKB/ckzk5R5jhrPwNiX
DWIFdaTTnbRS91We6VsD5YGSGK3rCSxCTZycipcxCqUifgRWSWKY45Nnq9cFjChmo+6ItAQh7xfr
OIusrcLaYu/n6meYCtY5jIrLJGLq7GVlcECmgtYycbykGQt5Vd/okeZ4YOXIV6RnaWVwfW89wpOU
gX/NjrBE2wti1qjpOngvSkZe76Qg0u/oZwTRR1XkxsWkHM2uYVzpnfFsIb5LsfrheVHHjVYIP5na
ur1u6uzchLPRVl8+hbdNXqGV6Atlci2UGFDU/XXpseyeq/a5mOaOb0CY7QPf2PbezOsdwOkZ9Eg1
EmkxbbA4MAQUxZ6ABmGUGTEk6lf+VMlIWQfQWG375vvCc5QbGlGi7JKDInuVxyndylp88LxaXI89
9kOlnUWWTUOmLz5+oWcgzSGKbZX6UgkmKAY/pc7hB5pTv7eQ06p6pJs09Zg69ApeQd3WTFYC+DsJ
L4+YTbWthRm9/YlyxMAMt44kK9lGsmhsSplPVRjET72dk8hS7c0CPh+ZUfEe6QMxRMJJrvQjc+2l
55t9LjxtP4hKsg4g/O2jmmswnWnt2evArnjrVXBkBNQM2ZEgj08/Qvqe9gz+DbYsJhKipvSO+Vkv
PxOf3IhQMpEX5zN553++GYzVfd/MhipNS/eDpeXReXm5XxrmSKN63kR0/Wiz8SdSc3nRfPh1Ny11
mAjL/d9uLj/+Pz7/68enruJ9/bpvmHQYe1cS+h/+yQCPBNTsBdC93FoOC5S7msnav+4ut5bHlmd/
vfhvj/3t7vI6D9pM0X1KoA2JNNM3C9Hbiwv+mnH+E3+7uTy63J+UgaeEFNqHbBGDMr+T5cDZheP2
131h8v64TzoLtcPaDl+NdIK4OglrCxibvFYpZe6JO574K4Vmp3rpKikgjHoDQYELyzbtQNUFYqDt
J1jctmWypFnuNuX0+xPx/BJDh+zKSbX99QPLy5a7AkUhV++Dw/JQqKnqnjBqnGytGBNTq8DtWV63
PLMc8rSidcum8yEKFYzbMEi5O7+N5elG1rRdLn+OqqwhGLY63K06WoEQitiBhQOUrZlWZJQ0872E
ubgs6P6qUfPYRDRoumqs1npOeNhykIcGQUSQVxP6xgmFCNQZI2++BgGtRWZqVD8jCYgkE7ha0TEL
6pp2IZEdMbCxbThTpaIZFJUtJ/h8d3ksTXuk260BDrQCV5tLHfaG5ZnOz6Rp45FhmPRU5X/9XELQ
Lt97q+894Ghkg8+/YfndhS/M5BGhI4UVzOmvf++3f2X5tb+9ZnlqaOikSH2GK/Rfbyr+1ztbXr08
8aff/f99+tdvKMyodq223v167Z/+zZxEkzCuDonEAhhmFsOfmQJSIIDSDnzrsVcRLsoSPjtjbI4x
pWdwUtAzOpOUnFQIKV1+EG5Lanbp0RXIgx2k92xHTF51FNqerlJMH58UiS7oNlGTkOCIbqXMQXmB
WCENTPjoKvFHV4N035U04quEpX7FyoUdp8YuG1KBoOvUxOhZyh47TytTBggwMIg6q3Y9eh+CTimg
bioKb9YTC7D8FPcMaVYpIp0VyYltYs8u/K7ErESzvssqhJ8mexF1AGpQw/DI0u/OJ/i6KtBAsRaw
23i8tJTobOzyqIv0/KnRaSCUROGi9AHrQpXMZtFNv7vBr0hWlL8rB+lRNrIzy9t6PSQiQoQw2iZM
wduOQBtoqTB4JPZlIhnbwBzxc+XtJZFyJrPQa0+DRGOppYMpKbTp2lkNnpCr2uXDaJPmMWBcQ0us
TQURPxgkCavS7uB+jAglzUKoLjm9RS86B96UrNPJQkIjNV+aHxP0GJWGLVvSIQ/6FvkpMfJEn+99
EwOIaFgvMbLKhj4I8VqQXv0WRQ8BQ0RYf7QE8DhVVt9Ew4mTpKHRqNHRj+MLgdNoorUCDXWAX9db
MMehd1C1d0NTPuS4xTxbU0xTR2mr6WjHgxxhQH7uYuSGRlK+4DJIybyDc1I1vr8qTeqkUkyaZSTV
E0AOxgdBzYddabB38OnBkvBeHYxeONEnqLrmqRRZF0vsTJsMhgnA6DXN4FMfS8deMTX0Y220acz8
TmgIROs17yzI6i0r57otb0fgFKY4IpOSGLUgAzOMMbGX/RhJeEi8HuO4Xwp3QUYNjekMphAR5Y6e
yCcfyogidlB1a8oBJRIYuMjyOoulV7FRvvWYWDUfcwU/ekc5gAsmmC6poD92ejVcqD3KYJA3sYYC
TNcMa2vAoykphuwFVRxxTcXxTjLZBWWWcDC8x1jttPsmkX80GRd/mFxJDEBBpmfodtW3rhbBpTTT
S7AVfOLaxEmOtmo863r15pNm4Lzx64WNSarVpckx8SltsikiRjUllSaaK6xZlYyWNhLYOjNEmzaW
vMlj49PvquA5p7zleVZhE5XtlD3gNo+6ruOl3l6MQxLh0qs8E/lLPiGB7CdKnbl2lfLmmKQWGjhC
U2017bHVqdq2UwJz2xTeXR0QdKKqGeNITh7GgMEcE9ZQd29lUr2LBe8gLRDBpt59kUuXOhjY+vF5
d8Km01gKKu34JcW6QJQBPgG5poQnBBJqGnRYMcl9dqR5r0GIqHrKRJg6oP7XUJXXTeDd5ZNOrZfr
A3qE8Ml2DUWFuMugIK/89qCisOsx9tQVSCWGc0fpofEVQuqjqU3LW6pTNqghJNqKDnxPRd8mUdpD
/BLXjjGp/WPaVKgMI4QyfLYImJtAOLGmB+AnIbods0NjhP7FaJmTfdpCqhr6zqBI7yaJiKhhMvSX
cnwd1bB163iOiwkM7dQF3mdDCa0lLvJEWEN/GFreV9lGl7ApwAeS9ODQNeHqHroOWcy4sjoqU3Ds
jQ3wX0ebQHEXRtM/tXlP27J/KutaRFsafMsK2b0lxQKn0dD8DpIssYbnl9IlRuNCTDSaHctaVzMg
vU4beCeRvBG6M29RtuWaCLyqpfShDnXpZjAqaeOjhCX/8ZD5fQM6DzUpQg53EoAT9xGmCmhAaYzS
WK+1dCcrgIU0IThDFu3RaM0kBLp3jgdkfdeQ1F5O6MJoVl1JXsPU1N33dT2tZZPax1gQq+qJvron
POkzgpRKoS37GiKQhH1FwnHRic+CWNZ86vD0BQ1SZtmMB1EzMba1htNFLSX8XKHAoxgzBjTDbFEO
j0MjowdXQ6rFgj3JxXRoENckmp/ezSIzzlwj78JjXEzppkrTI3VSwogXAXoIMTuC8DyWRuW2Dfr/
fpji/VjxRVtTDa48BE5TdB5lhOHNiNGAJMNwjqnb7/uCxgqJMkAziNYTFED94kAmAoJXePlviU4z
XdSju3YS0EePWC10GQuTWClrX0MKP3bjsa2iZF86Y5/ek1vFmJpZH2CDKeY3WHz16jk2xRDNTPGo
09TKphCKqM7MnArGlz5fqrpMCydOj1XPBUTNjtXeNNw8sTz14lgAzeGvj3C8SyKWbDPFglwGTyRz
aRJSXfIn0eWkJUIEKKD8OoDeOnA72szYoObHlieInE+d0lCf8rrxyTHXXsMEsmFE9M6+nQk2/XyQ
+hgzhZ9dAyEI9kFaWftRHV4DAVBFnSnjXmK1h7yEQyVo/kZLkRNE6KBIXc6kXWmRuDRXDwksdIc5
mEc02ByU7CPNOpdcUmV5aD7I/7q13P3tLc4/UIchjbnN8kDXyCznhvmdm730JMQJkB+jF20Tbzm6
yJd0aGa+eOayfJwoOI1xszdlk5s00gmf0TPFliwBAElluRlMxLR6U3y0/5KFznNZ0i8H1eRUkOfD
chcsOxV0Nmy22lTtPvbefbUFsb28KaWue+IFx/o+mM/wWGU+aKJ4WulzTqE2byJKGXRJPh+WW397
jCw85k0dg1ElRxQnl2gjoWBJ6yst6suY4Im2ZUOXzd/lr0M9r1HbUPPXIh3ntVrS7NxKM5l1QaT6
sc+eJRPdoW5gJcyHyNCQMi33wxnKOpVUY6xE2epCF6OrN7oCxQtk1rR66BpT2ukGxCJzPkwJQl6h
KZN1T44XpCpgsfu2wHVW5dpdYOQMELos78c2V/bLrUoU5H3R6znFDEqx/syILaGFsxbT2HJwb3kP
yy2dra6tq0i4gvBINre0b2pT2qNj7wLd22klNBM5RvTrE7ItU65Ux12gPNAWyfeZZJZuEJlA2eq3
qWedx14vXdM2KPkKc9H2fAHLjlEr+0KWlH2tQLxvmUPBwKM+MGSGyhmdDOvSMsD1zzyxxIOmUCAo
LejWjbVKTkbHXoY+5qXwvNCViBalxM2Wd0PW6E8/72OWQzvfknoPMf2kUBj6A5NrEFxIkCYFkYUj
n3US9iWBCQ2qV2EhxI1CFM4cqK/u8maS3IH+6H6aD8vnv9xVKCkmKcUcPm4fgN78HbBy+/1gDTBU
TLQC68kiqs1I2BDJgYKotHfzFsVLyYLXmkHCv07A5e4Y4SnPx8mz29p8VJT+rSjw1HXTrJWMpqh2
AnG4KdjjGfeNXT8Uh/9M1a4O1EYYTjIwwsnaUdwBvukz81KzBj4Zu4RQxBsDd5j4Pn0FbCAiyoQb
5NXwHDfWU3kTnvIDrSkRkSpK7XktCHM5YkG8xtFkHIPr9AZe7Gs407HwrsFTitbDNUYIp+v0B4ji
fFEOLmVPOogFviRaASTsqgTUsHCnWU6N1Wlesxk4BoLEYVCfHuFJVz2gV6cVXaiOQbcVH6Zz85lz
d0Q2SODZhsClkh7gm8zlKxErajev/FM6vTjkX9VKfMCMRpMwxQ2O8EY/hjeJXQz2VIsfmpAz4DcW
DninmmjDyrkaXBwhskpwwCdiGGA1BaDRJ+ntHoDVJrwQMqmvsBkjtHgSqJQKDrbzaAZNmcfx07/I
R9RpgAs2+GMhEiS0Xr8KpjMS7h71L+0kPwrvyt57pB7PWq/GjqXA3iV37ciagWFFfotexrP3NeAN
f+lhYDeuf5TCnYqBv133DNo6G0lHLQl8XoPr74/AZ6eCTfcqf+U8wAE/0Z2ga3RMDtENx2VBsMhG
Uh2CNVQ4Sgl6C4y9AB5aYUWMooEChYoaMSkXVmKMG0jirfsjagt3uPnlSnv4thqnGZHKH0d83mbJ
ZLhVy61lPAqJ+ydc++U31vl/ZG16ycOsqf/rH7IJz5114ejn2cxrR3giaiLLCc0wkaZKmqbz/OfH
Q4h0Bpz7fxbl0EeJImHUFPeFgGRlE/8Ih3wb39q9/wDlNEG34IjeJTTsMXUpKxpH82765AxhXYtG
L5nZLqNuEwvosWwin2zmpEa+G5g7L7vA7OwLGKq2IriCRUCtybrBlZH8vUI0QRn4PP1A93NSJ32D
wnGHB3RbPHf30UP6VDw3VBzWsl19R2Qsma/Jh4rBxe1OyZ65Hx2myAmLsX6ruCMdCde4ZzBDa0D6
BfMsQ8AK376CsWl0iQRWba6ONZg3lKWTijuqeTbuwDAPVLOPerexWue76r70p/QIjjf4wZiAocH4
wQFFsId+YJdmA0x7i26IIUUC5ZAWr/pHGgtPJV86VhtYxTzDVQ2vQUDWj5Rsh2HWO2r3nLIN7ccH
xGblCxIL85Q7J4wSeHWpDSd8fnskUW9GyCJ7m9zQ6jvCvfIMBdOxNv73dCNYbaO44VMycxrlV5Og
z2O7E7eBq57whZIxXKyxT22w3jf3YAARPKcvOWQRXC8omzbInTFHcp0auAFu0WYd7jINXOuKK2w8
zwiAJ0VcfwMmC40NqwO7WYf2FpglsE862AEGwkM7Gy8O+BTAqW8kkj0B+bDSOVIihy4+0xs4bZHx
nUabVYYtlFuIDDv+RN9RLtIX+fLldvhgC85bZQJ3tX35Nh6sN/aVLis3h7X5VsAxZM+ghdOb9o6S
EIXoZh+55ubfnPkz3P+/nfi6LEqqbuiWJat/PfEB2dcouuT+JJvdCc8S4dGMMZxeV8N6lWeFKQkg
dvaObQZlE0ajK46keiZ+z1rlf/NmCEL4b29GUlUUz6JK9sHfr0Itaga9srr+FMrUCvmPkNEg24x8
RCDacNgwf9j47MiyZl/ln4vm7NPAxWZ5xT8Snpe38395F/8274L0oD99c/ZH8/F7uMXpI/3+r38g
HwqzPKz/Gnmx/NDvkRem8U/V0hWF+ApRl4m1+D3vwpL+qYm6pvOwqVvkrTLO/pF4Ic9P8bgq6YbK
CWD84z9+T7xQ9H9aumGY/IguL7/xf5N4oZnS30Z7VuayoViM+JZKmYsl219P+lAP1SiR6gDw17XO
LYsooBl6VqOJeR3VCulcqpK1HrKJZHuoYpnQa4ozoumocfilD8XPVDbCrDkuEVPiNfBBBPehdRnr
Lt3T4LPYUiKhFNgJoVI5mnIN6zdsIen5ZGVG2jM5P6b06Su98TiU2pEIboANmjE99PWEhDllgKcS
4V20dkSMAYQ1LZPG0UtYYFU10kWeiOFQasTTyWufFyULLtY3nXwckljcZFXiSn30Yo1w/2PTh+Gb
FCxjNbXcELT9ISBGZ8wKEVgUmnaso+TZHP3pICo7ktEIjKMV2MiwGZEAvfb6XmiZnccsqy5kf61H
TbHwqE271GP6oesLWkBh9CZLdN8n7UwvqZVLk5kesBWAjR56Tm2cg8WwgcZWVL2IA/YkUj6xTCiB
6CoFncZWU9jHwzWZSFQyEWaflkOjyzvUReMmFpFxAAmyErl3xpbpIaZ2Bb4gIroxYlqFxIp9NxQe
VDS5J41/r66KydWk/lBUsEDCkf2fNHkbMrZzdPfkAdAdLeBmtGgFoMCMBFkScj9+V/24Ey2l3yQ1
SwEzyV09H87q3CpO4NsjsxkuVdIZq6gX1kOX0wTpBHbuEW72GB0yVQFrP1HfCX3KRMB9iqJ+SvsZ
EDkA+8loNIZs/51Ax1yo9DnJAdaZrYxcZQpgJFq7aU4NRdV0sitTRLDNZPINsjrWovQlDPyzmQSd
nRNwNAjGqwgXiRh29V7owUSw4J4Ldp5y0WUG78ww3z0t6AFoC4B5kgI8vRFuypylZ4rHZa9YPSgd
vUiwgwr1XZwjvUGrZGeYfZohhBvYNjCKBj357cCfpo1B8tiFCYUVNsQ1YbKFX5x9OXujB0uYBcGh
mkxohGDS1+29YpuWZrg1QxqjCpFymDbb/JJ3LASMGkmwBnWnxiVE8hemUFF6MPQK08fUnE0oiKSw
h3fk4zm1r0hYKegrNAKFMWP0T7TqdkIcA4ZRcvMWs7yim3VMC72GXE29D8GWzzxuK6W8w8QQfetm
cJd50k0NchR/HktyARfPuazwtJbohyjsjfYkQppoqG+uW52USnFALKpb+4xsKLrI0WZoqRt1jfRp
pkSQCXSdxVijZDkkW8GyENwJLTO5hbd8AhRBolm9ztVcWvde0mGigYoedlO8mRoqempUOfGoa0dT
iht8gwHEXXAIo08IcIB+yur2PdEN0yR/alX8lLeNAFMTnPhUiRSvCvMlIpeXr9OL14Fq7swoANFU
Tix5pAxWE6vvscgvYg9UK1PA4uch2OSYYkY+75RHw3ARmdIz3JQIcqUwBSYfoqBL+d5j4Rzo9L6L
sb92eUZxtMICLNT8iXoIK53gBV1WQDxK/U1W8meZQhYysmbL3hxRpYr/VBeG2dBZ1if21ycFxAr5
pQEqY1WDI9XH6H3pMqXrwLxVwZuh6oPzracwynv5K0MJRIdupV6aJjsnQ0GcXl2+juZE6oLZYfGd
4txBqVKsvDwYVl2dsX2im6BllPLFLPkp/f6Rwl6JKsJOSzbjJdtX0xtAFrcDxSc2La0S3BIkaHx4
8a1Kyp1fIEOQm/6H7kNok1D/2SRAUJF3IX+rBspeLIeIuGM3Vs7RoGHmtpaB7COFcJezU40CCdmJ
90is9Q+Jp/yUOlLLkEBATnl1yabJFfryklhPgclOLdCmF0sVkAwnHvJ9eVtyvo11e9KL+hom5Xs2
hJc68dCi64JPEYa2ZTERHeCZ7XuKunFfQLEwNXmk/ICMr6OIsTFlIBcGHa+BmEs1mEQ76/YNINuU
nVVbFV/Zd9D7lyRIhr08iie90biQB+UQpeadTLhPkKIFVlFLRoEmA7PvsCAWuOwMkWK5biovspe8
J4kXkqczfhWhuCv68W0sqG+XnfLqxwUA6TJ8GUTpFASt5kqvhdjHAP59EnJUbNlpiA6/DA0wcHr9
EoJd9lqvZ6eJF6AUUSYq9fQ4Zd0PilvygqO14nn3miQiy5WRfck/+RTkc8mbgJUmys9W7RtkUkwU
VgL4luarTNrvMTfoWXGtW84QAJNCS3oWrZPZYPzWZTTCAqEgXVF9IWEkCDOKqg1ZuQyA7SaUET52
ofkRhuFdJ1Eclzw07owtV6GqH+WemdWLmm9Vqw5mFdHuMgRnsPyzr5E7NUfrZYzcEba/QyBM2z6r
wCXIpgfQTjygU+M5ro8iTgFHjbzJ8CestQ+1nesVoXotiVImYqDepFYn7+qURpb1Gonqw+iXKinP
YDq7kaR0IXxk6DFrfnutl2BLmDfQYB8ya7qORg4MAOd4Pepnqzc/NKF71kW8aor6bTIDOXICd5Xa
IL0fVJMjtnFFsIt4rGxBlnYJsfTkq0rvLCPyXRu9GCG7STIa/E1WGjE+bvkt9brixNuD5qSQAG4w
cSASOBoK/koEKWhL5jG8b8eryoVhYw4g/fiLS3XaCUHPXKyC1uErHlOZpUxpuFbVk0YBnYPV0oH+
Njv/LvvulWRnlWxu27BD1qmLr7WnEXaEgtMv1M9yuPdKRbcnHf9tm7IhCFlF+bUWHFqDYt+kG8ei
nfyVRnhPcB4nla2FL4JpUhi6Ium7TZlKC2xbMFQVKdgUIe1jtTXWQZneZCs5N5pyhxjyJjfau18/
Dx1q2lByM0jAKPvhVptPXrylGX7tMOFt2pn2qhts+AGai40Ts/6Y4vTOqBA09NXHNOJ+LYeLlagP
UunfUYP8kkt9VwNPlRuKmuRVtFrxIo1scHVOMbFEMFEKW85GpxCnwMUR0rl0WjJM8OYta3+aACJb
XrMvSvsKdFmSfw5EYsafqKHcIEanL/nGa53R1/O1L8xWIAo94zuEiNd3Ark1HfjBiPpPollv1Jc9
2qd8YrSTiqrQtr0m+HSxs8uYNMZa8Iz3MCsOmUKvkQXCnV9odGhiy1zzKeVUSeVzgO25ZunHCbuW
u9sEJpim3r1R+Te/a656JOzNeV0plsoeIqWCrULitA7JJSgDdtaQW/ib0NJhWpkiWSUUUtjljOC5
AE5KCJwwfRWKGMZai0IRU6S5zbvRloC+epiYhn460Np+pAEPGtgXr4009zZShpYhFZ/asdqVpr6L
+xkaMbxMKSQzFqfe1sSdC85MpiFJPW7SNXC3jeVS/YfLZvUEecYW3yo7AcA4OutbU0QwAJXTC6SX
pBKQcXdQCy0VhkLnNqr8bsXNXeQLNyMwHzSS2NARglrv5+LshJRjBtkXGIXq3NxO8aMcEwyi6NqT
VJHW3JP84nWEttaR5DYJXz8N6m2mgnmPGejUED5YiKJQx2IF9SzqgUFR6Ihq3+WUCcmBmCcZMSKM
T9AR6Zc9KIrlpma2BKjgS0D9w9OmL5S/P7PcD8sysM0W29Ty6uWwPCHz2cPynH/br8PyzK+7hky0
ijSG2789/qd/fnnx8sb+9po4jg6K3GYubb5G2iyvY4bFNbHcZNzHW/rrnyo1aWsqfcBinWSgvH3M
DQjDyy9eDpIlwhqa/8JfB1pqf77bYnrZl7h/PW+k/GV+pMu/sbxK/etLf3tM3YusU9kmU7qvVboU
7XyY0haXXThDXjyRws7y4PKa5aBVdFeobxBNrD/lwQTj+a8//+tuF1MQbRuERmXCOgKA5B//kJTr
sVvyCS0ivEVfF5R0I6S5d7A8ZnRDvO4TtNbxEHpOTc/pt8SIJSwiSAe6O8vNVvAvGTiStHXLPjgK
d7V6YraatDv2E1F0xfygg4JYeRtm6j0AiuGtv1ceKUSdiUMHHHdg5UKb/Zq6GRG3L9MLK1IA9Pkn
ejI8RmtW0vvwSYLOja3OPOKpjOg4sAtaAwT6js7WCRbgBOR6KIz75Mm8KMO0+qROSZBANR6xxKZr
OuviqoMF1TvtN9cvexX4djKkkne0ZyTG6bABtuFHz8CTbsTU1Ymh2AOG4WbzmRHTA1BlxHBo5907
dEkKoQFTi63c6jsPDtW6dpUXhhLcBw5JWEiCVt5z8RQf8B4SsQVqEf8cNX7y/nBLMqXdJS7mJukJ
oV1AAwZHjbrRKZ2RVnFJzuYFcGFYrmK3aR0R54zPZjY4p/v8wW+c/GHm0QHfQfJ6zPA/4EDfyfIr
NOEBnYk5QnW/4ygZKxPU2Df+6UmnJ8Gv6YYd+x59H7qpS3G/FraU7dmy4qWExlXFe8ZRQvhQtShE
F+Qs61qyDZjV1+oTQd3q0/AQiVfh44JAq/HsaatB+z8kj+k7A3RyCVfSNl8nJP+V9wQdrlAQ4982
bbpIK5lF7opOxoflvBrWGVQP+A8PaiL8SswyrQ3zsBHJ7QDPJ6M0A5G3Zotp40yJPqCHbAm1flXP
xeaTjal/tO6a3h5fM2yo77Tyj8BMtfsXoKdnIMVHiqcDFWBEP6pisz1cJd76Arew2pr2BeMSD69U
7K38jcRtrNWL92XuIPvbyH7BOZo7aL6ufgnv9J3+ld34PwlO39ULzt9beMWu6H0JrdO8qBiho5V3
8Tc0fFYsv/gAlC108vQ9wBq7J5NKt7/FS/YCwuLCrJgTPrETNnjH2Yza4bv39mldzYt5QUE2iyw3
g7rz/L2Fl1AGB3mhiEQqmeGgD09WLm0UiuX+Jr8SpfHeCGtHjG3Ffs9PZ//hVUNUTONvfTBgf5xJ
00tIgtK2OpB1StbeioqsCbtqPazpv7og2nDSX6mmn76Vh4ew2wnr7wbc6a2AiJfb0TmEorUGsN5e
nyIbrLl0mAiRXM1rkfshcBMMC3bKtZStqebUPSjMGNJnKXwTNHEeCWoscAesiBW59gjxDmQblC6x
dgOfVH6X2ANJYA503YZi0jvqpD8epaDh+HuAGx0cieyBzAcR0YIS2dCRVv5+AnJ/5fdG59Itv/H6
cC4TloKULOvtYV0810d2KDKGbpc6C7Uegho52T7vouPgkM7uYCgJiWupzmhNFYaQ8WzeDRDPifna
IkBbB863SjQFLDuwwiEU6M1vZ8p3vHatdcIedWWMdvXyGbvVlr7EEzUf5m/CBIjJSdcpVD17hBRx
J5zw+wgr2nlU7ebLmS+Ts+yAmdwnUoP4wO+dxNP9le4lPa/sXGR3nr8zqHHs/fQg7rVPWlYDGSPT
PeY+b9uCG9a3Q7kLT8HFh/9qrPO7YeW/UyShN/FC42BFh+w93MR7NIThnn1Ofs+CiU8udxEadum9
gxbJuCGSjTfi3bQLgoOTk8YFnu70nhcX+b79yUAojOdKcEiOLLdwwHV0LxafWm6ty4/6FD7QfsXG
CFeuepe/YjpH0jMrXUpZZbcJXeqTky0VMFhh6BKQMx3hiVrqR/elzYFHdyWmNqKTVu8Y1KE2/4Ti
OVJWN3qKOr1LqNNa6cRXYmFeYJZDPraF2V+V7TCsUolqVsEZ8DQxA4WdfuduJaxZW2FO+M603QTZ
lUa5uQo3QGvvOFlyl09l4+8RTI7X4LW9793OOPPpTAeAtet4zlwwbWNasTeSMzhfDspHfj9nOh4u
tXvL7yS+Ioihr3FnZwAUMeus0j1XIX4EkFbTkWsk3IjZg7KFOneVbLQSqnls0E09RNRrAMKj98cu
jgbfhZ8w8NX333iBVuDvielQbkyWTIHlejjgxGJwwNCdvwOigNfhb/gMSte/J9AocYbbyEoV3R5p
OUx/2Nvn755STf6R7idCW0DViF8KmBJOlLvA6bbqfO4VNLDaZ8JKvPlrD1niRfIDhcvk6Z24TKBM
90uy7fmBtyh+w+Rd9fMffcfQM3i7MNhyve0iumc7si19GxrxFr7t8p/fkx1LU+fgb5z6Oohz0hLW
6018Qve59u6zC/zsK8mmgbpF9scnQcpAn6+hZgy6m3yK8LzN70k9ayx2yQPgHaC9RbDHAhzoLbZP
PMbxOhJc2L79Nf1mZmAYeQHRMBNy8A3RhDxznjO9eftyJW7QAG85raIv80cH8o0AuWKOcjiFaq6V
0mWCcphJ+QOHFVEcZB3hIIVxdZO/0SsxnCfWpwHQUV571Odoi0aP2LUn7RzudyoTkYM4lgSrPce9
Xrpkp67AeaDBgUdMPK1IbNn9tAu/tRbqWV3Q4j8VqM3QpgVPFgoCzoFT/MTG+9a8iFcu1O/AJo/A
3yuH8p2QpDWDJ2MGKn5cnTfj/7F3XruNu2mevpW9AfYyh8ViDyQGUcGSLcnphHAq5px59fvQ/57p
np4BBnu+QKHKctkS+fELb3x+hxG6bbhxw0P/scqwsgxew4/gXTjQJXwIXcCZjOB2cDli92V7gahP
VD67yB/hgYTqRAQEWWvnd2Oy2ZzsyXDpKMueL7BCaMjZ0GBLsuyBh9PeIecwhOA/14cI05/7TWyk
QVlL3kDUCJ0Kcy22d9gd116QDULm2Qfl0Qt7HUp9LrpNCY3+W4pXDlQqbnEahJW+jzm0lO9UXGDw
rHUX+W7OL+qQHdB+sAWkFjJbD46wmmWE6FDJ6a+G6VXjlb4TmLMUQoh+yKPVE19TDwlp3SfoUNsf
z9S3wu5gix7ZYGiElgXCGr1NBx4yECUeuULlwKZ/b86Rm1iXamc4XuASzbIDl5LELbP8SbFjalKc
8XFCHeAc1p+IwOVftXBrsnA7fSt4k7JinQTKvcQ9ZYYCOnxGeJH6iqqm3KGTaCnRW2Au5yg90JhN
MQh1GLvO+Mioe8TeQ9FPoiFpualV5og+ldgcV4SpJuNKiFMLjuSOVbgTnlB8ybdm3gItp9ROprzS
XOt/g1Owswa0WYgkUN60Z9uRdsginBNS7zvlk72N8wRDWgLKz9bG8u95cvkjbZeN5WKu1HfafOuJ
wJiPocrCO7PzRHRR7fsfQON3ms3phK7YOOB6I1hCEojN46lVbe2ppi+PfVsDrY8F6XwthyEgHbNK
R7WpLWnesCqaOAuyxixtjis0TbC4O1QiQeFtm+tS7SpX/VF/hGoHcPdn9BQTM+KtOrPOjZfU6XwR
IT6fiIkM4ofrWTZEVzb5kwQchzLRziFI3MBrk7y0IQK9mQhBh7TWsVds0SGO2cVY8bD5qFOhMgl7
R4aEQS6CSBDJ+sKXWa3ytJ/UMyGVJaOW2BWeguQhRGrwlL4brwFim+rDNLgM3/BNq+Bf48HeRxFY
nzoq1+xxJlSlz2hnZwHHA00zFFcwXQg/iqNfq7QbMHBb6oJSwWH59+kzuOLEZT3PECK4l3pzU8ed
Fh41qhm2+mnei87Qo/hyLNPLdKAlDFFU5FbqfZ7RjPMjqMckdvLCfo/FrSA5ImYRqlEAKjbotXA+
v1LX1T80l/kOqmqUXbF8GtD9gq2Y2gRVxHsb7yAQ9FyBjpHmK/pJaa+z8BxMb2a8LSEeYzNAgH3v
xA0W4UtHhBkTnDbIditTr0RrguUaSGfWDgbG7IX9GQN1OVC9wpzXzgQaDVQWVhE09FxsNHzqU7CO
HlOpvGdXIb2R1NnPNfAcH5kpToLxkrkI+5TIJuCEUZNd2dJuqHZN/qhH+wl2YXDLEjAKuHDbwp5I
usHwZzdDX3zVqyk/15pjMaM/wM2USy+dMWdWwT+k7MEr/Zg/SAnTHY8icDK7luHVqptCicnKWwQc
JRLcCrWnYCtWjsrQnEnShiCFDPa2LWINCgSHFJTwzsgPdQge1576P/gJEBPMK7EQmswJNVJWQI4O
GO6oEfy2i8QWK1ijbmA5CAXDU5ro8TVsWPrndfqhYQP6pbA80jFpbmtfVfSU+IWxk1ydYpXkOAPO
xwjjHNFsMj3zY4iobnQkHI0yN/yMlLZyWhNhFzzlKRQJHBIBvIc4bLER+ZNkNGJia/MAlk+sQaS+
dLRhOJfr9IJYDjJP0OQHGrvTA/I/hvphGpeGKnVxz5EtyXAQPsd3ldjWZ0X3Gb7MD6eSrG1/ZHCC
KOf1O/GCHgbJryMwLnavkEe1J/KNPjpsBNo0EndUXI5pUseQVdR4N2MvC3fN7XIXjXcdat5LIzl5
9B1QvPXDkUT9XunH042LZs+hxlup9iGxEI4iDCb2uiV7nADT3jgeOJ823Zl1gzQmKWz3jOwV9mtN
PNzF7uiuQMPZ0ZGgfwg/0o/u+F755ea9+laQmfuiYkynp3LbfVcqOziieEjLfcRsTPOJh/BiYNMw
RZ8JC7Sb5oIvu4tP+WMCe5MYO5FZ3LsP4YpU+3TVGaQPxR7Ok+4kX5hdiOFxjBnHWwVv3qZRpb6b
fvM5vLCXFjbaXMw9iUk8NV6LgrhDNoksMlYqfxfn/JTuuaFNd9V2a/AAZqO7HrxE3T8TwWW7wdNL
0aApqt34NH33zRaTJpYH9IV39N1rBCOY1bWTt+8Ts7KCtehaMnEP05no+mBmtuuAEpXgFdVyqh+b
x5R87gWC8XhaD5Lpytrik/DcvfrONlY+9h4LDnbAGeyDyZ51LK4sXlZk5pIrJ17Anj6xB21kzKdx
h1I1SXBfOgJoY5bNP1Tvf9NJQe0PkmaBTS8o0k4usag/4l16ZLnzKTlOw6WjA+ubyqT8J37MH41D
6RkO5p1++r2ecDgnX6KzHJFIW91mjPwKscNz0J+L5G0x9i36XiO+N/2HaHKYyUNJCAGzeE2Y9ncF
g8p6SV7xyQ0XIT5tJ/8QYBI+UyfIv4zK7h9lB0uHDbJAxtjmORTThanVnfFUpRfMS33bvQFRo+NN
cc+izxM3vOZMrORXTW2J3VXdDouWwaE9Ot5KXwSO4rbFFiVYTUY/C3Bc6N023bXTjZKkd/2tRQeP
BB/7HwWeJ4wmzbr9GBBhHfk+jS5O+6CAyrIBu3iSTS1q6eNmiCmy8edGP8f5HwA3L3x4N7oWM5rj
uF7LQpLOWWtNQ0e8CW5JfRpHtYasSYgA6tOIuqeLXkQTbbBmVeUCCFF804l96BfQZu0PE8gPPO5B
huqwZctChWfxBzv9aI6NvKlugEmEr1UOXdnmFC4MDm0OF7SSZ3UbEHmp7fCIIthL/QUB5DjeokPw
0txHDkycTthpNESbm+hxC+vp2hgvVExDC/6Y9kAXCCductcuZxvoDWxypOtsDvua7oSP4A/CbtaR
/jCpglC7SePrSC+xbrMSS/0WW7YBxXg4VsPr+MF5xse8556GLdS9vVR/cqT6NOJN+Gyq8KdqSapu
0/fseiuRQjm2j1gj/TuqcX25leXDCmVGorXcUXFBmLHDjiU60P7M7SaiXm1D59oCCvFHOXjWE7b5
IXfwMMmL2j0xTHmVcnV5kGL6ED7Mo4+s0CwfKItMliOlIrKLM8HxXFyxBfJ3efZuBtkwZipSEKtD
hxG27tOoNBMHWYMdPwkMaxfRnNOcenxXlA8Cc2jyBRIa7UlciDU7ybFNWyZ3btyrwBnVC/ig6oWY
bwU4hY0HO9RsD/mz2Z2n5omnfhJJAPeHdOBWz1aDJZB9lhwENTG4JKyoGz7kxlGcX4nQFTq9FMeg
oLHokz9EZCxKcNZ/HpTgADKWdv27ZTxO7UFf7VA9vgDo2SF+dqPR14y+s9wehAOf0RPx94I/xZlZ
/0VsxFK9aYcGi4kIS2CzoR3x8df4CMSAXQAMmY2Vdk5U1J6M4ECfn4J3Rbv/G3E6THgoyS9YvHhL
BCyrPeJ11NST7tnU96AjfL7tXroX/lkjbjvtxXqqiyd41Qd67fW3XtjheD0w79FcSb2B3hOnexnY
fpbKwQxj1zjjaZjFhziCD0ODsOAG7Ck7saPyMYSv8dpYzBG7OuYvpPxd4q40OfpW0WNwuk+cS0oc
KeHpz8jhrQFd+YAyI3JgOJ8vwgPHUGmzqepUnJD4wYhCdijc5URtPBmBGEiogzvt1gF554rakY2U
RBidn6sXzYlIdRgQJbo+f3fA/MR2e8VXr66Qe39FLj8ZreEFW4ttjWphAHnr7GPTwy4N3vp79IXr
gl1MLJcNkkabyjV2cnLAsTj8gN8L3mL1iomZEPQjJ9SSf/xkd5tec8kb+BkditSBkn7kuunLuxLU
YGmtCjqZ34YnSDP9uJM4pV8keuo+JZLYYEgJzQSSm3o+rv1miqkV8UQVVVGRqmK8sENqWJvkRi9f
nCLZfW5RnHhgkOMa7RknVGmGcPrTeFedeQ+NA7vaZZEpn92VWrIjAY+aaA0GqPmGdQ9OlS+J/uMK
YVJIxKywEZDiS59DfEWqOhyMEUnZScm5X+XkoIX/Qb4QiyrVt4Tc6TYbHcg9tYdZQmUE4LWBqNLP
qL3QFEulVbhP/FfhSkyULcNLoz0hJS6LB4T0y/gTEs75s1JLa8qmSxedJswqdO4YUQpTUlykdI+T
FLzN40l5Kc6pw9n2xrCJyUuAnYX/bRKhSaFUIF79OaGSGwMs9tkaVtzSffrkndhWIIgRl+KEH/tz
RvXUTcep3ZogQcqj8qnKB5kNDgFfqmKndQamz8hS4tgEpyQ9G5rHm2UtENkHmZHBt7gqu+GaP5NJ
hvaL1vMzxPh3fr4KjxBbuk9oHNYVfhWLmCy7Q53diQlOpMnk8CkrIooOA8LehWAowR4c9dUdoXZj
dCxzA/oTBVIxfdaaF9RSSbWRDMV/TW/8LIGdGuMCdLwGkdHjaQwaySVnIiSEW430pHGBqMEX/N4I
R9SednSA4EmMDFPj8VZW4SOOWGovZGfQ+bbeSuFPR3UMNE4iTPGeWPukvxeWq4e7SvWxnFvlkGsv
Als/1yyg5tl4c7jLGm8S53XyxKvnwZaNa71qWNojs7Ig9+vwHBDK6s7LgNvmRALEJpujPbtimIDd
UH5r0Ll6rpV35gtFYj4TT+fp1gRI63VsuN9OufOB7GSMR8WWMt343xyJEc0uZIdoIl/jcpV3cdqq
0i1BsEuFhpMiSbsto+9q+mZQ+/GNX+dzVncFGMQGFBd2lnJgWLkj7osmbqRRZ8BSyo5LksjXkwLj
vxfKa9Z8jjFcOAsZccZLpb3ZchO63ijZx7+CIGgbUKh6gj34xRVPkRDlO7OT9wRYxrlHO1MpvnLX
GcHGOn0m7M8LLp/IOqJwAeRrN5OJW7NTcvLhUkvwIclmagjIEdVcu47Jy9FxnT/S6o/lyEPlnGdU
YQgIBDSoKmfFk/GmtAXGLB0IADpkh7lFH68VQKKHcrg+InYFplKgscM9Cu2Vlh+vfrfQ6HDRGnOp
TxjKnSj8UQnbn0xQncTQBpc4CaHK3nTWSWs6uvTKXOElIVfkuVYr4feT+QS67rkEZD2Jaagb7ow5
iXtSKas6Kns1F8q9zlQEwcJP0Yn3GX4+noO/QIdvz7Dy+2TG1weKNClasMzleMXicjtMesXhqlhE
/A8/wuMYvSkiNbzeNneLUjSXBsCQoWMIuEY4Cdz/AsItXPW2+SWul0mwPiRQSj0SdxEpJB4gPiii
k2v6RpzbY7DH2QDNymbEbTIdzN6eT+M7HzxcyRIIeEwun8vt8Gdpr7yhTphHe+DxEBdO8ZpVFQnk
M6tCU32WfK4cOs3vyQpoUIFJAos29W88RN5sXRjxloVaa8jckay7GQcV/8d0ebAsED6DH+Sxc4fc
5goBsgfdqx9DGS0BokPOggwaZZJr/oAyUKxfG/AmmtOStcur7RK4E1ldy5ZuenYgeCKkBBOuzHk+
PKDqWaCU05mNS9JtUZgDVMT9jEwl7MGdsRx5DPws/aTrXKQwhfAzqBKcU0pfibhj7jBXKeu8jz9a
AwRqVRzmKvg5HoNkQkChARyC7KZZ9cVdS7nzC5F4HK0j+TrmB49yojsj92rJ45PIuUcZBvcetWLe
J3esw7iuPgO3j6vispcjiQ2WRVptu/7AJOsu/RMJ0rBB4NEGjd7daJwk6lF14EkxW6jS8UixwbJG
ibewleiDZmKujnWsRQ6W49S7NKeI1rbKJZpY/KfFstlOrP5x6N4SysRaeljpE1ZPlLSJsgulqZVP
EFmjxaXptRR9UuPIwFExlkpOqLmi9sIz5jKH4MbaM9orL7ndtYILfZ94h10eSDtj2DSCLQ3MW9Jc
68DSEUyJjuzgPFHhuKAmvg7/Bnn3woFrzZw067s6+X+NMAXbQrejppLxAUqPL5w22xH41PPkU+vG
nc3IhRINhnqtQkX0WHDFmnXaNhdk4UwowDbEiTLdSbLNLKSmAGC0LDgMGJrtqAPy6BiolTFM+8/i
ZhR8MrDsQLxuNGd1pAqn4roTysQha+0ZU4iALOW/FmQLfXDjEpP75v54rkzLgLydusYnx+xgfdaP
AfeE48RkjPcMLG4el8T9rwVBBsVF20h3AoL5m7BcfVPqI2MYYPl9WQ58/DoJBkKZW8BEJmxqGqoC
TyXKiVe2IXMho+tk0ZZMSG3TD/NmtOqtx+65heCcQ48cn2L9lcVoHaIvqlTzp3W+Qh3FSTV90O9J
8b7CRznyUtyMjYrXVo631KLp/yhOwE+FF5Eaz99lZ6quPqwjDeOFnYwoH43ojYdpobSUwtkVc6wA
R+uBC0ClZR1wHUbEtkKE/jnCd2Avp7yLDCPVU/bMopgPg/JISX99I85GJYdlgrBEOaEgQvRoZIHH
MljXj4p6KPWFdkX53YVO6bI/8g0edV0fGtiDg22ROKeG5SF4ZkRF+URlV0LkXrZZASV7CEKs7U7X
6H/YNebnOq+VR54lgVaRhChpz5rmLwL1QJoEFIk6p29dCi6J5LIDFYRJKefKrXXc5tncsw/LssXu
j4sPWpP6flgdFhKAdj7sNNXLOzsNHbbnUt0zDbkLwJQ40AKGOgu0cZCnQVoaizTxreihCykAd0OR
xeN0iUcrBSuNikwz8cvxQ/iiYoVtTP2pwaJChH3KS6dlTDFvrFdI2VVrU4O4ziQAfKghr+1NW/EE
z75leJaDEj6Q2QvrwxAd5gI+8yuMlTXrRSghciIkgVmhzZ69Sibk1K0HDWsRmRX1gzCCRZrGq+od
E5NHwZSl4p+QVBGjnskK1Ij1YWQZQGrhR9w5jGCdMdtJ4o3mgf9ia19tDrRaHoVPXpsRCGZYaTed
W6igCm05yQuR034vpE8ZObN5vQt+skR5kJe6XSGFQGEkxCqKrQ1k6CGtbNd1L1D7+UZEhI83WpuV
xzuTceLczjhOt6XMbCTpP68byHpmZ0TSfHYSCpQXBMyQMycYpD2yLClOD9rnmo0eKa9hL/NWNN/H
0Ie+mPDkQALlkaXboRdGu8LiACiduCGKHVgVYN+W2tbhh3d7eks2y8ADowamPyjaLhx3wuyKhM5D
u6IxkUQMnJbhANyZQA7DLRSPARYXG8vvZsRirS7ZG3OGJcWVsRMt8FS5gt/tnM2InYNHFNJZnPk8
NHaenKIVHUQM6SUKtez2g4IQNijOO0Hz+XHQe/jN2MsAhKhZy7eldGYb6+NTY1JnjG0OFHSL2cCH
8amcfQTLeMkYYpyxWsQJH/VCBkezCNuvSQYeK7+VhzTmUDN+siQOO1pykglQpPoMmYd85mrv8VaY
IKnHFpItUOVXaEKSEh0emP3hCE3OZ80QT8uUjydqAkjJYIlx98YXm/yF2CjOOv7qenxTeUL4k8oi
eKBrmUHXUvXnU2lBMJnDuSHCBPx5QQFekEzXnAAdbltoNFDt2Tw0C8m3sKZPXam7icFcXwtNQbZo
0PSEt2eDreul3fdNLVMlnGAh6ePDYmY0URadsddgv4RKgqpLSiUngjCxV+kqsgKTsgfwpOytVfVC
TCiiKtTcp2HtPeloo8i7Wd6nAMZBbaS+OEYkugWaWmK9Qbi6ScGyo3OwD/sgBOssI4RWjIq4HcCb
MNkJnDW6NMIZQf0p1gVXWngi0K3uoz5m2zBoDRorphUvpyqADW61auJIrSAGc4UuGIv23eThxxhw
yFQKp3O05F5vOAl2TRiasAkomt6MnQW8yJCuk4mUKlpIf//1QNdnN0jN8++3mlTJMXLE6+9b5whm
7CYiN8XaFlTIU7fPW0BuYx0zZP1wjGWKKNN//0sOFwoxf193kUExqFyB2alZuI1a1fswjf7tL6X1
NK3kKBnnGnNDfPrHDyR68mXOeo/eV0ESaP2rGWZ6iv/x+verAYQm9I/cn1dGRfzLqPj9MhNLChrh
BCdQbZaDUFPZKaTNjCLO1ND9ZLBGYur97S5A++n3ak2BitCmTjuk+tYvf7/51y+uv01lJ//zj29W
aeAPDT5YB/V226DWA+2Bi/j9C0AzuMLfy/n98vebWlW/WCKZxEmhWynMRVBlKicd8Pe//zWuL//l
e7//+/s9GVVpJdFjTzHAr6OQ4hZDWFPqUiOEDvzNiEKBHaB+bkS5BeUXGcBEaC8I29EWB03byjpV
5taxT0wdeWij9FqQkkhJigvFYpq5hrcTIgPF9AdIUoPnF3yC3siwCOp9GVidM9YaiZGFmraEEFpi
ADOohiI8F6s8o6IuuH5rI13UEvMEXYdJ3tLZtAozgfuCsNuv3JvxUnUcyIOoIZieVdQ0z7hEGeKn
azehqaawaxGZsCbzM2+vjUZAUGuk4iaSCoEZDxY1R+HbrBPUwSoSIQRJ1EZ/nGXpAs+r9BSVwtd6
DDbdhHkyU3PoaQ30DBgXOi4B8blydpUIrG+scqSVQ//UUldZEbUyU1T+qrz3Ic2LsaSQhGtqO5h6
soYmvhYE+l2bjcShKtWxaO5z8omRDmfavOGKNgCI7MY4piHQ+Dmtv6de4IAG1Q8CfETLnWR6IqRk
6zmE6D00tmQVIiTg8ArRliCPjXQ6UB4GdTDtcSA+aokoW41UhOQSHgZE7+dS7Hzq6WMd/HuZ4D+X
hhH70kINUkmU2SRAqI8w81BheR9KBq2pR5XI67Ni4TsUE9amCNyLZkV7yOlom97pDwTuYQxU/Cub
SIle6xmQRNRHIWzVUvWyEnIDESBNSrXdpCBdV2UYj1FBAqYnWKUH5KMWYjtijHpsrychLU19ccpr
+YpIg63TCuGbhBAp9aKD1qDyyILLAeavGQTDE6Pxrey5YkFIKQoUzGPfTdqDyNll9IiLT2jpqTHF
nlWUvhkd1qiofVqJpR3DngMu12g0reLwRdLxDKljRkRVRu01GiY0CIviYCkDjRKIeQ2GVtqZtJr3
Uhk44VhkJ9rBxnIcoDQMyqmQq8dl7KmQItFLC8pykAzttZYVSgkGwav6GA7OiKqSicZjGD6OxblV
dOslXkOImmNBrjvkE0DxuOxQMtZA0lXlQROak2Fo4y5FOkEPNckdx5paFRbvthaMx16KOfdidK+z
0IzXSYSfExsD0Rzju6iWEa4/vW2Jqn7XIOeFEDRYp2OPCENRoFRlUMyA0BLkJvEQGSjeQX6ykwVN
k9JAcVtK+jc0TcgCLV3qJhLn76x+G6Ex7saGxj7aPh6UIZX3CmTSsMyw/ufgQ1MQRBTSEUH1EBb1
La8Nd1Al69hU9ZF+mu5A3wqoPemPMrc00FQEzjgCyDVQkIQekKZJiSckA7B/Oo9yqd6Ly1On0zzb
QmfbFxRH0Obnm4NBFZs84yRVySrXo7d7OqTQFw20b9jAuZeXuhdIGSdB097Hpngf9YyWtl7yFiV7
WGc6nbqW6GhCJiNiNn+aaYXwUhw5ZkTL20iLSi213oT9rVo7QZF2YwwQTNRptSksaj2aZYSfwzli
dUNsLwHN3kjAwn3TaspAjJoO2FozfKHH3tJkGOpyaOxzFHDo8glmO+0jlMLD1pdEYfFHpZgf1Sja
JZV2YIrkn1kgn0z0oeSunO6IInhGT5ubPpJZG1vChlHzprbTTjU74bDElGmATaQBbFqAQpjtfRaz
yVdE5VjzaAg5Uv0dRug598qPNuLf0HEF6sPCKpKk+WEivzsCeIPVpS1nTVVeGktqiXwssd+A6Ca0
SCAKRD8+IU1YegW1S2iGyS8l1GbKiCwyBBno3Hap0KYj1vp1pv91P4fq6MUBgN5ZLor9giGjZ+Wq
8aU89nVyCySrdtmMU19O7npYig9dUB2tcFEOMvksPY3lWzcPJHUoxWobACAIqU2z9Q2aCJrZGP+Z
IxTaZCW6l3ZIy6lfmu9CvAxHqypPQT1nHgyImO4B8QOMGt58QD7LrJqjWKE5kkoRulwDfh6ZjDmT
TpKwsG2aw+gKqRE5Ul49M0u3VS1UcAk73PMB8pdgaZkTtwJZwFC7qiigZIumO7SU/iRTcExaWaGc
Ns+2S4XZWY4xXES83Swl7VKrpIHMVNIPfTDcOjQi/ZAOHRIPa4iE3uGwSeJTnNauauR/WkOiP0BC
5ge4TRiM4yoAkgLPkV+6PBydSNUmbxwq4ODG4NfazFGryrqrjbhHBnKUuZg9S4NCjUY7PwpGSFJM
QWU4R/POKsuCxkf09uQJFGDN1tKrg+yOotwf0RC5wJ97m8ru3OQtMYJ0UkDODUcIxaHXxdFADHpE
jnpuz4mxZfBKT5BzxIG60LANXUP2MZ0pcRGQvArkwJenIcO1EJp9p9GQ1OoEFepOzm60/5zHeTqC
A3sQEh26/pLTBYFBX1eAqTSaJRHOIoKSCMV3gYBklmgO9rv6EYj0PjPZnwpVIlRumH6Mhb5Db2PV
T+yPcL+fJNqQw6JBy080Cwq4bTSdkl01tHdrxbMO0EHRx8TZWkLzK16wNkuzp1RGJ07VyKGvi4Q0
08LQfPT7ZstNJ5xDaaDUpIuoNC07YnNmzZoRpd5TjZIq82Q40fU4pcUfGvehCuvaR7W81s1gbsMY
jH4xcP86HS/LYsWnOTqbWk5tQ/8G5Y5i1hlvQD7MS3Lo6mY6NsDAqRv+DjUdwzxsuudIeBpRjbRT
q63hJQ7fMXDXq0VmSSzjHpyAaZ7CcPgKWyPwBF/Rqh2SBnC5uokwwFL6dY5Jn0r5IWoQRtLS9kvq
Bq+RMTdqkyB4Yy6vKCauohr4ffPMMn432tZRw6VzNGkg3SwFHEFL+iBNp1mJo2NfkUI1E8UdJYsE
oYGTgxsOPRGHdwXNQsKDORQZb01s+aPcv3HgPOnAgBEtgSiBaC/r1IFzph0r9CYnaenoNl9jTGJ5
nay49BPq4OZs4iZlGnw1AvSKpZIebBX6n3XorvVRQwXxDFi1PgEmIKwPjtwiQmBGA7IyU3VWJMBZ
qUXqdaIRJ43AvozJErA3pZ9mGSTHJuipDkpST9c1Qq6TBuFhFNEpNuxItvGRtIM0AYQ1ZukFEuh5
6Uf9JGXNM23rnJMm1ZsJDemyzJYzzQT35sK6pDqPElAEVU2yAsonIs8pjpWtS49EzLoshzTToc+z
iMWpUNuECHhHrE6vNCcL230yDPVzS9miW5Ffh+7wpOsN4Qu14pFlGHSDSJa+lhAiWhqUDuMM1HjS
4w4DaET/SPMBdsq+alnQe0FA9gB6VuObyJnRDjdc08pracOmHJiXuZmhtZVq7zMkHzSPm8NIkzFB
S+m9UetzvjIz+2Xptuvi0dMZDGbI4Gq6utbkYpIKuVvo0+wCLdTox8aMENiZMkQaxpI4SJCo7yW2
r6Pk4k/ewJScxBGsJtjOQwxP2mKRVnLINqYwwVeRnGzsJT8YcmQrS4DzOttkMdJpoZj0ygbtDdUx
84RiKLLLcrkr47UNgYLPQtKkwxQsD6I4SDsZOMQOf1oZl9UqoHQ9DRE1URfKGSkIw6HeS2mTPvax
lXhRT3IdwYVmV5YGkDF9Vo5ikALgG3SiZnGAPPvk6yPtR6bR4/RBQ9hn2RBxXqXEpIAoqtKiYJ54
ppLNtH7P4bMJwXa7pGC+k1J6DV8zgxb8BKPe1o0lPbYwc2mCKzjzZDF4mI107RcgfRJo2V0UiYvo
qiRdKpNmWBXTBmF5FI+m1qRTXoEFoRqhSxlg4lXBgsxkVx7oY/ypZyPeW0sZEzlBmkCv/EWA8Zx3
2egupbQPGiq3LaMt9g1htCLkZkUzPHcKD3cVCKrFBcdQA/s1miJlZDO1GUKCoGpZtK+CAAJPkQcL
myVp/GamHB0vgpBTTNV/t3T7hf6XtnsQ5CE8mWJyltVRuOHuKpydX0vT1lu1PQx6TMTGJNfYC09l
YUA3w1EwerKaYsDxnXVk0QvjAWfILlLla0wjnbpmdA8TNS9IO4Bnz7vXIZieCTtouE8mu5zW7kqj
qWmgsKpj0CsjCYnMT3Hu90bVsLfU0b4l0y80YuCldTrQE8njpKXZE5a82CDft3qh4oBbrlA4GZIz
7DGdi4zKUEmh+0Qac9/IO+WijoM/EB4ZUEE7RbNAaTvaIA/MT7bTRFnAEiNrhZ2Gua0L3zKdBQdT
il+nmGNVjFiNzBYWNCbsKkVWuI1Uui1lr63ENjrrCGZWoWryA81bqYwK2M/mXRw1sGBxzBKtKjI5
y6sUi/coIVW4DKTlTQv8r5yR6g9mlAyFon6PYqDbyhSSpKTWvK0o/49qsh9RNOB25enDFCtXwRgH
T7Rmg7wHKlGfY0j59RxVlGoIwLg7Bf2NJnrMlvl5WWZayCwCwH2ZPxRte1+iYidkYXjNtJd2GL6m
xKKINsKVrAhzgCVFUUwmdiu34r6dcrpDqCAB/0+9grkfzPQUNUdFEt+bBSRDrlgHA9oA6m26Se3t
8NRa+fCYiuOPMtJGYiKaB1DB0jatkaZXdO5e9fG5Kkvte1GvRZw+5lMDlrZYSAMl05p0JhPUWoRb
U/U0cSDBtO3+DLU17DqLXB7cmoGTfrE8CEqgySQqGuG3fAgLmQUJNPeAVrUtUMPnSOkLG9bg9gni
qYSJkkM1xF9xmX1XRlgT1a0vjRT0x4JayoFT1VjMb6sVJVSkVPKR3fL80ZvS9CD2AioSDBLcitKr
lYA6AAcWvnyRmmFnpDk+zdi5BTv4tpem4zCgCCeHCgZ/dFpy6HLWYJC6qJbdBF1jO80zbQc94IhY
93N5jbmsjYljQxBj7ioC4n0Ncm7BmJKrMz2+pC7QOaJ2Vn0tLOtHyYXSTfr2s9B54nIcVN686Gcl
k4hIJ4bbClhFBr5dZdJKowp0A/ZFTYs+BeOTCgnEom+Lp87yUSO7nQxqPVKNUMEQyWzYtAoI6Rw8
DFb1HZOm7Lr8jxYAg+x1elCRFhTYaQJL/BByyomkEALknJFHjknGCSpwyrb5LCS6oBAmmNu69Bu1
ZHtVceWCIXrp2/Z1GpblnGkXK6fTGBp95sH8KKhdBKokCFjMLbF0i/cQsvaxSxuUPse23/x/0FvR
xd3834DeZEW0QJ/9z//zv7+m/xX+lP8J9PbwM/6P3UderaT3n3+mvf39N/9OezPEv+mSZEo6PLd/
gr0ZEN00Uwe0JutEESQTqNy/wd60vymiLmmWZSgA/xB1/HfYmyr/TbfgcFrQ4yTNlEXl/wn29p9Q
b4bBO+kmRDnRRC6Ca/hnsKcq6FNYmwZhxrD10pgmipyIAR2y9/qY7Zjwiwzheh9A0ydKe+s+1K8Q
IqZask9QK4Akn0t6wRBeugoP0MN9lgpvTYLSFCLu0N/ISf0jH3Jn/taFXwVPmQdH2y0+FGwexQEx
lQd2dJe+6wPVrr5la8lf0/evZ/Jf0Eulf2E4quZ6j5bJsGmKwT/yf7zHJpBnSYZHTvec8dxL0lME
8qM2lUsyql990/8RBDyYKo3ftFh6+qcJ8V98uGqtI/hPBMnfT1d5UtDjENDWlH/59DIPpjoJlWVn
3q3xIP4pn5qzGm3F987N/0To+pGW+2Nc1aeSrtr/y95ZLEevpVn0iVQhOKJpppIZDOmJwihm1tP3
kqvq1i3o7uh5Txz+wZTOPOeDvdfeMdOIbtLSOtg3y5yPJ0ba4qKUB2UPifk9OY6b6BI1Dl5V0GGX
Jp9Xi+A4vGNZQvOnQ/NYESyfrfvP7Nnfa2cZc+w3rZaxkOzxOfqOuoVxFo+K6pUse4hVM/1A3Yc4
lbRPxMLFU/KE60nSNujFEnTCNmNuptmgoGdjgTRgVu0TKLTyF24iDScY6mwnheGJZNwpb8WR9AZl
h1luy3r4LXui4PU/wzs/zrJ/SX9gO13RkwbYvjgRI3XWvnss5fbNiXW6tQy/hzV5jQ4HZeAiB5j9
qLuimnOdzUJpgwGx+mAK2LCWdZIPIgF7HLSb8o0ZccI988TAOBbEYy9YN3n3CS795FarOLwM59Gc
ewcmfqV1zy7RN1rLHp3QIbtje73ipsfH3t05rXHD8HB4ewz478ayixAyzPQflgHkOBibVtmy6maI
5REFYzG+5AHBrzXT0C4I8kBfER1r2mGkHomVRSpfhAyKb2ZeyrduZ3xkZ/dUZ7CGGS/jNkSkhajU
ZxZxxVp8BDF/9LbtuPbOxg4uzEA0yxzgff4OCB/ZF+6lC5kdPyHSdLVBQIfZcNZ9wEeO2qUPCsxw
8N69qtUCoFlwr/2DtRODM7Wu+DUX9SLdjSsIYAsWezYz/3SmP5QvxvwqjoTxleGl7SQndx6/+QdC
+jweWtYXKBRGqGVTVuQsXJn7Xpml4WrYWS/03CmsXCbJ3+WF4C0o1liITvJDxfF/xe1dYqCaVBAZ
uDJs0veWR4I+nWLY3DOcUdfhe7Mp58lJvWLctZ68D+PYkHEgzYIX98m6gFXgqZ3PW3wUdIob45ic
uo1cLxJtb14qsSCAJF+nH7D70O2vi3X8ijIqnNlrv5mHB/tsP8OSyZqVSWrcghBmXh2z+Ls9Ch7N
nRrembYUp2xjnCqc5DpOH4h/7AO23as6/dIEUgNYZ7gUHaDR78aawTTzDNY6c8JZpTky8YvOInPm
U0DMqSb1bjMpQWbGZzkfph/QWALd3xD1weReIvuTrOXDsAb4x74FHeAxweK28Q9RiM6GM5AWcWAT
2pIFAVrPaXF3k6D+FT8Bb1lrD0Ip4xWw4XV/Zo1rrBif6pvwqX4bnPWw9p8ERjp2zd7cO5m147G/
vrvv1Y807Xhn6qFtN8MLKLsFUwb70jAuRnu4AvMDWqNHh4F6bWadtObJvrSH+uFvQ5Yjj+Eqv8hO
Ql0Os1s5ld3/cjjDOv3n0xHWqC4s22QuyzX3r0hbNR4tnWgFdC1wt6FyrdTEfLEwov7Px/C/HcLT
l9Ft1WRPxBjGmK6IP/Gry1IaGjiQxVpXuvv0Jeyh3wxe/z1WeJgG8kDkseCK/6MW+A9Hv0oB+u8/
nVBlSxcGUyqQvRPQ909fVoPtZPR2Va2ZI7ywjXYXep8yruvx7qaGJr0pE1gOM42bE7JrC0ex3umJ
UuQdQFZNydiIfLhnrtuuR4uVXRxnIwpR+rlAk/dRA9YdcCBTrrJaKtpAtqtMcIfVqxYyZSXHZpF1
s6iojnXPkRGTpWBnYke8XnhKR61AUz4gBwvNbUSeKFkqz2reoNYxETy3MjqbOM2kBYXutU4SWDk5
F703rFX6xcECcKGbzc3Tkc/ZcborwnwSC5gEmQov39h1te9B9iM25iJz5fxht9nG00+xl5jLWP9s
vG5Ong/JTIZUsLtgSZ0ss6LeykmkrDR53Jg0O0sjwqomJomv4UJaL0skVlIw7zpKbCVtzwCeoBzY
HAtTvnVqszgsFWlLoOLk0LBf1BxZHsnouaOUwU9T1gjBuxLkRibfIsMVhwBQIanqBgNgVc1nmS6R
rzcAaSwvRhwQRjQk9B+FPxM6SiEps37Uu6+4nKmpD+xBRWvjxXXm6B57UlUaxUoUQO57AlkllT2G
Fsrmoa7MQ0jGrmPKuC0jU5yGUiOZTsKbaPfiyE5ZxCoojMaMidBFfC7XOmlnUJ36LjxrmfRpq3xn
qT7edRzwfL8MdpOvMhPuWkeYgaJMPYVtffBRejOoRP6lBsYz0RYjWzEuCnfwZ7FBkdBW1GglO+rR
MG766N3kvMQGoRxlC7HLoJ+V/qvo9euYQ2AX3vDSG/lz3sfv/qmRfdSLfXXt/fQWut5dDaqv0GLK
O/IEHkWDWKd6md4X3ULpiDUaAylcki7teP2I9VjGfeBGYt1yJaS4e/TRgLOPoEyoCVTXEPdVGXpH
P9efmH0eJElm/mvzm7ZAAIQZPvIY5XZJuGzYot7TIhauZdM9pzlCOAv6Auwdayn13wNPdVmK732u
frnmQLBEWnLwIQ6Wo5UUkXFgeOS7+o1xlk0LwwQ3Q31s+Q0w5qSKYLo5HpQBnV/uoT2/5QJtIhKf
Ke4tb2IHRCN5vjhP+QiZJXEff9uxtzQJudZ8NLcpvh8SzGqw/OJskPqQkDjWIp5LM7ZkUUHaSoOV
w0WBidusJIQZYVMXzF3lTcdkaJbQiSi8Uv079N/H/ja2uqP17ZNVdXtb8/EVyUuRg5ckI6Uah1lF
idbSJeNtKg1EcJ5YBUlyGnw9zFi0MFokB5NLo2y0vSs1VgN56ThqTpixY9JrAc4o11tnSJVioxrp
sA6ThphjF0KMrvTNLi3Kq5R5yDEzD6dohJA2031l61UjJl9OPsQ2VuVYLS6foW1RCFWYJ12IUiRW
LyxFDrZDFizNSlK3v29YO6rbOCip2VjZ+Kuits5uTWubSrBUCE8rZ0wA0HP4crSDYhOR8/geRi5F
6+9fBdZL2pJ5kwXM0X//Rvft6K/vteonrwgy0nUAV6anEDpRCBx9pYYXr445Pns7drd+o34Xniot
VRWE7Dkg53smn8YrxB/KRUqAHKhSdcgudgKLpzXnlIzuQ30apzQIOPROeSD2+0BUL9baHcx3w3bs
88iEEWzAY7jx2i/2vT/vf8qVspikoHvtaD1woEJhkR8SCtST/17txbI/NPLMPWYfpFmfGS+hElVf
+R0Zr9auuhF47QTo8E3O+ZOZr6A+cdIn5FsJHigcGk4nnImndJTPNqgzylNkiFjbgBPhm2Kga26U
C5pSQgeAwjyUaj6Ye7ZQfBjAH3MCZekfsJqwSxbfQfvwRwcBApMd0fCB7U+hLfTnbq8283QgH42Q
OKqeeVQ78ZE17nN2p5D3ztiQns0VMoZTgEYX6TU2NgoN7Sd+G9kRz62P8S0cZ5jWq0WmUmkjKqNs
dhTDqXf1GvZUbi3bndpvM28bYw9Dw43pFWJTqa8MNqXRwsNy2CEKXWpUV/hNqp0iNvjOBl5t9c7G
+H4oW/bXC6T5OFJxtWBCQembo+QHjLroDBiKk1k4ukz+FgyO3SKwlj7heGywgL2k85Ic58KBp+rl
C+8lrld4OChOj0wPTTS9GyJTylc1X2mIjjrc7HOLWAYSbtGhntStFWx4g35ihvyMJZyOMg/Dr9O9
8hhD2RmGFTbZUlsD5LGMPVp1AicwwCUt3vrZZHpbEDXOo0V1+Y2/Tyt35QcWN349xazqsYLMMErE
J5BiEdQzXDXplXFtbz+kI0eYfdT1rfHAKN2ueVok0oaHGLBW4t3Mo/hqa06/BS0ZPIEp2R174EjN
aN3NI1lZVXi0gp3xpS+ky/jsnuifqkeJ1TS91nfQrnxtD/jX+Jru8037RU+WVnPxrS2Do3FI3vGY
yhgAXronbFio5OwjLxsIGNna6uYGDsMnrFM3/NyIX6wHrwDtAzugGjpIHjEeIbdMeII/kQsBmuMY
PemUqmi7lZ0RLmyc34CpwDAhMM35/rd8v3JzgGnDa5ISCikZwA15di+xqOPInbzeWJ0Hb8OPyadu
2zNbigzogoXicu8BHI4WKHZ4EE0aSSLIEVkC5jF37pZVcmPR1/CbWvI5MBXyC0od2cVC/+yNq2Qa
Aq7iZid9iHQRXD1l3UwCyxVC4eIIAA7OHoiP/tBvWrJGsWUteeYKYpthzZS7Jlr2WwIrIF46VDbx
F8LE8FW29zFG1DW9reEiqJwhLocGgSOSbm42LaehYr3yvCJ9E3BF28yZgUprlTOjIaVDrFMEYHt/
nfa4YJzoNV7V2JrIlGLDtuifGVRHp3oFeFzqHLJFqhaTDJ5gJKrzzuIpMveMRbeHmNOmzniwedbQ
ojIXWMRvJcv8Dvj+3L9MUlbQC/d2RZVn3y0UxC8ZFQ6Csbm2qebKq7JUV8ZTvGKY84CgPnJ9bOJD
sNSeUuYKC3O/y5TFeOuSRY9IbQbn+UI/80CHsQmQ0B8ijjGkw47Nwf2F+hXP6BGy6Wv7KlbWGz/D
hU7XYiO0bVfk77EprMhodLAKb0gf6U+eMh/KOTmfKXS1o3utcd8g/Z3RArK6i2f1tTpJj2Kn31h0
EUl0YVj9hlx75zJIoUy4uD2uY5ptuPU3GBvWinWau7GX9gc+tWeu0PqM31QBuZZhgy4/R7wBAIoO
oHbtE5Z4Qbn1lH80jn7ghBV37Rg8wapYC3XraVvywQk1VIfZIK/jaJ/Xm1w+GxdxMG/Zc0JaJwyi
FLQGUamsWdblF60Be+ZduVFezWrLWv7uHrlhJhYTus0PaEA1IhdvASwRqZbZzLHsAQvIQX1ueFzE
a7HDzIlIr3xVtIWG0v1kHXU8I8qS2NfWXfsESwIUghGOKRtqYHSR+30m0K+wg0MrPHebZXpgrNJB
zsv2dJXKV1V8UFUQMEtAprj4d4lZOFQi66Ku7BtUyCLGvA7DYc46HOVhsCjRtG/YOGtEwO/hT1AR
2MfiiFtfFkc8qwqvyh+gJtqGp533Mn4mx99jTiy8bfLGdGWKkHlLsArIMygkZxAt2+jiBVtN+cB4
G1oXrzsEb5iR8KGMKDJ8cn2QxZBpYxw4/JsBue3OJTZS4Zku/czaYoUzOwvPnD82gBJo49G2vQ0L
/1N5kWyHjgB8xIMJhPaqnBiAtNpMOcWbcVlcFMhH1HMX7417icNA095tVicHsJ9XeD36Z71kJ5W8
yDJbK4Tyc5KzaJtDrjLOR9x43MOGsoif+vzJs6jCUfdjOJohROZSUTjtHuFbbc6jk0pdeulfXfeG
AGQyx2w0nrEh6m7C1xZjMyNDz5uYSKmyyD+AB75l7p4I9eAanq18Z+trfR0+psJTWgbv/ZTLNUPa
hX0Pk/RpRP/CRfGiTAyjVUPSLCTwebGWV/VmQksh2pk8p3g1m28LIx6BMrjtCiTfs+Zh3WTIWLcU
7BSeXvCKM6Cg6h1MIrxcrXR4oXhHeZE8kWPlnrMLjq5rvkeiHr1PYek/2rJ5y5lv/Azb5F3VLpAZ
4DJABOsO7a7reErjM+XOCy5ovM4tGKxgAyZpMbxhC4PjwaGD/YnPymzsGO3KW5tvuUW0tfVsMKYk
kvfEQOldW8rf/AGUE3wovOA+I9YeEw+yBgLw5u5dZXq50685wxJWJ/El+WbBabWL5Fs3Z2l0Ge1d
pCxJnk2XGjtbhAbn1oAzQZ8gvwnGLbH4aEeZ5gQzoPc6GolTRlxQpGdWbJWZYNHYdoKTrsPUiWog
pgQqMGAE8sLMkQ2RsBauFHUmDgMN+itCRvdQaj9V+Vn6TnnmZ8J6xOYVT8s3NUx6YtkbXOBRocaI
qRK2JsGl5QLfQ/4IG2rcmfjGUEASOLYJoA54+UDmBTP/3u7bL/Oze0MShMV5/Ci+6RptDB64QX4q
Y9lz0XT0zFtmyfoLyiruLBl/0srcjofBIR10hegYRjlRoMeIMqPMF6lYZWj0WyffYSAqjiQxAFsi
7/wLrBmwxVUJKW0nDsWagR/HCy73Y/xAGLoiHar6aPIFwdSI+MH1zgHScVOcrBWOa2tH5OJ3+20d
eVZKGDPu44Fkik/7zjb/AGxefNib4Lnco91hfl48o9AY0h9lPA/6jLA6Wq8BCBGLyHLZf07ENdYU
Nq3MFEU2JCy++yAhnc/y8Ln2A8R5VfA4syiFAEUX6+umvOs89oT97z8ocn1ok1paydUAAz/mtm2m
f/198/v/ft/7/TCzA0CYRhHZYCQG7uw+UPBVT/87M8d86w7n2KvXXRL6F1aojqf3rDUtwBc+50xd
QCazZDzmpsrjlWtej8/cUBzI49Ty1tzUQzKdel7YCe6yJFcCh8jUS2D7O0O3+N5sBJ6SSOQlyS/6
ejRlohDSQjh1lMNkaaOE+ZHK4WGQDaGGVFSSWS/dQV5UpgWSpJQZRtk6c04Xu3sd1g8iin1YjVV3
UxJsHEkaLwuVCbtsU3DXLLbYX4Y9nXB5qyoNyrJrvau+4OKS8NUM4INiHF5eGeNGtAmO6+KSobnq
Jphie/8ZYrdeCOS8oaksA68u4cO44FFYgFN6chVmRVZfC6ojS/MxnuHKLXuPZo0N8Uyuup1ouNfz
aGSQYnU7P4wvkos/pJUV9+BX2sMQI4IAzoewifxNOjDJZNN7zbNua+XmzuRycn38YpBwlBFEZlFQ
IRM6c4kD901oUbWtgca3xJcgpeL8q0Z9CQ6r87KS4NRsE3k7+utznctg2cTISFyFQjAECZ3IQFGR
gCXyOvvJT+BVh8Rk+621rUxv7+b9qxGlRK90bJ6T2ji74TvKonLr2so3RD3astbq2dOH4Yq4de5f
ENGNiB/Collxo9aej4SmQ9Sry4Xk9tfRuyRpqr8mzWslwcjp5fqRNgh5lc4JQvde6D+KlBPu6cXP
rR9zrxYR6LzS/kGRslMqHCGS5DI5SfkekgFwJawvBFMSre/4ItUW0oIetGwh+z9oUxgj0Q1ZaEn8
rvXXLrO8ohmfCMS1kGXB2C2Q0ME+7dgweN3LMH0xFX/pRO9WbRetVB/rs3K0F4YPOZVQ2XkQqtCb
fXUt54ynA80mMUhgD059cvrUXTO+dLg029Q/GtyhLVnd7NmzFxJQ4NxOH5uE+o9sbSIl57BGol4x
TwtMSGt9bJ2QzAKrHeR7LSMQ6KN1M1nT55KgvC+4dYbRfuZU9mcN/nQ5Nz/J3H3J9I7QXhriPKVE
1bL6iTT1mMsH74rZ2R9lTy6M+yHIMo+CttmZGQUz3omZCe3EFg87Vl7LholjJFhg1UE3j7phj9ti
6eW0DKrPCiUk6WMRxKRSoT/bXH2dpVI20NFhElplCmRmH3uHWpgXpCzPUtjRNpkl9bT8iPLuI+y5
aazUXQ0286Ck3iCn3JYqojk7JA9ChE84wbCiaRwpsUy3DCKerL4A11+iQe0a1BrPcoEiIQ2Mbatw
AZjevemFvzLRfdGXhjWqYkWSLwiVl1Vloz4I7q4fvuuCHB2UPTAF6nqjxhpUhCrnXlTxiGotcwvJ
09JNVTDRC9ggckQutKGwZ2gTHVlj3+Y1+cmy00vQlQCoSWBvzQGAWKXMfKW+2sSl8nzrnhJBfCFJ
8HQy5oBIu2JtMUnOuox1skxcKHlGuodjLFeyi8ZDy7NTBa4tKGn1UoBhjJqXMIupR2J2MZzhyd4u
ME7ToikAt8wat7YI3eFIovs89Kx724Uo/LFaqiKCliOvkM8Be0H7gcieFPswGtRTzh5QkjMgETbE
stgEK28TCyGi/hZaBSOF2H4vpiyszAdpQohi0PK70mwNjUlfY6aNimPOmKGu3W/fABraNi95Fobz
ahCYO+MwXOQDizVZ9NuKHNtKffN7Ctm8fsjGzlPyI3uNdW5iGbLq6tvuWdwnFWC0ggI/PWSDxmwm
8Q7za2bpm6QobrJtHXs4HG1nsGmr4TsmZfmVx1t7kN9R6nOdpo2E7I3YDqmKGTaZ8QM5fBWx/S11
/xBnuBnYJVDw0OIMj3djQJqqFxT2FR6AtGVOqknqvm6YipTS1KtaWLOtlMIjDC4yak891pO1VrD2
7TNYj5l9QyaeQJiHRdVE+bqqxk1ttFsXJ8UuKyXwkXJ87XHwt3kICC8ZKU/wHyDZFLMkbS+ZJL33
8CYHXzt5bQopHGQDcTP8Nho8OSGtJKBSSzL7ZVz5xlzo/NFIiB13I3nlm/TEqYfy045i08ns5Cnr
O/4qZ6xWdu0u9r0n2eydKmsJWdKByXZxzGoVqaeMLLLiNCP2B1Zo3WpHZVSf43YwVih5oAjFW11P
x/dRD3ZIgKRNKCuXxJqogDWmsx4HUWPUt558ChAOuGB4nmJM4YBXbSxcgEgJmaBvYtfqCdoqzDur
ys2XUQFBKgApSbRbkDPo02IbXLOSbjRCzForuEn8/M8Bw/Moi14jM/K5iSGOllxkSqohO7U7eSOI
25FtiPuqBmCiDTXOqVIESz+nsTerkgbTxREeSA2S5d/Q5yCdyx78KHdKBovI427DKXi686Bcqbbj
j3ChNfY6OM5ogAOV1tAY3gXZIfOONI15loP9lpV1klkbERIlZEmKNPObCCd2Bvls7FEmA57EOQoF
VSWCQOb3b7gjXjX6MgURC4556TyIOtnoOYKw0kLa1iTZsshMUn879acrkNd1MczMeyvJyOtxDBdD
SOtQNYdKxTbcIG8dRboerPpWJRZzzbrcuI21js2AGUSpX7qEKzcfCTXo7WPEQzQPXGJyDBcxPCbw
kKUVOZC3Yqh4xVT6i9oD35Sj5BG5MgYdf1jpBhzhwH4xZY9BX9svda0jeMqukk3rGa8CAdm8Ao2h
K9pkXUqhVQpzya+b6GdFfa1bVHyGwUzAmmbWuhpfCYmHcTneyogNBAe7LhZKzss4Ed0dKa0OhU75
apKmPIiwWjHHJwwcs+mydWuw2JssNj/IdZJhiBqA2IefEKQgBIwWAjaPUCbEoumZr+Fq8Bg5w2k2
KpKHe17VZvFpFgU3GwGkM79yCX7oK8OJlkoCCk1Ff41CXnly5cbbtw2NgkAdkbkNbvswuEVJSN6D
xerLtlAFFayyoxYJxIi827Wdno3G0DHX8GrzoGpUBhxsB1NGLdnYF0LzICMMBIMFaXtqtaVkqezl
/UZbjWUqtlXSie3ve//yxz7OiDjPaFyL6AObh7VQtELfdpb/5ze/f2eVg70IZIg/oQsCfXpTtLwC
OLDgeuZUba6iPuTJ91wZ6aeeydXSRnrvtDLMOrnw6q3ut0z4fI+mVKGRnSLonb5FrBkYzDRjOjcv
r7e4yDLE61iopmjxqIj/9qYZ8ouUaObyN3e8CgcSkVQ9M/+aPq5OEeQpiefb+mErvbmV/ngTIC8Q
o15swsmMHE9vksmbrBdNvTQxExNfy1RM09Oz7Hbqqm3In4rJfPtrRvT/p8H+LyJBRVgWkq4/hAH/
JhLcpF/Be/r+Z3ng3z7m72Gw4i+mLTTdpCTCJm9MOsC/5cFa1l9kgn6FkBVLR0XwZ4mg8hdTt01Z
xjKpoC+wSCb+ex6s+ReTf7BJmLUt1sKm9X+RCGIzmUKO/0nCpmiKxaezUa+hnlD/RSTYqAggR79n
neByaDar2GAmJ4UBcqGBeSyptfMYl8GxCjGKGCFthKCE0wcFZopgXqX1LMVjYix8OfA4aTl9mg4d
IBZZXHDvdZUQnhipH4ZJESdS5VIaqti2UfBemL6/7DofFRGK812W4UCOkwboZALurDOADyHiXYwZ
OqUCzfam7l/r6RkuA9vPG63dDZ23DSyVkVRSkDxuclVoSbZHscDAZ2AoQs0MXLpDXGPJB52EXeAr
0A2LIvygLibAVsBbrfpJqIfCP6+bq0SEeWlTUpoBDgo3YafUULfWmmbNXZXdss+cadDNt0zq/eXA
ps7Ly3iHaRV1mEVB73UryaMCaFoFXH/FACfb5qFIv7gxHmGczHHl54tozH/aF0QlS11U8a7JsJRS
UtiO6uOxDRNzhTg/nKOeKJkGCR7iHrZLq+D0LJkv4sJduDoTuSxPNnL77jf2d8TgrFDNfRLDhUyV
k+zF6qpAQjyKrnjWi5R9N11RjHjMVfr6KMJmXzZUcEHgn5NSQNLKxIcn/PrkC243MzKKdebJN+mW
+AqWjYrYSgoJyGtps7V8ZYFPkk2Q28uXovkJ65Otqt5LR4SYk3SAtDVT/WyEaW47+jBQFWir7WA8
CkKXktG8DgEIkCERxqmIL1HIF2yVEEJXjPB5BFVfEba2YS5zlTQuoCKLvoyC5Wk7gk+ydfBAodR5
q8BMrlnLBsVXlBHEUoifncxERzG1S2XBmSQKES19Hn+6mR1vQ3asBOVxDXYdaYymVK0DS3oKyFCz
01K7+D71WNMmBIsNXorhg286hZxTPWd9ZtADDVdMiYqjZV21cU18p3Qte6VnSle5GP+pe2c9YC5V
H7rdIHfeEf+tvWjcoSFlwbh1UZa/0CgMU+0Xe42Tx5nAY4XGsvUEEoI6rp3RBweGWwdH9kCf2XTr
Wgqeozy7VWPO6rUnv0KtqqUUm+DOZd1YG/agzpUoLZbI5GVdwEfVpIbWllENqahHg8D1TvT3hlrS
dlkvjZ46bEKJ/XEjyUw1pFWFE4Ds3eKE2Kmd9+k0Wk+mHhZFn5JFS/LkKIGSuHM6OfH3gVy9B6OB
kB1Zm9SFxN41b2qIN3AA/mQF0KejOr9KlqdzI13MLrSOUeg3zMpZqeutPHW535EXhJsuaR13pNSm
QiJXofY+JIi/UYUMwx6TT0Juj74mDau0L9cqv2+YiT4nDaGAml4i7YMTgAo5inKykBQ4LZoSGlja
BKb8bsCajg5kSGXyQESmM+up0X4yjq5N5vNF/RoOxS5skMfEwMMaa/xMY4udfGMcvDCHqNjn4Bq9
+tLozXcke/ZcUmuwUQHLdV3qSanAhlezTokNU1yLg8bDJWqCi9oUZd6o0VdhWlWrI1IFlj/DsS5a
MuUjQAIJKUOmC0YtIxHXzCeLkT7VMYiZ2zo8SBo5pJqRIxBsm60is9+n/YVql8jmvOn2Cs+OTZ/2
a8i3cNMZxThhSoRVag4MP3EINWxQSZY+iJijPZjGKTWut1bRrow/HjqZo3SPya6TXmK1CUizil4k
oTIfmAyzA6oaPGAEK9t0urVGGHZEwIPdQ6OQ65QzwgBML9uvftfri1QBhz+qrbXCx/LuFeqxDXxc
KFFGuHZuArbSJcePaNm74FvJsu5i2ykpq6N1T1rJXQrmT7cswDcM92KlZd7ZHZsrc1zWgAapnUpZ
d1ubc1zBwwHHNsTAMdYUnD8e85ltpjZPeT35Q4Nvq+7rlZGg+e70YhFKvb4KRfM6opOqRuMVC/4h
o9/EqXqt5eJLWL99e0I91Vl7N+bKC4am3g79SaEORN0CawdN31yV8ha2Yk+ET7PyRhnMAMyEXD52
VZCfGsV8Sn1lPFhKNbAaheikFY9UFtjuFWmv0WMso2x8Ry6er0bFZxWR9fvQZKztkc9lb1JpQDhk
aJshR10cKs3F1GJm/eNJc8PxKlzOUDVyqeEblUchHNblSIJ2UQVkBXX6KbTpGXRz6GdyzLR9LElG
rlDWeqiWeiI7PHK9VUmWT0btstTV8ZTGDRLghj2Hjz5yX1njuyvScMss+dlAyna0c33j5chm9bzP
r0mPnyayQOQzdVmCw4DK4OmHskgvnUrXnVRoUhqs7LO0RLxbyfl3bqfyvozQlmiB6mKnIgymNMrt
gKzDStTwADCHIDJLbVZ6w842Rt8aEkK7NHRtmCuune00ufsYNUAZYSE9a0a5aIT90eINX9SFpa/M
UAXZkTBNSbP0LOnGVvG4bwN7/IpaludDIyDgEm5S1Omw41DaotbnHk/8XWrptyG0e0dCv+gIsBfz
ZmSWOtTFXY4ocTD2IHbWSLNVAlLKwPw4ajrei3yKyajjc55wF0oD2xWACQTJKHc/t4FaDRxndd6H
h5K1SWig8+zLhHVbSM+bR5XAdE3yYK/8qH2Zr6zcOJi1vPbwXjsDKkN/ZOEWJVzQxdoelWEdaYgp
09yg+tJkkyExF6nnR6Th1BZQmhTSx/BalR5dG+u3MPCigw5wJaF+2uEKPDOmh4k/tuJYk8+6MVv1
HTkoe0qzMQ9eKyN+rCRlxabBnsui/lLYWuwLBGuOHrMU0PlJwntW2PgEsvKrh5ZCB5s9GaJ4q3MN
gkfFNeIJzWA/gRCsjm9BXbIZEFdLYUibo47FzifAlBKUO8QQwls0EL3cc2bnvbRAVvnBcCmbK2F6
LDMdeYmOekUJxLNaK+pSzQPqt2Vrl885bY60QhsJ54x8VIe4LrG0ajT+YRsvGg8du5yNn34HHUKl
0iM8o4H5R/JEbiac8Hm67RDosTFC8JKMykNq6ooiruRgizwQaDHk5QEzuB0Mc14oBZo9zjWF6Wkm
5YC0W5kwbiIuMpbiXBHNptWZ+RpoN/oGxb4nUYNkY/hsaQXxYAmCTfsWRDXG9qBucVEPC8F0aTZW
uyS0xm09BPCoR6S1Pc4zG58iB31PZiuwrG5pxWimFLbaqRSqyxIODlhkqkCTLLUastemZgmSJfkx
EjKOyRwsE1X+TE9A3YXCCIad6+vFqpdkKE3pTTXZQvepxe5FK2E4mQNkLFuVSSRHx0f0BxEXiaRk
UC9KxJaNe2dKcA9cnIZDW7aAWyLWrZYoM4Q/pFxYbtBsjemNntGYMimF6/T759831NjKJiqvWmez
Ni6FlZOlwGHKx+JygBqF3DaAv6GLHsZdx1D8959TppZLvZFPRSPyLbdIsf197z/98T/9Xd+qJgAI
QHq/HxuXMaLixMjn/+1n+f1/bqEQxmP0jLaoiDDDTl/9940esRWb/ePPNTW841sxjLp//Muf3v39
n7+f0zNQeSLfhq3yx2eTSPBG24VtQrYopv6LvfPacV1J2uwTsUFvbiXRiLLlzQ1RZhe993z6WdTu
v6u7gcHM3M/BgbZMSZTIzMjIiM/8/dz/218phUCrtGqkmmPm73NNl+T3aH9/we2j0gpDkFxZsQ7/
OollQ4k2MFITITn8Wi00L+quVDztNhQaukab2wvlOgJu99oMoj+ibABQ13fcXkDPCULYOsoyFcCR
1HUru35hSAHQTLjMMjXD202QFBiUpnQ9Mi76Gur+7eb2nKVMEXIX4AvzIlncrs88efV67QUa3GkG
6KuLUI5oDXgEW7GoIyfLsyd5vaBRzgjtWizrrHzKfVHT8r/3/us5lWaVmAy9OxvkLQe51gpXtTC6
mzMyQK3Cs2oIGfDr3JG1lM6i2LD7jQocZKJ8pezGOIWU4YAoJcf5vZnXI5aQ3v/tuVKHoI9GHZx9
sKtCORR+uIDOCMb0GFMw8n+fH4bJcuZSxnaEYlRvVOy4ocBub2+yIv0+ksA4WRqgZgZLDUn/9opi
9DtFHhrv9oWr9Vzf7v3XQ3mmj7OoB0b08aYNuH6DjO6UexN6+1V3+1WAiyrK/maEBC9FwdpvVk27
m1Dd7eHf5xh3CAtv3HR/nZ3Fv+JXdU0aBlrnC6rzQi/azaiZt9E9fWAnPRYb4/Qy+VTo9rMD7HKH
qDd+7IY3wuDRnOviv4yOi4LDRkfQxq4ygNpHK7BR3g8e3CH182Nmbt3gobG1O1yPnSMF8i3GS9QL
N+7itzvU9uy39WBHgjP+ZNe02b0k5va4uk++wFx7MQVHv8xfPNHvOCBmRA8aZY7yW8ICLX1gYrv5
8SV46DLKBwA6ekwUtzj37smC7/hu+AVwcJfPZmz/QKnHLETyF/Bm4A7HHaIVZbOrrId8AVfAuYDX
zK8bX+P6pBYXTgsChe1yLbUvTs+MxdCy7C3tNSOPRhroQpUeFD3KwLIPcLYLbETbRLox/XZAT3m+
1MtVR2QAd8VlL8o6Sc6ZYwenrAvtjEx9vI4Ol0TCPANVnOSYpR5qlMMPBrPULAwMhOEiYsQyvvA9
0mNvunwN/FgbUFHZBsMWFgVU7vhZkAWho/XWxgxt7vDQUp1q2eNKCso5jjddboNoRmFzPNAQyssN
F4GUQLdOYJn7L+Q+AFtTBZJ1T3ofAptntWpbjQjGg5p5GAHr1SDoWj/OHKM4k/yvB5vOEvIXQMpe
F9UhftAe4ehlawv6Lt7rIerq9D52ILdZ105o3VgxbgmkGytc2dbRl4LUTmvHfDAv9d6kCxxcWbFs
/lFfSlt2iXfyHYAlDTmPbLd0bvo8z7imKhcUzGnKbMH8qvfFSZa2wynyBX6pD4UMExjae8gEmp8i
bo9I4aIq4Uaf4jWjXzruhj91tC3eOTv5/BzcExU3loxPzQfQLQc4DhDU7fzptY+iY9OSaY8YRjWn
bmXQ/6lKlJv3+VbBDTD7LPJTMiKJlD4jp9eAzEnrk3hPLX0X7wDE/QQ4B+80rteyPVenSD505+Ip
q47C/gdWItCjNyDCuGjJnoGF4F4jYlQBLoMTI3qAw1IHK6dOATNOVdpXfqYfhW++KY/AEZhUmuCI
xh5Rh11i9w9YOX9DPGiepWRvdi4ommq2uU7Js17dWaviZfUo5W5Y37XFG2/vGtpC6/lQL621CRva
WeCx0L+zJxT3sl01XxiPXLJ++7L44pfLi/0rtZJ3KfGGLe1rMaPnBgYYTVWv+LFQ/0Yj9Z52WY6x
7IyyJwNyl/1w+enQMwn5S0qIanVicIXRLjLWQyKhspgPBTCiZ34cH8mEiLiwRnvf0QHH0ozOrYLG
Ntba+E6jXDNsVg8Q4EQN+qMHVUBC62GWfwQ4nl3/wUhum70s7SzhGIUnBiWNQwXpCtXhyR6eTVUc
zNbPbmcJxHxqPtXVo1V99co3/RTku+262ZfQ70AKUNhqHD4yTo5C84lRu8oHaOaD0ji5fBxI7gca
sYXkSuPsSf2HElwHhRQQX5D6Lp1xgpre6+JNFBHQK69ydTIf4GXUKAHTwUWDt9wwvyXQ+0myH9iL
Y83NR0Tl9wsQ/fK5bQGOkYjtmHvUAsFkMCfpeW+47j0wqa36ZUqb2UkhqixX6928cIXpnXJeh+1H
vDUv3eYcR/eaO38xg3VpQ3himhAWxsZbkd1ebl1G1f5Q7tBXRmka5US8rZec6Mk9LofhDv4ASaLf
EWPfGEocw5X8/ou4OrEpWqUTiLrFj8YDm69yLJ6pM82IgmzR3OWXhtZHBab5QfjTUKh7Z6q0yGh+
iU5lgxJuPJr4WXlGyedBvyBffwtNce/SiCfQKz6DkG8y+fMr/mxnzgF1N6oY7qK+9tKOFk5wmR2Q
LOEjkTM+cuEABXG2jP6Jr6Dyx5qxHWxEx17NyZkdyCTzF9GHUDox13pUoVgWA0/yJXddOdRwh6Xw
tlqjZvFMsKQ5uQ5UqnwJijD8BsM146N+MVNWUka98KR2bvEjvJcs7oIz+FwsyjjyBXSYGtr5HtNk
3p8n72/qg3D6g9iU+MWp63d8i1naMZOYjuvHJy9UUgi7YCpRKWUG8yqh+nZ4JXcFY1seAUx/GO82
Z194Mu66zfiKL8S7ccfyx3U0XE5Q9DF+ccdFkKxZVxFkglF1QkCEdZiFHer5bSVUd0QHyRcAbXKl
GBtKca1kRiQ6a7hiOcvdwhVlaPFdMUTcwpKZ1+HQ4OI6+YgNu6SS6X79yVvx64ORx3IBoxAWQH1k
/TIvXCXrjlm/sBK3DhhT6ME5n8d64L4Y72zDjhUfHI00wGFzbBU4KsJJeJJ8LhL/vyTP0/aLk6A/
rIYVsCxZSDjj3OX387MY/Cyhg7/OU+1Q2VHGj5TuWF40SNflc/YsP3AZyyPLc/AA2w+bwK1CjHKt
hJDFuTJOrH7aHbMMIx+A/x9RcZC5fls5tIXZ44iLy1KGyQa+Eu5oMWYYLOxJeSehkjqrQxRtX994
MzlKzpC28gOhMtwXixcfufAEn+yZMCj5zDz6JUd+GTHglcVdO73xK5R3fg2aSKyhnFla03YrOBzK
eH9r2mPMgvrODRVPSC0A9gBL73I4sjaYBIEBXYHb4QIpUMg/Cu3Qsk7uYS3iJbEOVno+fAH4P9ku
b3YKJo/ru6Z1kOqTwzDLfvhaLP4cgq344sG+q4Jr+8W0DgyXq1IsK2R0RqYNQXri6gkJ+XhPFiUc
eeesw/t5WEepCnLXhZ3FOBHxf0VE9TyRLKgO7ps/1OIBQY7hvQHqFbGX6YH6wUp87J9YNztiag2h
AUKNNl45BeUxviYz9qEujWq68iBjockH/X6t6TPqO7wjZK7kpsLcygCy05+Ee/QvYw9wGvw9v7Jg
uSangVpJ1IJUqpreUQcdwEjsLfCT8n1nODS1anFbtVfIq53+WNE+yGScQ6StdvowH9ikQ77DBV2a
1iAn438HUuIcGk/XuX4tchekDeB2LrxINQD8Oij+FY2gQcHq9kawHNeTL8EbIEVz4vHhJcupLDqk
TZXNsmpCqnqQpaOeXwhRBmWJ8WvyweBZ8VoEqLZ0RN5YTkc+ZozB/SerlcUxwpUocErrVJXP2km3
fPzXMhoikhsETlGcLZjkwzoMzPJUYVXFkZ5CUFuLiaeVMwNzNbfiiDXUCdJoRUas4oks4v1H8Cdz
5frchycNHwh0+/I/Jnv9Z5ZW4ylhR8kADmEruCJeuEhgnKJ1gB1BjXHwhy/G7KqItuGxkXuTtRuv
SEO2b8O8Dcj8wSWKbqY59evc78U9nikE895L4NmpDmsgUriRee54eDeZZ0kEj7cZQOortuu6BLkO
quNTAwQVEPcr8YoRMCEkT017cnrrlJMOgY6oTmq8s+zULaELEgUIK2glUgADz6njHbNmK9NW/DaR
qRZtQXwERsQXZsfB2HIj5JfZ77C8krttoB2bj6usBFsDEmCsMntPOmcrx2mTkaeQCI8sUFvlNMG+
RoP52H5N7U9e0Py7o7uHTh8Ubc2XH6X3esekNNwA7ELGfuOAbJBJakxAxp4BXmtAlT0TYd9QkUbz
2zM+rUZiwx+91TKunx/AeBB3yWLrIUvwln9OXd4YskV14vx+aQ6cCnOfv2MXDAxB1XZJY0dIICCv
sI0hX6SX+E6wyS1tjcHlkdg2NgOwazI2T0eRhEQ5tW8d0z13WUjJWrt73aNlkWFkgLPPpjpj6/PF
lCsTm0kMQpnuMtYL2FcxH2kzkMhZ2BnsqXxNG+uFetNMPR4/KqpDX90Py5RxsApA2uh7EEy4uJHq
dulphRoKHqj//DQCsd/R7GzvxHi75O80d2ufTgvdk8gRKSCSuuTCFhyfOCByZiP32tg6LbGRcq2+
h6rXj1gyT7Ac8zM6MuIbyBiG0MRUziFnfZtWtLnWAoZLTr5idr/N6Ir/YNE/j3S6NT8RXtHNR7x/
Uk5CDVHVn9l5P0PW185z4QTKTiXyQ1KfXicN/5VuC6SvxwjjD2KJQO56bStVboJqPa/QPUpQEHeg
36n9XRddUJyioc5PQSK9KryQ7FnfGaWtiw5Kao/31rZ1ovMtMQFZyObo3TozcYx7C0LLn/BpvrLg
WcilxQdVPCRUdtH9SpE8QQqeVTeHjdIXx0QhDXExRP0OKdLf9+ouPRQsg5viRegdsF/BY+Cx6Ybk
2EdKuSv1zBcTA4vSbqTZc6fdtxSGobBioNIxkzqAv/W7Qfyp3wfE+rqQnVOE0TE57MaCoHcf3CGy
oXwjWZc/A80GXQidvMFz7QE9PgBS91YP6PcTQd8BpaHaHWlG4mK9UQYgfSfpPThaEMKkbdmZKcNy
8JJkZFVc4ZrDPnZN+RjAkXuYfOIPQwFtG1JVYZMpXm0cte7c0GhvDvNwF2vXcHxcsldYxSVAryh6
U/gCVHQ3KCfkKkQUHdDBUQI9eMngiO36u+JtfK8ztvI7VmCi5AGTil18nHdzsLH89siqDCkUimbz
yb/RJbvIT92VRgzuJzfa+kYfLtjZA3sI1B3GnRPxIrGFUy7v4s6uqbQBPPggYrSQjcTVRLGmRNsC
y7JxDYSziWKIv8r9QcUI3hdnOmrHiOhmd8dQIhIiR0h68GG6p9BbHvHRG9lbRoUdckaGPeyyUH8H
vYANjR0bPiKJ5Mrs97YLHGbBhEbPnKr26rZ8txxogFz3LRur59DcmSf9iSKLDVceiIWqscPwoW7i
YYmrGjxaOu0U7uijWg7koor9lRc5cMIg7Ojgu2GFwLF1YNGR0EOyOxzmfE8bQ78LD7UbPsm9V2Nc
6QLRhrQTXYim6lt6mg6wgBUPLL7iIUZ0b4kI0hxBNEM5Btl60C7Sjoo3USHlzyC9QSSBMbRBiREa
evNa7DEzSzCKrF2xpgLgrgJ7fuWqR1jRVGWvD8EZ96ujcREoKWyMS2mXB3HeTA+Ikgp2RBYqH/Of
ie3dpZ5202Ns4yCAZNDyqr+F7/0T+n1i5CfQmVTOuMc3xvljOeK4u7IQVkvg6kW610CCY5B6LuVD
adoNHq9bhhWcWoDeSFBsitihtTWuqgggMUi23PI0whoiJuJNQ8w/Q26S94bdviYvRFFscRs7dEHu
dso+TojfhxLYsbGpB8yJ36v4UY9XDSTpvlav4AclA7XUvSn9kHWZjUeOIDYIu+Niw+YfiifVUHHz
xtaJ5Y8MQRjWTUxeAvposHCiJbz+W2odZzxjNh9NG91sO8QXD+0fcIyTfIimTUZdhe8S7nMduCO6
+bBXt/1xfDWAIJDTmi/5MXZzzYTMObtQgTkrK6oOmscmtCtQkbDhgUjSQHRkOK34UIMkvlMh8p5k
nD9ozABG1SE0wRTeF70nT6vNzoi0Eeh40k126PNrilUODE2Y/7YBk1+6o9Qv7ot1zw6SxI45CAQ3
waGaIZxm54NRAIWWtDd3advMyTtQeEQf7OgceeM3rT92TZj6GvRNNuETnHb1wcCKFfY2EItN/Nwb
eJh56qlEV2CN3uETbr/EK2d6TX/il/4zpQpD+X0nfWlUT3aWl84ICqKBuRfbYzq/4+gJ1h5aZUIc
t04CPwfr9LvwB+1NYhzoAjIOiM072uI0oOT2SDlApowCo2eT7WkzgQ+ifAACiAyBKA+iA6Pv5LV6
wH+xdcExah4wXXZGS42bJ5ZajIwEuZqP8g76Js45enoA/0RxyDpHFzxKpcLLXkzWqhFJS9wUNsF3
Aj8x3edmf2wVTdlyGgvsZv34DdlCKkXKunuJngfJ7aE2LtvkHm4y9l6zVb9Vz5RUv7rkjkxLcHP1
2qNshFxK6UvImExYSJWLR+hIfWuAYZ1sh/14ll5MTHA3bu2yvcfqlxM6PHQv+htaEtBNCqcMsdyA
BzV5YXJNe9BryICxc//DGWAX+JOfZej3mL126lG5n8gnngxIvsMp/ZDZ94Yr95ImNnwl5mDQ2DQJ
kDMoXqrP6rP8sk6a37Czp65xAS4AWkCpHzImdD9tsYW1SVX+JKhKx2TbV5yGD4yO2EMf1nS1y1Td
QVGLYYiL0k9w7D7jp+oFKQKyskvwWChe2F0gIQXwUSe0doM/EMaYLWswYEnK8OyWn8y42/zpEJ7Z
IiZ2oDRg2LJhC7ZKcNuQARCAvdgdPqHk4VPLjkfxIppuh8nrvAksAlys7eARScI70tsTVN16gwN8
eU6NV3wOTQdTW2QoN4A3Hu6tc/hOvyoy6Ku+iQ/U2J4/aADpa7R9jl5IoRAZRQlgi5BD/WRe8d5A
0AAOLGF/eDHOWFFQF78oRPIUci95QwJW2m6xrtRepm+Zwu+7cl8+BfseDYyX2J8eGYl/6uQ6INVZ
J89q6Bv3jypchs1XvYUqszHOuAZjoyRAU8RZgBWZoRBcsx1S9bU7YPC82mgDWdxc0ggtGlsWX3H8
3eo+yRnVjVS+68bAS8d9Zz1C5zl2QngN1wZQiK0GleX17qisvaBmJocUDbwIx1JBimPAl23t+8y9
YADwGmh9jHSAbs9ZdXyowPG46drCiualoBW6orrkhpJksozg3f/1Sr7e+32ohphkJCtxCXJKt/ba
bu+/3dz+tFPRXibqaxFoy5o48J/vT+VGgoXmx2ICPVrQ67834frw9lxQjaTokal9WGCGbNSQ8tV0
5PdP/+udtxe0Ej+g3z8pm6CEGtc+IHsJ+K+JbBq1XlDTLbrdhPV6jNtdjYa9ZN/uIkyDypGBQ4nb
Tviq/+vPh399zd/nrFCo//kRtydvf5NnTYxyUYiE1f8c6vb878O/96I8Ql5t/dTfV1I1gpbasjT9
vmAqHQe5PS5H8jKpqqzd7S3/dvjbzwYRisusMDOt2pAEkjmdVxZiHiMrZ73WcJGncoYKn5mmzvfJ
gACZZkQOnX3RlZX6FMLV0eKE2tWiPEopMpTK+NDi9tlXbP9SRd0LSH3vEH7dNFi9dx1Lux6Z93Eo
YPDRnVpVfreMzp0LcJSdSBlNwLuvV14ipRm3Ci0LS4BbHqmrh5eg4o4mt/A3LPwf48R0h1ySqBgP
qjOgKi42wArSwLA80OKE5PQlGxOsVlvMAtCJG3PxsbphfdIBhzd1elIsaRU8Th6wVjjkAemZWNvF
ADVKwmvbslEHPoK9vyb5axiSp1DlGNm8aaa1F1oc+coEaWv4oA4+7exX4gvq0fAADWKXEl6XD9FU
faOH2qQlgq/mzVMVCx+ivtwVWuoE4ec4KPSCCvbNBBxLvoD/x0stRUReKCG56n13MnrEcfWFok5g
vE/ARbeTWVyBmqFQ3VQ41qWgI9kB0H1lFcE6NwwB61UqBR3scIRTlJ3HwPgzdxO6/ohJgSQ5iaHx
GqZAWGV0RKf0S0IHacy+ihFaOJLnJAFRC361/4kK85M2cnHoRWVwS3GJ3Ai+ayV4Sw00UdPYTncy
MN2ueDFmaJqdhPHW7AMm2ec5fZYlOE6xfI8pz3XGpwWKHOiowp9TOkIQBCIRDdEOU8FRJxcj3AcN
qEZVfuotdzAfYb4muCLJdq8tKLOah5CaZ6e9c5o+W0B/kpVdJDn5VMm2ssmaNosU4kq7HSEcA30p
Dkoi/amS/rMNReQCF5VsjzUe6aeeMzbrxrEzJCijkMIO0QKHpIM5OAOdRRtCwclwuqvDSv1a0MZo
Au0eZ7jXvGqog1o91VQlA2dU/JFCRPOjXjiMLQIeallgD2S4U04ZTOvZU6lrn5rEMkkEyBx18l3m
W1U2xF2Yj0+Vyeo6d9pqsdeit5Imxwk80K7V4GoJTbXBL6Q6x634tlQod9VQWXeDwn4yl5+nXir3
bb68Y2hASJElsDJtswMGIOzABr6x16f7hPVuBvIybla7W/UPI8mWpO45GM2PbtYvAV3pxQCqsYjT
0zQNhyFD7UFHNMYc8nAniafZQHwnKvxcUlDAtSh/KKN8Pz03OQWdzBrkfUIvs5I7iLGx+qT05rSp
kXirv0QFXm6aD/u05HRN9cAiOx9kVMOcsebDEa5g8RqCQ6dhvCTUE06Nmi/h2LOIgQPCNzgDfj1Y
SfdHGqGqBGweskp/Ak3eAMQEfTvX4WkZtA+9AL4wleTRdMSW3Kox6sPq0JjL7wQ5mzlQ+ksqliZ8
rDPg54tUw5eToMw4ahj8BApEybF/1STCXC1OvpbpOlQbutvRLCHv2ljFNst/GmwIOmtkFTfNuyZA
YwkDb7EYftR2eQDtjNpLyLYwCBAQSsrkoOOLEffsLnJ5RDMIRC8da5odmYm3ffWcSTlW3tpyrgTh
OWJucna111i38P4WqMjE4t4MZ3qV+Dv3ffI+j9LLEAH/kpsudEWBHXMcaZATZoXyEGKaQTvulVY/
aSaiQ7HcsqMRz3mUkamO4bX8MzTVd9DR59FoQOa+Ei0iQiGxsY3QzzHkAB6f0drygOG8oclrSkjH
JZhxLDB7jGfpfmoCZU+B2IPNG9xV4JLXKKvftap9qovxzDk/L43s1SS0U5/QNRXEl9Ck6JVajwEi
7DkcKKGqrrGKs6ZQsDA0BoILQR7/qNODUk7qJlR0yBFldJWhrgMNzqjIi/g8WxKcWRCmW0EbQHTp
iIypSLGKQ/aFpGEEuLr7UfVVxCHDd1RNP1OCN/T+6NNsFsR5QOIcjIAtP/E7q9GGqlIsgIhJswGB
ro9/OmwhrhIuos0SglZX0RACWs0MXNLSyc0BHZisx72rrV/TqRq3bVdclKtCJURAmCBEcCOHG/6t
q7QL6ugt6z51rBu3qiiPUKFXIQoMIgDq+3IOwb85hxOylqCrV1QpBXWpnNnZBPA5x4xuTZc/C1H/
qckKZuzy2upaa3Vqg9Vblm3HsoCqNY9Psb5gH0ZvEtinDAcOAzX6ntUMgF1GTxLLzMlA0axUaQOn
AqoAVMwrRP2QaEDGCZ1dpaD3BRS32KjB+CJO1ryJVXPflAFsxgktXgT9X8QG2nkgFozavqMQ0qSP
4iJ/lVAQy7b30ZOdQoq1lUb2lK0aD1IKgmDWtaOSUEnv2H1GVMTsMkexdgiyYV+oeGSMCCAqvtAf
DSWg3STSZggDC6zJlHk41AWnkJKjlQP6NJT5y8qoToktJaM8p0Q7UNBPzXPeozodDT2ibhN9kqKY
ZjIdiUJ7Vdz3bd06g4qald5SAjBlXwxwdpDiadrFATp3DVpzMeAwu+2rL3QivBtP6v9Tyv5PlDJd
klGK/d9Tyg4fRfvR/gej7O9b/skos9R/kENBDFulZ1VLlqx/McokUf4HoV8WV8l3aZWW/xWdF/8h
rv8ZuoxcOq/8is4r+j8sSzTh1srI5yJkL/2/MMpW3sF/MspEDgAQ2VQkYNrI8er/pccL4sTMknDS
D1IQ7JUkw0Ne7cWj0Y2Tv2BMGIqx7kJfpa7S18Mh7rOaVuKEiIGhmUj9GCu3aIlRvcJuZX97Ll3/
5nZviPva/31Yyjl11Ubzbi8WwXuMrOV+XPdf0rpLut1T1ntN3yt7cvTfp39fuz2HTwhAu9+Xu7JN
3UpBgOiGQMRBa3RimvEalV7K5G9DXkpOhqRBUAv7Zd0YpiJRV9GbfGu2EZ/VrwjFQh5i6h4llGS9
rrzGEpEpINsuwmnyJFWACy1Eh0yOJ1vX9Z+h62vXkIZIPeJlBgqjYT+ea6J/u2mD1WfUzF6kHDrI
rEyUSkXO976ia3U7RwHKtJ0puFCSQFyu2EuOV4Eq/o+HU0VpnMwPptV0MTJIKloErDxb+tONZSoB
UyFRbF3MuCb/dpNpKgVJMweQQeaPswiNb2hY22Q1xb3dCMtqHnu7q4l95WX85hLLpV0wkMP8fo3b
d1nWL3S7d7vhe3ROK460+vE1rldo4+/N7bkOj4JpzDqvgN+F5BDVq3WrntBlQv8C8NdWxyTTVgUF
Jp65ujPrArJqtxsRTx22MoOHKkMDKAN1qqXLBGcZotWwC1XKSYv9RXRiqZnAVIJ+BJ88jxEqBUHc
UDyrwP0sSgYQj22gyt7fNekOi8nY+4gNOSPYag+FOmGw8E4mM4eDNNhFT+lVKYMSyYaBLosIshDc
mJSDTsa7RfTVipwIaH1hF0Gs+qOER2lVSxiRmseVY+wHK4r0diP3ueiJJmJR61NxWaI+2UcnRC+o
Bf4Sm4P4fyjO5Yy/q5TdB4vK/mMm72VWwfQ0KWyyX9grK+2kd8woiL3CYGRaSY/TO9qWiZ7RuRD6
FrA8ZOa0VGFliUrrRyYNwU62fqwaYAlMA1y4FzAJ1d+/rvKQdfr2l2r7Z2rfAhrprah4Q6IGnF1K
tn2gOhL8VhtXui+hVWaGKBorpWSsxDA4PmCaR7/PlxmyIkJMeZVUuzxo6POtp0OfUa7Y1itm93Ya
NKRgHLGq7m8n4Pe3F2tdBmXcyO0CBCY2Iw2HboUVAw8oKGpwc5ubK1T+n9OU1ikd2ULzegM7n8Ha
q7Hw3QygjoX8qLfYwcidSe++tbD7jiyLFi/9T7SVCnvBpAu9LpbsaKD/oveIBAd99ahPiAwug6H7
RjM8ZQL202lvwUwtahdTKIr6k7NqJXltN4r+SLMf6L3bimwQ5dUMGgfKivE7AF+UV8S4OVOAZpCj
r7zmb2YB5COYKVHiGYWhfRI1u3rQRs8QESqTxsZXVbyJMkhIm259WOUTnE0MtG8c8htjXW4QIRSm
8BPHqnpTDhZpWIed4BCbXjrEWIhR5NgIQ0s2nk0o2Ai1r6w3sSL/897tOXOUBjvFz/o2+82a0lFd
rybTSxnm9qBLQCiqgUxUE6FutOwNany7bFGiyWY2dGD+fiVQ316NJcAv0x3zDwywBInkLvuQ+mn0
lfUGHhINS1R3EmTniqotPaPWqC8XXM7bWPh7V62BO/X64FkrJFtKaV8VsWKnSoBIp8W2O5T3vbxQ
h8SpFxktDa1EEukJltCAUDURQhbRF0xDaRcr5tWSKtm+nUoVuuasyocxXjfLWviky3dLThehpIjf
5ZG1EzOwhrf4e4tvBWScSdWTv3HZjLANg1vMitfEhSdKleDCP7nD+hkFZBoDalWd4pJeEOoEiD4G
wElJCWY0Y0ucN5cYTO1k1DstaY6CrI/ujXHxS8Bgbw/MSui8vLdomK2VPIkWmR+tJcHbQ6jM39gV
9uAP8OSa10Phk0nYM5Q/c6pI9q/2MsXhngmnhSy8U5JRPbvdvd0Y65N/78ltYgc6YbMJ0aqYdOQr
Iyi+4FuUACk/tdxjfZofFjHLD7PU54d+1Cu7FJBwyDvMC7HbpW48E2amuk/2QQ4AIFwDSocUkQ/G
ZlFyyxdFImzIKHLUNL8vWoB1nVLaNbtOSjRw4uA852XX+UrSlnvDoFwhr2vB7blZr+QdiuMUjUfi
fGsasyuJ2t4o1o1tPaCx0jHj3cCqLkU2GvtYz04DTCVvHKcFYgJl8TlBPj9Qg13S4jYWKFpom6m0
N2GdLIEaujV/dUgqeThYIELqyV6FJDB0DBwsYwURrRMIM3kj/jtVJiIRchUDQJW1zbtlhIsL+ZEm
V6JD2oqH0OtrNaKp1yko+bTs0ZgCtxsMbhNHqYrnfi0bx2vak63Jzu0GImuBDFqe7LWCbeutHP33
BayvsCztctw9pvGSI4t1lCWkUaIOUR0Z3lTbSPdJCSJyMgYE3+isrFXKKhte4rD8mFuSN2VEj3cU
enDUM4J+qmSbs/FAhXQFsqK31s6GjymXHUzjc4acODuwPgGO8zKnWWtrfYBbaDVQGQRDYq1TWiC+
wPP1Gq1+wb3wEYVxvIWEdnHNaP7UsspuaR+PTEZQbPGpw23QlSM6O6Yquxk1560WW8+5FB+7cZk9
XcEdd1Z+Wlk/l/Oi7Xt8jqaByl4nxctzY4WAI1ScOZckIEDXz/oA6irOng2sR885OZ4CPqCIV7Zy
Qh0Zyvq5TcWjGCMIFYfRu1F2NepDlq2QP9ns4ej6FbmXGPC5dBwCoBJgW1IrSB8Z+KajMbcr23Jd
Bz6qEqNeoaqpvZYyUo61LXlT2snXOtKf8mL2ObIR5dUliEdUR7t19bFYWpYBDgB8+y1+FLpDutoD
o8FOErEiMG1q/hjLFhr28QgCYJmk55Y1yRzEH12FSGtlwleHg4YzZPWuaXAACbCLRN2f7G/Sv6WB
f2Ore5QknFA6mOIuvNdNhzAJRtskGda06Ha+xHZZdm6I4G9tSuFhqvYIOWHOE+oAPEXwNq3yOlOP
uRsoyW+p3PQTUAtdzsLDDJBZKyPKXM3emiHOYeeIWIphXGQqvXsMKzi9VvBhlpqPIhgtSAPb0zKP
s51y1fM+uU/jvEXNCBJhnxt7xQRSN2nYQ0zwSJFIxFI6OU06GpIBiYMjaBQP5w4UQV2DOcI3YNsW
VJw7E6Q0cFZw4PK2xKvDQXAQcSMjduOoeBuQvYzjhCUviezCaCS6yWDSaDAAGxWGd7MHX2ZF4vOo
AaRJdBxuq9xTS/MNE2EQAZoKvYHCfHvSZeQVqNWAdprK8dQD1i36YWdUs7QRFbNzpMV6y8zxhEsz
wJbHnqacHh8ivUNwWwTU20QNZnRz9KSayjarWtFbMD/bxHF57RTsmMqUooQ68ucTnGgqIe07Ekfv
Y1J1K6xJq2i/Y4b3pOPbgN5Rcuw0lAERcYvgZWJuOWJdVcrD3RxGyc6YAW82NEEnzfpuw4ZAqELs
V0sDk9khEF1BnPRdiUh7oF+GpLSYxWClshzDRwFfuw6hMnQ5JprzSJYGCLNmMzI7Ih4NuygMgNWU
cAXCzZgPD2WufQtC5VYSP1xsTQfbEju0SrRJi88wQgRkGc0e+rOwergaEFiN6LM0JszKh/5NEtXs
E4PcjwFgw8h2GZ42vALUc2zdgFzcFYkzh5qxowoezYDopJJE+0bfqmqdPdONvzVM/4u989huXNmy
7a+8Ue2HM2ADQKM6ojeyKSlNByOVqYQJ2IAL4OvfBPLco+tejap+dZAkkqIoEgR27L3WXFm2d7ls
sMTyiPNF1/SvJq+PfeX6kx+mr/U5Pv57vfU/31fgCwmNOtU0KTuH6mgdQDrLFdfSC+vy92xyWeqk
y+bj7u8h5Xof9CHSiNC/VRF0RzlT7K23OmHWpxigtJLi1gDKtV93r5tiedTHQz/2rbfoz1K9/X//
++Npssr785cRijBQdn88kWl4WL8SmPjLq/p44N/9go/nGWS0lIuukKyO//oDyEUdDlHenQiqDndz
3XzOlmsc6bFU8MyktvDMiN1dV9vrznXz8ZiPfRAXWZF/3P+nx/gDukDCXL/ShUQCvDz/x+bjsXJd
MHzcXx+zDmo/9pV9naFTXx/5b19ZHxKcJYMSGfjH0wGo6fZyzB5rV+E5r0b/wQpi4q8sCu0BL+bf
bYg3+fNuM0G2HSNm3+laaw310kb5+P/f9//9/7l/Pcv6ePIlmT7rirWsyzih4Vpd0ElOB5N25LoU
zstMjvfrzdn1WVToBp1ki5XYm7ESr7c+Nmls//0+s8FBzMn0+PGI9VZpMKUTrYac+Y8/sP78v9vH
Nwa/6cfTfzwGatJjzRQeD51jAT8BqZWo8p0wWFxMtRH8LxXr/b8TnWmRg/hfRmeeqvGfkFjrD/yt
gWn+YXFNh5PlOj6RYX/isELxh3BtYQnbt0LfFkta2N8SM50/qOitwHedIFxoWB84LNf8Awpx6AEG
DAKXeHrxP2pewub6l+al48EqsB1ybXDEO0vq14/vT2kZt//5H9b/hehLUI2fBufGkZ+ZN+JxS7xd
S2hH34RclSPM/faEKcNAb5Vi5CfPCHntZH83ModozWbKD1FdAY+Zh2sdfEsYRZzI4mll+pKSN8Ds
/xf+3PQ4TSEwBQTpBoG1OSaiaTCOvkztZ+KxdroOnEttqms6MKjqx5dImcisSqn20LWebdN0Hicf
G2DL2KYeOVvFAGxFabAWLCPa/2Pwya1ptqoOpo7E0RUrsjEUki016JNXy3jvLOwPL3Jh2itnZ1R+
saktPz2V0meNkYvPSZiZ93RYIYLS+qqzeL7zfKpBgQQnql3nsSnFuy+gXLbJ8J56HRJY5V0pIvXJ
DZh76ZnYpLzFvxJBknArx7i47nTsx+7rmDrGXQo0fYAesvHG6BCVln6RVCW1497abl+8OaEAHp4e
42qeHnVUmier707klIMsLOS8jbiqE1IanK1uMPfxgHlDef4paOp8m4P1YNBxP867MnWzTQOrezvg
RCBJLb2o2gcFP9pkudTTfFHSObr5iVJxi76mPYDgDhPmfU6aYGao0+2yAhFGbl+nPgTuPlLtkH59
5w69ddBEOWpVfnNV+wLNtQf2BHQkT9ANRt7PpsQ70ZKXfaYkZTplT4jeB0SF0yjFqZIPXavscy+I
8rDmp76wEEBVu4wIJZyUQXbIU//iJDtijJj36DHY+VjW0TC4vxyHIX40dpfSUNdMG+GVwfVevMqu
jA9zqG9zjdtrzpM3+F/DVtn0Gwdpn7vYu3M98thKL9XHtHrHRog+P2bqJVHGH8ys/1qyotimM/Ph
oaN1WkbeySauZWyILgFvne8yRxGmkyywKq8lJgb9yjD4P8FUUuu6jPXMOPppiXQ8Atl2ObcHXKu5
Di2Lr25TG/6jV6J6GhbBshd7BEyI4RuQJn3M3e5WxnOFqAN8TTV2J4KeTzCLQ0DuYkegQ1BV0edq
uq/jNn4U2ZFu3dZKwL5IDrBDQ9yiVwdfPMOZL5MK0P7YEQHT9aNSg3M7oPy4ZtYvF1QqeI6e1D56
Mxtl0KVt6TjWvqsuNCERlTCyRUFrXgq37k91qMpt1yHchMi0caVwGQ0XAkXvD0O36hAOxdd46ghX
AQ2xXVRfZ8Td1GSwa+x1rYsYOW0ijroJQXkRHHI6SUxsjfuxcAGdLdE5iwU+MVFTmjBMCQbP3fK2
sIDDB0KMx5I1n0C9cuNNMOzcAPeRFUfALjCodlNLIkTX7LWPp1gMLiE2OSTTMY/xqckvHSkfkT8w
WaXFPH1L8YDsW6hZIXojNXLisibAy3MDiBpngNcyAWwijpqs/GZBtz2ODHRuErLeGOTmO7NqH3N7
/uVG5jaQxSVO0ReHGoSdZ77DLz+JyvA2dgQ/K5qao86KH7zuADW2f6qrFJsOHUJyFxwWf1WFRWLe
VONEH7hvadmmXzVCYRm1xq4tyH8d5mCnzeSl4KRNEGuHYSTHTQFiN71RLfrMJ1Uhy5+jXm49oeWd
8RQ38JzKksSmOr9325EMD0/8GJJk3uRWht9TNCWUETRLk+ztEzXMvOlywPcie1At3J8wl4Tzwpcr
OxZtizYZonKAz+hehAoytcQTCXWOLM+I1d1kJHva/kggii/1rOSeC1WzKTJ6pyb4FLeZr62NP46E
R/Ltp5+wrBFHS4BxdhzvC4CK20mob0Jz/Liav7Lp8GhCwftcvNOZzA+yVPNJ4QSHoHKTpNV0DVNm
Gn1a/qh0eGWJJe9IEKf3aHXG1hxwCGF0SxNecjWw5ALaAmKqsFGC2x6LZ+N9Riewh9FP11ebmPrG
d8LSyePQIWFDqRO/cs3dd4gYZhXiRO/owGbTdM2yhHNSWYBEN14MM7pYIxie2GOMHNv4s4zhc6N7
LFHhhgFydM6V5e/KEB143safwmJ4aobS28/aUTvH9eRu6Bsk0QkQ7QBK1RQtzK0KubjfmvY9Bvnh
dXKC6NxnqLtaG0zzSBfvpq2t6RC1bnFn+h1UQrv2dm7bmpvYh2RTufNDJFVH2k9zBfPO4eMhwWYh
PD1IqwAnNsGpTtHjd1WPYSL2Q4Ix6L1KxXAe1K+ztUMwI35jWEQUNvYhAaLuzvWxSvsTYsRiC2gb
vWmLkbVMFh5hm4F/pQwXA6IVoG3NdoBAva3hD6XRyDUh0PU+NPKXgOndxhiaF9PElBrEbbLz0f/c
tJMetr0J1EHYhIt1M++bmq0FlVfld2THc/KNuv0o1G3ak7YiYvfiKEyHMcJv0fI18XSV3TMgw2vq
3M11OJ5tsjCge2LdSQvEX7T1IxqiwuisnQ5RcnFlp6U7wkSpkf5TtQAYgoClARJwRZ5Bu1TJY2qS
9tZC0ZdG01z8rjiidR1vdIrgI1B+eLB67E05sZ1hiUQMvhmI+oQLcApARYe0NCGEY7u2g9u+du2j
+mSkiOQSx6E3k8bPTGmIkqjmhiZ2PWzGRFdHRZNkUX/lnrCuXtSghssy79atB4Lf6n1TG/pK95yV
30BfT1beTowQiniVxX2bUgaE0tsaqI7j3PgUpEl8MrsAxoohwF71c36FWnhAIBWDuAJf2OhlTrDM
jFYeCxSorP/EpJC4qto+xrNvETmRK2AH8cRop1648QkDyJWQ0qvgp90xX0PtFYP0P69711vuwlLx
wZ/5pi53eTt80suQJ+ihtIGzBpYRGrhObGFvvITEsoLD7CwYzUKfVwQRocR0ageoTp0fzc48MlWd
zutmzntrBx7mOytI/P3e8MOYl2bBirMxi+XTzmHou0vHoPDm/rg4A4UGZuUmTO38NESX3ssSOFZQ
H7o2YATSuLSXfwP4pYekx1gkRLEx7aD8vHXU4DexxMu3vkhN14Svo+jAQDO41L23hGpJPDntiyrI
m41bE2OheolkByhvmUwHy2zfYmhKLCVy2uVeXAdXwGR4LpZp0rRM9tdb9jJhWm99bAqXkqtOEc8u
o6x10/51a7Id44SrVLGKx//J8LgKn5zIzC5NFMkTaSn03QIsuSVxzGWG4b/yTPrp1K97y60f1pfL
DBfEB1Y4mmXVOV9Wo+vGGUE+0d/8230RJz7GKfFZL60Id2myD3Wcl8do+drrVOGwZS3DtVUNJ5Sc
6tAu7QR3UOxbb7Yub680c71ZjzfT+mwNZHMGy5AKra6BR3u5mXstcUpzE2zXj1UuE9DAI23m5vd2
3WG51cMssKSXtv4aEwVBnclmvfWxccKUWMBlqu4yHBT2DAF0RpNuLyNGZ4B15S2b9a6a5LsJjXL3
sUvWsG3csKfOWgaT63vhrW/L+l61tnf17DTa28+l6uZz4in3zNxZ3ARzVnKVspPLummXW23wq+nL
7CYZq4nrmQvtLmaNUpXNcNaD3gQUO8fI9Jm9/7UJlRwRMvjVXobzS2HUxrlOEuOcj8sxl/L9bBB+
zsvMet0EJGjsTNG+5+Y8Mjoam/mQgB5aAUgRg7LzulkBSL9vlW6Pp4OooJ2mC9QlSADWjW+VnC4D
0ewpHDn3oZvirL70fZEgIBXo7yKlYuYfM9JiNKZPoT9O+/U/h+XL7kBYp8GvySKKZww6/QK2MisY
get5QvyFW1pvWVPAxEwtv33o4tc0GMmDXz6j9bNYP6hBMlEQpf+pdTIAYlHGKacBPeWnljisn8w/
Hb/tSBO3Bt+ME+hvB7aP1G0Zctt9g59jPZA1Zw2GdVPTHhUFQbC+IVzH/3yr1ncJ+ufALC3rkxPL
id9vwfpXrn+vS6zv+eMv57Rd7gOVnIqJDKmBYKDEdH6iV0DrqkvMyZ31aLEiJlEGwo2tqL0djD7m
7H5t43gDBx6iYEcjd6pejLJPiYIrLQxOxEOEQfdu8qkEuPJ1Pk5flJScYIMYR1SZI9hXIcSbCWPw
x0YvVmjfSi8tipHQzfudmJkW46wz/YrsmtR7GhLEkrjAG6O5s2lYK2YOpH9yoXd7uPEWlFWb1O7W
faq66hNIQ66YmIXc2QaWTPEOLh/Ee3mrh9usLH9YvvVqxtZwkxsoAMcx/VyYr1nChDgP6i/xUH4h
X5qoaYevgFVkROaVOZBaTYrGxquabD9qjHFgeVE6gxoVgwNtl5Un7S9O7fB/e59ZgDmjl4/z/kgK
NKWPPzwzfawvsepuO2cMjnGevDTW5AN9yXamKwmVhY53skyur7HZnfqAXAXLAR886YewCJ4zpzAR
2qeX4M2gT4BioDhOfTA+eX1A9RUM59Z1b3P1Q9uPpIfXBCXso4TYlaaQV9Jt3liQIL81jDujx/Zj
u4xjQBtvowBtpSwKTA6RH9NzMPjE1Kcs9hi2PkyB/ImedgaSkXACzePvLXHZ8DXRKpu9vAaeDjZM
I49eVj8FzI+WpZ4dIR0NRMXb1T1Iv6BO0DD3XKZ30Vjc9hU0ZjrHt6Z+jXycB10sbieKjI7xF70O
rB2opRNqZkYy9UuQc61z6BIzJVdkv0JQ6Qig0Ysn53vrDc+tCL4NvAlzgmmqH00OROF9UrkkV9Qk
xop5IILjXa3mH9JmTT1kIROVsX10I4KgBWwAlYdQZnLcgQSDgSp8maIIY27YLiHS70o5hP85DZoE
wj2ntn8o6oGkMUTy+tKF2YEv/K827eD6dCETHOI8bO1dmwzcqlehdEiI01zShjIPx1Zttk9FbeCW
xK+BtJPW39tsyydIsc5GMxDIJ2zigSyvaH+PDlPHrpguEk2+HGR8M7j6R9lbd7D2Xmblf5JW+DUU
fbTBbUSqCwNV08GCXzfYvmr8/iZmCknOEjXpQYmeQNbiiVd5Yw2MqGILQ0qJuS5y83yvnXLeTtgO
6JQsflJW7n46Q37e+jHoDrQCvL6debSGmX7NIHzAF1AwXBgQngvmAiHAQ6rbLwj2EAVGkCHa9ouK
k+hmbOGW2GQ0FwHTo1mRItNpCSMjZTRVzsZXVcJYj6yKS8GpZ9HjV62/jwJ01UkzfDexGyvTILvc
xjHRzZwORE+YjJ93D30bQIBfKMaLl4pZ/t7IidQtrec2KIcN6kCisuBbZLYiMFVhAOBdI3aOthx2
gPHSt+20Re99nDzy5lu301g7TLIql4zcrPyVk4q2GUT9hXE24DTGHZVlvXfYsAFED3c1JdYN2v8W
0E+Yb/oaIlA8YP50E6xl6dMkk+nSFwNC++HgSHCaNTKUoykZy/q+cc7I1rqadnxNTDJO49HMHqBE
wglRzqH1/KcwUcS3YDlAUIxxPNf+HpXyLyoLYB39QPRP/uDbsXXWxSty/kfWxfPVcoElhQWVteh/
OX0Iq6qhIaGc79pTJgke5tcyzSqod+6l9zEsQfG90QHk1t756ebK383ZrHfMObbguzcahWHqBLeM
U/GHM7LGvGLjgCZBOOO5axNltx+VhE1ND21JN7aQWG/MzrXOFLCvXDUYPUY0AqfyCs6cpZo/Xqve
fMIS9SZMB8wbMk3Q6oa463Lv3gyxgeYGE+G0YNbaDcdBDtiUE9oCXeHgVgh+gSsHdyEsb0MWQb/N
/BTRm2fhxqi/ICBxia6j7aH5NL1Y/aLtMe2VrreOS9KRSbpnwznoXIbNryQfGfCRxV4U6j2hiwK7
7VeQERBmlNfAzLtd7OaPoLflVg4CkU1hXjvV37tN/pNLzLXlRLYvVlpl96Ufgncu6cPGWeaGgCLP
CEJPWfZTemLajTN4cIFyQGfUZL3rbOw2aOle7bPWpZTlksYXqRUgEMnP9hm0g6bGTjwYRLJG2yoI
H6yhh/9rcJahqgUvZBJx2blBSj1qvPm98rb1xEjaXKjUKn1S0ivuRDlC0CjIOGYs7G/4TVbuP+Qs
rDddUMOadkdnOxBX299Wkd4gYP6GiqmkzuzHAwPhozm/q4CvfGGRyVuB8HZwNG0CXlrV4Rm26Z8j
wOvPTZV8rcwGPjlsiQZU5zDiN5jb6THySMCMC8LPHI26dU41clXn3u1JyRwafLISTkFlWuCEbfHU
ZjUxeYHMjo1H1lIzXg0RvCWhd2uwCtuimsB75D6XcsYSn0mfZikntLgfHiLMab2qj2MaZRu70HdT
PLi3Dkd1inxnzgiBc53R4/Jlkwl4lrgYt5qch5SzxMYQ+MARWZBcWMWfU29XdC38nB6Xb90jLrWe
Yg79nKSl3N97/vhDOvK5ItsIZPXNwCRhm/dJuBl6mzVTCN67mOnACRt1bndAu58+TMNBW7N5pk0G
yMwEn2V6HkRBJR7T1H5Iiqnf5u5nSX/7pl3UlOvGHwhSkiWsorJ+djmx4ZTAJnTjdzBKMppDNVNp
lKpeesigQk2p5OIf/yp0VJO/65oHP7IH8DZiORnqo+Hkt1zmNjLpwzusEiSo6fJTNryl3SWyG2/X
URLhMo/IIXacF9VhHqoxynW+/B5GeNeZRajjlA9fZ0u/UTftrDj/ZsoRDVAePEZZtXUG6haVPjo5
r6f1x586cU90Kq9GEbhYoxfvl/vd8yYc0BC0WSifZpPlVdrl7yRTPFUNTueu7baek73Vtvs20/HY
1h3qPO2y1Ow56oLAuLUJ4sGNDg9a9zA6+Ew4DUvcun7Met/oBR9nsqThVZsRV9QNLdMnBwDyBmPo
ziscRIPhKRIwne08a/bzvLSSxuJVWXa16/2WSD2ADcIp0NF4PToZQlQS4d77VkImQ5AZiGBCxJhp
BdeHfEpTYhBkNUAu+gCNWCvZXBMRojAu6i0NlXafet+J8CL60PzR1F2Enwy4QZ2Q9ysQSdRm+H2s
S3x3cHWKDV2nGY/JCMJjaZj31nT1m7txpmkRquq5yH3Sz40JOKqFPK+bchMt2BJ4tN5fA5LsZen1
uuo21dpHKNKs/51YtO5cN2mdcLrwONMbpX/WE5ibBK3YTUXj/7eEeBUPp+uaDbEtrtHsvOpUS10+
MhPRewoe0g+X3/2xGXCowhkLsk21/NJMe3l7HFxo1Cbo8rn4GtDKgC8bklrioxvVUz+cy65krl0G
s4eQeeC6Ui106y7GR90zdcACzoYXcMU3WR7W/ab4mtnudEoL8acMNegpBOfJIzh3SQzFtUQeXsdk
ZL3ro4HErFrDMlhaG6tkNjGboj7ixya3iugLxl2AgMoZet3SEMFb/adof1WOrpu8M9PtbJMfaywL
e3dZyevIeUJrT6WW5s/eaKu9p6PxvG5Wsf6MVz1LhXGMloXzqqxOFnn1eutjX2WOD90IEkr5AGbK
ZQUeRxMeMoFw5vf9j50locWVl2MlXlTv+UzanBT10fBYHM26Tri6RwyLlJf1N5VCgpkv7aymDDBf
NRn8ljzDt9sz3TIyfm4V5tfN3P6W6Lt/ifWXR2Dm7I5OiBKh7VwU+8lD4PgLsqpHOuz0WXA2beRP
mVDuhoLNPhfCts/1cmvImvjkM/kc2sA6R3J0ixtvJH7BV/J+3ZfFnDnXWxZ+2huzFzQ4y/7dchy9
K72GasJIrLMbDQDMm7f1zrrbJffiJPnEcOqDa1s26q9b/3SXgrfdSTJ+b9bXZ1Ta4ZDdWi1/8Bo1
tm7W3RP5kCddPfbtDMOFZQK2kzy7s9yEu2TE2MiR2UiKBNjbjoWZjNfoTrN1FstmvbtuRNOBnFFP
5IYOUAL4mLCLrL//717E8iaJwPNhay2RZ+v/kFQDN5eSORmlt4uCZ7dRAImmetMndcyaC5eC+bmI
WazMPgrgNIEnS74jjC8f8Ip2oiNgF0fV7h0WUwzGFS1tY6Cb3Ubd1bLRZOkg+y51/kYNtMmdiUBW
uxC4MlJgHOVL1XGUSCJHkgrs7izNnklPb5IcxdulS1Jcoom1hMHwcEjbYmfRqNg7k3vpWNF0uvQO
cuDplJFsf5lbzXrzgBw3pTiJLzR9SRV2Tyq1XipreDcWDbMYghapOPSKCfwHk1KO3ME/x0uGgj+Y
nwwDkFAjYH38r+/tvyUaQbeBEey/8L2hPel/yOkfnW/rD/0pHAmsP0I/5GAJF52H/SEdCcI/PN/2
KcIdTyy2N8xtf0pHnPAPy7VDXGooW4VtmbjlWoY6yX/+B743hCyY1YhYs4Rp/c+kIw65cP+Yo2ab
aFcCL3SQJVi2/U+uN0c4CcVrFJ9HvcvK5RCTq2tIEK1W1dFtFMao62d1zn33uSAWFphimRxN/Zga
5FIZoz6VHb3jUFG0mz5c6zysNEQjeo1MN5BPOAUWhZrmTM6kNZHZJ2l03o4mEYBsgWkiMnG6hGl0
GpvxXdmYmfoZnc5fH8nD71i4/1P2BfD2skPwYmPB/Ze/k3cK86HJWMLFcfhPeXGEW02etANxihhP
LfCnvU5lAQkEk0G0tAuhLXAhDWMffDKN1thiX1wFLuO0djvIOT+WlvlaRs559kwUoIqz3EwW4yVT
WAZEtKN515/70HoRnd9urL76VBrmGwJ492HdkEoibkSozV0UEh0EWlXb4yk1FqF13Sziz3JHdguZ
odMsx4uRV6eJrvCR5UOzAwEA5Sqyx0tI6C2v3f0uHfr2ShISyet9Xk/3YrkAhBiFzgUZAX+d41ej
DhRT/zQbjx+7ST5frPUxBVXnbNsQCBOBN/R+l02SIqqPrJBCeBmDrJvVxOhE0aPG5LGPvI5BsYVs
eV9FzteKxF/7nYBKEOIuDbT1WhpDC63MNNxly0U16XnPytAndUaY5rk2YgbVgiq7kij9dR942GRY
GMVePv+wXORvXfWYSy3P85gE+7TIn0Q+YPGrCnDUwql3nkQ3WC53584M/26z7jNqn+Ha5B/rokwO
qdM+6OVRLYffss4GuJUAlkLte1PlDu1XG+2xb/HgG/wwMfBpkL49vDLCkr3zeovET+vcfmamOOw7
fD34mphuxiUK7bw51vG8aCFW/11IPdLyddiOBqP0IE0J+HVmgu+75rstGYOt9edaiU6O9Wh27JpN
e19w5byGwse9lwz1bt3UgqmPE1fpZTBQAfVVS0VZ96/rrnUTx5r/LGaD9AXncTaXvmbe90walk0d
/LKW1n1eMiWP3W+1xK9dsdb2OKigI/hoZuDfJWgAoPh5FpMNuPhqvhB23u+GxrmoSi1RDGTepva3
QHw16ejuND0ZCC5U0Gv9W+NCvEHK8loZNCOJXchOXU0Ucp5CVq5LplgzZfFwWf2rsc/itBqW4VYb
voaCpOWozMxzy9qnK2ZxYjJN2NEUiz1DoOc4UwjJvZxV4wNioxSYlbzN+yI9NGG8BQsbHO3QG2/4
bhz9jH6LkWvWBWbIr6aeDMne6qaD0eXX3DQUVE+Q4IZC4ob1tnd7az9H5O2mi0GSxaL6bRbTJqW1
1YA+JETvcS1jazIaMXcIBNvVZ37eP62FzoxnDg1Xr3dJgxesmxDhJ3Q3spCvaDHgIjErGCp2g/kR
5qsbEsAm2otsqnRr192rSrvvED8MJpJHPQfWKQr0puz9AbdRkgNoaT7F9TRcmPAzS8YhMJYvBE4H
27rGCb/WmsS4bd0i2HnxGN6IvP7qjImzt5nHYTFr4VMn5I8YDpgp3iKO4hDWj8UZz2rKV5pixV7L
fCYD+EcFROXcLJscNOVoTieJv2wT5lW7WU+UXPuao1sMoJKI6Zl18dj6vb8tWN3hsSXsoCifVd6i
DSBYfdNVE/nUQQ1mWGsPPjFzUwd1i7G4KKvAdk5h/JLUlJmaua7o5K8whkM6IZSWEUm19vCeVeZ+
nONsH9jZlekp3sY8/JL47qa0LGtPYOQrq57qlIw1q5oIEkLgO2jlk+gcpAZwjUyQ5+ngmGR4dE4a
w6ahJ5/HGMRt47yUdn6eJ7zHWJjvqr5ZurDRO6YgNy6/QW1odriU18N8yplupooUY3JsStMUuyaP
53McAuZXaM/oAzM/bpX4YoiZVwkzLPPdjuOhB8HagtDoE8axcHxsmr37uLVfo9RQR84TT77z2lpU
2kNuEONbMU7jgHgaJFobG8D3bIPE48XsahadmFmZ+hmI2kIFRDiR5jZk6Lidm967s5CFuTCU0ECZ
1XYimoAPZ/Skd0xZtmzIA9zlhiM2ZTjThJhAe/iqO7noOC+l84SjRG9LYd4WifPVRYNF946guHcx
QWclFXsbtxn1KlFOoVV6twLGMOaRBnQGqWwywI1Z8xPO1Pl3lmMkSBHR2kVynilpiSglo3gHAare
o5pB0yltQJZT+Kazap/ixXicY9WjwSOXLPSG+9qPSVKTpwZz4x57724VbCNWKI/oko4K+H1XT8es
AIFohRHIy1xuq7T5bFsJPusQZ5BDoIhKKV+SQb35CiawEzvgW7UBh9rIul2aDzPrWbHEEaLuGKdd
YOL+QB5jHatovtWKDpIkHXpLFkfrDLTx61bvMHhwPpoRzXbpMgkhfiIPG6xBPdyqmdy0ajJefBRP
N3NpGI+iXf4/w9JV2Ge7njcBMROG+BFFMf/WyBBbG/2f4PFWV8eU8ul09Jt618tFguEROe7Dm4Ux
wESOVIXUpDIbn2B0oAypnAbTVvQwCrv5JOr81vVJ7aTfjoTFVTvlAD3nVLZ3uupe26J4KZF22vKz
CFktS8GaK7U9sRuUepgr4vwqeU7mwQQvAoqnzuimAbifdf9omio/GH1dXfrhm9d5JLkztoLM4mNq
57C0XImKq7PghoQzkbKEs6T9uKs6Pv6aiFPYa6LfNzTyXZNBBTHl8tpQsX3Oq3sveYpAid2PcfCV
1Fy1beei36EnkbSfUF5/yUPMQS6iUdbijnuwJ9bKfuB/yeyQ+UwPNjMphPWA2dh+KJLx4FbRlyRF
sFjX43MzspKn8/QrR8xQTSmkysDcZ2QWEZ7T9NtpCSjLLW+Cf12KU4YnfNv+ov/CAKCMb0j3O3SB
B66ud3ZlySxwTt3qe9WS1ACTCQOayMKjxo5648kIAU/eIosxKIH7CAFDHHdXP2y4hDy7dmEfRV2Q
vdrcBkyF0XM1IeEhp2C0oK2HUGjMePw2AaUdg+k1IBwl0D1E3N7YKtFynHozIq3av/iIZOh3/GwD
YkfaufyCvx81FGBe4Va3XY6qqTRafN5pAJRZOtMu9BPx3Qf7Bsh5jnFQuWAemEXThyNpCHVe7Ufy
QPkHFxLtSOGxMWpV3EJAbjpmY6p4C8KAzARq96z9yYf+qXKGRwh/CT694mHhH+d5Ue5bOwNrF7qL
NPulXeu8OCNSwNrqqSQQJJze5gWobMnkUHrOvmH+gjTs0Z8hppW+dSxK09pICT9Q6vA+jkogpA6q
O52xYAhIiimHYIOy5B3eptXE4nHWgdj2pX1r4EsLBILzqmOi1SXh3o56MGsBtZT8QpDfjeFn30UH
DDRxHUQ23b7jJW+RxtIkL9oHq4rgjo6xB9WpRxFcm/0hMgC0RogOUxuFkUpoAOfINm1Vfe6mn1NJ
ZmlcirupCdVhKBFkZn3zYtv6VWv/S1lHnyqbiL6wA3BJA2nvz4U6hvq1Lkkn0KR9OVOEh8+gXQ9R
iqnGxlenrucbnDol3m6r2DotBrWF73gzujgGKfRTvk7d3pvsbDdamu5B292h6DnGfMr7MsjLvYQk
FDdLjC9Efc9rL86cvzZNfec77i6KscyZVjzvkPVc3TJGClXa5cWiqZqEwXvVfx9b+4XrzcEJ6VEI
r/+FP/jUzJrjNQVn284z2RGz8YvM33EfF+i6R6YfBuFKYRVfDPkIq2N8woRAWajEtkznJ8tOn/Bd
RjfCjLtt4v2Yy68QiArgPZRBTDc4Dsdr7NVPCSBhIzdfigitDGolkqRyyJ119rkxSUkQAzCnOJhP
ZQbREpwAvPcClwFamBu6m1MS89la84Xrfv0YyTvLOzUxLDYmJG+jJZ8UqZSHIndYyXnpLWr8ae9J
8WB37rgbx4bzcOPYnFLKM21d5kfxSRNTe5wF8InRN1g4NVIfGnyDN9IDhhZZ5F4jP6fph3xXYqKe
crjeEQDurWNa1TaNBxCWYYN2NuOtNikk4yB7afLq0fHG8aSsh1FSjyv+Zo84t4Nb+gCLASmLyrsY
cP7mBoxGTIcS4Vx/BvWENzkFHt1i2iRZVKMh2GILtnZ10n7xq/hegy2NyPRtUC/sVMIfrQt3b1ac
CztzzlELh99cp7ZvsfWiqyLRDoUQFor7UjevdhEzTYdmtVGxx5n8/7F3JsttNGmWfZW23keah8e8
6A3miQAnURQ3YRRFxTx6zE/fx1GVlVlmveje9+KHkdQvCQIQ4d9w77mMBjgxv3vjMFvarYtdY98P
w6qsSb0MhD3R2RnPcSja3dTM/t4I2mK3eHm9blv7NWv0S8q90PWTtQprtCwTe/NSMf3PtFyldG+V
gcFsyqmJe9Ve/R4p69RDYZSJ/IxQFW4tU97KhbsX1nWiy50fhL4/iNb/CoEQeGzF1m7OXcLO0Xpn
2Vdqes4Gd/Qvx4btKmJkLkFFWIWJnqyk3kWvkgBcIFscIL0VrZsa1Hduu9WO3oytiD1cuTkuEZVj
ZIIMT7prXlqUgswXjelvPyfYQdjrRNJ8C1DpI3049fH4VXd5jdz2AJwv2QejE64yEmK3XZrgDhh1
UcIOkRCA/Avd+CUogq8K4bPV0yJWeRVtqv7Ya/FTgOyLlym4SdM6e8AFzOrvmKv51TCoOZgkE1xy
tCJC1YrCRb2QV19OCJIgc+dHg70xEwBnayoUZrGjszcWd+9OiwO2bmKGKpNNHS4IH/rExuqIZiBJ
E2AHpG3EAglnGKDiZWiFsi2jhPcKsB2WkyVkwGf7rou7/TAxLUVX/oQ+9UdpJT5IN7hbGfu1sv62
XNjF9CIwMuVW7Gxv/hgmBVA/9bjox4+8918STMqDkV1likKWhESG5FUQsmn88KjgxYikvJw8HCSh
8Z6r5cAa+EZ6eLm22+aFP5iyCXfPVvnZu1DjlpjaYA23YtoInyKvq7J413UQnaruV5KP5RHSCyEj
hoRpFJS0utTQ0cXNPLTe4ayF2tG1p5dja8hGs8yrTR0DykhTdz0LeLgVYfCAHuHcDTSX4GZgtkcj
7FIqbCeACiBdP8Ux3yfIFOtXEeHnRU69jc0UuHOMFiwPl6v+rwBik2ARnjJYAWWd7TrnFxNEPq5T
su5mANo9BcncL8dYxO8VweKrwKjOYAZ98g5XeZ2TWDhVGRUDlwNlQU8IBXv+uvC4/PULCXzwp38Z
6oUXw3NR+EBOcGSokFERHOOoiVuA5a6MQH7YC6iWMEOdNVY1cdUAU9k6/SVT+qWGDBrn3wazgGZi
nI6wFTab7Tw6IiAxeehIT3IWMH6s8ant39LKQyMb/ggs9vlTQIIIReTaakPk/1X4BOAQFDAcOoe2
iGSonKhA/w+rX7SOz8EQoChh9zFXlBtj6a5FynS+zFSIsxW9n53bARx+IYcKVcM4cTh+JeRobyoJ
sMj2UE2pTNLLc05E0zShbOV1C0dAMhmgyFCFIXtOe2buBo1Y1BNy8MZF1d9bgGBTy1uPThyhzw+2
NWIyVFL170DyDzbi5DnUVyT4AGJi6vQcw67Zz2HM+ERyIKVvdWS/5YOZ7aegudSj8TWOijO2+0jQ
4SVEiSMFeGgdLEXzA/eQoTdeYFMCL02K1zm61S4CzqIDADAE/G/jQfbhtZ1CBnZEJaKY/cgy6tfd
ks3jX0qL2GieWVjhsHEmlojNQjo0JvMm8yH8GBZ9yLmFpjBbvIBU+T8ms0T+hkbB56Dk1LNXqct7
10akFHbcRBekSKBc0fw1kFH9Co3/GP6lrhquZTA/N10YHfIsJNwShFBjoGRu1UEF1UXaVPPQeidY
NcsPVKMv2JtvnW+LTezG3xi+9i5AMgAkzrOTN292bD+lQAKd/q1y7JsS7qpnfTxRU3hTfra97KWz
uFoGqv64kM8EN0H/ZX1fhAigIu8cIEltF3L2wMvLPPwV0t0YfcKoajo72B2TGLRoO9K1CMS6VnHs
q/4QGN1N6GvNqr6btvxZefQSC/AEZ+i+FiJiib9ALEBX/tj1qt4O8CTaUv4IzRfDtfGhVMZf1c0P
Pn4wPouwbfj0TJu8QG0TtdNXxmLcW0BuDibqkdb4JLyYJbcyJq4M6zcF23pMUAf1Knpv3OSIkdKj
iWZR1A3JIzQYN3X/yiG7ss5lVmZGn7EVPIZ0nHp17pb2X8MoXir9bzbG7odLbkzRcyP3Ecsj1ySF
i3dq7aVoV2QOgqz0SRiAxh6PO7btf0x7OkI+q661eJiiREK3q48ZZeq6bP1w15aBuUPrD0TFcHcg
Scbd1DI4Y75PB5LrjOcZOIjSqc+5zn+eqSR1HrRDwoBMSIiOdVZ0pEOj6RV0hjSjvjcjJFUaTBYk
ebbAbUOcC47mnljxBeIFfgise+IWlfUaXyFUD7vaODq72ifEeiLM2tOp1j58odWkk65DnXmdL+Yv
yJtgjHQedkYwNvbP+JBIsrInoc4hMNwVJTYjzGX8KhB7EX2TbSFzlEwk6c3dwm8ZEaRUr4Ke7jra
zVu2M3VWN6RjuROJ/eY7VDTGINz1VOfXJgMVaxH2nevUb3Sd2PF1EripM8H9gRQ3nRIeLNlPlaJC
MNRzE+aocKC0vky4CabJxUMBhkZPnw5gSj+qrviBQKHaxcBsbWrdtfGUu/GDWSNpmss2Qds5TBc/
bv90cRSs7cQ299UMCxNzr/cQUuRTay2fUxFMUExy+2ovfBAaf4bGai/ngFwucnnThxqKaddi+5Ez
Zwh30ILo9VhnsGc6jd3Tuezs+QkBsaJxHS6ktreHXGe4JzrNfTGhdPfku/uYOMSIu7XPoB/mRHGi
Lw260l7nM4NKrMYZ/27IbApYa69hJqFOkw8WG+ZXheu3DzeLnWNawEOzKob0cTZIzA2j6XVEMw5H
LXHYEy3bUGfXc4/zV03J76tHcvxKxLKLO9T4e0i9L3znJZBFfE4IpsJdc6q7cj5TJXP7mnsMrF77
OymmPzVjGbbIzsmr88e8ZCk6LEO9q0Ph7D1cidsw9X6D7EF+44dvpW9dYUL9npj9nBtsu+AQLbWb
RmMVKHSTIUAUbvdWuvJblT4ggVi7ZEOfmMR/YnohslROPTnz5J4pv/hOZwclr8VUSvp0BHZIvIFR
50/k1dsPmhRhM77eZakJCYhPbzfl9fPYcnFjIDwmQzNehRG/haWRwEGaPru0aS4tzCRSSNCj2ZMD
PpUUHssQ4haP83HGgmZHdr8W5srqILwKGWM0xDG9slJwLPNs3ZIGvXQJAZ2r1psOvUdMCEpLzIIY
fdLUnp/n6mYM5Nmnou6fklJsRQsI2u3gdYljXNrOsWz/tpGB3CwI/4xNqtOeFpYZiBQS07h4YkjO
nv9usRPZq4wS3zOa5aFXzo9RWtUtqK+lJTdI2KnDi70QrBOKKIOEUrFqQl2JQGRouUJvjZ93pzAP
uX877oXRrNpZfg9YUzR/vH5+jub0Gb31Q7e477iG4Kn175kxOftm5B316EGxcmMoS76brrCfatn/
oF0OT+gih4UFJcyZFbR/HBG09BPSLDw/fYUyDO2msfTPdhU9Mjoa99wKASSTTFkORrhzFv81DIgA
llU1Pqkx+U6y8tDRI6FT4ogfs+ptTGIGXlySWIY+ywxrjt4WbpKRhNNEBO+JW72a6DGgdKODBlq3
6i0CaaKQjkNk9tMyIiagqxtYgiFDCJPkZ82WYBfNP6MlO3cRQ9Sl9n71poUOkCRZBOXUdjNRyj34
dCqI3qc2jEqoa0nZPKXoo+iBCDA1EaFLHx3QMMI0ZY6ZQ7Bf1z7w6zgk9jHL4m0rkWWi3nqYyHR1
nMjf+jhq1gkJEdvcC/0NwONDlTm7umuiTZuP11EuXJPN1TkZSHxWadigeEZytpKed6kfMtYSz8rG
O+4xAnd1Nxln02aBwU7mh+djy1LftsHzjAEfVUNKvJKwHxCY2ZvBX74KQEtZ78cHK6zOyFHf0WKS
FRgyX8GuVRmZwz1RxQe7dx+dca5YLiHZl2bqssgzDQyvVOUxhmFEnwuAt5UH3q4QAMIrElY9dnZm
b8/M67JruBRfNFfxHkAkRtjgc6pxL8i6kowSUdBG6J689jsfB8JDkgS5vQwIBTBs7+rguSgs+4K2
8znLaPCy2eLyTIebH/QfEalYg8KvNxv+z6YYPqt4jC8Z2+5NkLLtlFW2s3i1hqJp2XsQd2N0YmBe
Xt0y2uZto0JQYq7YWJBmBqubj1CZq9WAn543b3r1nI8sXq5JYec71m/9yXTQDnGUyKxsdl4wkxYp
HPcQFaylLfwXgBOJEVnqcpPX1UtvJG91Px4Ce7ZXDBbzzVBzEygYz6S9nttriBZAGHuXhazr3anM
Nr8qRtU/48Hmd6t+2wpk30lfRNdC1OO560hQa3Vaw+hy0o9kNmbVpdCWW/C4CmJ+Y25kMj4DRXOP
2SvSwGWboi53R0h7WP6mXSdi8pFNQz7NkMrcOfiR5bY64FKTm0bA5jHmai+lYHMjki/KhmXT+YRL
Sc96yppQbQBhWavEpAKp8TuvUq94JsmC4t5BkY3QWLtk4RjCJfwToRnFZWA8d0Qx8Lp40aOX5SMR
gSbDRoDpbQ4k0XZvS1JLIkG9Z6fgNAiS5WrTEHLTJvfc9kge9CSBCxTq0wSuLZQy+pl1t7b/G1Kb
Py2yDK7KgOugMY4Looc5g7bWy56P2xOMqBdrwHTehYzlxshSt16Yv4t5zrdJZtxUP/RrKv6LYXI8
D3kXPzR1dsAPvhH22Ly1xCWhM5X7sTTxpWT7VnqXfIgZbwffGbG4HhgOwdVU2421jWpoEJV9iDTE
ojdHez/LkhA/HzusnxYeRDsCmW08B12V+hvbRgPsC3PX/0yX+m/Z9pTIXb7OW+tX4FTlH8stTk6x
JWK6ekhjj+wvq997i9nsW4PbS92SwliYG/yv8W5xPJqikNJ7JJhswp0guV0UKGjWxiLczVChcGoT
Mu7G8bkKuf10ZCFGDklks0Ingcn7tzdjO+0GE6dyujxkhmIMPwfZLpmHi4PRcZdiQer7DJ8IjQPr
jYkQhcg45nU/nM1s2fe9Q6789N6WSh0FtREW8AQcWywuWYFUtiiY6+GCJu3W9rszqRsxLSn2H282
PhgZA70tlid3zObNMC6/qTYIhWs/895FCIzxnfQMArVEgrgs1+nyk70H+snhN5vFk6XrG5cQcqHa
ZFuPqXd1GZfDRKXBJoPiNoUL3oSh2xP3KTP3wG7tK9VMc6BuKXJFg5EY7YepyeeBL08eKHSEzGwb
3FTt6jJ/TtTyiJhyuGGuJyfO4+1Mm+U368oHmHDp9+KJIz0eh1m0nbF2bShw1PM8xxcslJvacbzf
qUIE0PukHIsquqKW5OzDw0bLaG7TzNoJRkUPnBoE5S3djQxI3j6TS5og+Dbh75TcK5TwNwwJnFUh
ezLAY0YnXmJY27zxtau7PrB1Z2ksmWqXOCeY84C+N8tfQVreQH2AtpAYirv0kk9m9uJBk06m/HJ/
MIy0uDheSGcxyE1c81lQaDgoYhVbyQzkXcCEABtHf2ormvmkkAmbIx9sA5kPMveGnVe7HwnOM4yL
i/UYiIa7JntFVANsIlQjzt3kvEddeYbGBlIijm6lkxY/i5z3GpMNa1L40FHnoCPRm06TfRXmP/kj
A+M531pWhMQsUHDNAXnZFQN8/uSK4BXXXQVJ82r1Mwl4dWBsmNRBPD0ZiqGX78h947hkIg5VBwjD
WKM+gX3nZdNjJtE7T+TtOtV0c/282mfEJS+BNW4bykCKuO+pXNhbMsccUYFvrYDtgQtwBBIHsba1
SehxPFOgtEyIbHM8o0tZ9gG5p1AQ0mtk+M9osZlaL4NBmRwwuOtshl+A/Q71NAAS15vDCv9ZncGm
cuUxUGFzvT8IL90muAIGx0qOdm3PDP1jsa+RNdOJtja6sLT9GVNRufNQ7gVS+XUTW8R2+uG1F8rC
QdVLIn5halqMXC2wF+sSae7K9xZA5VZwsUiXXcqyfcRBpIvlU+VSO00dG5A5OvhlKXcmeoI5Ws54
n9+ixnEuMk4gQip8K3AQP2HTo0zPa7wIBHFA+YByKsf0Z8Vic84zsW0GeZkmbkxV3RyNt9RGu1Eb
xbBj7jweErIKVtIKuchgcO9zc2LzRmR0NFF5R+OAhD4Ylmcr73zi56xL1Gce9Ijly18FvbTfaouy
tiZStqwRkrp9cUk7H4oO74+VBfvELYoT6R2PET1CK/1mG1iE5xEvZRycqf5rZckfrxH+rsEjvK29
1t46CWCevrC5BJaqhp9jMA1zfudFgNAGx+uqRH4mDO+iWqQoZQRmKHNxNyVMl0jnA1kdvaQsHlNc
AZTF3BnzH6CExiviL4kFSjoR0SoWHV3pE2tNPYCAW69hdaYGKUe1HhaSmE6kz7RWRXqoJW+6olsA
csBCLWn5LX3k7+Tk7roleuxZkDG+m5WxVw3ywBKbJafYtR2Besa9OkeLxJfJkdALyMttzAyl7kAd
Mu7O4fbvjdnLcQdNPFOwDbKYISuR21ZSHhhsdndt9Rwl4bILksQ+CKyAG2Muf7n+q2WyGhJDdqkw
K6zCkukGc/UAzKxVFh9FLum2mQEF3fxMyx8eu5RtjBkgcGhDSQhH2z57vqBXUkemLWii05HXTDqn
sQoYxbOOoEdGipyJ+bbEEPbT/KlSJZ3SFJ9i5Hz7wLaYcI9qYAtK0+ui9/MhRoIQW+epmDdm3v1y
M984CBLowj4xbg12deKRue8uBWMz4btQQur4dXBxKvn18mRPKiGVOkSFWWEH6B3yOoslOBd9Eh70
yHuqU/Cgnf0nmOnt86A8DGNl7ku7JdQgn09pab5lZgpOWwtyAv1w/8rW0IbOjWGkLmLAk0UUDbN1
tblz6+4PdzUG0oQBOo2YWELHaIxaK8XeLbUtn46DhU9SUbDG9FOow0pCzNCCYyXRv3T/9fuDmppo
1xn+D546K987Qz4A1kAUq3q8I9TvP4oYR4M7Hg+pVrURavAj1t56O19YUnHP0I7bbkfVuV0qko+N
WNvqeUBTiAAkdQR9GIkjdyPF3Vdxf3jDxDKffK0+K4301Wt7DGeDC/BC/ygIwB39fy31/42WWpqO
iSz3v4S7m8/u83/8B7rv+ll8/6//+ZAoRM5t8u9a6v/8Tf/UUgf/wN0YUEn/dyl14PzD8wIZuL5G
8/2Tvyf+4SIAc4Uk1UMKtoP/LqIWgsQRxNcmuyDyA/9f+HuSzuK/y4tF4OEDtbGj+Tg6LHTG/Pq/
8fda002bvonik+xIt7ejpxoAw/5+mdz9JNCjnT3akP39u/uDS7BBK0R6EHNWs6tGToGi4/7AAF7h
ddTfixZ5h+iWKwzhTWija8IFhgrErz46EWKijMr2gnFrE1vFt6vQ9yVl+yDYHCZcKbuZGSFWE2Q0
SZFewinaRKTGDdiDb2HRsG51o+airbVlOxKAHkDHmU3km36/vAwz+4x6Wc74IpGjZS5mMIPde+MX
wNWIzlQxIj/k7ZsW8Qe8lymjY4Vpg36wDZaf0MlLMILrPsgvEH+PYRn+VrXrgs0JL0uwol7rd67K
0CsuLIaqJMPx6c/lxjelyz6USkA6hDGEAHbAWzB966KAXNDj0Jp4phv2pTj2dtJgk4ZMbJ1g2iDZ
JANJHAHlluFtiuJPM2Gk3rcp3LdafFvyNVAmpAvSCbfKmLOt4h63kg5jlMXvEQfZTbTN0+Kw1MOP
WsCChtgN9EvOu74611ad7dMo/eum3nPWSMLVmTwng51tOwvTaBw9+vV87MyUtZsLKgaJJ+Hh6mzK
ftj7elW5xDec9NtkC79BbgpmFk2ZkFk7j+HDiCp0HcNwoFr3Hj3DM7lldgVcIHVrDeBbCTPi1ZDx
jL2F14ONzOuCZoROdxxgKaanonpOtX5eSbbwIxQudPWFVtib9O7j3OYblbMVzqv8BXfRpvYh1Fel
sjfoe9gxRrTWmdbvUyQDdtOa/kKr+xOt8+cMwzH1NGv9PxvIDuiO/RoULQJ6xv/24D8UbW0ceWnO
XlOZ58ixvtHCjYigOvZJJm+v4RiPmBKB+xBPNZv7SfCva/N8OHitcncBkldwPUN6CG3wTVQXirFN
OR9hrrB4bs0nlKswj1IZI3hnazuXai0bCy1ZzsIFCKZxE1IHAGfR0RHDLwg/M/ILlwOWk7bUR+5I
s6OPYF8fxpE+lgd9QJec1En+NOuDm/KLI/x+mHOqD/p4HznnMZAV68oSiDSn7mjgC+8sq312o5RR
tESD13Gd+e3IK45387kGMwTk/U8emsVHrI6qcc69TYE3+2SDUYfYuiDx/NcIDYypCxWmffYh1sWL
ooipKWYqqppAlzeN0c9H6dpUn/M+ZTi5c+LM2he4FRgCbRpdJjE1ijeBLp3w7+7MuD8PSYiqmbhB
YrrABlFuAdwz9iORXe2ewMRHknh2aP92LlbjdaELNqb6XOG6iOt0NafLuob6LtaFXulmeATbaMf6
GR8vQiFpBUfia7IHOPw3iSRlaxMibI3XYv7RMezYO8jH1uDcZGFELyQpBA+pn16F8H95g39UY99s
TKrTiip10uVqoQvXmgpWUMkmuqR1wRuuL0k9kOvF1zRIIjhGyQ8Q8z0sqDZGeaSeQiI12faso4j5
q7XQOpHiR8Rfb9CMF+DRCgd78bJgpVPvjLl/pjZIEgWgbLuopjoigNhV/BmM1n63bIdM4eYskhGN
RcRvo+3qWZWLz8hEM4AQtyCRnXS1aKu6Aov8gO+DID42AVdiG7g3DbFECahTJSbPXcPqjDdSGD65
J7RTTYtnmFHM0JMWbNtQnrraJ3jRGx+YQhwcgG/UNOZ5WdybRRbBvnLrepv16rcNU3JXBcE3K6f3
vklbElfwQieyvpkz4pl4WppNLLGnEHNQocYGIMWtbTMn7jFOewMozfzJBtxae/VyCAdPHURRDVuR
xA/oYplz3FVTBM8nvVyT/9ft4CSeZDscFDL+R5QcLZ651BPVvu7QTysSbmUdzdeGNn15Q8tGQIjS
jBv2+iOykUpyRJhhf4nH5rHBd3wg+udPMyRfaemn53Bgzsf4ZWAX9tPrMn/bzkgoHH/iC1YctrN8
tgmaYLNlCqlMN9jXhiB+QTL5BSgzHjIx/p2nCjheZj+MKph3BPwytpua9QA5Y1tObXPkaHkSNlCD
yvnjjW/kc71j185eRvzdq8Dh1ISZGFHFjt8dsL8nNGXPoeOi+QnoBUsrOKuFTBp8RR9Je8F6Dygn
PIlq2kwdLlSc7Js+NE+mG627GoVhHkbBxjMtNAQYjlnyDl+F8zNCUfUiYqSMSnFXKa50n9ZeLLMJ
cE68Weqpt9p865KFtMIgX2+naCb/4Lfp47sP0KdE/jjs58R6AcSEaCaOuTE32aGroV54bJ7tKVJc
fo25jarmw5hneAI5krogGPFmsTJFf1JZ29idfhBk+J4Q18KuIdmYIwIvPh8fWo+/rQQgKbDFbN0i
FzKjBwAiT3fKrHYe9FgufvpVx9Spe7HCh5iobh2YybvlyfTsuMYfx++ybeYg9W5TJGm27w1rxq7N
NZnRzY1RmDyMAWLucTj6RWc9VuZYHKOSt5Wl1Lov4dTNqUeSOLE1bqaGk0No7NYbEARmtUOsLMUG
OgVOivsO10xvoEnYlLWsdtBun4TMjwR8QAREl42mtW1wdqhD09Kw4mNyd14l3ugu361EcIQgkRUW
UL4pQw1cZdZXDPjJbZ2robCv+DLblzWSZhLjIMCW3tHrjWfXH5Bbw9RAVClaZpR2ooyvgGgCezRe
A5HeImtAPY0kU2Bx65buRD86b+PE564zL++IcNqjLYfgEEXpjD1GEd8rnF1Js7lhDYl6wBGIs8Ri
AHTBumDRPnHbjG5VpMcvNLCeKk9GOyHirEx84UgwhVESjujWx3ZSH+FSgXCZPbwyjvmddNQZIWK3
1GjSPVjaXWNpQLryxdGJiLF0ioqkVF+HFdum+WiiD1wZjlaOFDXtWgaESgo0KYQJb7vAZz3vLdkl
I+F7U1ArrON3w7TeeZbzWgUL92rTiN6U085bWIt25FmIBSki26pc1x5a8Qx18YnLC1OudvA71XJE
EhmuHU7rjSoK7mC+dbHJEEIDkHAK1hEs6ySjIh1l9lTV8uSQOBQIGGJZYe4KDO/UoS4RfR1zPtM5
qMFisOGY1zRI5FlMYY4Nwv7T+kF1ICYAAjAVS++88vmUgOuZmc2uyDZ2VZyMoWA1NfYmsgmTT4bV
bRoZdVvEz5jlGtC9Ij4HFhQwvA8UMIb8jjJLbQvT/bA7G5xeqzYsSkY0pxMrbHaw6WjPu5rcUc6c
mN40crZ0yoRx8nrOpJf1kb515l6AJk3drNr+mCSflQSs7xIU6D0y5wNRb4cTUA2v7EcEUc8cj/dv
gZMipEu5GrtGcIIEwWPaU5yS63DsuDg2fdqX6zSvXkRrl7sCbNFlFPr+nRNMXdv1wLQPtqg9Vs+N
5axwJ+fglIbmjRy80+SCKXWajomerdKzEOVD2lGwO07MTL7ZNCjbxVhrTn6MiHZh8UKbotyGvNyS
PAB6DAhEjLot3vIi5c5d1EnIh7B6G5rCRXyU3Kxi+VkbtuIQNmzorJuIRY9PQBa063HrsTlE3pLt
VcgaMajC9AISCtsI7NocBOXKxe21AVJ1tonXuFCI3IKYqBfzLlwOWOf3+c5H6f+Af225qeYSTW6z
zZS1t0F9rlymwfQc6ufCbngF9uTMeoeiQFQvGODDrRkT59UBV+7Myr2MGfAflbV729u4gQMrzJfP
k+x/qSQ4gsD6NVdVjM4uBrZSOXAiELOkI7fRyQzWUZBapK/HmwWKCc/0oTWW7CpM/iE+nBgnAlDg
K7Vdoo+4nueTpvayPlvROLxj50j3SnKsym7Yc2v8Slr226QOn9siwIWwkFbVTcW6rVk/2E59iE4x
5qJ9HA1fbFv9B3zr/ZpgKqJc7fDFSIc/eaCgLztJxwTreQC/9hY7boEY/Q/qJbHrm3a6LEt6zg15
lvNpsdF8Zj1rn2JgynUTS8AWAOML0yfS7hKk822LNL9Z3gfetc+ZNVyDs+tvtBXp8MB7Pq8xNfd7
uMO3uvO4pmMfTfQgJWk2C8iIYIdlhI8S+VaC5JW8ldGxJdut9rGW8Ybj24/8L+lCmx0NyYrc5c7Y
DOpHVKv04ABlNblI47INkL3wOVqCZy/uL2VksJ6G23BoPP9Y2YB4Yb0/G4L8WjS29meROtuKiWeS
GuUfmUKlH0wu7bppqHBLcD4FVzI98DYas+s0Txfi429tJ/PXzmUb3Dv8+2sTaZw1DcBygHdjs3K2
bSmolXld4ErnWLQEWKIlNxnde2tHzArp3/jS64U/7T4Z0GK4hNlkHVTBsTpX3W0al19WXTxOUL4u
gz1gkJYd9Sx48rwqdWGlynUI6NbhTN6yc4IJBlJIDqgAoZu9FYyJdy7NPdAId9c6c0c40HCchhqQ
su0wRy0iYsxc+bOzkmwbI3Q8goxHQ2F+wQ7LuU6Lv2nW7GIUKg/mMNwkzTZVJuHDBEKr4xAOr0Fm
uqhwIAnHsEG4YXpQw1V3KeVIMVYw9WNGaR1ZxSJKUt+1azDIjLstsT4vEHmBJFoGmm3fFJu5ZgLA
3qJ5aLROfmzfWi9KtgH3gR1RdNbOFIP54COU7wQeE51u0KH7m/CnbwNSVRKV/Gw1AGEx0M4bQr7E
Go6gBo94Kjx6C8azWAMUEg9ldMRz420bvlWCUUXjFjwNhIjOQmMYupoWRmyjlQLQkGtSQx30zr4H
3sC2/Cw1zWHUXAdmEGCH76wHTX0Q4B88zYFA4UZzrtkQhqZE1OAiXLARrFC+F82RIKyL9lijJUBM
UPl+Ss2c6IBPsJpF/Kx5FEKTKewWRkUQsUmh/nZnj0AtirfG67kcNNmi1IyLGtgFiVKDZl+EmoLh
gMMw/NdE0zFSzckgwe6x1MyRRoDT4D7lYcjW3y+aqXH/6v6AVjHsS8AzrkLWbjw1LZLD4O4u1w8Y
P81TpR/uP+PmDZ5RwogqGaOfav0ANwwVQtfGV9clP1DadypI8OiGGapW/bcp/RTuD7XVqBOKlH89
CdGR/kNkpNre0cN3WOf9q//TtwosDenZ6ujp5yZ06qzyPitRmsf7N/cfT3Ii1G5ov0VrlhtKEFpv
TSG5P+P7V9aQ3HLK/F0Ppwa+p/5Vg9xOPvbRMdcvUqF5JvfXx0oRv5ma5WJrqot7B7wEmvXSx4/o
H5jPdEhYZmSgh74ttw03nlOlH+5fsWv8z69a3qb7/9FRAMitbMNk447gXahmO5JV9S6RWD1oWNW4
MUg3A2KoOTZoBerDNCkaUN4mOwzEoWUncafRYpYftGMeZFCXYfH71w8HThQ+JSaGdz4IRovyCd/o
QBnJV3dY7b9+VlKtH0oiKFzN6OnIFviPh9xApJX5yevk6nGbZ0KtB/Bzp/QOMTY8duwJG+8WJNB/
PZg6zJciuz41AbAdX7CSHCuUsCaGGIAFUOfuHGXo/6CnqdH5QNcoH1tQBmVRlqy5MS3evzUyweJa
E4xsPSFMNdUo40o8mu6vXnOQ8DSV+wYE0qRZSIN+uP/cv6OSMk1NqjQ/qbqjlAg1ARzk0cI3mrTE
+qHD4VD8MtOH0YbFlN2xTLgX+5OhWU2jpjapqO6w8f7zIdd0J1wX064C+HT/OX9/yu4AMZ0G+UYa
QHUn/GKnwmhhQo+aNUcqqrwTpop6nWrGVKHc7vSvh/vyGuIieOv7Dx8R96gTbrfulOg/sNFPoJ81
1ur+fatZV6WmXoVt9UrAFbWqHRSYXZNN5HGb9DAyWYI2qSzRXfsRqUlx9xaMGAIS6Keb2LTxaDQE
vWf4YBk/fEnUrysvtY5jZiA8xaXYetgfwpmFFIEdiOOyBYknnunBCX/5XvWEz3w/iMHZIeV/aazg
51yUqC2LnUHS675q0kdEGhOtdNM9xJ1Napbr/kmNFyLDGyTwcbAmEO+NbNKLhZx511Otk/YwBrti
/lOw/d/7XMfFoNdrMr/mhu3soIGJw1hCICxpGgg7COXG9U+GLNJtZbEH/t/snUdz41p3Rf+L53AB
uIgDT5ijUitPUFKHi5zzr/e66Pc9tV+5yvbcg2aTFEVSJMK55+y9tjcy7W7poqbZru38jvWFJN6g
Tr8VpSc2Mmt/UdLhukG4yF/0HCXkMjgxx0t936ew0y2SKNeOapczGQB/F/Q7ooO627jgaT3NK5S4
7CpGdCRZNUAOr3OwcQNUYAR+I3i9VqjgB5/1hAO8Nza1N0tnu1i89q2DvjgYA5QklVg5vvOhAYWE
ArexawcBasqCC9w54o5E2xGwdWz82D55Md6ZJK2dq5vX0J36Zz/vr31dTHAGWZ5Z/GXItqoOeXmI
XUI8VTBBio5iORu0l0Lkj2geCalkwA4Nqt8bGsElGNmD2c63xVvvZ6jbXHeXnrK8BveXdkRrk2FA
IXh0DeOtEwo5RCzStshHGPLDM6Su+pFO1soxhz3A6w5owKCWnen9KG1QHNhhbJVzV/nA3Fyi73qb
DLyOMDw+pw8GNumn06sUF6wMhht+osWKViU6CpgafBmaRJQD+uCTD/wFIt3WAzTotyZuVlEQ7Wj+
6LP+W0RuhAaGT0JCnlWGHx4yOtvE+rXE+6W0JVAOjNG+dvFlqQxAS6UBdioXkPb7bT4A8SYv0FbJ
gUJlCPoqTbCW5Aqmo/wpEod8FwpyZguqu9bfz5U2HwzyMLHfs7LTgTMaRXqZrBjnX+M/sULAbzWy
xGypEYg5pFfwPjBs3yBqgrxHh5FRCKcSAjLucMcCIilJTBRIFpFjPvUYEVbImmlU0V8lCTI8Z8Zd
/TCb/OEJZldK8LdZpTI6JfmMGRkELdkfzkhyIzPReGuj7VnXGPqxCTqEPMYY9tFT2W9WFmWHvHso
MmTyoxifdQN7oOzb90DrsKXbBEdSPRorhKZ0LkiW7MDHhmH+JvliWIfbm0KiC4xbnbYNK8aGgMpa
JVXmKrPSUOmVURY8zhPvNLC9Yme4cbwy7PDKzrVSo4zU7dqtpfIwexWMKZDUE8AAuValZlp35ZKh
6UKTobWFecUUJ73yPqRX6JeAQHGW5/ZtiUZzZcfYCzpafZOjyXMVv0/QCmDKE9MIIq6WUYgzJDXu
jUB/deLkncZ2ToJGQTJreSw9EkE5tm5zIkIp4rZh3UIZHVnahQ4R6uApVshp5B7iDdZSs34MGayw
NCELkv+DELNZP2rIpYgoJTnc2XmEltoqvRQm16+aOFOohMZzoRJOQxP3JLXRozOQfuqoHFQcUSSi
qmzUDKXgeurpP6vcVOrpAKnQ0Kwclao6ookDd1yGztOQtOadfoB236gk1qAkk7VQ6aw4OD7ypnjK
iW1NXPJbkwruuvQqWKFWvs4TuydzD8+jyn3FUBtvc1S+QnI6jQaO4F3Y77x2upjCvuGAZa5iJXU1
Rcdr05pkcXkTps82rsq1U1fPpkqh1TAmgWFp6c+SUIsKhqxaQmvZCGx46yrGVtCiNXelqKdDStCt
ReAt8VQgQVQGrkEYLv0QoqWIxwXhjKKL8tMiONcNp0+pknRjlambEq5L4fmih6TtxsTuuip/tyCI
t2/xHaSZvEbAOba6/9IFADnJ9TLYZ4bnkDhfGmEnXeX7pirp14XuMRD9OxMBbJmTWMXMY1jw2ZAd
CQou0v6lYnKAtA3nElHCkcoUrmvjoRmVv8TUVlkV1GuUgsOl17vbhkhimoEWJNIlVbG36Isxt8Sk
R9DEcQlZXH6wXCzpi5kKYIhBl9DXjHeIdwagC1xUqNIpgE6Zl4W0xaZcHiLilAdilaFUPWRZM+yl
DaGTKOW+7nBXUTMsFzhvSWdWN6egDXSol0QbNAGyS1DF+JFRrzJa6ch5nlTis8dgwjPmYxfpchup
VGhs4sGG8WelwtbAOhTzybUaoq2C5AqVzz36BEyHI6dxPzYg9+QDadRlah0TQmGo8KPxBL8AfQWN
WzKDqF85SaK+mChiHaDopsq2Xu6vlrxrgq9LArAr2vfbuWM8CZl1CFoHaWHmn4TjU1j367G1oxMS
fjqFBGzS/CEY2vUohJwGzXzaYnjNVRq3qesl9hxiugXClvOssrotCRaGledaTirSe1Dp3pXK+QaA
zr5nkv1tSRiXS5Lkcm25GGLFQVuu5irRtNj1ob7E0aTnUaWMp7Hxs+yQuEwe+3YKNJmVFRFqdMt+
SDDsp1ZzCBhXAebLTZZ66PAINgcZRP9DfUduEP31bbk97F2LSPRqxAvjEa4CgjtONp6Lhj9dMtRZ
/K0j9VLWmNM7l/lq5uOIcT3rWaTtheUQ4BxA5J0oC78uRE6p2MAfTlfL1eUnE/KbwGS9gOA/O4et
BDmZR0T/lm/wafMTDicwMQn5rlo+uLs/7mud5oqlPmZHZeXnzC0cMhA3g8oTMdSvLteYR7fHLn8e
YkeAlBrFKesle0KywvzzFwh0oYEiCixPILYxn4ZwspC60ZtRWR++AoYu15YLOx4JlcOaummGJjqb
SBOJKSgAZ9SCEA1YZVqzz4NGniIfFJsjRndtwnen26zKegvvIm6Emm1MlfrLhYsqemdK92bhb7YR
tIOJLimn9aPLaL4TIWU4JVwese0sdFbIPi7LFmVmU4kqDOwI81ySQLvSddeGQwyZqUJGvi58wJcH
Q7KEzcMULBi/DItD+2UpbZSm8i+WC//va6Ly7bVw2UbtFtwZ9NWbRGnFf6tFumqbKnDpZiLxWSfX
SzcPrWNhOWT3ytRq0beBbE6SPu7yRUjgaPBOVX5sUysXF+NrOh/twBCfkrwsMJR5dW6fK2GcW0ZA
NCizUcOwYmfERgACYH8/hG7L5E2WRb/vJuvQNVF+ysrgIfD9fLe8zrAkcAy4SXihJrB2gRjuW29m
nONCxMqCgsavBQXJ6a2Dh9toUMuYUrPdbZ8UrwvDWSxSl8imbvXdmcgMMmPUCf5UKczzctMiowUS
RXtcoLY9j9gEQtdXw2xxoBRqLeiHFWlYlpIYNjPuvpDBk9fTFBbdp2NOD/GMPNpUq9AFW5smEnrc
cnuUPT3POuKz6Mm+whgSHUvaCosEZ8xJDPx9tVDbZ92I+sD0YLO89bB6nZy0Pi7vtCDZBY2u2V7d
hq+Q3MIFoaK2Z0BMc+WTHxGdC30Sx9A5LM+OF5RNabm6XBBz8fu1GVX9xd0zsXpD6vn7dt+LZp1b
873WJe+ALvYOeLx9009sZovyji2EbJlwBqQ7qoOL2uJqCxe4yxRis/zFMIKI0lo+h1gjk8CCcBCP
SJTVxxNecsQ4JxgnzqltmnUxkDT5e2dUXxQ+BcU5hYuIFoTaMvM+MW0/LSi0piImyVGtFNUsCabo
Rz/CCnNVhkvA+HBt4TZaL6q/5a0u+8uXEnARBg545Te9T899eefjpAFNFebFb+wbaPOoS/h2Y5e4
Lk6QhLULgMIsAnvQ+X2WJSdHsMujgFzTQX/lDKbhds7SfZnU91q6S6vym+g8cfCT7sbIDZYPMlgB
nQFOQ68FBmR97SP9jgqCZiRHLjNt003d40aNKjmthEP7ulKYrUE7mQWfqln230v6mitCBR680nyN
W+fNSb2bqjR8cPQJIK0Sy6iLHjmN53lfIiJlmteebFhKjVu+2R3OuMrWH8ASN5ghUOVMIRqDJnuX
PqrvrjezLc7cdU5aBJ0SHSOQl+yryHrqprOogmuRspw0beIvze4mHtL3oklPDDeu3QDP0E2K77Tj
m4eeXmWfIuMfw+kB9OaBYMuLJyuk5lN+JDkOKIcHfqtOnStt+jsvDsTKvTfI2tiWFhkwoxPdjimV
cYTzcutN1laYLIwpUilU2uFY1sV39sh5FWgUZaQrATDTkb43sUk4SYP8gWlBfp4q28Elkh+nvOo+
C/0OKb/1PQywZ7E+4SxfUKP2UJi8QX+Wlnbr07jYxkaCH2FofyHLBdAS9vewq8W6KTRiIdWRgqYz
QDT4JmNe63vsR/vlKOLXZoxNXh1QiJgwj9V0RIbAcW1qjVsjVdjEMPdPY4Yt4v+1nv9Lraf+P2o9
kXtGZflPuaf6vX/JPb1/N3TGzZ6wXIO8ZAcM7r9ylw1ylxUz1/wSfAr733WAuS5bso37jpTSL8En
6c2u7xq+b9JJcjiu/d8En4YSdP4GzR5//Me/2ZZP8oCv3pkDONfSbd70n4LPyI0q+nbktqR9ER38
oYUj6dzQNKFriZcFbblJw7yf99mY0JOK8qMcJ8AXbUin1jTFyuIgQJP5LqlFe/b9+dYP2uLoaOVH
CtiDlmH3cwR6sCoIlSWJAazXIIdffWESEjKVt6nL4IqVMVoxZMorEXPmn5gG19021PobEb/qE7Fj
plls5pEMU7120/0QQghoxa/aTGeGfvJsDcw67btOIhXRy+Y9q5Tdvqvc3RR3YkO9HXbfZQj7hKXa
Nycf+3UdWaAoJJbvYE53gx7Mhwyr0tihjPR1Wi0F0MWDYxT+bZzQ6Zs18rRiQtp9LUhvEs1O7kYb
4Lw1980+GjGEz6kOliWT37Xa8E8WkpDHllnUoa2Ct1DE0Y1f9OGNG0gVwwtV3h0DEj3deSA4D0wd
XYyjhf0y2uYNipE61ghg9Qkg9F1JlTuCV6gj1cdBr7q1RXjwSFxdRVPaXs0ku05+26ztpL9Cjqsx
t5Z7NAcDUs75m+e4WK1ihEKe/jn2xbEP8/5nDehpboK3weroXuKJWmsInPZTjKsRT2eFpWY3kM+z
IsWD5FPHBBrsKf/C9GiU+bTHUc4TFRWaPjQ99BKDTWz3Z5zi4x1Ci5l1cjjti5FidK7w+sxaevEN
2GNwDPFBY5+KivoDDz6JMDx6asMb1BP+eYwesgCfXmBRWRIbv9J5wjjDYerpquUQRJyv/RiKT6n5
h6lOToFv1nv0zNoK8fRpgkGAf1tKqIoRobN2fAZiyrw/HP66WEI5v24uP10et9z3391cfhBYsb4f
bfyx6pk0B9ph1tP5qpHxF/Cy/strLM9XLj9ZruK89HeASB6+Xnd5G1bsIb2au5dKNNnp6118vRUi
ByeF2xWbr/u+Hvf1sst9y01Lre1gaoTAoninXz9YbspY0lZcrv7x/n4/UpufbUcRvSSnyD8e+MfV
5YHLy8wQRmi2MpE1yRoNVTNruWgMPHPp7NElHCb9MiCEpQDK/E2vVtA2fcSdAJmQZyCLkI9+XWiT
lVxcM+U+Db2xTK0aRzr3jTQ5diLYc8rFWMLvLPd23kwVA3xw20vrZA/NS62nKryAsPWNiEnSw0YJ
YeYajQWTdJ9NydAz7YIXS7ss10QIaXam4UAvZGzPqTueBn8g6jdGrIEEBWgPnTXdODgZLigfzfxF
UxcEF5kXsK3SFKzmuvTFdnWxX35utqZzQNpyCVxtIhvc5qN2TIlUYrAYtTsWLCOutWiEEFBN0IJA
M9B3C6iYEIPE9kXmGnw0nc/w6z4m/1vR6WRcqEegrfpeEx29SSlno2FwzrCenXM40Bug1YOTRH3u
8xiKYhPTyL5gT8v9eBeQGwOxhLhnFKH6ZXnUcoFI1Ph9U3gEDJdD8mo6AoB3nH4MQYWIKaPdH/jQ
bGe3w37v2+fG5N+kV4cM9XxrSLFjeP89IfBzJSowyIAPy2vmJs+A1Zw9fZ5s11QEsk2gQ7d6hygM
eet4cR13vBC77e39jKyTHEFCoS5GRvIMtGt/a6tHmPXd0M+CMPAhO4E3ugnvosFyNhqSbMxQhX2E
5X0Mpzy8IIkPL/0YM5mFEKKPpEWlQtt4DZaZ3OUJ+4g4TbQOTDryd/B5ODGDPZ4nuaoReu2GXJsv
2mTM5DrXgDDiLDnOZUBbi7uW++eB3pJuefFuuYmHQf/9g8/KOmHSKC5Tehw0L9xFUtHGKr6C3B/I
OoZmdZtben8s2wwulFfvjKgnyrqv0wuzz/QiZy0+9GQJ2e23nvErIzzrMo2zcZyy4WAVrVNubD+B
3lliOxbIr/alsJ+XDasWOM6dUFkYvCC9VijAUO7heYIdXu+Wm5aGbx7JTM0gdsquLBEKsKhg/7S6
WTsNyw0WIPepzO7qDo1WAVQEjCp0vEQi4wC3k5L3OzXrUQN4RxaPceva2b6g4f0C2ioFbxDfmhhC
Dqbqo4zLWjpU6/fx77BW3MHDWtYDEKgB+3bVCkkLSD1maFrWyOra7zu/bi8przGayL8e+Y+HLzdN
vp4d6Prb5aVds3VXpaKVLz/8+oU/nvr3VQbnT01ghnA2/34ny+stLz8vTQG08OVaOlHFHPTvN/HH
47FfG2tTQseTOr7ClVbRMVsulojTr5uso2viTdiRv+5brnVo1veWRYPF25uaARsq0KFf0toRNEy0
iRQ01GLscM5nlctPekHVRs+qT2d232lA9deObBmSy6J0H8+vtqVvR/6aYzoi9LEtAiEpBE3QMxZ9
YqM/1EHi0k91+A2zWGutlW4RLZW7Jk2nY1YaL1APj46JJLtB+DobLH5CQyUvlQ+9kx/CfHpojQFL
C0rrtdTCWzDERpdYmwTXLAGtRofvlYmthFDjSJy4lofbtqXpdsxS0mqhZGLiYxwUFBsD9UXcIGgZ
vAqtEWnn9J8JnuHpC2ZUjsIH29J8HXIip7QQUXnmbrM606+uCXK2aptHELEEZwFyUIM1x2kPTiEm
hhMVUonZu4kLJv1JCCg1096zMgPuE9lI2EbvUIUJhmvbwLbToNryiAa4dBmnWg6ErGwJNzAKo+dr
P2o1doe8b/xjweWa9k6Efzk4JvS4KFHsCI443hJs/WuTEc3GrEhiEzI2KSTpktj9BC1YH7dG1TC4
n2nMek2L4cMfoWM1w0tqUIEFqT2uE+Gyvp8ITEEIFrh5tMoSSdyrrfhjYciHMKQfJUPsBD57J0Ny
KAk+s4twl+nfHAO0rLTK66QJHSxP8+rIBhpJYPXbaAJDO/k+5t2sZoWLu5ycUEKS+uSxJNx9Pc7Q
S6DRvMu5l+cQRfBuYPOkFnPuJhubb57U7/mzEjZs5rTcDxow9UzvXhvkMBt/dD8Hl+UtusVN0taM
1hzIPX4zA/hQ9IBBo6gY5d7Vk4q/vnw3ddAv/tX1hruSJDLwx356NAB9zEOCv5N2NNwKCCvtyzwH
P8POPxAYWW3cgOi7qHOO/iwOfGLiWudyXOlnY+5TvAfhbRv5+mYYfBYNDDtZeyDAs8uTVej1E/Fc
oZ/RHyl+uVZtSBRC+nkKeXj+UeToVhqdCHS7ZwSStRc/di6AhMIrGrS9TzgzfRNQUVhImGj1m17U
/llEPRpoho+VId7HeZruHQH7IUwIiydzT/ec4AAXguleywbqlTomqP5bRjxQHzHa4QS3JtCTLh2B
GhvHUsdkxq0hQZgVkCScusHKC0S6j1JIQoIH6gwhaYFmGk7oXGJlHeGwYLqP8RWEKDVj30MHKp+M
yn2mI88uBfeur3Vx6AbzEHZOdHLJErdz9yppXGx8Hd1LmxJ5Wdyi9xpXNkaJ3Eam5VnWLpNxd0CH
fjCSLRovquzU8nAjHcDcTM++DchNRB+jw6BppBe5oRkt9ml3U9HPhwHDYcWmC7fKvVBuHCfVNtNE
z1TX/KexEc9xgoa5x8G6lXWFKnqVMNdc+XNer6nC9nYuYAJiL9uRL2md4+TWMRIU3mHorSMdFlip
RHNWX7A4wlnsy9egS/Xj0IyvA+GPW29ob8LI9aBklG9eC4+BbBWo4m2IXaCFYT36YO7COt3lERbl
GbhFhrllFZc0ZOwqi7YZLOssDvWdLZNnhH4aAGYk6WYJ59j0+Xy6adpOItb2flpHO10P4SR5ksFh
0FxViZMCJXPsNN3nBJmSpdg4pwgqZiGJgh/1Cc9FqV1xPkbYs+tEQ8LbFtqmHeRDwOzoXABAKOE8
rMlr8Nb9hP3XMVyoldK7UwIByKLJevzwJNkjjub5AI9YysUm2aC5H1LyUsrnZnnC+e0fPf2XGbjB
IXIhEk6SCYyVVPztXXxrgEJhEc5Ha+KrbtCYTC5sHY1vI7YH6JdR+UPaOP0/PUEb1xrx8eXR+M6K
dWQ+DNEjnzlWeWEBvQttCc5DP1pbAWOqWACNBL5tohQnh5LAL43x8pXRFgNipz8SskMDPBkeaPi+
5T081MjyPLxOHPGWflhbxa8GjfMtaPyTR/00yyqh/rbCrWa1GQf2dB34ntjatefues36IRH9zQSA
NnzoK3mXOXlwDibprSZp/QppYazMNuoOIqaPHzpIQkam2P6bqOtjnYYs0zXr3dTq+DQZWxbIIYfm
ivhaTkpW2/4qI4nMiQ8a3J/CdqjlaGgO11CDsDGn0WPNuGFL8XAn+gFBs559D9Asr+j+YQECKVTZ
uNLQ+qwLz9u6sX0vfe0oEgFWbKj3U99tcOtFK0g0SHEaBKBGrt+wFVyEl93qkfcAoOcq9QfiX64g
s9MKyHQILrRuzyin1oVuvUkzfQbaC+oZapyPdipO5bM99zgLYOWD934oWXlWNs6EnP7tpowaQjW8
XWwY1npwAxy0OTaArGsRRfuH2MCn5offoSkUm84aMMtU0TlwyQHVGz+Cd0N6JbgPCFZNg4ZBE7jG
Yg+gKQKx3V3p4djxKudb7un3Sc7up4UhubN58yNlNjxEqbWHU/KdwAn9wdJ+elnPkEb6DyPBvKtZ
UVgAo4nKOJR2/4q1DbDRdIfohMo/kx+EjMRoUwn1zEJJiTwjiwM4Xlo7Pnakn2adbeYy+jlU1hsq
R0Vs5zAel0FCBi4PD4JzWtDXIsGdL1FzD76HMJsTY07wN4dd/HQfLZSDdeHQjy/i8M0l41HkEXys
kcaWiQ4pzGnayKcym3+EM8ndiTV1u87xXmfEF4ciZIqBaL+AEkiAsYELqtABN4/vbZ4hZvKm+NCg
zg/Hh4g2NuK/7w45zXW896qSZ4VXrefvbYVRxW41jol9cWJ0eNN74I6bsIdflgAoqwimu+kDcNN6
UrwTQHDM9eRhGvJ3zS5jWtvlZuqnet9OKHEwiz3BSZrWS8llJh5Tp5oTNBiNgIRN1r4zhqddxATb
reSe2couH+wrOfH6Pq3w8JFusascJrG+jHZ+wpw+h0btF+CV62Z+KfIZE7PDEmjEAZu2pX8LoBy3
hi3OvZscIlRImDV80N4YrfdjDxy1qYM7Px1vAcTaogXCnaFGG9rE2nlzFYOIDl86NKYbq7a+5Z3+
PIW1gCvGEj7urkZaiLMUJ9w3wxHWrNKdODUfc23Z1KBnc6RnD+sCu5dVvfouJ9XMdn9qbfETjLxK
s4E3SuyksQ6bIt5Cbi12aXBToJ26nTJaHSADmXtbrD5DDzyMByHG8wjfI78i8GJCJOjqX+r7uJmB
NEQxrA+vmO+62bppK/QvLnDLTVHOzrkqw6eD0It3lYs6p+KoDUgKLUmgkrK6Z8yESZiy9wWtDmZA
4Mc5TwbU18HBdC15OwixAQq3bmCKIj23fpkZxrMxUolHrZI15lG/9mO9uVDXFYnxGVI0dehPthjJ
0BriHkCFg7Mea84I3VDib2Dvh0bR0HfgT5/icT907ksS+FTXJhzMbiYwJBEXg3QS+JX2idRiEhuz
ITpCILnqGvTsAukffEFU7cCGNq6TvRHJ/K3tm4gzbaVvbb9+oxnuHDGIx+3OSszvhOlqG9uco2Mr
zOdhqs71PPkboxYezoJb8h8MLNY5Z90OyknHSVGTV0ybNz2TwrVL/BH2yoL5TVldTM8+dLHKdJ/9
zTQSPYjjGgJbErMdVne9GT7ovpUxQzY5XY3to+JmGznT9QaZH6qYbWYqGI6p2QSVdDqaSnheFoFv
geaPRBZ0L02AH6cd1FfBCgd35Y3b0AlEfHrrZLpLF7hZkzt1R+v9bGft1Qh5OxRVVz4nRmfBrRla
5s5pvZeJMLfNWDTPpT88JKX1XImOirf1+02uJQ+p0UGbLidc7lsDUdMqfE8RQ68j1ACbJK72hQN8
NIXfPA4PEbL4Q6mFV92r3PPcEW6zKq0sPjXefkrgwYomP3Yu3gNhsI7BFnisDFBJXZffpA1SVHW0
KMuJ1RwGhwNoGBBnQ2+++pIc3WDIwm0pzJsx10d0+cxUYUt6W18zf+CBcM8sgvAR0/wvARD5sw0R
U7n3eDo3LElQYHSQBaWDXM9/BqwUvjhhCyZTkH0CZDyntf5DpN+6CoKXkNLbM6t/wA0cEZzielvU
c9amlD8z+H6XSiJzZFrbxaVCgmc2bEePxVcNjGAw0Lc2Y57tijw6jAwMNQccKd1EWlgtQ/sk27Lq
cdYJNbGVKYe442OzG4tD0NBccDh0BBUSKnzPPaXLrXStaxJ7MLaczD4G4/AI4v2u9how3JhACQDR
Hl1fNtAeCxbTzbGQDP1mYqRx1g+KvhBOZw+HyKq30A5DZ77MqQMUrYGwMzVoEgMc+ZT5ygXqze6e
ZeXRauWvQO/TQ5S7G47kiJ3zxR9BuWHN/qnqiOS2HI7BPefCrU+2DlLUFuFT0T7GTYMbIWTRk8Wm
cc76+sisgTGFjj9buppYtUTXTPGj4Qjk6FX7MLqR3EpSfFdN59CLwyi54r32rkcua8DpvXNPUNXy
nRtNFME5KO6UDcoQsKLNvCI0yMYcGVnZdlKhxnUZV+vJDta9TzBTx9mySnGleob9E7NCdC4H+RbF
B7y1QNBDC81YZ7+3acHxA3yCkQSQQVz3Y5JluvZS3PA4znAWTDc+/ea1bGILO1HMGYtUET4xljbg
36d5OPSj81gDm90YnUtyD2LOnc2hH/bF2xIrB/npWQZIzXwXUCLypAo7HYtnPSfctStJu2nCe9Bi
R+o3hke6ThBq9S5oWRvNc50uQv2muCJ9mfiKXpMpZDVba581TQpDHwWRXlAuWZG4pdx5WeU+aGq+
TPed9OuxpA04BbQhrJ/+LJ8nDPebLBwTxkkmBHAxfBRlk+1CPX6eqxsZt/Jah3lxF6VYlmZq821e
P+dI6Dmf0MhxEQC0VrWzU9K75IhtMskgHFYzNGig/o9CBh3hlZSlpp6/IPS4hPNIXkAy/2ApONsm
jmGGRuWU3od8Y/S4CcaO7sRACd3q9CBGVDWd79xbVfwrGa3bPusfa21w8TAy8jDaEhx8iqvCJw5E
fDTBmO21Cpm3E7EgnQUYPWuKHonh6o+G5T90M44Td9xHnnmt9SDeM/8rqeRZq0bPNI2yHcPJZ7qi
yu3fPrRqJ6UfuUGSQppMCqewldF5cFfJ59zXalOzQMEOhNIWIvB3UZqu4QJE6y609iM6ZkA6RAlo
7oSwmi3TZ6S6191hN8TW8+AgPJxsOFC4x3/NA4bXVrPY8aFiVWRw9HsRDt88glk6Of6w527ch5N2
qr3qFfBMh7oWSwdgc/pXgf8r69xxh271fRaEM3PazKlvmmnNlOWWzaJFzIZkApkPhO2McJpGnR29
SbvTGcyu/OozbeQFOM4jZtxoFwVoDLoS7WiT3Ou69TjALV8ZTZPRs3dfKliou9jKgb8aWxcD4Tqa
Pw2rMLZjVZ/DGocVXEqguzXWm0Ancsty4ssEnMA1RlY6Q3FbsomwX/uAcwcZ0j1OX2tBBCXoQaIJ
DWQbhokCih4LyL7c9w9ZV2IAI5pSutNR1MiaCh2MrPXD1tzHOu1uUdITZJOMH6CdCdKc4L3B/XPj
FoIhO6gmm/QA9r1vPoGjDkiTxHuG5qIcmb2iNiQyRG/0ozP+oMaMv7kO00YbvuXsFceur+kCltDt
smHbhzF2fJtFW9RRPtMFW7UpsmOmoj9JYULEb9k3JnJ4bFgNnZf8zvQZPIeWNm1CDN8rgyN26fXe
jY9n/GDH/PmpLn4ksst3Rp3+aBNG4GEF5du1lXm/CxhcUV6uXA6eaHs71Lkc0DZai0bakfmmnouM
dCJ51Z2pPhY19aExkNTlyT070AqyGk6cFB2UFub4dq3oQDoFm0Y1PU1tA77RNNLdVHtH9NjxyYLI
62cWM6jCq/Zhxzsu7NleYYpGa6xdGxLpKK+zWytuLgjsUb+gh9m7tI5Poqf70oiXIhhshHo28wen
viGxkiME4/FOsyCDDndaZLgH9hi6Bm1yDyWJc+ZQE0U2tMpNou2qGDKIhTxtXxj+XZvqbw78GQgJ
aEcByFyE85RG/oQjQy2PYg8Yjd5tOD7tMz0njaq7zvrRnDXvdqh87KUlCXij9t6iWbr2dAr2k5eJ
tUibq+aEEl5ETCas7fS7ItSNlZ3f9OBrJryl9nA0G86bjSBRoYfi0fvW9wjU4CYsvon0bugm2IKB
Rj1LltC21Ag/0XIrWFdojdcaXQZNe0AcRXwF61CjQWKVZBuaQPTN9TuPbuk+1/ycDWqgqE/FNbKc
R9et91Afun09pfWm7Gd3XUWpfuhCegPjxQlod/YdUDtRGve5N51JFsOINuJDjdLxCukQS55F69GG
4YuOl250T4k+YhmP8vs5MT+YTWHYO5oFJqusJvrdSCK60ANwyUj/rENfPnBs/uWGAEHpnIbbODZ7
vAQi2dbGMfLc9C7KiktBVkLSyvyCrvfUBFp2NOakPpiiv2Pyj10BDiJ5LwauyoBMzCmlUd1X0O1l
7l/1sX8JcV9t5zbhA4ZLjfJ8hOfShs9UIsCi2ahNTKmEgEbHuaGlCi0WTsMuaKz+1Z2cPewSEsuJ
sVlbTguORccOPfYywrHldvvCC+fTQPDQmvFAt+csTvuzGT9ctgQGEgdc/z3bR4PewUrl2jEvtsBw
J9HedWpO1GoVsZlKoWlnA4PHr9vLtVr9+Ou+5Vc8mJ+Yl9XvLLeXa/94DFwp8qHsSGdX4BnwvOCK
zGbFDPTMb388ze9X/W+f0kuhLWF3Nje/H7S8DmdDhtBfL/77N8lvPbfFEFOl4agOg+DQJx4q5X+8
v9/Pk7fGRfd1f/fH09Z1d2bNFO3/+czL7d8PXP6SxrM/wiHot8tTh4vS9etVlkcvj1s+uOVmSJAw
2XPBtF5ufn2iOkArEoaNc1RrT0Fv02zw6VVGcfmemrW2CXUHYJocapp3UJn7VGPl0nPGxFHGShJS
cWsiQMx6FsXUzPc3joD47Y2mf4xFvHd0i+jNlk7YNHdPcB3B7UATNuR3lvySbJ0Y2T0F/jZ2Jg7z
EBgHn/G92eLV61DDTQ3VfJ4/4Zskvgs9ix0/pP1nn+Y6ApOsXdsdEAJdjUwmEhIxSgNakheDbIW+
ir+rEUY9aapWKK+lmD+SBvHof1J2XstxI2u2fpUTc499gASQSEzs2Rfli1Z0JUo3iJIhvPd4+vmy
us9sia1Qn4noZpCiAQoFpPn/tb4FVvEGl/IesqS2SSBv3BmFcWfnE+P9YjE/oVBHJNvBP2c+GfPg
gwkvfZ0gb4TsH3PX49VS4OzXPLDF4t/LkCGywK60EHlWJ/5VU0f5NrZBY8Ry39OLJ5UJOn28kCUi
8QlVubgeu/zL0nB5S1pcduXhgcfv59vtS1eADw5T2jUeNy0o5unIxHYwKgUkBLBrJOezTS1vHo1X
dDrGOhTTDdKctU3NdjWg38aU36AbJVsqIk3XbedPyHLYOXS7QLUhAq9kB4Ez2MZjQ8vcqU55Jr+V
oz1thnr+Nnp5xwbRYeC2ywG9PnOgRdjddlheo1A8lxnL24qRbDMA59mUH4HSoNYipkdaWyFM+C1G
7B7GtA+2RFj4yLVpoCfxAmvTV/salsDGSq+DILY2zUxlwLFJou47RtMBvu2qR9N67EYAF3hPX+sR
76LnpM9jwLpCXkyf5iecGDC/co92VPNl3oQ9PnQmta2BxGOHsX5lxXK88eCuAwt4qilx1hMEMOHR
lc+X4o5hbOtjYKJHY8Dbz7WvovYJzQseqjYg92JYyu3UytNI9vCkSHUqjKzedTPWFCaExW9AHPXl
fbf4p3aprty0O+dT/GGZ6Vo6Uf/JnHq5dS1gr0GHHfGieZKV165+IE3+KiJeC/Z+FvRJUFi2A/eN
pRK6vp8FfVHgzCRoUZyaZ5ou+QC92UvpLMQWASIm6o7YCZ7dCnq6kePIM7oo2KmQqnDeA9Ix7GPb
iD09FAvcbdhfW8R/QmdFMBt5+X3KjVB67RNDQfg3J269Q0/SgJYCsb+gteqiPfbfnfgC71HO1GiP
NILToyFd5BqU81aTR+esTzpKgwkY/jiL7l3IcVfE95V/dw6/uHjUP6RtaSkkDM535xCTiCKnKI+P
iDXm+yoTR5iyERSmgWzAxTMOCOPVLmB3QPL2LfrlK3D6BJ99+v2baKP9fP8mIhVF1mwJU1lSvsNw
puU8O03qhce+CoDWqcY59h3teZNBcGyT1wGf7r7M5LOF5vmWGMHpEFNsGSrnWAWtcTv4HfFdlk2c
M87KEMEM8xXK6sgCK0eqPSAyZVu3AcHEgeNeYZ5tbyujBQ/s0Q9vDHrSBYytbRlbZxhRw2EqiSny
S+/m8iHWn3XZ8vr7ly3+evk9QZqg5XmWMvEF6e//QB/tzU4RGRSFR2mJfD22cPgSH0K3FXq7yhUE
nS7NzQClxYGBd3BFdcyngv5+trBsn24K7NCH3BwdcEn5cIQyGq+GMCI5uQqGfbZE4tALKCXAw3aX
M/+/X6f/DL+Xfz527b/+yddfy2pu4jDq3n35r+cy579/6t/5n5/5+Tf+dRt/bcq2fOt++1P776Xm
yLbvf+inv8zR/zy7DfjZn77YXoTND/33Zn78jvqsu5wFr0P/5P/vN/8E2j7PFUDbM5b0AhUCPfuv
3U9UW9N17B/eZH2EP3/zTxTuuW3PX6O+/d517S9+80+BtPT/gZpZWUo5iJ4ZwP5HH+3Z/3BNKW3P
9WyBNkXxKPw/Lq74hyIC3VMS6ruwHZtvwd3tov/6D8f6h7CV75seA6AP0Fb+b2TSyK1/ehqVsjzI
uLZruY6yTP/dbenbs4TsYFQHsxnvSiLhgoZKboRfAwc3bCuFmO2Hi/Tn7fR/ij7/UMZF1/7Xf/zq
iKywHZKrJDni9rsjZoWDLWayqsO4bQN7AOlavQiITQ5FiTEAsfD7w+lh7cc5Q79ADkT3ESKx4yg9
HP3w3IWdESxNBbyC7agDjWdN4eRULelZ1svpf30ohSaT4ZUDmhzt50MNXmb5ZbPAyWjTtzRL30hN
fItpDabhl98f6f0YyoviSK5iOOEe+Mu7BvN7aSNw84fAGP2tryjgtZHMKG1RDv39oSzu+fcXUDFl
OcrzXU/Bav75VQF4zcGh8arstGGrapsnVbOBVPJ6guXNSoLeTKmOVtPp2G7SbAaEXWG9JUzl9ven
gpPgr2ciMA3wblqSVcDPZ+JBfDM6f6wOPnFWZhrcyp5IrHA6WcZ8mqpJpxh9D+Lw767AL24h5k0p
pacEgevvZ07DckubiZpbyEiPidkdhcdKsRwf6256bCjNoVe4SYrllKg6AJUZnxun2VXQgtk2UGIh
9vo5kenz76/G5cK/u7OVdGxSFTzPkSQ9/Hw54PT1ImOCPnROS6k6cw/S42hwLAg+Ut233rzFbc8/
JEG2NiEjdiXw3JRk9Kof2F7MeqOyo2J4/v2J/fJtcj3B8OSZJsPLz+dFg4bY3TKvDgZkMrJ9sDc0
EA/mmTI8pc232OvWaBg/VQKB/e8PbVm/ukV+OLb+/g9Pu1K+MwBGgLvj2vejiX2jD1kqhvjLREPU
t+lzKZLpMEr5JY5figYs4u9P4Zc3yw9n8O5dGdM8wsPEGTAlI8TwppOckvNCPixwv/Tt9wcTpvXX
qw0ZXSnuS893hPDePZ5lkLsqL6v8UJrVzqNBJsv0bTQXdohAuHYO7aHLXiN+6aFkE7ptkO2uxkfy
qw+04ygsmLqNk77N2XztB9w7NsvqCZoLhItTRd3DT4e70CRyzYZDkeBJKT9ODHB+TES71dqoWKYT
NhO/KG+go/UEZLA35O/on+8lapQBSsbImm62n+Y5WBPXBZ5HIQYnsVZyg6YpP4R+jB1nf1csDR5I
l1LdCP8Hns3lgZqG8dFx5HEAlcpCTyMKMMraWM9Nv7j1gC2vDUfzzucz8qgPce2AIqHhVU7HEg06
lTy5XtLiQ+eRKAvf1VgTHwRrIyJyqQ4P5Abu2mQ5oYs/OO23tE/OmWdepwB3Kc7BYKOYVI3DVvjJ
W+5mb6VI3vT9JHxuYavgNVADs932q9JDsb4yJNaxphPtrhoxL07iq+ENAWru6E1G8V543m2LEXc1
8rqsSR7GaXjO2NKRAI+NkdR5PXh0cqLu3dUomAkkmeb8bHFMp+ECCUa80UfyPqKzt2KkPyZZ8AYv
Ti39RiTdqh/oWwYAQFdj5yNzsSaEGB5vC/yj7ZyXV33AAKYvf+AmbyNQeFEaz24XciXL/K3J253f
RG+dF94KG6CQM+fsHSMTHnD11ad66Uy8VGNk6HEX8zTEAxDP75PC1OMqgA54ArEvkLXuMy5WdPYi
674q6W8GDmcSqOWBFik37HLy1fCIueqQ5+51lA78vk+870PalswuVXhGhcd2KWDZHn+rh+naISRG
H6JYEFWN+kaDUa+PF8/1Z8KmiWHOzvZiXrv6SrH4uZsqOtmpeaKsrounb2mZnq0kPw8ELaHfONUg
8Glm0X8KH+wSrt4MRyJRzcYxO10ScsF+hv2Djp3SRYt8Pfu6lNwGGD7Lm6GA3e6r6NqRsEXA2ZwW
zggbaLerq9hYt3VCAiWKOmZHyifDdxVzOGHzZjXSn/d1eld+p+dhYbDsAq2/vOK5urmcvZfy+iZr
eNTzLraPchWfBfFzS12fR7DtZOnd+B09wckCgOgIeEKRedK38qgnZ9uUd0YPfHEJoA9YvDcxK4u9
UyPkDYaT3aCJbVnWAyeaXyx2qTdsh+kNZXRVeuzMDFgyaKpdbeItFaUtVqGd3F9ux9oN38jVTFdL
zn3QGNmrLcIHj3rOOvA49GUowYH/NsrpRAXsJMoDwy1A4PFk68aDRWl6XdOZ2hjLvCNvgJAZPzp3
A+sIJ2VzDIYJjMFTu7AmvAxbRAacQKYTWDpxCxHnvJ4mMGRJN58s/UYhOzS/0mMdYu/B1PSF3usf
od5Eb15Z1avMZOgja3XrVemL16Rno3YOddx9Bl4xzDwDA7eLFaZnZVQdAulpL3umLMK2aZkqQJNj
bdj7yw/4/T6siX3pveGk9JjZGZzWJDl1+k38FY5yAfQ0hn3XqtpYU1Cf5u6mWlalt9DcQFuJwuTa
bGJjk/rBrdlzbXxqQPvRBA5LmELjCWBZ8bQbIehANkeF5DbTrXL7EvmHOMlMP12yBP3LedOewIdW
8aRPDUa+xoLMXXUWmX8oa0r4TpsAHSYax9TgwiDsGbZ4f1XpjIA7oFNifbqy7frogU/dkHjFNFmS
6Ub4eryTpvHMsxXvE0k93DCIg6P/Vc8GmUgRoUQkRT5FgyT4eKr8bVYlL9qrT8dDdychn64yy9wm
Bs9VFnGtcE6dTGoNm8sNeVm8yD5509OBmWdvbigPhsmlYYjrOprwc2d+qwPzKYmK9WBaD2PgX899
sgPeRQSPxIv1x1s0dx97QkuRzF1dbv4+H8uNuoKLo+BacEMVSXG2LL3nJlth1c7pbsbnDM5YrCKs
g1vkNN/pi+EqKOUT/UEyDYIE/J1d7IgdNVfZjMxj6omWssPmhSyRmL56vFN1ftP5hrdpauuL7BG+
BEuKFtJPO6T+hA7IpBYbc+Set0NjD4kv5g3soYkKY6s88qnjCjkBlgW6OXZ45Y08Pq7Bc+jA3BjC
jACuZEHECF5DzMshWSwE4WY7b2pLdaih/GNcFOQAdzXhu1605kFGbSvL26Kivq0Glu1q/l6r7k70
jFszcyYh5t+lmZNuVHORBoomVYaDtFdTtbNdDjYwmNcJtiIVD1s3hXR0ee/KjGdoWLq3wjm1TX8/
TdwuXd54G9sX5zSa1SY1CdobgNyLRmXrSGNKqYmc+cU74bQxSmHMPk5IlodeEzli+gorjU2SnyBr
MshdS20g3tmS0CGMIExG7C8ipOaYTiHR6rVs0EfJGuutmU/rUZGNwYtKnPKx6OSpmHgEiH5/Worx
QeixHBXTYroYGloe0XC0Xz3yOlaXIYiaOcBZUkajiiwrj0IicxsmstPkqe/ZxGNrK/PFQ/i/AZkC
U2ypcPDH/kB/mc94V4hmV9NNzfZg51T5FRvNbmM7oUAmNe66vr8JlXA3dLMg0CL5gcKtg8TzZusw
L26WWZaHJbxpCa7hCWdhgPyFea6e3JtepwYUT6JTw1NRIyUUZXsrFvUVsxRefzV+SWiRR6m8CsMZ
V8O2N71dSyP0OSkx4g1IWNh8o4wd41fVDuY19OERi597ncZZADYtuRb1sK+DKr4N68nc+DKu1p3Q
8sMsAscclV/phtZMNUCdCRMzY+vkk60m59hfiyl7iZlKN/T1PaAZxxn8KKTvbG/WS73lhsYSMxXx
vs2R89eNgbA7rufNLOZtmcpjEyGqa8VTMUoK3p8ve3KH234sSGnpvb0CikRoxETkgg3oAv9B44oP
7tQUmFYIXZVdDAYQWRiCdJ+sum2U6S7ErE5WPJckvlSbOu3Imsj7D6Y18MNevcpFS784r69rp69R
r1qoorp52Baw0ldJ3X0zRnnXk9WC67PbxXbs76cqvybrCLaFmz7S7l67+UmNCKEqvWRoJmbU1GzJ
6A3oUUelBKUyEMHLMs/1vnYT04fZj9auoz8ACvi+sS3Mk0C+YqNBaZLgn2C9NUzOKy3dBf02I7kR
piy0QjYmtd3x6Eue/9l3DkOeqtVEb9ezOaBfu7QMKrdfY/ardgPwpdUYKwjiHvflrMWIRLkSa7j3
4CqtkEltwiY1Nz1tO/Z8qESbxHQP0YQp0Jvrm8gCfjpTFDebCdV/SxKO39ynI4Ixl6rhpiAw1upS
jzDuGZz9MHyCpN2tlwWCIpArllEq2xQqxsMtioOHEWTjeVFzGIdk2xL8U7fgjX3IKggv3UNpBMG6
YYbZUKKfN7IynZVhWIB7WPlBOfwytOD7fC7q2tFHl123B5Ieb10ZvaHTACM0ZPvLTFfYJZtMDQKW
GNUQsTjHpVnSfUidgOHM3wdF8ShqR+yXPLrCvIBRxLc3EbMCappL1lJ065MdApDkJcMQuptRc6AA
DnZzmEebXKSfS4SLxDS81pJmi0nTOrVaFkUdsYUOzQLVyWflpfgjqPzvgni4lXP7Qq5kuSZjvQa5
jbEJOsfGFKwNlp7+4YTGvoDCtLJ6e11Y3ASLXlJCJEC93qOuZPuwUr51KgQZKGpmmW6wTHbJbVnN
VXbWE+Yf1SW0cWEJC4r1D14w7T0aHAycHwdXw4NFyBKa9yn1YP1Yi3Fd4j7etIJ1FiB9+md0fMeU
QTCO/P1l2QoSnezZmTNrP2bdzAzLbiYZqNA3+fhh8mlhmcQFkHHLmUKEhrCySlnjrS/XZLHVc4m0
izHpI4jLu8tSt0vYZiqBqKONk5NQLN7SsHtECFSK793M627M+uxXpA0m5zLAjI+oziGzZC1JnNjH
JkmYsfHJZexgEAzIuQuL7WK7B/0//nho503ytjQ9Ie9RUmzDLLg3MqxrfsE/VUhONnndA5NKz03B
QiOn9WvpeFNiPVWDfExtHTamO427S5wJz6rT8/dZXZBozrARGNsgynlwcZAYFowng7cRuh0LZV1r
6fVVoI+hNn3svQRt8mUpzZObNDQr7fQM7KKDLYiZLGefZkg/gQoL6TVBep+xI9mLgotbZh+8Ybpb
PPcpV0AqqBzC/GdY6rYD2d0lGlD6sVjYmafXOhe9xMWznvv6ydXbkHHC5mYW9cFAkbizFNZGgsau
7aG4MTwHumCtpm0QF59m584V7C89lFcpca565A0VW1NbX1kj5cMfS6quePASxjnyAFdzbSIFQdSD
7FGvOadrKG2fRXcwUKq1MSLmyx0a9nhaELtfEy+4UVWAiAeyxuW0ewVdrcRmOSAkxKCboecw7yUN
RzCwbF8k+ssVTJCnOPMPacVMbeXDI9bsEdODdQjt8dEeZzr3LI57jwvPyp4N2i6P4zfD96dt0g+E
fbHuybPwKszLW1n27ExbtFZCnC7vQQ/ocmsX9FM0mXjQ42pR6r2F3h+b0fzRodfc0yoE7EwOiApQ
nHk24beXXbJNIwZp4p2Ja2sl0Ygw+mZniybu5nISoi03vt7aFhLtIYsprhMLcb1ZJQD5undfvMRv
VuRfos4QNxIp7qp154faKG48b77OyKEWlCEwZ18ZM7+ZQstd6T+tC4puOHwZyxcH7WEFTniTcI8U
dvTBp6Rn48ove/W5GnCTVNZE1ByLXVJFzrbeoo+Y6Mzg46X8djl5+mo5gRLcr9B3zyRmjTSQxRuM
281Y8ptGmmtJUn+k8qz3uyAcWm74NJZ3QU4txZquVW49THSdKcFMt3bCjGm498aQoykvX/SA0RfV
Kz251GS08Sa0OrHdcJNyeYyajY7K2hsWGiyC2ev1ipVV/XSpJkM2pLHnfjaUpHgm2F7iNLnW87Lo
sDUuxfdm4JnWm/qhZMneY4/1PMRbcGiYATodBVfOyP3VliWGv+3YCXMH8xuhHcP+2yNbXF+eWhIz
Lfa12beq61zMEWwjlF1f4yTTD9pOEYzXt5/TiQ2IHmirj5gOvjX18KiHEv2uRkuPF9c9T1l0Tiyy
kgDCtBKbTVYwzBj3sy1uCROeCVTnZesSxNDy9ITT9Oh6z2kffa2t3VJQVWmAKDCrH4OeIWPR12QI
HqZletUvE4E3NWUGRVADd66imOkZvPe6cNm3GHBZtTKRvAiejlpSqBgdgu4mrCTI+ukN2F3t0ZWH
UR8ENoh7aznVRvs2VdkjWP7dMk7EkfH4g09jcx8RRlrjntQNjMSaNTVAXCUmRa+hAKEGoMlB/4mn
iPEtjN5mh6qGHDnrqDWOtHr2FotET9/alw8xXTwcQai6cIWZMXrkOTrITN5NE7cgmV4cFySjBILi
yWzeXgoL0XPmzsi0hWrJ8+bGC0mfoYyUt+uKG5xgwFLgr9Yrgb63YGe4lMpSqh55hsZFVzxsPz8T
gE4Eu9gN1E6kq/fW3JUCJW9ryD2eZHbrl/IZmgHfhiGrSPbrQES2jOo+FycRvExe4tSMXygebuuG
xIse0lhvsfDLrfyVbPPby/PQBQ5vIRqJMmZDNRtqI3OJtrZjL4Qumg1Nt9MRM676aEuBOpz0FRoE
PH6t92wHeOwuW+0Abu1kZ1cWNcahZM82Tyh/BTe03t4z3w91+CZDBm4X3HQ/si2SiAmasX/Mxmk/
V+RCGRT/MZQ44ToayOTVK2qXKuxlpxXqUlk2MTIUsDS6Lic6S8+PNFyAovFc5wazbkzRrUAzZLBb
TSJGAxmyeit8IIZVSHEq4g1xM27JetFuWyp3OVrxKK4ObE+NdQAEkspgtK/Boa0bX8M85/ipRW+y
T46jjVYUkwI6djbIpl0+IO9x0WvCew/aO4FCyq0ZXofkpQsJ3MFaIzE3Z9+KZrDuLnvPYpHEfyii
HtBygEvPXxpQuGMyMksFvYHFBEc+DdezZ+WsGO5C27lzpvztUqUxDF40ZopNXUnW/qZSey2ZcyOm
toLS5GWyY6mYEgbAbeuyNQYt4CNUZHk6e9+8SLW8nVzHPHC4aRL1XaVseZucrIoqsteXSnZVUY1u
bK5d6meUnVgj43f6UCa5t9NDyaz3vZVPDymyio94Td/6yaGAiOSjpIoQ29FbUn0ABBqtEmSM7JNf
26W7rwy23kGJjWTOXAZUpjc7nBH/2PH1Zc8MWZ2Ss57bUskyuvPkd/z440oXqxddmhIuD2Zhpx4r
xnuqDCua1flKavhS6BMuzIJEuAlzVp+fmyGmaLCLDNWTHcPvtYZgj1ot95fV3OWFsvSaN5XrMDaz
yaMySzAgb7rd8UcdYz+EIn4IrfqxVdUXnwYjvrpbazY/YSyi3kATIAizz15cYbiObNjqCQpvfW2k
w+p6JBKuwEWs7/opfaxTkqQM0pA33CH7tpg/GQFrlcqL7xb/YfRCQg1AlF7bGfvQTgq0krctcylD
aSNwm+TQNxKCHaejqSo2Bc38LbC9j4ZTQAUgjMANSVd0fOj8tZ+/VnV3FVb5LgMmMiluLbfIdjmW
1qj+WmWG3EXuPSbFo2FWn5ZQeesZlME+6Nqb1gmrY5F6BklVybBx5+x6FLG4ncyhf5rN/CXHDmPk
7oRcmnodULzFnR4rHPFbj/Idvm8DjPxcueQSGQ1yq90y4UYLwIOVi13fWHaW3Aelc51Te+hJNNqZ
Q303pBmhh9lQIW4d1E6CTtxWYe+u6zprd5nFsiHpp/s2ts0baI6raIiWnanozFVBMBzCZHxuelse
c3yyI8tttkfnYrSdTaBeQGyg3MTf11aInUvCICzy0A5LpfxtZaYf8xp24ti76Y2F4WcPh/9DMSpM
oKRAPsoaHV6hsxdyHZyQ6g/ovutjMiQrpHze1eVDYPFZ/wn6hHXFvSD//OASvdAl+ISZ8A0KHYWN
AXquHkD/yqvLB6nxly5PDnbP8niJdSAJ6D6LZbidB4O4GhikkTVSP4ioF8uIkeaSzjCajHZBivpe
lmar4SBfLzknfW5+KioaClkSW9s8Ina3HK386vIhToNPcBL8rbBr92pS2F/+/eHyb0nFyiOq0y8x
uGOkyfORq+lcdfnoXF0+e/elHfU2rOjmKi7r4tpx+mkrfSTiBsC4q39/wFgE/sivku1QB5Rw6ilu
j0lBpgrcbNcY8A0YacnTX481sSiMAnZ8k4b2Uw51dDf6/W6yJ4xwJG7k3UxKiv7Qa68bXgyeKwr+
239/Iwk4UJZS0bAMoGOXD5T7xR+f9WlK9Mqiv+ONujZpCoenNa4/+AaWpLIyH9vUMh/JkQh3aUFp
MAqItiwKBFYifsE+U9/gM2/YOMK2NzIzvOJdeiy7cJ1D5n8yZXPDt6c7aZGKYKdZcvSzoacQWRD4
pHxynorGfnAtQzzEEUBpiWIOF0xRgJ5z253DioBBZ/Zbmr+q44bSX1Jorz9gtFlfvppGyElU+A1o
FIXa9z2nE45z9bjYefU4O5iNVUmd4vJveJ5YfuD9BnE5pWZJmsAdRbF5ByaFjIgyu483E1tDiYMp
Gqjuw0sm+Elf4rY3JOVv/albRN+sCXSC9FpifKjNAdzms4vj8Id/MyX5gKHzqsYlWqdj0G9G4X0y
TK/bTX5aXzsFwrbcXUG3n64G/eHy2TRETxTOiCmomMG9lmDnUGZvCY32bUrb8OryT5cPZur/+WXV
dPANyQneMuhlR0GfQVCTvHKjz5zgQzpwlwttNncz525+8LtgoNvEBzXPX5mOHAg2S/A0i305Nk+u
AWSiKecD8k0crTzFf8BpZ9/c905yU+e4gfIu2CqjIAJ+Gm7c2eJfRChY/7uQK6Y7r2/Sa9emHA58
pEHYGYabqNbr02YLCDS8anSgSouCm9IdxO0xNq2jEz/kOvxlSCU2p1yPNpkeaMqg3Mdp7wPfxvsB
ACCINpWIMA6wpyQpQtxFiuwFBTeEmBzkgcgf7RZRsyVZ0A0+1mD+lCRRfJfk6h6dZnSdwrLBmIRP
bFgMk0VE8bWuOfa8h6TAKTgA3i806lCkrDEun5rKGVatAuRPKWJaw2FxrrzFdK4un10+BFi+//gy
diuxQzrMzNkfoVTM+6yoh6uI+N+rGY/sH59d/s0NX0jqXI5Uj33muUkHtcXA79sqxhsXqG6L15cY
W6v9TEz4tRt7TNHz8AET+GsWEQhjTw3BCRD/rbB7EanHO08y2Tyb25SbmcLDGN4EsboSvT2tZReQ
1Om7FOlkeHTY8hQZCPS4Mr/AToT1e90m5iEqp89+XZ0Wt/uYTqwYCb09jKxL2fkKiBOCJXw42y8u
/FtQRU3CSEJEXUENozUM6h7OZ1OAxx6G9lvNorzDhbWHXFBt3+zKIETH5ZkdlQsPTcit5SEjs+Cw
S68C5gX7y/fa18TNv7RSfWFjsnItZMhgBr9MdUCsbrOevPaxCJFAg6WhHzLtQDwd9QsgHGvPukzx
SECX2y8pa71EGyF7hYkQ5cVzB9SBIsu6GkLoZxkV1ImxDU6TZXt35Irv0kZ+jjP7U7PwR5olelMT
09yITzSOKDWi3PwYVvB63Eg9Cz/8Akj8i11Y1L0eYpgNK2gqYg3aG0hQ3ryORnqz2FdLLWjGCfq9
Mm927gK+wJw7cZOX8Suj0G1qRs3RsGhPeXW1F33/QdRVvlZTPx8WoCx5Y2AgHwLSnGLSvHTkKL24
YdU84KUat6xmm5tFUgGnFfWGI2f6o8rjGP2mKE0M69EbYCYay8nz4DVQFNhhOVN26dcFRLuskxID
dPNggS7BL8hWTVf0Ej9806Wg6bKhMqmwqLxYd4IoigFkF9SVU+ObpBOZ1SpBbmF2ARtIsDRsdATM
7BXRLCw6veZDWpMWLdMz2KMnNP+K2iF7ZlJpcYvjgBioCyB3ZtWIlKCnLJTF2VnUylgdHETuv9fb
OFpi9pPmyjfZFSBrAtQubMt5py9qlyV0+pbylV26B6LNbQouJKVauJYneiRelX9hpRewjcH8k+fU
J3Spyaeh1gvc0xEBhi2rbgoUMTkwemdwuZRkAa/gDmX2eAwF21mWPLos3N5NiaTL7LK57AP22xVc
i2F+w95MvyrRyFjvEJcEqIxUe8pEWnAIP0klzhN4urUx6tIBGdkM1yz5CSjtjRuJjOX3F8V6r25X
+qKgIbU8YL/oH9/r8kIRzoqSyKHJLUJ75+smZcuqTwm86q2FZ388hH6zmaZebX5/bPGLY5PzLTio
hQDKN9+pyVtncMlGrLJDpTveeUDFiANZ0cmlzIB5864U86NELTJP1okU2aM/EqjGLoy2KIB88KON
QyAhupa5726bzD9ODiWf35+l/IsozDct03OhZJq+bdM0/FmWVjQEzToy5bZRnGXUsUEkQHRcMQyz
mZx1ea0gXaiSvY/nHF0VkjFCqt60mIOwaF5YQXekzwhAZ0eM1uBs672cyqjweGVxTpr8jBfzjXti
5wgWZWESQRcnpw6XtZYghqbet+tyYFc7d/VrMnsebiQ2hRedBtuENxrBcuNlEXh6NvIihYGWMOGG
y3QNX46D2ZFYt4POIWqyW3B7h3F2M0hBw+OcR9/jYrz/5MvsUW/YqPOcZTM+Zg24HGf6KHSRMZbE
dBasb6MzjLhh39jzUzZFh99fa+svBgNuRyKDhQ1bzDPlXwSrFbRMQ1H6IJQlJUbEdLZoVNn9ar1J
o0cygBh0GqE4UKMB/1jMOfwgKe6sgRTOySyZDqgoKy9mZZxV7TWa9PHQkmlB0ofDJEw9Z8kzL7+K
QuonjT88OgEN4Moqb5bWBy9gLm/5YgwMbl25k/VM4LN+TyIqFlCZ13l0DvGYriuLejXxsGfdUCxi
imTJyNjfsEcx0ais7JxVl6AgaifiUHlU3ygzlA3lNskUuk26D2NEYyq1yIzLy+zVA3nMXJefcx23
FEP9qGZGnibwPmdkqa8u348yXeen6k/MzPcsGasdNQcDm982KbqvuX8p1+d4tihAbLMx3keYX3tB
uTEHuoeHgZaXmRNJNJiwryCGBVEMjrgwX7qZCyyo+DiU5lLR3BgUudAw8Kpdv3u81Noro7xzvPQY
VcZ3UPikURahtSkD95M1sNwLnIXGSMoGy0RX1oYtQpYSQ2877o1cgEZL6mpHu4TQ0IRMqLOwkxlk
KoLSNHNPLt+kQ3AVluMXZwSbIwvArf0thrNjpUUCEr4IRSl5sBvjc5jznOtTrY9hGX03xumxT8vh
Hls+MF240THIxZMdkDAw1aDbxq65ysr25W9u11/MKJYrpAVwUcIH1h6AHxWrGAKDxDHaFGAOL1nP
Bp6mgCDB+WYAvAL9JCPCM1DkxKug1M07Pb2WWkl38W/XXfY3+t2/Kr5922eScHmOBBVJ8e6UulmO
soqtGP5g+KnKkw8sn4+69J3BZYVJc8TllRE4MZy09CpX2Tkw64+2cv/m2vxicLd99NYCi4SDJPK9
9LyP+yGQBcZ1yFEVyhueqn5lJrAyULZ0cC7E14at2rDA1mrov4RIzltd35BaP4aeYk1mUrHJA/Vs
9vEzAadEJrKOXcfV9DdKXP8vMnlsVYw5KORBzmNweqfDZYHt0AYfo8OUJsHGoIuOsmJjDm2yVoHQ
zexLqrD0ti7qt+vCvI5EMF55pgNUkl+kQH0zp/G47WOVb9FPkJCjq1HaKAp7P4aoQQiWCaisL3v/
BJ8BwYM55mwji9JYVYPfkgA5veTalGcuqGJF3kBuAlzqG65/8tkLCfNRNE8GkYTbS008NGJmn2Y5
CJzRVPrgB48U1rKPldulB8Br/bYi93jHY7HuUFa+yBy8T+7fSUKybn24BPFM38KwyXB2KnmVNDw2
dl0RpGxBrI1942NTtZA4ke9yB5uvc4ZY1/hv9s5jOXJky7b/8uaoBwccavAmoRV1ksnkBJbJrITW
Dvn1vQDeqshLq37Xet6TMISOgHQ/Z++1zcNcc1ykojk1NRfQTEgDV+caERrhfWdzQp7y/MkL0UYF
ZjZuMlM7erp1jyX8l1XoRGqZBz+eWfCNS0G7GGJQXdg77am6VF5ZPqYzmMJOOFtloxoOgGb+VH1U
fIw+/tca9Z+sUeiL0KH/39/NV/9ujSpy9T3nvPPn4tea4xiMj/f8yxRFZMQfHC62I3XBSQZvzt+u
KC7Yf2DFxjdgSk8YeJKurihvDo9gtGnYMLgkFtCrK0r+YcLAYBRqMB+3bUbmf/26+48B/Ien7Wp5
+92jxFD+k01Jt2zGDng1gY66Bgr7T4PacioSwydo8A4tx4MvGEOBkcoPeTUNc6fkOOWFs4tT85y1
FBHSLnqDnKRIFrcFwJAQvmZ4bgnt3IkpiDdt/mueRaalsr4ZrnqUZR3DfpC08BFq7ARVb0d55KlU
zktjFQ9Zb915IeoNiNGu/iUZ1Y9pAmLKIABgFpNSIim+hcnwnhv53kYad5cmo/4w48byBqaZhlYo
9VuXNhnBl6kcwCBIc9WTlGgm99U0vWhMRs1Ri/bFLxLYtj3cvNqFOSNamZMjnkz7KgWrEvjpLKUR
wNdhARGz/JpSjGPqNf4cJCH1rL01Fs7gMHWggiUsitEbT0H3fZj05CFTtGg9TkMNcWng752z1oWS
ZEPfADcyQtPp4UREHsLu1j3nXTpj9/Rs1W2E0eh73cU1MBDRG3kEt8kGeFVaDHsDtR7JHvZJZyS9
Dz0GcVLIjUV0DRdQRHdwscrAsndgWyPELDR92h59O2CMDX29+xAoKOiZuyrPNkaZoM+TM23G9J60
iDHfVOv3qmNG1lKnwjUQFmhonhCk1VusQNPKkOmrqOHFMTH/LtpZOhQx+Y88i/NXadPWcN2dGTff
vJieqj2ZxRaY3wmvQH8pqxB1hiQlhwxzGpbFLrLBNgWsAa7vwAEGmNcpLcsJgTBIUX2dS+YoJGSR
ND9RESzc8a5ibHOOXKp7iaathozkCrKVGQpKUgH4DHAZL+BNM/T+JBPQ2P1Ont5wYMqwJRmwO6ZJ
mG+IE/C5wFPND+3hVjMrSNBTvxkifOJmrlu7HM3zHpbqjiPlJpu8HwJW7t5OnLd8Uvm6CAPwLaOC
2HsLcYPUZbP8nikZg5DJt5rexLeVqBO0XZNN9fmCSuGkBSXXuTpG6ER61zo1fnkQZY9h1r7qEU3N
eiAuEAf1dijiaGPWsBGUHZyVfWiK90RTNHHQQ+HaKPI9xqjxouvIXaPQeADLSJ2/BvwZhi9+6KVn
WSEHU/Tw+D0hpNeM+VODcLYaVvEQPQ7ImGygO5V8t6o9Wv2W+JU7h+jaXSAoMigwiUDNyM7ecM2P
Vwmk7LCWyXEk2NYzsxBsJqjACBhY7eXQR6TzPav9n4oT2FqfBF390djNsX7NOEQrOYIIy9FK6Dmf
Hc8dxKpt6X737OqQONddIygsUcXcCQuiGtcwpDwIvREqBznAZcrFoYhfK8sdjg54h/saX8nQ5gq7
SBVsJWEPdYRgxQ+LeouqoN206YGtxshxcAJUmTVibVd/iyK1KaibjK654wyMVt/6yRrPKVKDVEv6
e0XCTS2QZHTK6XZaQMpVLo8D+2wdwMC34ffrhYGItP/OnGlXNO2AJCeijmdjjLBp6lLWy5BBdEV/
jI3wld7WrV5gpghd6E0dkfSrKEEeKFPSa1wwoF4hQ2DYBQXeJtjpMh/2pYcyCYPKztM8DEDpa1DA
4O3zwaSx7N9V+iqE49jWzXgcgMmkkqR3vVM7Q2rfXTN7TNBkWHl0l2cmuhS0/jhLQTETDfaAOe0m
fI6ibZqKcSNiAn8REiNNVPuqb4qdbkfu3oA8oWAkHWo5rntgfFp7bK20vgtjIyFjnUlO3nY4JEhg
71JavP3cwaGNk3phw4RkJgUG+vn60PKKBmyVQVj68p6P5+Y3/nbfCEPQxRNwndjVulOCj4pkPZZI
I7+fNPunmZCqFppivwTEiTme0bJcIg3nSLjlhhpkBlNe/lLd1E/rymnQBjTeHUZiuv5JQWAZsREU
Nfvgrpmao23QkOz8Htp8SEoHJ+qNHSIqcQ3ETiE+Hx2lzDoiU27tiSzHT2+4VA3mxeWmgbW+nvhL
4GcIJVxu8rlj1szAmutjQg1ik5PjsdaGyXmACE+FCLpgOJ8J46l+NKPiVCKf3QXG9KVAmEjUo3s7
Wei1mig9jLK90+em03JTzu0oGYTHtsmA/tYiOVXWmf0qOYWWfW8HwVflZw8NJY5NIHD/FcGNq1zv
aDo6hee6DLJDnRhbJeYtR4NoV6vgabALYCvLY001b8167I+9es4AuJxABrpJMx6CDN6nkROsObjf
FbmACpn8Oe2tX5ANrC3KpZhieHMHeJdsiIbch2SOo9SdW7InISCaWl4clkg9x3j3upmfDgGcmvq0
gVJkrQLh1aflhn5afWpJk02xNLEoFKfHOijUtjJH56DV9G2QcWIv87iAJxmpELLgjHvlBS1oHDNJ
kpN8cKzhSepZd8L7FdrOQD0mTPe+0C9BAqeag/ONIlaxy5R9jGgj7nSYb/S8kdT1DdgbScW78xPS
d5Y9wNRbWPESmcCSK7p80/Xm02NG0NZEg8Kty0DB6NtoXiNZExM9VQI8XNZSHZXlNouqP5d1c72Z
nI5dm3X3+w0S+p1Df3nptyw3kxrBmkU1zlxEBOMaj5NazQHspUSdSmIUUsJu3hrRnMKx3Jh+ZJFx
brzmyUDxkt2BXkRzCiTIuEo3fhkjpEw00cDm/H3vjlH4A5n5uzaE7oigmd17mHd5N/Kz0/UuDf48
w3/KM4Mz1NN2eSqrbBspRwfWDGIq+OGPVyzPUaDfya7B1NAQ33n9pC5HUQdwflgtn2bOx9yy9PEx
H1+xfM9889vXLM+gZHx2+4r99O+XLEvLx3z8nOtXXV+zPEZBBkmsBusti523T0/+t3eXJz595sdP
/fi65fmPB5Z19tvf+G1xeZXvthMjkCEBMV9rxW8r67cPWRb/8Z/89nG/Pf/b4vLW682nH+1kEqqg
i84vZWBemU14HmQcnouRDi6iQYF+ZKoPyxM+CHD4YvNrsgAtPtBGFpf7VvbMQcIhH1pPTgNRh1qq
Ormpa3BR/8fFpmSIp1Uxmj7hI8H20n5jDorGslPQ0NQMXKnr5a3L/eVGEHhG6AnJmKITSOFTV23K
ZoDTWp0RYvAnJKTqsjH0jc5ldCu7Dg1HCjoNw0dxGpfkVMmFaBNE5Z2TVacwZodeBA+43vKPu0Ok
s+de7y+v0eY9f1n69JaiT9WhUwyL5jzH5aaesx+XJSOhbyZjxgFeNmSn5UOKDBj0elnsfCwBVJe4
hGTLo8vib4/2rvmaw0bY2s1Yncj8wDxU0PYQEyfjkHTQNtbSo+qQ3ZJS62nbITGeiSL6Hhg286D5
uF1u1LyEJzucwynirTGmP3Ia9V4MsRP74DmRpbFqvPawpPyIwTipzqNBWCo4ffj75nVjqp9ZD6Ju
+UAmpsSczZ/qN/iCpHO0o/7n1Hv3FSWoDx2Jn9hPPqX9HZ4eTgjLf1tWw9xAOPK+6+9DMC/IFaP+
eV2LZeYwPp9VLSfSx3GaWRlODmNOZNa8107o6H4mD8bl8hI5b+Aa40I5CGur12kzoXDkHKhDwdmP
rnPE+Pw4wGFnSIAXg0ihLE6Hw5JoZLQVwFc68OSL0GEG38jGQst4W8Py3y2fv/wu346GozLuJpOu
vi7Nh48X/r1pl7t5277H5hhhYEGeMBYxEbzLt7Qzrq6jSnfSmpC/ttxPlkRkkaEpTEYq502vbwUx
B5BNVd7f4HSSh3SO2gWRUZ56pHAn9oVfZUjH7bolmuWj581x3TCRa/6ZdlC1R/pRVginV1aOuf6I
PkIGX21CrqUzOHTZMstuHegY2C2mF8iuPnbZ5bnlZpw3+fXu8l8/duh5//2nu8uLl5csz17f++mj
VN4NjD1ulkNu2deWH7PcpdjPGOx6f1n6eHCKiMTQAyf92F6B1toHHdDm8pLla5lrciQvi8NyqH0s
Lsf38msY+f11ACbLF11/clDm7npgnKh57ZclSWpJnwo1X5u2y2FC2aTAdjXKt6LOyz3a4oQiXRjq
2+XlH4v+vNZAy9GXZ/g0nxiWPXVZut5cHxtJCkMYb2xLgSrx73PS8p+WG7S4XPKXRTrSf62bj19f
TgNQrZuhIAKkY7kpxok2j5cxOE5Ju7flD3f5IbI+Ga6hH5eVTZ4lh/H8Vdd1f32MWDFm5oGFbHV+
yfLE8u3Xu9f3LkvXzXh94vp5n94b5c9tojWcw1g1y4mzdcI6Pyz3lyOPNZ6o83L/48dPdJ8wyfT6
ZvmsZZte9y1v+h5oGkm+y4o3dFLrl8WwbRnKLDviPy8uH/FxqhqKsTm4ZbpBjUGW2XyznEuWu8vS
8tj17vKYPY+C/0evW17c+++9qPPj8v3L7yPumd32esz47rwbf+zMy6P4ztppe33DsvTxqmXx8/3f
PvW3V33+gs/v0kQ9W82+iEkH1D2vzuUysiwt7/2nx64vWZ41llHgsni9WbbH9e6ytLzvv/3UUmA6
Iy+J37DcLC/89FX/9NinT/30TcF8wh/0bd0S8L0cs4pKgtlV0/4aN7csTa5ZTpDM/kq2uz59fWz6
CJ6fX1OpvzPoPk63y4dfX/rx9msGnS8DLGskV3/s0TY+53+d85Yj6Lf7H4ufH13uf5wS5mP5X4cY
bOghAsCYTIKSHoPj6l1vtrahy/t0SmwmTwoOPAphVVF88/pnHCAkcjWt/szpZACVWzoP1IXJPZja
6hnu5FFWJN9Mwh6/gbY6QNTQng3he/eAbzBB+90TCQ3RrqgHb6vDgTgC1Rx023rMh9jgD/oU9Zq0
vEwjnDInUMTIyewyORHlRuokRHU1ASburNr3eFgFKPidtpzjPv/hj9PJBEC7nSdVUzZs3IUxu1xe
lwvr9Qb+7l9X298uucviP73802PLpXt57OMb/ul9H9/QJ97Fbva6HjL1m4d08427HLvX+948jkSh
yoBoeXC538879seD//j8p7fjfRk3JG6WYB/nk9ry9sx18vhueWWXVM3OGKqH5YlxOQT/eRFpF3GA
afEuotpek7GDb3HssXwrsiSJMVnHffju5JdWK9nQxQvcdVQ4+WuSpXIXNfWBgp0DgsCkR+pbp85V
8gVJ3r2o7QuG1Fsz775HLtTZOSfYaDKLaHnr0R/09xIF5pounbONGPqjbHMLmOozfAV1BUb/qdm0
hNqDOtaaTdW0GGRAH26yeA7bo864V1p7rt/sILRwOzIyrLRZBNjcB6hsD36vkm06FjXSAKU2fVjQ
okubg+c3+lpYyVlwnT1wiZ9BqyDwC8faaJr/YrfttyBEXRikGWxgE0Q/dTaqfCgkcwrhK8gCVOB9
nHKeQyCOM2Ay6fzxFtohVQobe02uZ8XOTwJ80hQtxpIlC/yODPoJhAJCXVgq6TaXxU9NeHeSGC2m
ympvl9qvTBvGbUaQwLakox/R5k9tOa4cCnNVWTj3OD6/h2MXHJwJzFCeb5vC/9ra1YObxWShkGuZ
2qzVDu+28cP0cnXbjhjDvYq8h9jaObVvb9Ms/zm66EG0DpdiOAwkiWTtdkzy+6rQvTvmfe8OEv2T
TmooOX3EOhvUr0WfymPaheXamQMfcRJUaImayY53hj9zMbC5zTCaLdM2KudNuKqK3D6kSD21uLN3
yJ1xXxMkHus0ETyXWDIxG9p7B8Cuq+2TgLKFICgYE5eOJNx86ovKPVtjJaHlgmivcBlPvonTOvC2
0vWe4kGNmO6a6CG22tcQImqSDdoXRPv4jl3xRStykOMku604QcXnVvg38JbyXRvAnijNHs5KpJ/z
2pq2SPHxIPQSH3j1nXwgrAJAvjflIIENwfW9OAJVhq3l31r3Nh9JBTBShWKSkDcITQ59aPGd2Sez
SpmKXd7A2fRrn787UHTOKTO1Gkkqovth96m79mRxArhsg1IgxgXxy3o++4fmfNaj3rQZ8nVKtJii
gXyp22AfStSxCsfWyjzSXdS2WokWewiGXUKBtWrrAyh5FUAcselVeKL+NpnNz8yzmi1uiC/Sp83T
5D+dUoQ/RlP/QeBK/lR3SXzKrYI8rkJs2OXErcLYsaLfspZ1f/amyH3qiRN2es6dvsS1i0AWJkFz
QIOyHgo6bK1RBHs4IgHqoXu0lT9d0R8iHDDbuCb5DkTF7Uij2rD7J6PVf0x2jkvQTDHImyg6uAx9
SwZSfciHqbd1Vb3OIZHbyKudtUauC2qCI5YSyDxt+H0CKYE9M2X4mcbb2pevxc4oeiJ67ObN7mkl
xONr0DvjakIuavcGrkpa/MXc9AcwozePY/meV1b4EOtZvSrLHDFsg5DRwtXXkRZ3cdyatC67/wZ2
jJ2EGvEYRVhCNedd+KFNGF1GZiEMpcjG3ukUolybuvOFGLpsIxoDooo/pGuN0Euv4YxBXAeZX7rA
pU0vMS2zal0ic8kotWVDvwcHO10A2j04VXKmHDtsHeeIEBm3ffrVi7gaAqzJkRSNWq09uQHf4aEA
MKh75pa1l2byYLjwgOrolsufbSUIgCrniAtJbMfqiXxM4z3IUUoUX/s89DfSJfgQuM66SVmRmsCp
E6N+rfm6TTC+4Jb66vXkBqRkIAKEYKPk7X1mZed+4ERqahNOtzILkbsrG1MJR20rTZMfbb10iBRO
lU+0J+2j1NmaWfMiGe+sDM+BgDUZZ7cm7EzG/oPhR9ui9uOd26pm00/lGTEIRXJdYyUU4sZto4Os
ywHNreYDeG64Qoxcl7KgmtY0AMYL45lV1dW/ZCHtQwXGSiF8mXwI2p2J1DaCB63klB9VTXJa1rf5
sZLMCG0Dl7smOMoD8hDIvRn7vWKjwsTpb/wS27dLkxlZPNV/r6wPUUtsStySLsqZnyOwJfwvpbC7
q2ey+eRImrKDVBvX+1YqeqYGFjh0h8EvLVDvhK6i7DIfut50joC2MZnVxm6QSbIOB8RvkF5uUP0/
IwdGCjkmyZmQvZM5fq9wHd2mxsTuEqY3vaYR95PF3ZGmHHyYzl4jRJzz2vYUCvKVk3WE83RQXVTd
nN3ZLEkad/qV8+PZJhiVDGN21HyUmPY5WRmCbF/TSR6pLm/IZ4n2Omtsk5hevDeT8C0WxW3skvkI
XRzGU11MiI+NG0Pr7lF4n72a01vr2z+YMaPhpljrRTc0xdG7wXhf0dajEeoHN4ZtlOu2cm99nRgX
E0U1dDZBt8oeHqzIIqgkJTJJFtPBzHPvfBIlveCBwxEG0nMqWLsBZXoURLZcm9FXvendLZorn66+
NrXpboiZRpPaeIjGl063y3WnPVRpEp0My34YRhMIyzoJSTGneGQCYhgvXs8hXmHgauDCr6ehfaO7
zQGKIW9VyIw0PxjZViaeSQJSDyQL1SujMFD/9cc2ZQ3BSNnV3hCfhV558Ou3dXnph8Z7DKKgP0KQ
xQo7bQ0bWL0Dab7PyFX0vf4Q6+MpoaOcQueOA+t+tImXVb1JwG5VnYxsJiWkjMc7K9nmBkETpObM
3ALBqW+KnloDHs2Y2Yymsc1jZAVFL7Qm2Boa6vmmqp59ce9M6S3cEuQVb6Y3JevR7ChtGdXWDCcs
UDaeByu0LHpRBKdZEQbdatDmpmV7tjoDB1NyltorKk9nD3aAoz7V6nUXNd+mXodkY05fBhJuoqZi
NeQJSndRGBuuXXuCSGGEuda3EaXGkJXnXkvJZx+0ZmUOGZFXXf/iNuFBOHl1VHGNpcJJJi5yR5Im
ocO5YXv0bAyOhG7t9ShEoKvdh22+wrXEeTLYmKKcHmPC6GcYkyZXU6CT5ekPt35PSiGJyVsDpPSq
hpg/Et7YWeHPMp8ug+n4W/q1rIlI7MJj4QSzV7m7mzJ9U5pPqCRcKA4YKwbFBTW1ZyA/9JiqnE5c
legEtxWHYDQSndW8dqgv8DITOGt1Rw98PZo0d+N54a9sTL6hNMHYS13iUufq0RhND6tkZx2GwP0R
ZskXK5tTKYNYXynHVbsmHRgmCespdL5mzH9oR7sIVlOCA0WJV81CLfbmBGG1j1rmDqMGCmDqL/3c
q4IVtWsKxi2BYijG2bTIk/Ax6pqzU0zO0fFhFSEAAwrESbkyqnQzCoeub0/kS7tK0uzeME08yX37
4o7ur7qyxbrMSPfxQLZ04XjTzV4D0g0wnalxT3BrH6LX98jTOkbavWfYZIHZXItdo4YIOwfaxa2G
v98m3cXDQm1ZzBkI5Lb808CmOhCXKHfaa94bDNQLrzjjC13lmXvkaiifIs4ODhjdoX7OJizklKlg
8dwnA8EZada/T+Qg+jmpPRESIMIx43Umb1Qaxpup7A6xBqayQvlnt9j2Cmthl/m3etPh6ofqNvcK
o7nBFbX9Po8B+OpE7s7WeqgI5nwG4uRnNv19OwwnqKAxo6p0PzWjAlwTsN97PYPwRN9rMBtWptIP
Q5zJh2zaIHqhERoePC38lo/1bWMF9a3KR6QkYa3dpYHY1WW+s8OyvFVMoIWr57cJWDs8gExNenLn
R/cNwTENQgLJ0MATEEQK7HNoVxtU6sfBLx9jZ9wXgoD3TuF6NYeSYmwTb1JiD9J82ga0JTexbbyM
lfjpTEGKKzlmsuD4KWx1M1unWbxn2vBaFQqVDZoDosUaMlV7Z+0SzwoZpzp4eb0fWpQEnkPK0Nif
jKl9xj7pnPL4vtXNeYQ+49Ry4AKZc3EiCkAkiJJyNqKyaIXVnanD26suOKYte2FvqOnWS7MnXA/v
lmv1r4Xrfa1qPMWNmf6MYs3e+K1AbYOJaTDZvzDZ1YllvKS18xUz1IoGqdgqbHynKSeINyfUTlNN
vyM7Ayc42FKRx2AhZPZEory1ydKMlHPETnGkPefxGMHUx5FXjOhEyXZhrjZ9tcO62upDCnefbWlb
MXtO0YCGGqetP7ThzmY8UI+Q5lyEaeuC2p0INx0Uw95EnlmZuALKsetIZl47JDSveyMV+8DxxoMN
sa1NifWo7TYDfMxAxxiGfh1Yurtx6ljbdsGDwfUGwXlPHyblkpug+RLgpChvIlbB/j0Zwa6w/JbL
GUaJoWpcgJEdQ47QSbY91dB0Dn6s+/HQJ0AaA4WodlQUn1P3AmwkxBavrK8Z06U4oJVfoEpbA9KE
GYeEbeoqRDC6yohfsXQMWihoarTzdtx0myxAPcY4GH/7xh5SJh+cydKkOVkAr3aEMJNHmY0+uVh9
uprCycbjziy5c5t9BmArzbIR7nf8kNlOsQ294chBDeLfj/gpyrnD4EYWxUDwmG3ra6esu4eYQDgL
59kmdCSdkxp1GrajeMPsnAOOPXBHgliO/McSp9Azw50/pi96bHKa56JFsjOp3E5Id8QN/VNdPA59
8+JGj6FU6LIBnUM+Bgzl7ro8to9sjTpo7JVPlLAXsPGkOxHqOCCwagEJKBLWzYIwFTf0XsKSrBf6
3g/krNvgqPp870jsIwK7X1uTOSUmIe6IMUBO5zOYEbVhbHoM1074K2Vdritt9PZllPwZ9fYP+vf7
+SceY7t9s6hyARhKn+uhpxo2qgPE2b2XQRpy/bze9O2rAV+xc7xL5O0C4BUwNJR1/lURDnzy/YB/
4LiPBlMQ6AfQSyXWicAn4RVXuY4mi0AprsIBeYe37UzatHDgbSgMo8GryZw32ufJaF8zERgk3zoh
mSb1rU5YDR2BwqEKkjfbpE1z2LfmU+zOPVjbwbmn5hrEeNdWRb1rhEkAboUiPTcFNNE2Ts+uUB+e
of/VFv9HbfESj/L/0RZH7zhKvuf/Li5e3vQvcbFr/CEFMynCF23Eu7qJS6//s1H/7/9onv6HJHXE
s+ZIFh0J8W/iYvcPgXXI8GyP3CZs4Cj4r5ELNrpT03GlcLBGONb/RFws5i/53UUIGR1ZsTQJ7XN1
KfXPOTaMNwdF70mcNV88qboqbvypg/IAd6jovR8Dg4CT3nI+cFKlbwsjmu7qagwpQEBBme+1onBP
Weo9kOXGVTjMuLJN/Xm5Zw0poA6BelGUwbvM9D9zo3koNE1eQozz64npBdnkPtOD3iZWK8zOCIAs
hs9IXrWMstzIyP9gVnn1OAzdtzJN7LNjd49N3QR3Bs7EZz8GYaMNenMyHPSIRU9uuyXvoU8Oj7nD
8Nye4+TAQdYQTdvMPyuQ6xY07DtpUADx9T2m7+BBEIUIFp66TmQRD45GDteYqg6EU1EECjsd543I
n6okDoG7uMY2GpAiKuLGKDSa8mHC1LF2fPu+8w3tKYsJLbca/WFAD3RmOMuPrt7tIuif0HP0e8LQ
2s18zi0qY3wLiLBbey2lECe2qF5mdo1zbjgrI9RWKfbx7Rjr3VMWlAfYad7FnWe/aZhkR78jg5PN
R+fSxPfLdVJthM+0XBKnc8HqfVfComL4Ox6F0rrbAo9xKYP8z5Hw1kvbN96TO9nr1jCKfdcBY2mS
WL8rDN/ekFDFfL2DxR1ETXexlf1k66G/N7joMTAS+V1eEPLgZPaFQh991ci99A2kqtCkVmdB/ih4
+W3scMUO6nugXjlKVAjusbQ2hmY2a/4dAJQAhdzEZgmt4MHt9eQmc7rHifHno9Wr/Wgb6hb5FLNL
E7qZxkD2AYzvvrPi+CZU2ls6TvFWKa86+yO91rR6CRB6n0U3TWuADI/EI/ZryynUaiQW7jwkjgUw
FO9l5wa0EA0kZMgoCbrRxX3jMURgtganMqeoNprs22X/H2y74pM5B/0+x5nLKQGmiWXhO/h3k5Xb
tNR5kOycexvHWufjdERpeDHVQEphG90QPhQeLTN6UqTXH3Mme9KP0SZKpMrAGf3/4Jg1hDF/429G
Yn6RxPmAYZbYFZuy+Cd7gYZNvNTaIjh7AZNq5tTxzgIHs07LHhtaJo86NmmOSTTvbmu/ZULXHvzS
OtedYDBu1l8putgMAhkgppl7X6UeWo3MD9562V9s7ME0kfpvDtuN0WYcfPHese6PG6l5xMW1ccal
zkUtLxLUk1zntnFDqUR1FP4U7yiK8AZO16ZClQPGljcGdtltAg+CXcCg/WhCHl1JB1Oqstrpzhnj
m65FrzGOzrHqQKDm5R22A/scdnDXdKFIP6gDilj6UZl+9oPIMYt4Y82hghze1HKKvwStIqA5dM4O
V/i1i5x3myTCPEph3ySaCG7w0CVrZp9078pQ3WQ1dFzCG3tMvI9uTbhvrb8kRiwvKLBOtqHJ+6n2
96RNYsaIibbyCB9XcWl8oaeGXHwt40E/iqB/HEojPiCfZyoZU9GX4XAUmpMduv5X5pvoguP2meYN
B3ckaLmYWrdpEDWPc6hA6+jFGR7OxY5jaGvZtyxTAVlzOQK61FNUlcR3D6/vqoBctU/a9qszVyBG
lRAl0lebMvPSo8aEeeWUzPPDWaueNdOWVsxZNuQUuAF80zoxu4fcabe42478pIIwXnTewKdgU5Eb
aFX9cBmm1tj6gIjI96jaQ8zU3BDdT8frC0IOobqpkIqhCOSWkum41jXnElpxcca2dnCdpgG+7xIF
aCVHASppDRPlG263eZqAcjgNbHtP1lu1UWrS1hZzp03Z8qHxfIzUlnaYdJBmjT9+7cIIqeUY71Qn
yUbBFlpA3PUyICmGj/6IsqEHJ1wBBcPCKOUZ5sgX/tPd5PhP0oa/HUsYqo2wb9MJPHzaDuI2lXim
W9Twjufq+AGZ88eejGi0gJQVxgtZfgAAOTrW+ug7tHX0tQ3dZG0UnjqHun4oXNO7WL4DcixOdjE1
J0wIlI4r3yOKworuauFpK+U+V8BOjqk3xtju/O/MpKF8e8G6plWwx2lrrxL/SWux76ahU91IXD1t
5iWPVr4ObSCsuVd4e2/oSuDtNUFzrdvtB1lti7L50igxPLoOzBWNKwBhZuPNCBUkl0N+pOeFH6C0
nsxByLup3RHXTWCdSXJERflwmPifSeR/wXr4UliYOzQz36McjbZM+4vLSCSPGNaiqYb7VILOo3l1
W8Ig3fiG7m39PHoxBJ3szi45HIgm2cTxSIU9xArdjIQulGD+CwUwPmwy+pxdhMXCYCxA7vFauX4C
/gpXU8NVqhpq6ylgHnuAJEjdKn1gTNKQfqhjNYwwI4wjrW63KZ6DbvwhS5ox0gzuY3gPKxpZ0T6q
x8cBms++kukbxI+OfY0zTzXVb6HuFtsu1GYMRv3S5d5z06KyofAF2D3XJAVy1kNRW2cdAOtmdmSR
kGbsLf+L075ixWZOLu6VrlGVhCm1ClpUwIMJis+z1ZYSwQFwXnQpQpoWYapZ+76U7+TuyVvzPZuM
gjEDSbpVv5OW+NVHGfsibDirCX9GsOi23nww5r5/H9r1PPsmvr7DIo1Hcr2c48pEcjBIBhmNY17K
oVPnUeGjHajvZcKqTrKv34q+jw8aXokSGnqtq7cyQyhQuzihpgp7SNwZVLPhN3ijZR7j+cg15Ag6
xZ62ZU++hY9JxcoeLQBmu1ZvnBWIsFvV5wTJzUdkZkaIBsLi1nHqU9kwoKobpz50EBGLqSgfutpf
B5K0uXIsQWWqsYJaHVD1q9SfGdTF26zFheK0VIGN8tavhXsPCNS7d90R+mjQNyvZIzbqzPYytpuK
30ZHY/ahVtBPxq5gJmcmjzbFOlmOzTkNGMIWUXhUXjmuHciUtKVRlTNs/uKnpn3IAa1BV3Uu+F3g
7hkbJ9aYswV0xvwR8h4BEDBfQi08Jy7iCJdkD+qu1m5snV99z/EXqmSim0PnssvNP9H+x4cEattW
igHkl0fAntXzCkYl/jr2rfyUBq61NtvgZ+Il+UOVwOLwi+Kb7ktqC2b7UDiIqxbmYJ1axjlqJw30
nSLG1vCOlDito9Ln5HLM9zkliN3MJy2oaulRfGyAmpjZf1F2HjuSI1u2/ZceNwGSJkgOeuJaRnio
FDEhUlJrza/vRS/gvarMi0o0LuCIjJuVwXAnzY6ds/fa6alJbX87yKk4txIvFzydLzTrp53UQPW7
2QluDCWuE7y3o5nq5rKAYiaGDGxGj3k4Euvd2O5mMgkZqDqpVsgr53WeTQzVrPJhMMPqSoKcXDfB
8KVrpY15gIewb1t7cX+AynXbi2ZN27k9gxrFO7Y2e3oKDZS6TUav+QDqmD4DFn7Q2zyM0qjU0Vl6
JUYMcyD3ATQZ8fBkFJGzuf9pQJO2lk4Z7dlqoG2xxb6kdnhQ82weKgVlPSdyts+CccU9lmB+Zi23
gvEYww94wsyvTHMvXNf/mJVgr6cek0E7mo9YplA3xIAWZ+USvAOPqqf9sCUvleZzw7Q+D+TbVL+X
8Ga2dE69fbQstR0NgK3m3L/2eJSOVjd9EtkcXmwXF4ksrd3QkNwbxA2eiKpji6/h2ofhc9u6P5KU
fTuxDeu1gTnXeVRNKSUtdUv93YrLtes61kMprFcuJz7kSfRjDMwWb7I6MhniExx1tg+C6q0pLYCi
sl04F367J/qZptDysUdw/x7gq35Ihq7csBSZmLthT3sPbWUclywYJpY/IxNQfxhOe5N7FbICVJ4w
hBRLIsM4W99o/sECpyMKfINQU4F0ZtpwoSN0O97cKSYGw8mNZ7YuqScLLqx5M1l2D3LGd83sfwHf
pc5RedlnJ63qcxXppzms8mdsO+yANDy3RdYhkihLTmHe+ByZdrO1cHI/iBQaSWLg+HKDegevSLwR
VLD16mFDSGZ7g84PHlHH0S5c4HX3ly43vxdxzF83Qg5gdTCdQxw4SZ+d485T7P5Yi+wZUlBb1TiB
pL8w03rvMJJ5sG8b7OCtVsXlrwNkHTnzM+TFKFIkKnTsy2U0o2qZyTiKqAY3GDMaDOxCLoDu8RDO
Pihz1w4OvY8jtoY2Wg5IXdATlIzUR3rmk24PwDt++L72CL7tB/4qc2UkM/JIMBlwE0yHXtSVn+93
ZQbI/NYPIc1FDLllVd7wOoKuHVW5s9X4NeSEtI6ZDKLvMm1Ie1TepZxKxqbVR5vTHYSyGFVEo0p8
IoTQ9rmWX7gyLq8tsc1T0286nWT7uGdMPqZTuJsFWIBl6W/dBph5t0xE7YQcqwH9ELdSOA7YUUpR
nItczChBynaP7W+502fa8NlX3/SaB6aGnaOth9o9TmbC9CuhNAff8iyMKAbBlp4Dw/s2drZ5knX0
A/DrV464EmBT5Rwsurqr3nW3cQmFCYF4uhmSQe+8UCTvwxyv0wnfb4BSiU2OR5nv633dQovXtLTp
izGEqBRig8A+ir63LqTcf7UmqpxAemsx2fa2K0lUQdY046GDx+9EaK/xBkNIN6mtlBtGm0JrSBe9
jc0pdJ98iVFMDiS8NE3vX9Q7GTbDw5Bbz4JGhGGB6Ux9bFl4DY+pKooPCuUWUhOT9KPaEUSVQCxP
t+KpaLV7mLJuxltsP0CZQ2hmkO0na9C5WQVChPKDvUKcvjnWaD6kfRBupFfpTa5Z2+1uPqJFZcvQ
wecqc+uXpLVfWncCI1ill2AanIvgzdpywLeJ4gpQqS6oRieIIX1J+ZNPJTpVJSOLrBAhvfejnK1h
V3TQpOwGRbIKs6euij/4UaHXdg+eOtbLU+DhLZYWC4CXVV/9pBEX1SG6aqRztghwesBykefuNR1S
MDF0jMn0NJoL9JFr0fnJmQv74i/eO+XbGUkjCy/JVubVpOZGNrM4TeWtLdDEI2ILt6ri8RZZJD9Q
5b6kzLMdBl2MHh6oAZILAw2Ca5rHyaIzjfR7upk0ciynSk9oV8Q6zEHucW9y/k+vKqsZhyoPx6w3
nlUl1dVKiDq7V3O57UOsjINr6juIsjQnB9IxsP5Su28zU0R7BwPjxUyM9RC7FioNXuZoW0O6fvRD
soXqeMmob4u16xTmQeccamN7+J7YPEmkOpG3Rm21yFqeh7wrzgNUon2ztN2icml8zV5KrUDzZpHZ
cKCwjlDae9QX0sXLTRPdIJrnHI1xdL5/VVnZxu8jhDcoP5ZYHmMVukV1oUJzD4LWeMRs6Jn+ZP4I
jYcTGgvBOojhktt8Dx5690X4cXLjWUluI/i2jeg4PJZ2snMCu3yswD5efLu17FVvjdSiRpieKfWZ
lsBUXddu3GB3nWn6EzjKBKZtXEr0+BvCM4mQJc+eaYBaB2vqiChvjQAzzTqqoA/L3P/sdy1xReHy
ZOXa28gudk+d4hjRO9W4qDKM1yHJP1LpdsATJ4jXGSRebsl16hX+lkSz6dHK5npJWYiAIFbZOaH3
EAggvUZRTAS2JAhmvXoEemyd3dDOHoel6WWM4qEfvZH5mw6Y5wbRawCB7oQkCnZtZIavrNLzZSqC
74TBRs6LWTnOS1gh+DGsHILopOp17bT2nm08fiqmBKmk6M9mkXJSWbSVU7xZ6J7vgHIZBCnV0zPr
iz2YUfvWuf5Lz4kdOKgXH8g3A3I+FsYxSdzj/ZeORbIrAuiiU21fhVtb1/u90lrWkdMwoVN2eSuJ
JVrdm5ClrZPzTCtjI337u6/7CIu2mx4qn7G6v53MfLhx+sLmxQTJikeGkRgIqZedeEMzkDK4Ma9h
9TY79Xyp6QZca0M/+8S9rSvcubIwzJ1VefJSXdv2RzyHxSUaWJbgaRAJZdhsvDUzTYR6TGCjyDkz
NKuJpcOl7AXXHkEyXcIE4gIWy8RN/PXYMTQNkNJRwfMrWdGIlrngk2rc5pVAJBgpY9Iemnp+AEZK
hFLqD7j+O38tkTo+GFiFUeCJAQd7XG4Y+RNTNA+ZXEUgg+fef87g1lwSKetDyoLObkt+WjhbP/LM
K89YWNNNGHFMSnFqEMEukJB42TkdW5+2K9gJDGPO+f4iC7vdz8PwghrDOffoaCkpx+5wL0Bcoz7N
QZ1tmmaE7Gq1/PDZOoKSCtZNbqabJV1rT5UistjazPPwo/Ty59GpzkNuIDyMii+BgBQU0Rvf2uxQ
O691O9KaDg1Nj5XshXs0FL0fQkId7u4+2kmhKmAzD4RbNATZVW91SbCqNXhveYa0J2TAb8XBQ5Zb
1lUZhMCMhnNgyyB/fmIFrZLGvc1tGlPvuk+dQ+yTRyrjxWNwptxInKu6fKxDVZyZdn4SpcXz7Q3X
O6rqnmaj5HySqnj1s2R3P0gWTca5sYNA79LQaRoOt0ZWLDK0HMYpv34z0UktdPElauYfBckkO6/5
iOsai75GfSWiKyP9ajdBoodBMeKSi/W8nwtDr6e0Cw8z/tgliOceXCfG/lgaprgURv/U5mF0VUH+
KcRqQuXpfVHLES9LYTlQSo85M2M/ypgoIEjUPvNtNCT5uVEDPYWYs7qsbPpNPjdtFug1R16aeYxq
diw0cKpZxhkct4Q0RaDBHGVXe85x9g7XCSfA1Nh2VMpvaB8Q3SD80IUwX5GigBcpc1BhZWFu758/
pdtE/MHsgRIvPxp9m+/JouQolPbxDhg2dbP4ALSufZyy9KGnC3rxHJfTfWBf5pTxwjRFclumjbhO
ubuzFhms4eW4dEsamczo6ZmQAATgjIgL9spHuFJDApmC91EcqQTHW5PzoBt1iVNUt5tMTz8HBCPX
hpWp6dxiZ9HphJAOFTQ0B3Ui6x0BbxYf6CXFG1zyrAodgsJcuKuuZjBqqBzOvIvgrfdpVJaReNUD
xxnsCPkmNsJwHXROheTYhugf7jkmMK2HS79WSYx2b+Li8Cx0ptefGj/nXQjoYlLpRKetsMzgOPTi
k5uY80Mt9XOeJTX9vODDIpTio/VAnBh091ogzeSj+t8T0Oach9mzmJgfRgiFa09B1kDYWzZgTFJj
ncQO+66mveTSGf7p5FZ1MdLAeOkY7ugCiPa9mdL51SfGHs/lmPTbuU8JuZ/nFfZu8g90Hp+yD6So
yGPAu7QSNaWV1MV3UUenCXP2rhOcLnLDcE6qatGDhmRDA9ZduqCgaAMf5GVh3abKC8lkcCn/I8SC
YzOvHE3bRkv6O/TfYctUIdL6ckCvp9+TASxzU7DuDLaTI1nEuFuqE5WX3KV+jHK2zwaAEbSCYkvm
W9jXYDa/hG0/vHutei1YOeacQVTsXwXZZGRRBhuI7OSKJJXHMdNCPGUPBJd4+bDNibLd9D0T7Mh+
bUvLOwayjc5jBw3OH2Z94j79NNLOiuiC3jv3gvuaeXz1INroudEctL2ZNPaWY65X2OE6jHzvQ++5
iElmzg5+yQJaD8a5K7B/3jsSnWANd2KqLTdG0mSnA0FdzL+gJsRRow+OGSNrkiMd75nESvKeokMv
hb8ogy6QQDlUAs57Ad3nrkQlCNHyg3KlRRe+4GBHFDJgolRWWZ6d5QXw8BUDQkv4CkVLaI9PTtEY
Oy+FZG1z67SWSzoVw3Zyiiy4MTUH3jOeme3SE0Bk6+nkqPij4dnZxVtecm180EXhoMkMg7VF/uND
UXm7LmSpblvrKbGSEDnRT/LCxSFHLSaC2qWbITk9Vc68HVp7WqVN4JwXjb8/SIz1SVldGhiD5lQG
pznW76YRVPuiKNGDVKP/1AzRR/b/r0XVei8JKxfzksrZSCrKQzJDcqJrk75CIEOkE0PDiHMOX6ln
70vmpojrudDa6cXHcG6/JQ2Hb6oi62THOthIcpL2YwK6x0M/k7lwm7LWatjHYXnIeqo28Vhkr7OJ
y992s2NrkBXSjh3zX58Ra1IW6o0S6NDD6N8Ofe9v59T0r3FX05+xoxP/slh3nju/Ni5Ff+wxNiB/
YlGtu7c2zt7rclgUQfZrJb83rgkHNHDM2xxXKEWjdFfZUQYEThRrOdAFE3P7plXu70Rd0uyATXK2
7OLNdLmdPTEz0eywOwfj/CmtdLMV6pMoEmyowCYZ12Zqaw0jVImJAsXrMxADMFVMoH4xfU2BTV0X
LeNIprSX2ZO3QPNWp6k5fgRn+9NPEFdWdN0ubj/uTJbST3lpPwcxvZskL8PtPLCx8BEZ+6iMmlsv
UcxF6sLTYV0RRnUb32+THbGl1RE5fweGilTIPHSfx8DTaP/MYAf6udzF4zSt4jj8ZLQT6TxAdjZW
ik6/bISBVcGpacaxSgKfKvboXN3d6Ffl5xJG69nzASnd/1/2TOaiIHRimV+0AZyjYPi4BolEWnCH
WFSgKck4pMVdsa/UdCPasj9CpLavPSRWVMTDjecQaR7zDsZi5lpi93zzwy9IbAAgWr4EVkrThDMR
gB06rFepJvrUHrV8l4ekNqCT+6iK71MYxMzaYIfEvhxYI8CTBV2I+i7OxvM4cGI0KveJ4xtNWEaA
cz0RzJPN8prrlqhVP8ZWhlaMoZ/pbMY6u0wgDxnZACWM5piCBMLQ45Bl4mJaP20PP8wy1k5iKnwk
k69+G9Uv7vDR1PZNAwjCWO/M8Drcb33a0v2OZncV1qKFwVJ5Z5o5N2OavyNWb58DsaWB722UrIBL
z8ATeiv+SQKC3tSV+JLb5qsOtAdt1Ut2m3FRBE2egTgzmIJ1O4pHSUgrSklzH8XBI8aYF2n3x5jD
x5YsKUxL3OZaG999FGCb0ECRRycx3lSKM7nRXFvOtryXDZC2AxBPB6YLj09oWmfONxFvGyj6gowM
hIHNnmzT2u+fnCRukQCgapr67LtlIhOKKXcYpUApQNeVu+PGysz31qA0Z/iOqRoVJGlfPeMDI83o
iaMn5UASpeU71habR4bSRWIVKpW30kN1MbPEv4ah9q73r4LAuKBS946tHjtzI1LRH9B3fBoC920I
6BIo4TMSq8KA0T4v96/uL8bcmKfeNg75WAcPQY6jYWzD75UQZPRArQgfSn84NkU/IVBZvofxPnwY
GvxZ0L4QmwoQl1prC7q9U5LhTgX+cH8BABjsOvQ4f33Pnye0oC0TEkeO8YMZuPEDpf98DIIMnWse
P/z/79+/gkajqQlqDZp8R6os7ZSudOOT0sVFei4ntKL6wUbOEls501JDJuvWyI0NNg5zx7/vrAMg
TQdBQ3hT+aKnx5KYJ6Jo3u2JDFOygKu1Cbe6N5KY8isvNvZc1VvLo/g1IySRBuL/rQmn8yWhNXnp
o3Jjmd6z1nOwnmQUH2xWBL+l30cv/pbxzq4NFsHGTR8iEBVreFnvAyevVVlEb4VZ/syH6IMAEsrJ
/0Q/GSSVN3F4rmjltAj1a4E31ajl2cIEBPWyJYaiPTnQYsJ2+J7nn7Xuv1gM/7qgtg5Dtbctkl1S
52NqKcZqYbOrA33xJprFnO2o2nRXr8I8eG6YoybK6TBMV1hD6ZytLE5xjgdNFML4ZHgIHhVO1MT8
QoRuswrfO+srQuqCk5SEcDA62xwmztrqA0Kd4+RB2KAAZA9+KO9SrAOxAqIV29Zq7A9SFuOjrPEs
SP15ttLT5LhEhlgZkgrXeUp1yoi3rB/U3O84tkJ5JQGS3pr0M8bRnnH0/RKPxNKJDlX35NMSXwPO
xliWdg/GYYQa/VGo0kG3Qn0QUzQaLWh/1aYXJ+QfRMPwOYdob055w7Jbbdk01rSOFemY/JtmupwK
m0NiTBC8iq9pj4g5VoLU4xmgmuFrUlS3XIdCcp+M8HrIvfyagAyAoh4uhTQyX89CLz54CW2bHVMr
6uEM6ILd4SphnschR0D+8MllkxADe/XilUQ7zdH30SI0Y3kuajNcE7sJG650vs1RhWkiTdJ96ILN
LomEz/wnZscVRGUbSX0yVjtd+2dbEAveYfdrpIuJf1EAVJV6dRkTeU5Li4ewm7UTqh9e8j3pHKam
TbA09CC80TuONqrQhywQ00b4gCNLhMQT1LOt2bUn/vbLgEQW8lp1tuPJw9LYIMlM5Uu4SNUt3Zjb
Mkb+jU2Ndlr90S4SyCFDtGbv+KEc80DZvrMTAI5YTY+s8DTjwx2mTD6B3CJseq4A0Kpql80k7AHE
3QvDecISxUQhIMGhBzcW9EG55ZxJWIq4dTXdR8x6GwGhb2uqFuFV9MORBE42JNoyrHR3zghe02uC
TeubyKKdem+r/JHklbXQo2ZKn7m7NjHfGUp+5n2FcSMWS0YIVnldkK68NVsG9J2xZWrNHlPQRimR
ApPFQFVv8Pn4ixulwzE42ri9w7Y5cObMmbIphjAlTfsEkT1x04fCALY/TPGt0cuZNFEYCirP29BB
Y8OxCzxEoqlftE3Z3PS7PJaEe0YFc0PZgO0k133OECalbIdDUDOg1/GqHNkqAqe6EJ1LLBkaaxKe
ohVKXWhG1gZN3TZC3rSN3XIxQTwVbiwBa6TzejZgw8PUWk2dIVkIc2ZlOf0tz0LMnSwxIajeVwOk
59XgmV/bNCFdo6K0T/AKZDCv1kb5HZiwWGclTftZe9Y6898Kzz6kGb2UmpD7DQP3l86qEH3vskJ+
y4KU6cr0BWXTl4QVbeUokGUhghri2vRu8M33aqLlQwcD1434QDZyuHJesw431Aysm2zYg+O01yJj
VAtr8CrklMFCKjZqqTfloNpjpHtSaijiTXdI9n35XiN5WQ8tKa7V3LxMAw5FkaOkLAiCVxEfqjb1
TjbJkYPdxzhOvlohIXWKxTivp60XDeGeeIPXaYTa5H+2WYk25CWOqLXls0m7PnRpLkuXk2+UfIJc
H4IUtb+VRfBhSYCPPeIc4mSkUC/m98zLfjh9g0i+OJMEfQzK+nOmO0CnomfUMF+KGgMazSGaEfW4
6bJW4aLsb1aziKkNPyIy0vya+XG7SSVz8zIuSALX31EHvAdFPxx16/7sZ+8HGWrWtkqN3VC75h/i
Chal6y/iNMcR/O8eqSBILfinXK4qMuHGaemfyHraEKr9sdQliPUc6VU4BGJvk+NHW8KWrP1Yi1JC
PxLjmnDQ33SEIm0lDlTEkjrcB1RHfwMJ3/6SyP0dzfsrmNeGm+QooIY2jF/bkZ79z4uTKM6dkFnC
ifwLcayX9pf2onbnhBK8aUQ/P/WunuiipaNFfpwbOrs5WmeawawB75EsXp8jSmZdWshue3t6/sMF
Lhkg/5T2OY52uDzI5SyF5i/Svj4sdNd4gX+SHPMCgP1UEzkQ7Tky9hUXTljmANLNZ+JopgP6Jr0W
tige/v0yftMY8zY5pkn0DGJjl3S9f75NFjElRoD08ISahiEFRjiiIzZFpt4LTdGZLh9mGSImKdL0
D/LG5Z/+5xvgmp7LJ+MKEwaJ+kVtWQWeU6IOJsVtGUk3jAvjKHK3aiAfYF5+40DjJWkccpn//Xe2
l8/+l59sKdZP7lwTGrT7S84GvIS4yNNMMYKKqkdkX6d2MDYADqxDG0T7aSCY0WrG13x2f+IOqDeu
vBEURrUHxZmOYYQROU02E2hzDGxgDBA6nNO47q9KFV8yTRGP1uFP8tRfEyu4pXmnXNN1bCG5ZX6V
p04ZLR+Pyvgkupr+ijGfhkVBUDB0wIwq+5uw1kwK6gMCPUkK4Nq35/SCALdGAdpPO1SJ8WAXgByZ
uRtti+gaUCURDE9lW7bnjpC0rka/5whjz9wYEfkMtszt9kMTM3BgNLHKEFxcCMdCK+dgqq2aGPVE
bMP7za4U3tbrv39Sv9+drtIcyFzTcWyGjL98UEUuK1xIIJw7+sarhgd4ZYpqW/Xdp0ZQCUY1DWDL
iT/WOjF3//6zf1/d+NmOpTzOJMpGEvzPJyP17QH1e6NPFrmu+Tw2O0SakO4df+MsbdN//2m/cMSX
z1Y5HsBcpYkyUL+upbqFYINaUp8i2/gxFOUbGu+/gigSKyOH1//x7z/PXpaXX54B5UlhkrfAbUVP
4J+/XlJlFZ2PQp0S3wckYsRrSuK91ch8VXRLs2MZEUQFbf/AeC5LsFK+LdhtQfQe7iOvqnbkUQTl
8100mpVevMZ6RgOeWINCyV3CgjW3gXoMmupEDe39Yfmwf19AXcxRLKKcxARf/fIBEbTsTwN2PZg9
BtyDgvZ93NQ3q3OD0+h448GyjE+CQZj2mOYiqMKal4302BY54uCiECmJCPW7aJXKyWOcoa+uUX6w
ozJ4nfM3X8Ey+vc3/T/czp7tMdrlbWe///U992xy6OZSgaRtIhr8immHcqv8gALwaPnAJPLF6EAr
PMjM87//aOs/rHncyY4WNKAdqX/dDx2at/zszD6Ni3sAZh+eaBflTk+SniWY5vt1P12t1i3J1GqZ
dS2a2no0sWI6eDn/cDXL3fXL3YdBRrqWhKCvlViu9tuX5ygPmv/5L+u/ezMiltzT1inVFevVoh6a
F83Pjfsv3M/lG6dyHjjqQ8Mxij882c7vj7aHS0chqHMY2Py+rDDrwl4amqfSND/TE4TjGorpk3L3
mUif54gRtMCCTE7UMsIxYyzC6ZImFup3JyIFMDWsr7XlHOauUI+9ONG5X0dWXeL6WwIESXTdRQwu
H0dp3eaQEqP05SnwOsjZPSF9Cjp8Z/fmvlW5BsPAyK1EU/uAK37hReAD5+J3GVnSaG61t42K1NvE
MnvuRXvoKi8/M5RYMmrUZJOAzQp2kMRmrKyJ1CAdEkmdNpTpXm2xl1n5e2wGz/bsNjvS1uRxsPxD
sKSYS2sTOcF4CWJb74clvCYoDZJj++l9HMTBiFElQe54rg0KN4raS9MPM3Mxj2Fnw4kq7syZOLLe
veRO+tIGya1rQlCUYW794Xb5Dxs2+UscWT22PQ4Q98Xsb7dLHnF6nAwoScEg3fOcqD1Kg69x2LhP
fWtCcECGkUxoBmKLg0wDGj2P89du9NXRnGuGy7RgA9yerd2B3LYAtRAuGTEsKetjV6k34vLIAOxm
+w8Xrn5/4j3TYZUlKsdzhXu/E/924UHaI1uhBjzdZaIKjclsTD+7IFBfs6x+d43plKbKuSbz7GN9
SplJQw8B0U/sbcl2ioQmo/5izYrMiw+ciO6zQD0IFYBhpzgmAaEuOv4QMK3a9kz59gQpYTkqmTXg
fM4s75OISVCFf5BJUo+Z5Gtk6idrLG/3ygqWunfJbjimWBi90d7i4KeHzGz5LDPxNBrMQtL6W002
zXkzphGTQpbMQ0UHD3stcdDv4N0wpWSR2KDD4vejuhe8w4+ZD7Gjxg12KFp0XsoePv9hEfndrkOQ
m8Idx4LKQ3zPBfrbm2tWTYhxly0sdQ8ezZ6HxmmrLXI2/EXekqTVkgljLarRpAAclFaOBZUSUUTi
lcG+Tv6wulu/bamaQCQeGyxErG3y1+upoobBJRbpEx/vcHQg7LgOJnGIMg+RpJPQPiVtXiyuXghj
ZrkLZ5TqucPgLQqL5tJFeKj/8BYt6+g/1lkuCVeTIDUK2/lvK50722iyaR6e7DASyEzJSadf4Q/M
G5LQoj1jI69ztDld6fdPR52S32X29pkgFLH+w7X8Vu8v14LWGLrsUryqX9b8DHdO2figPVRgLTmf
Kj82LcgGxoCroVsCMWwb6Stzz02rDWvjdFybMZSPQQKzZaqyG3N9n/+mk5uK0y6HySg+z+P8/ocL
tX7bnTQFxXIowdzEAeHXo1kqwmjUpTOcjJrUe7yT5jELzAvqWI9zWuIeaMAS1o7m/9H3vYPh7TH8
0lmLsvBiRM9ixoQyOOotDOr6WPdRt6prN7uk03ANdyNC3+eyGrMlmOqh9dryhRUiOzOxxHA0lFu7
YxkukqbcTDIhpaHwPvt5+8OckX8Wk/B3Bt50dFZlTmpHjiBcxZLm4iKsDiufXDlXoSyEpidQ6svG
UUdVAQevp8zZtjbe9hKz0FmFtLZRpu1k5zr7riGDpAc5cqBZIJAHaRLHizzadPE8PfJM53QlhxO9
UR95o+GuCwK8z6NgLHx/Kdup3QEhlvv7AaRgoIf6VbSXGbck7pBcP84wsjb9Nusc+82aKOfjJHgj
gu5z2nDEDaJ0a8jWAjUMZMNED9KL2SX3rb6CqWvX0OW8x/siGtM0PJtu/zJV3WezmPFGGNsBpdUl
soznxibrJRjRUjgyuAblRwb+MZ4DzztpEmzvJ+nIr3+OOQr22Ot5N9gJ1vkcWA9WGrHHZf6hkWr8
Q83x+82vLE76+I09Bdzq18NulOOQQc3VnKIEMl5CrPUiMSyHrYsHeEeGB3OR6f/+9CuLx146kiGF
81ueZBuYdtuPYX1yE8IIjUJeQU5459jIU5LVdbSZXbFvW8JsFlVWhpnnL72C6rR7+feHyv7lgEPS
GaWWzU6IGUyZvz1TOdYPq6qVZDRtvFaOC6BNRGzBioYtst899g151KF/NWQ3bRa/xkwE2JFsd+8D
tDiyhgZGZe5wjaL8K4UIjWPbWJcIHUcjo3byGOXP4ZNg/LcpUGavZzz4Kmm2xTjaf1rp3V/bS5Lf
RQutBb+LTYSkWvamv+09MmVSKRFtn8KxijauEVqnOVPmCRgHfe37n7EsWqf7V0merptyio6D488n
qAvMUe9fuj6Sp1XqZuluEsYHQPbz6f4SUcUjcR8pPGu1uX9LGQXNQ1oXkFra+WSPCQOFtiViFil6
Z1ZikyQYKB67iRC+mWFKrMUpUrGRETc0/r8vTZQpBOww9egKcYpDd9oq3fzMvMkgm2Qe2d+bbl1n
DTTEbCzClfB7ZEupyA5SJXBASubasfRPAO56H642AFFSONrlywmzEAOJU7683L/ymogDpZkT14J5
OqZYFeZTrlrMMnX80vpQItIFUcJZND2MWu5t10RmM4YvVcemxSqGYq56zVrCSu4sp9Ce9074FmaB
2jsVdjZmCejFDR1BEgtf787Mv+xX6AWx3AXdWo34gbqFvgJAq7oZ0ReLjEYfaODDLIn5bmswMwKb
FoiiIiCkOEnXMEaPNsON5xha/msO47ZBy7Id4bKv05QBqzXJ+gzWJdqnrNLrKXPdi5OJDb1nf1dK
Yj6XdXQayptcsFtlAGEjlW14aDGK3a+SGfg1Z/Z+JN46WptOrl7axI42HoDQHccXJvNIhDY6NdqL
IQriqhA/cbiAUNLbBGDWLb0m8N8336/M1zgwvX2AdriWnv+C53+dVDxDplEJ9qWmNMCH3NV+8hrk
QfpYxQhmiwQFlh60Pt7tOmxbgIkGRldGvcTVtDn29gm7PG6tA/dgQHhxiHhVGPk+JFMG5grHaU8F
xa5pvuGdPbRisF4HmYhVUgUGHlBa8lOhsgsql0XtpC6KuLQVKSbhnhj6eI9zy1pFLecnD4jLJvH1
K4IxexujrtkXGX7IpCuwW0YG85/gAz2iR6xWtKEseXDT0DramTwEHPbRqM/ktPj1aQJhxegjySvr
U56pDzLPPrkNsJ+wC/GV4oo/2l29M3pHHURgYeULiqM2sfiXIa6+urc/Ipylds5TuR1qGR3AnAz8
0LirxxuXuWo19vi/OpRmguzQrZ+LCpU6RrLnuzF1WmS5Y+W92ui7GMLQy1SUfpd87B4Li8DV3Ijz
rTsgrwI4+hElbLXvXW6ju7vYR2F7kz0TJiPS0bc6/GIGs957jZXuhxB932SmJD/EIRxHnroVLgPu
19l+mlHGvA5oxFdJlIaIk/hjWnVXjDwWq62p0Y3QXXC6AVFLKMZbRCIb1kTSgDNIs4emMi+eMnIw
zvieybpFs4fhbyuNCeaMTwYAegF+/Fy/TLBKN6Yyt7GRYPbSbrqK2XnXbsLIszjKSZcvkBkgktVV
x/BEpmsxM2HN00V/hPV20/Lkm1hOERCkBxkUHqKhYNl6pwCxrYkEsg4vNEtCMuRZhRqTByIXnbEj
V4DYBFQjm54B1lXb/8vemfW2ra1b9q8cnHcesOdiAfdFPdVZsh07zgvh7CTsu0Uudr++BpUq3H1z
C3VQ74UAgiTbkUSRq/m+OcdsKeZ4rJ8GwYTv0aH2KwuFHs6C07Cfsp91hlQUbV991pNkUaZgOMkR
Vp798s5OpTtT6s3hMZpkG3lw0+Bveetcq6JA9KBwMjdqXlnXQl4r7TsrJiwrfnspO2VcfUtL8UQ8
Y9wpSJFRjDFtO+ebvvMpqNjjcOLzx0RvEuCri/GWOiW5coKWbonlqh+8ZufYsbhpUWs81VxMDdtZ
UEgARhN88EsBdzj2jXZOYYyFEU0ypX+t6pGaXDm8ZqYfMlNO06aroycExOIly/5iYqDD2lri2BXs
ethJNpGJbRMxr73vMFn0YY8Q6uaPRvtKWd7Y6c1kQf4r8+OYR6diPBIw6mEt6T7Jx5T7pLAgItaZ
2khkSaeqEs+tPjoc0s9YRYGPT+aY+YjgJsTvu4S29srNDeLWZV98KbIvqrXWI26rU4Ka/ND3Nbl/
fDeawxQnfZLR4rJG1+jZLCtrhpRnLYt2tYb+w6iA6na6txulLvdhlt7tklJfV3PhV3VpbzQdTxqg
riFIilIPoqn4wpTPQIVGlaOtU+jzW4UhCX3bmjWxjwVp7Dc5zeB9pNzVSAbwo5ua1qiIbNGeajy4
sL/8vdbUXM26cyXo41cWuZvJiunHmnQBQmd0tgmqqTKi341wtjpNBcvlJty4pf0tbCZzBQ3B3HWC
PIgkz55Q3fM1pMSZtZAe6AAPOL+0fZRjFMAtNl9pSVJoI491Y+Am3sXYlre4Yop9ODd4JXwDyqd+
MZVuXdm2oFWDT/M0SAsnP7JWtEmmtRXU7PdjJzeVZ4ozAjq1rcgy3CHd0sEnc+i7fAKJmI2BYzV4
zpf/mqYwWLyF1oJ0hxhmb3x5pEV7DKGCMeilMQntsyI1Ip642Y7lvDQMlYXXlrd5ImBv6LthPUto
VbLPsPiQJrluQt3YciTTreM5eCmndrGMJGcCslHlzaSW6/6bm13tRHkfLryN1mly/FoEZ6Tj0ENU
kuuH9rfKEtossfNZQIyGxJDHga+RaxVq9qUo7Wkre3ljS/nDTJqD6P05MEiMYynFxmj8gZwD92HR
3skMbld6ZTgHW3nXPIuuJjXuJ7OdPiYbTmEe5Wez1f2DKaG5zxZS2wh7ImisgQwfZwnbnZdwQSdc
eZQuqcWx64jtZO1OlBm6tiesW3eDImsIqW7sl0dbRnVWFrgaDFY7Lb9ZOgqOrnfPXdmc7EVsPUYW
MJvsXKU2YMBM0U4OI4zWfWcjzBvGg8WrGEU9nEju3SdRbJyd3j3NIv/RdKl/DZEFWRR49rCpbs0I
HDOPlkCOcFbHxAg38XwqJ7++oi9DUmzXWkDnGciLLskC53AkQBooBUEQmNLnyhfxxcE+YUyGODfS
3YjZcjYyHD4fzvIuQWPUFPFWzu0ZkDeJoT4EGZ9YvEczpKstUN99tmkag4ghpK3bMaFGVFGI3tLP
R9OqDwGE+xjYvHGvqY6k6i/iI+F13W0Z+mSJ9c0qDskzd3QM93aJ9d6tsb4Pi4URhyg+YWnRqIu/
Iy0eD3Vn3VC0lpsplTUiABUe2eShk8cavTYaIc8h9sx9YjqfSWhZF2duF6NSGph6/jUcB3tHP9RY
xQWeew+vT6KX3Ul67ouf1+vMTrVjWIDDJupNXrJ6eCmtVj8pOwJcC1O8m+ySYnF7MLD9mizNn6nt
vRaTqZ/yGb0K5Ocgh0JOe7vvIZ5Z8RU5yW6YsTcDKPHOhuowngx9cqT+SNpSx+hLWRCiv+3cXC15
YxiXx4Hi0dPMZGwhbw0sSMSbtsuuanb8J0onboKAMqEjiMCStl/T9t+o/tV39/4AnESZN94e61BE
07vct+Iz632LYRxJt9Z0S1CpLAmhnnXUhRGaQsXJORMTancqQOQB8c8S/V3zh0DH13zplNaihHeg
DDluRhym95TqttxrRY5pZkZ4B7MAoUqbfPf6bA7GQeFY9YtnSfBegs3gRScAep9arc9wT+7S7ICZ
LJMw8Memfi5nQAkGvElmTjj0Na819tl7b7UvTTG+ucYQPlMtQg9VZ+ZTj8ma8hCAmSltEfNloji0
GbsWvE1Y8/r5lLT6/GQqwAOyGLRvk5U/4URSrub9CsmklWirPtkPaxtpdudE0h1tZqqgXWYEMitZ
39icG/liqsIB1tY4j3q3HYgo7fKD2wjyYNYmzrFT09Elm8OpOGZVU2+JH7YwbkB3+i0CboETIB6l
nYq5aOU2MCPh+HxpHBMAYA3Huq2rIIkFkL1Y3YVVeJ8DF5g/YwtSeVseI8SRzyTGovmUhO5FAvvx
qFIM6uEyZ7DVGov4mNpfXUD+4OZaJMl1S4Zvh2Tt2NZNEsTFdIMEXe1sew6/ujFqm9FdDVXa36Le
5ppLW+vqzczKEuk3EXbmLbTsJ98hMtsYrPw84aX2k9x/FRYeR+R9F9XY1C8meXfaur33PYrIvp5t
8Kdo1pfzdkATvh4kDJdWofxVnjU+j4M0rqmy/DdmH3/rTOjhMfrsphogQY8+diM9aMn+MAWzxj6P
Hfab7Q/2SSt0DJY6McZ8M+/A1B16dIy2YQqK10cdWsoiui9ImVoijp+y0QbQZI0vRQe0YMj6g5tj
7KZsKF5y8RHODgAUw38ZwK/85opwWUtiFBKm9aVdoOBy4sZDtdZXIW3EEnBLa8NnLzO5onCG5qoc
g0KHFCok2EO7BwqO13hbKdYDeQPVWuTEI5PNBt0gr+wzU80EH8JEgFSXvyhlAOMHtrpuZaHWmjlO
gW7gighHx9qliPQuVmXtEPNkp4JmU9B53dkc4+Y40mQRjrzx3yH+TSckzFlW7zsfqcaod9peTlO3
r0L9hSSI9DRRkH6Ut+Y2/qvs6eH6OF9XhQrTMxZrhmbTfaUF/zqU01WCKz/arOCmEoa8LR2Mom0M
Pl3i9TT2GtTldbewjNrUeUsSPDhNm7fbcHE1YdVvn+qmb/dl5OOzMsSJgaTf468WO5Pi1yZR7afZ
KQskWT/TTUC5Awd1GcPKSfuiI1+OHHYG7qRvSL+70iwbP3IHC8q0K/LcZWk7bt1wQN5O/AT7rbK9
Dl2XkXgZHosur06iyb5HHZjvPBpxdNh0wSqLftgDkdShn90i24J8npEVTQnqChNnVzqtvFspC8kw
ld+n2Cc1O0SXJZJ+1YYF3k+TvgvpZfkGQEp36qPOOpLoS8GsctSR5XByhvZeh3N0GZt42GEC8FeS
VgkScDAnLk1WJ+YYlh4R1dQtsJuNALI96R4SqMwRgsvDaJq/PDk5l0IX50ngi2htPCnNlA6HGFnm
hjjTbzaK463LjoJNE5z0nuN38OTbIBgaTItpXQ3D8wMExdpI58L3VwRs/sZMIDU3riFUzb6J5UVz
1GuDanHddrLY1sIN2bAnCvSqkV8oIYdDNUImHolxRdZbgwBTKOu2KH4zqFquPHmp+WQMon1mf87p
uRhki+TaC0JbMt9+wpd7qqC8Irq1oxv1+02f+s3WiyJ903nIKictbs6yqdU6l82TUavpXe3QlK9q
PZJP4MZBPkGB6ef26innFPUx3zx4iF3oVN8GyS8+rIfOMJcb4o2fMqxCGyNCfdngqlhlontrlPXa
Y0PGZjQBO7HXXhqCCYNBtGbk/15oMR603GwuA68Z+IPzplX+N9Yqq8YW+R5bLctcihr7XJYYaPL0
0rTF6rHLlCVpWIuxCwK1FZSesWsNWq+zw9ylL1VLv8+vjRmz4FX5S2j9NIBxYQ9vJpZVzkFvKvNd
hJ9QFL9HI54ZILjhNjZz/JEG2/7RtMQWm6WxIY042uFsO0S4Y7LZaollhB0T+/EF5+APW7GQ8ygM
rFyjcVZhhyMIwTRuNfM1syiJGeSO/5jXbvlNm63oUhHoDfnXePXJP2gj98Pqnf7JTPJA6l5+Spvi
OZJsvGzLhvsSjvdhIo+h9bRs22WuWLdJLYKkM0+tiqZtO1jOZ28QjqpNTuBmpfXEXvTMKV+57RjQ
pzI3WoLH+LGCqxhdjYTuRYLqmI/kI2gDwuj10LzxC+5n3fsVG9SjcGVi9FbIAoaJa7VFsRp77F+r
gWHHb62vLef6Ko6mLrBmmO1sCcutr09bholkl3TDCXrwYv5orr9BkIuADPjTCIUWsx4FyGhJA8g3
nkPlHVjupu8VOuMSgD9LLeC+6YvvLvbKFuEgat+9aGxtg/6N2AotJOk4CV0MM+kF19gAVXYuQe9g
EZrn8afnAucj84sIjGKMF6/gMqC3P+o0kQdYIljP+/m7tofLg+PHv5J1OxzJ3BjWoxX3mwe+C6oA
7KQR2X5kduQWmhRrH6JJGsXZ0aV4ucocgC5ONO5tT1KFZVsnyrrd2wPLbkLNW4cpyO3R85YYy1dd
T6p9VJXHvss+VecmF5byzUq6FnMX66Ygrrr70PlkpLQeU8qkP4qmVPKW53SyIwxIuBvLKUldHvqP
wZbdbujycp1lLrVPz5NbXwxs9MbFotINCG3iVj88ZnzVQZKoqn4n2W01Fr4wzklsqEDtRoDlX93W
DBIb17OnXzHR6s5YB+VIy2wCOAR0hdCcbrwh8fRWnqRTqsvtqExg+AyySrjtadb1+ywy4zpIACFK
aji2h4Frh42oWDY7eRd+lwPUBCEVZ3MDZEM4bbXS/SElHFpF61m4+3xpJup489hGQRs3q2ZP/8QK
auxBIKFL9E8zxiojbL7xM8wvptp2SWKc26G5mgM4d23CAE4t/eYfqydI0o5LtaimOoXTJUgzvd20
Ri02ptu+1LnZPucytQnx6iglasVNXt3Bse9OFp2lqP4CxS22dW83e4E4gUIFCa1UfI3XhqkqgFk9
VrK65Q4styHBzRcyIWAwD5A0T89JDt4im8Si30gu6XPeCOfkqtzYMHzcPHcCFzA00dokxRNI9eSe
WYn20xM15I0lYXik0E7vaFZp0jVEVDjuQHbNlE1PFi43jMM10TJ1Y901wWBrm604hEBm1rXC0che
2aEVsZy5DVQYrL5qD/wUQJdTRjTCW3tdMeXiwx7ibTGaHsEtinlNMylX+4n7MUw/RIw7S6tDtpjm
mF91WXyGfvlNORRNpvy1LUzzi9nPuE3RP4L1qE+m0/9gzx9vME0V9Czm+InZamMTwX1uAZXsLFzb
K8raMBUi+1k6znZm4HypGIymWBwdFk27eLS/182UvKE3+CqMegvmV/50qHdG2RdRCuuslB6T3VEc
DDRlZ1PRPhCUWw5OOf8ckgo8uczpXFm9/RaGH+yIXgsqRs9VlFmbJM6eCMnT6WQk026OYwymQ5Id
WNCfh5JyupaG04usdS6fbnLweDdqFYaDA/KOmlTsRu0dj9ebyRLoYtVnzUz0vVECxj1OcaboBjVv
maNIZCCO4EMsVoSQUPqnhnCq+2CUX/HT1bepan+VChqZOaT5Phs0732ezIVQN2vXasL7kQ2zvTPZ
eh1a5acsoLT2Go03BQWp2nt5uLG8FFEwJbY1BBLGKncBFThdk50l6uljmMwUAInInbHI4OdBJhug
5KTQ5ef6KjbLlyEd38NKG3cxCN1zaAwnaymNuFPfs9pmM1dUcrqio5uuJkPZRhtJB/HV9CVTkX0j
UE4LVzZvrWkGVrt5RxNaNf1LjGXz4PY6F8fycKpD9aL7ge3m+lNexfuK6KEvUTxsPVMvPiTdlX0O
poJkGqP74jVFwMJ/07u43VfbEK8y5yOEGlCR2qdRTx8D0JO32McGLnyxJcbFybvsXMzIyPzCCbwO
+hS7eOF2pypWwId5bRwg2WppSaf4HcDXKXe7f+bfz5+3ftWv8L/zj/l6i9ZyD7fq5FzNm3jN390f
VIPNetUOq4G4qBKSC22jDeF1ItkkaxuLztZnFIYOMB3AG8vzIJ6S4QUdew2rWG5Qze7tzXZ73V4/
rjjLVp9iZayB5W/Hrblzjk2Q3JJb/ya+WkQCrVj11qSpNZRz1nhEeZg+N91WObQ+tmSxiO8j7aqD
HuSn6TbczNf2QyJax2eCJ8qD/bSmcE0uMU4wrdupYU8tH/cqShAcJPo1nopp7dTxa6zqXQsQDbcU
jUpVi/oACLHfh6myseJLf03+rxaIobxiu6uuQsUfQ1WMXKjulr619T1jIbBiOauBBs08UvSqc571
w2dVAwNQZLRcJiR3NzXob3NU7tqhz9+5k6JMqiLWmEn+TiV57UgkCJkTN3jLbfvd6l0qZinLzbQ8
WRg+St7Ey7vckn4Bh3V364YNjszjLQNcFb7cvDu+yqYe3I2zxEs/bhq7bo4NuM/fD704pY5Y4/pJ
zVQePahtx7Bp5fHx8HEvazk1VFGcDdppRzpfZy0+F1Rudw0hEUe/dgnEXO798VDSHTnMTr9JBRHP
1SPtOY4aeB4G/bLdmIvnx0/m0CUHypFUiB8Ztal19mgQ7h4/DJe8y2bJjl3ewTCY2t+er0uPIhwe
nHIgifFxEy153+GSwfifzz3ugbVZhn3m7BzXsrG8ZlsyX4dzSPjU4607CRHTNj1dYlxqbDiqJvw6
qvZTl5PApNem2lfg3WaHMMfH/9kugcyPe388lzYAnAyZyzV90i9z2cQ76ZkYmdo46TZMaBChlkRn
dj7lscXWmZfpvEfHaDL0mDEOIRrVZq7//ebxXOTJnJJeddKWo/64oR9L7TTxM25HdwR3oyGRsHRG
/d5JoGzJrjpmywsNtPd/awf/P9n/35H9LSyRfxOXbD67z3/8LKkwT9fP4ud//PP6c/jHBzKr/0L2
//1H/4vs7xn/EkhtxN9A/P+b7O/5/0LOtqi6fIR6ums6//xHWcku/o9/2s6/dHDWiOSQ/VsCb85/
kv3JAyAgnsKhheLQR377/0T2/0O5jtQfmeCyvXB0B32O+4f23ujdhlmKtvOk04rv9bx7Rl9JgxnA
kSIsZzZCEth9mwZE+ItKa3R4dJv/dtBuv0WA/8Uh9Ydc8fEuhG/gJ6FkbRh/Wg76VtfQeBtlUOZ+
s6sdyFd+cZl7zDjOTLj9VMiLdMEbwShyI0PbRk73axrreB87GAwhScjfp/xf4/+Iflb/h7f030RC
HBiUQSZuCyRL/n8TLEnNMr0aaXZgTnVP+JLWbXQ1G0guvB9Fl+q3nBZFU7Xd3rKi7zbweKq9rrsx
BBFJjvYcMuxsVTmoveXQrCG9CYjyku5V6qaz9nSN+MCl9eWx46RfFjr0yuRBW1a3QBKOWjR++TcH
+Q+p+XKQHaww+Mw5oZC7/2FSaDS9HatWloEOceaEqgOqfQyTu07CtVX79uFBpm6z0aSVYJPDqVa0
S0Fb1ITAlq+kq8J5NcX7A8/8b94bp/rfxaGP98aJbmF9WNIqlvP97xqmriVdbGmdByRgPodMZQNp
TkGlu9OenQAVAj+uSANrPhwf3y+6i2JlIh3I3XjEsp7NT4XGluHfGjv+1NFCukdVBU6QN4ZO3/lT
K5fqGnTbVvoHOwuarvQYcRU0ajhZq9oozx3y7gmlxHZGs7M3o+GtLoaKXC/IQrMzG5eij//Nien8
Id+z6YPrlksqgO/zXeLW+a+Hamqps0egbg9WCoPRSUPt5FI5002hXfwcZkUeXjI4BvdmyNPX0kA4
44xUhGxSLgrZjys9JJuR5FoPUiV0kZ7i53GyoqCsZv0dHy+NxVBeZgDHyMHocTuZ/eqSa3FmPXu0
lb0rga1ejPEpxUIUsMoB9Vsv8bsjjmQxWqQVTN9hQ/Yo2/2RxDPYB63Xr2Td0u2tPuKuM1cjiVKr
PCW1gyW9NUgN9ysLbXpAYpp+JWljbpnb1Gb0oPh7dklHgqCvreuTKTr7bPWGcsChYorX//uZaALj
//NcRGiArt/guse6atp/HGDwbyJKiw5+G9UD1yyqqxWFp6b0fTzmlgzShuV41oj+NlIzRa4+YwMo
y1salzdtCd1wgWRsSkMjKqGXPyXo+t3UcIAm9YMIYz771ISnjCXJKQ69v+qGjkSSTD7Hl7Bi1x42
rqfVH+wgQP8Kf52PZksN3fSov9i3TJiv4BL6IG4pU2g0M6+Pe8geomPnqlvvE/NmsZPetmSqPD1u
8ti/GqGogqEywq1yoYa35fODmUtJYzy0y3a+t8vpHodP4APUrcRhttfJHH+d0eA9kGE+aNXVMCFx
5eSZN/jXXRMamoOqdV/roA4NEHVrp2qbXUyJJ6hLyvb2nF2AvGQX0/k+KZMS6UgwggnbZAcTNw+Y
4Da6q1JEh+QT66bMCApobcJfo016zowKJjQJTxCI8+RiUDB95LAU6fuktYq+tIcv3pin3+xrfBSm
Nk3wAPWbQKS36WsYYIZZ+ucBLGMAlM47wuXxVkZVo9uQGdsYncC7R5ccD9K0cilxI39n7d/N01GL
7fHc5jV5drQKsjb8LPv+i6jJsnl8R24eyzWGHRTiQ9vtLEv/cGLfOEZL2MpIDMkZhWVgFdo1qrty
62k5eSrFHPiNl9y9TpxQE1rn2MiSewjA/k61Ll5VOqAsSdFH0xrjRZVeyMgsALGMNIpNNzo71Dav
jaBHMmicLeDMsZvk09n0Us8GidrcfTdJg8qS+l7V3beki6g8jIA8J58EbuWRGJdRUZ88MYC2ZZZP
NRgZordNXiRPz/Zy0066RQJ3fM1IOdj5RgenqzIYZsX4jJyrPKKaSZ6AgUa7tLfr9azQFZSuzIM+
tuYbim39FhJTmyRpEjST+hxlM91gB423vivefBJTZ4QJh9kYLdQtjcae0Wa9wSPL1jG8jhzkRXZD
3s7SfvePMAICQBLe0+OG1L4kIIIa7Mby3OyX4vcPMofP0fVEjj6eY+szAJyvx31hVvP58cuWj3TC
QUS19ZGbkTKqQ96M2uhO4lh0z4kzDLhIiAJaHk7wwu7SiseLLWEGL0/ZWLai9WAcWwuwGh2reG+a
WfSS0YfeRxmQPQYY7flxo6fOMSaA5qovv4HiSh1y0CArq754OEdvj5sO5MRxsqe/Ho8KKeYrHw80
kMHY3Pb1qk/i/OVxM/bhh5i9cjcxaAOu6saQcg31MQ+1hiTV7TjTwb7R7OvIEvO7l6hEbA+T/KzV
5fHR8DTQ6a2KoR1erKrfGHABagICD7HjTQflpN1SNaekqBbVpt9qC0hSQYA3q/UDGSUaAnbdHxSM
ki/dxEms9wjvyDk3nNZfC/aAgWGDoaAt623Yc/2VV8q/IfLMPfObKKyegoON/u9NUZ+wXYWKlp6U
y86mLKP+MHUGEjHf2cDfzk/w64KR62KrgbhwAPUFTu40VPw7hE+Fc1YoNshNlHKfEdu9jbyZ2FAh
KSM0w7TPi2ymUIx1sE/ppet18stkaNv59WAzcmGhzgfGCWkKd238tt/HVomSF3xanBffOghxO5vB
91Ck5YpANnGttCXxJMQQB1Vvr9fQK8iL/pLSK1wxdDU3Ny7viT68hqPmkgDoU4d2yLvzDRQiee7H
2xB1YB6jC38czdyekXBSCTYw5wePPIYEAJZS3U0H1ps21Nwf49OcC+t14lyW7Veha/Wdmepa4Hs4
+QmUDEOMLw9IIE2qkUXEfs55lqW7u5XkTx6HYfxGxXPe2Ul7VeYQrclDDipXLA5t2oFtjdccJcQh
FqI5wEimq+eXH1E+vxBQYJ8fXa6yRNiVlWh2RnrG1Ei1Y9OsY4Miqh8bxYnv7yaiZDh1kXfz6nlc
ZTqe3mYChQzW4ODklVxBvl4rlsL7MizRYgt6GHw06pAFjNYxiaoViklirbE26lopWa/idUY69tuo
kPZWym91MTGxxgmIxnC2MSsa5Xw1VH8qq1QjxfqAyJrsDTOeDgLZG/mJ9XVWotyxIcPa1pQ4BzWE
qQOl1qx/T8Anr8UYvhKnjN9Yd14yZD62inXCGg3tjdK8AGNe7X3Ve5vJieabaO7SSQ2KB0m08+qx
5uWhgeqdYGJF8iFGmYEAHpeJwMif9EK4Rz+fLwlqrigkQilrFtu/KFiBR8ysU13553hZB5DgPXaO
PLqR7RzntvfWOkWjpRAPjk3Hj3CwVH1pcrO66v7PeLB6cgatryxqnCBz5M+HC7rR6Qdqnf9kKAvY
JErZbelCsoty+riPdogLxPtULt4UU5CdPZvkB+vdKG9SwVB+YN8rWl4fiRe/9cRXHK1WUse3qcsq
eCqIhyyamHCdjgiepAs5VLTIjGhWZ4HeuNem33p1EiECQQuutSDCMvdmkGcGmXRT1yhNGvI1iNWl
KealKek1XiiDx5vXuqXArPxLhQ/0SKIEgUFTpa87legXv8j2c1QQDOy/PrQeCXaRgGQsZn9hxwcn
ST+aeNIuHQ0nm09G+nr3ZGPRpJOdFKcxHglXSVW4q1ijNqq3Dr7VAN/vUcK16Me1Oqh6Imr78ad0
ygpol0CaiVOnngWIzYgJPHXqNWyggKhrbffoc+eVZcGNy6Ci8uXBrCHkyI1KhGSZ523alqFQheO7
2deQxic+QgZ1dpNp6HnMlLNp6eF2YVjiMzKaPWdQYCnLQXqTWuxvo24L/ghFfOZsx4jYJcYVnyh4
94wnYQt8SjvnS9LsLB0SL1tvy2liInonRsn9SRLRfINGZCaeF5idL/a0exanuTiqWlGMQnG9T6hV
rHr4PS0d41c1bBR0PbgxEhDxsPGq2HqV1BtFJFewjat3etv1rksQli9EumQON2poqjVvxyItqZQ7
4Yr0i5r0X9KJ0FFNXvosFVE17WR99iTSEetX1DtDo4YWa9C90q6vT3nC6+QOl26nMqamLr26rcfa
FDryQYtHcjGWh0r145mZhUPcC/IamKNAHo0vVA+DDIpQ3ww46MsY0bPr9Kt8csMLy1SCWsys+GrE
4U0b0v6n5bUBtYeLkOiYTdvPMJuU7skUvkN7V6kt/kOSkA0uEJ5BgeOehElPqpmtbJvmWHY54/hJ
/fgrVZ9k7xNRVnhQo8tkAIgb1RulZzXkRZrBrkfHKonZJtnS5KEW/sBgDICJtv8ucYBasiFD1JHQ
d1vuPW68uI83g+7RB8VgC51Zt7WTD6cPQpNNiCq/1ybZcWxQ24yz/8vrMG70+nTVnNQ6utjZf9+U
Od9e0yMMTnpwqB7br6ktV+nG0av8SczJh94gbtH0q8GW7o47Zcxd96Y5zD4VgcYI/Z1DQwWHVuhU
Pz+eUw7F9kj2Yt8iumQprRnbeYrxIBC8JLquuT0ehYZpHF2BPfDxMKJFFXU7TuMS+HWRbF3h1FtO
GeueuaZ1nzJi1LMcJ0o8T/gVqbYEjTXFOAuM8aqjklcYSemDcZSF9ewZQBYIJ8EUZPN2pATbK/zs
ixHC3gUiEAh7AHqq1wQtoFx9RlOnP8eg0Gwsn7cQgzMRlpAWEzPaUpoCLquWy0eUW7P2Dmw3qrNg
/F07vgODSdOejNbXjxO93uMwV6AbHo+92qYVQNV9I0CtpWyQTtqEUt8s8mndUkQ72lr0bCkh97M1
ilNNJsYRAfpKDeN8fNxUuSCG+D8fxxOUcQGUFOz3yMirJvcncW7T1jUOrtfQXGmce16rnno+YYas
y3tUA/GqAICx4S/Sk0cXA5waTWEUQTszcb5q+szl4OnwyVCqj6VLllci8q1C7okh/aus3O+h1KOT
RliW7qeIs4oEHQWh2/MU3fUhvfpzcpWS7UhnvrLCgyisrmPCW50MyKV5gaF2UenR6Q+EM2grQru+
NeRQUn1P3zU4bMasW0A8k1e3ZOslafWzRutDl2Sgrkq4BP2/nNn+9GbvMIj+i4blad3PH8iaZ0Tt
+Fmj17gmNqXv0mpfPshoIuIsbSfCxAaI3d2dxck78d0V0Uf4LvAE6SbBdc3BpC0d5QH2rFtWuuG+
C1nhmsBujZIuL1KjkrEigpI9BYNHkxxCgt7qn5V6Zp0fbpHTt0RXsaoxpGcEqRWS+tWPh55ch33e
a8aBXCR0P0ZySnTUM7pQP23NUzvXyT4x1NVIcsS7Cb8wKElyDlmhiyh3A0ptqA7yTUpN6egtw+Xj
pnA2rozdg5H6P9sZqVKq2n1juYEhCFm1beeOFMxfdZKQwQragEZ2BYRyfTegflpllqZt6tQ8pK72
rFlxi96+Xzzg+ffRVx8CcBpuPxTymXgjJUrbhq6AcdYu+LFpRigmISRXCRJDpk4yPtkOVYXxK+RQ
1wOAu1lj3tYMFgJd1nxmHxCai1utFyC9cRSDZIhXZT13Pxg4nhiG0FNZpv8ktMhZlYPXHKyi+oWu
C/Zbij/BGH3nLXKtq0+mU5V0PhVQmBxlHtvsr2Lri+vXX6UiwoIEjAiYZljgrB/Ss9m0p7apaYJ5
y+qrlN8S+vzvfCUXLQ/fZIN7IJHNp6s6HIwuIJV2cBDR9Xm4pg2ugz2xntm0ZyfbM0aEkhYFs0Uk
rUG66BKTaPgs93Ztp731DD9lwq49BYy/rWumL5CAcmMaCDdDGeKoyzFgz/qzP19BF1Z7NCz1fQkR
cAiXKBRaR9v1sDjXrrnv/yd7Z7LcupJl2X+pOV4BDkdnlpYDgiTYiOql20xgt0Xft46vrwXcF3Ej
XlpmZFrVsCY0kpIoiQQcfs7Ze22DOWcVFnfkijP0Ht50o9fv9MmsEfX3SD/LhjdRtFeJPBrzDjIh
C4Wab2j6ePas/nNJ4wggb3ep0GIeWfdYvyz9wcwN5zGmQV1q9iN2Q4QJ+pdaR0iyRI68pgQFnlK9
/NywlwoyCP/6Yt+WUCQ++D8rcI3Y2OXjSrjHT3HIXyeayicUKeOeLnXzUDXJi4M4VltCl1mhN/op
dNMrCT4O6Y5rUGpV7PHL21gLOPvPzpw1R2N0oFSu141IE29bShwbBZzl0bRGesf4EdMn14Y+WaXl
sarVu+OZEIkjMe10NTQ0qtvKX5K03BtT9mRoHuvWzLjQIC/bqAkSFRO+1i4M/YFjemdGzQPT+/tM
K5Bsoe5Gbs+eNsE5RlnUnKauEQTtoG2kN4GJe4YBAAE5Ws2pxmpGtQunOobO8oYvv75YtK4Xf7vb
GdhDEWMi/+nrz+6QM8bWX6sS/EQ2Sby0nWtc6iIXlxgto187cp83X90l/5rSoLgQT4EkeATIc9ke
l2LczTFRc/Y6lazX+Wq73mwPtxtpLAn2g//sy+E6Ifz93RMSvKOa4hcXebJRg8oa7U9O1gx+J3Nh
I22Rx0KV2YkkM++E7sVv6ExdFiCMXE1Qp3ttjh+OufF2M6YAcNX3mBrcRMrAZg3yx5CcUQmx9XoY
aqY1Q0LQZ1jfZR65LCXUGnAAxRc0ZxGBjx2crmHQLot46ApvoNLU3IOTtQQk2uhTCb5bnsOmKBGx
LcQ/T9GTE7RIXV8SZ3xrdTzh4zp91ddhLLhrhvutuCpj2ZtB7U3Oy0CmyM4b3Q/6XFSvXqiq1wXd
WEmgG2RiUnHs7DKZrmLqnzR7C70nCYy4RUmZ5a3JL6Ee66eo12o+uIFOBoFPiww1Otp9QRwGfu6L
a2KsglbzMrNw1XV28WCR8WE7LNmadZYTAYiuAH+Y1OqjQKd2P8WLGeSeDTWBIKQEJ5XVdhUVoJL7
sXJp6+Z0VoY8qh4Qu9/cqiqvUCSgwQAn13RYCmMFoN9EXe3r3UG4S/bRhtFyJQaB5TLpyn3HvOwO
FgXKlEp7r5G8QRUlOCvvo/HJ0zySMyyo7XMWB87SB+PSyxfHiTHv6CHysTgu36syvJZlqn0ZQrp3
kE3Ge7T7+T2XaAolbyRNIom/RDU9HnxZlTPLT2SEPNlh4vwo4gljYesL1piHHE7xXRmlyPh0dWpk
Z38t1hQICVNo5+g00onoePZmBjoj/EmfgtrZVxF4S6FN5GgVcjkNoUeeB2ZtvG25ybWlx3FBY7Ii
PjLQmxnjsNddoLumqzPBvsd/mNMPhFOl2YOGkoBYCtV5EklK/tNsuhMFpX22UajtIgdN7mqdptkG
wVjjEo/D/GpRwSmzil/aPhwO6yMHw5A/FL1z3wsTKnCxaAhChv4gVfkKpwnc+0AVHLUFSa4Y0gKS
bXwb2zB020p7mqObSuHn4MHjOqTZ31q3U2frczn3/T1kL2OetV1i6eJamzVvjGcAQEpx4rT16Nym
tri5aZncGTnMQUefr0wnK7wj6gY7fHgShf0lw+YVy7zYV3R8f1kKRcxFypjdXWMPz0PHxbiLdHc/
u8v3ringGoe4AzSaq3jsyZazdQa4bYsRr43AmEIkJziIXNx0GqgSFvSxmcJvMKhPcdyzRV8tEltb
CpJEwNjIfjb0Lw0OrmNZVVzCevejXWdEFNSxeclXXLGq6+MgBMfY3DL1jJb3RIEVE2p64dMC61J6
1EDZuBxL7DC7zbHlOYMIskiH6MQBxhKR+zay1SWjO9xVfH9MerTXQ5kaGSM1aEKvINjvaHNad7Px
yRmKh005Hy/keRHV1N8IJCZOmktaO3VzYOGt86Z7r/R0gIM9TkCd5ndSfswXd8JIY1+Rwdj3pZo+
RKVWPQ5NCJUZ2ZQ5oSnVZ0Y2mbIJ01tDQgQ2XKxTDwut7chhYiOnIVkdl/EVifXzAn7w4FrfwZwc
Skuk+wl/7N5MMQhCNF4rdcL68MawPy4QyZvESdtWtJ+n/ps+qfi6aFay78a5Oo04HZDkFNU8kLtE
/CieOuegLbcJCWVgqhYlfk18wNY56Ao4vGHfxDsvKk+tM5XnMRsHP3Eb46Qy3g4IZPdJ4Tqf2reV
224RN0geCR71MXuJZpHc43MX1wwrmN3AcZ2VZ+2yuK5uoUZcBVWkJ4R90ggwjhWFZ0xDb0KCGCwd
5T+t4voDqz27cD09LiYuw345qwRLmSmTe1tj1swmCQuz3ob6QxKxE9rEtAibM99se2zFrcaLiuhx
smgGzO1yc2VonIZuyI4GRcghYirh2wvvHxtbYrord7gOlfc2zV4TNIKIWGP1jjoSD7JV8kN1b+3x
gHojE5VUXOcw/TGauX2scxx15fCMF2T4OCr949BzhXVKxNOb6ltiZgjqdonPxA2gJGY+rwpGYwYU
C4R7Y+1Puj7eE4q9q2s2fmkv75aodnCOVe9bKpvVCZwwpUDwW4fEhhZdxEGIvdDlJfaJC2VNmGmI
9DoY4A2Ms3Mi8aG4dj05neQ321fSZ6G00ziC1EwKiRs1JDXpA4YbuqZWZdyS2H7XC7TxrFXvjCrA
WpU4/4/zurUwWga+oKbpLwmOPuHWkM7VBGOpnxJCSVheGZpkNE5CIxi59F5kIpZLLbMxkAkaazYU
d4j267tEsCK30XANJ3aEtU5k4cBY6pLYDJvrxHidipwsx1RL9lpDHDepmZFZGn43aT+haTTMJ8Ka
BGh3fNCyLLDcT7qlrNcO99jrQtO/n7JPiT72Nyc3WsIBw5MzAWE3ljQEGMIFwKNO7FVt3TcoT/ej
22f7La6pyGVxjSOyLMs2kn5jkOc5a4ICsZhvWsqWLwbjts8te5j3Ikp+2GmTr3Er8kI4uItV/L3A
6Q9AOg1928nwU9hc2Gm3Cu62ebSAx6nrAxEADHQxmQMZaedL2TEV2KHWPc5jhOkCob/0hRaRzkBf
qCXvoz3VBOGQtmfNQC1msbMSri+LCNH8SgI072PLNY4Q4BlJlP2bAN90Krewiok4ltuWWBYlu8Vj
Sc4652FLqdj8TNuyk3MGo0PJTg68elWxV2963EPOOqaW2Ohxzj6IyIpPbsoKn658jS32AqR+/uAk
2o+sougu+8k+TYiwDUHEPHHqPBeWN7sauzuszYHLNvba2njLwfDm5zgtqBTimCmrQwXqmW8gi7hM
Sl0/aDJEz1hG9m3q5/Q0Ffotm/uL15UrByGLz40O7Z51bzmYEOhpxhI6kVfLlximPBVy4b0MRgLD
oNU/hSYemniyy4O+GCvCb/CLYqjRoGQzjo+GgO+20kAl5p8nAwFdNnnXusTYztTcefeI8mW/f3F0
M3pte4OG3ayukTWIfZw6KJlN95uK8YiqsJqAMohrzNzo06zDurZ7e9eyJb036ii8EfYA/8AaD5IG
ymVkq2eg1/2akasEmITpAZvQ0qX7Vwxay2xT0NkJRhOsdtF03mtaeoEXg21m73oHx+BOG4FdGgb2
okavHmjRH7JM1F/mUf9hRcM3qyqrU+h16rWmPU1r4TWpzeQ09TSXtuNhOzJCvQ4kW44DiV7EPhRF
eCbinvM8Sjjiu+xNto2OzQCxQFfK9olcYPzqIE50k+CVhlYZc6jPAOsN3+C6AfaxbAEuGq8MwDG5
lcxzRmq3I50tyj7Gnegou+cxI8uqqehUpDPJWCNS5ffSs34Qr8dThNwE7DPFG+nKJBEvEHG2Rdis
mColLns6a+6/TchSbkXb6YjvScxWJZNNlPJaMGiOdQO2+R5XVf9a6p68xaZ4z5onm/n/i51ZySvo
SDrUZWIEceohE/CQrsqprnXaAtzdHpvImn7dQ+HdXraHscL16iQE+xUWUuU+Sb2zKYlwWWN5ocCu
N2U5fTBaLGFQuAPpJfVlcGom9/qqyfx1N2OsfZ7UjWbzn9LXTT+6yWG3ezpqUyJFehrgnPLkvK0y
WNeimUy7xEEG++t+CT8F+a6ZWkgU8vNftKuem4DEsZurQdz8uTOH71kPcQbgGS8wqaW8bELS7Z6R
kTGiefaH1IHSuKZNV5dfd+f1bhIJ/lCH1SiGBLJnrlxfDC5al2W92R7+vrGcODk0GbPaxMoqTIK8
wPaCv17q788h1N0TAF6d1gTlxSf1ITxY8/S+fVu2Pbe9QKZX/Enbn/CXF8xqxFmIGd83ZXJlT3wQ
WoqF9NfjVa4cxYBIJkQZsGfNzndzfK7dqglmdlddtnu/H4axxkY16tkr8R2/n9/e/r889/vh7+8z
GfMQbvD3V84j8M3MBwe29nyAeNP/9ilujzUcIKQNdNGFg19ncJnISyhbecmn2Db93ioQZHhZME2u
R+vwZfsGTX71RFefZ2euu+sme95e11lKjo7t7iZ8/iWIXiXQRux2Bz3tv/1+avsOd/3idq/z3C5Q
TnX+/XLb879es5pp/MlVCl4IFmE6eD3QefvPe9vD7QtwnjSAD4P0k/rFY/h5BmRCB3ck58RbxeF5
U3QX9kU7EZn5efuY4+1w+/2x5tlxXE+q7UzCJYUbeL0BMdhcpK0ypiRJDN9rmi+YjOeLoD1PU4+H
v2+254p4oTLEr5hmfVjv+rwgMX79RzaV93ajnDY6RFmLk3ZxyzcvHZE6oRfILQbI6Fyw5KFrimfy
6tojxjfIqwntvtWK5xZOYHokZWbuq+YSLsO4OUiLcuYSbUO2bb4XSfxmlOWzmdGCncgpZ5S/o3Wu
7SDxITtQARs0cXUtSnwjM4jGQl3A6PAtT8RDIVIcxSr77nrUOwzC3+yKX1iQrt4MnNNaWX1wlXke
S8xGZRhHQWeaN8nhBkYSoV7UoD6y5nfRWA890ct3kYygca7N5oRI3cyOLw5/4A4Ejeq+0otjVs5g
dIcALKtDPhlekBgvWD+9gjlF9181ku5mf8DQAq+VnfY5tM1bKCXZyMNtTisNkzlwIDt9ICbvKhUU
MLp1Y0+8ewrvzuqGDzJvH+mYBUP4ZugRoR3K/VZbH3q7sEkg8c5dlH1jtd4zBOT/ifCUaC56rUZ9
Wxam9xJwj8CE7yqPVLXaehMEOWt6oHdF6s9O/w1qx0TklUMKD0DVXdhly5qudpKxoFjgMg6laRdb
eE2SIZM7LdQPAz2gWxQmn5ukwcuPg2xniPmMj/QpZXIzFtSWYfiYuMwTI8VWvpQgUmqn9jGS5XLw
mebQkHFdMs9poMpem1c9ykLpZvRIHfDi40QFOdwfOiqxS0gAihYN6TpXiI91nDM/94xPlR0IjzLL
LNji1+ACSPZ+Svr7EhzmoSoyX3rkYEHOL/a96Y/UtHnnYuAsCVRECb6TJhgXxDa7uWkGJlZ0JYVI
bl5rvqge7FNoA7xGG/FMi+rG/w4UUkH2QUyVHp2Ed6/1cMJZ4IFru3zn7Pxp9Pt+oU+adgy42eCf
CUW0sNsCh15IaelMINZj0hzsQf9KAdFxygqj3XNsp3v2h9WevvxuPoZ9/UH1hO4Q/PQ1qSe1QxO9
RyFJNJ/lNPzDxrNyLJKDw701XepMK31wH+FuaHHLk8+tGKIUYdDO8iQRefk6yp2jrjXZsQeE8iaI
rTvOmgYoZ2oEwI5SJwytGk/EmgHcinv5OgMRKCa9vC4eTAwX88kKVuiemKofl7Vs2J6KMiztxLA8
6zj1uQpZQB2a5RNsYyzrS++cnRRQcSppFyyRcM6RNTuvGsFxTNBD/chcEUGnFb7ChbDPHkXirmpK
TlAzcWgewKCSlRQkK7DjlHX5JO1yeYnjel+1KdgHRQAHPZzlCGUKgJBCr2QyRqMz0Y2v86zS+7FO
37hQjK/bTT9DUez0F1JRkpBXShvze+OaHjVWOL06ElI3TGwuhcuPPEmGi0gmzFCm5u6m4mjWoWCt
yr2T4yzraQLRNYqdSywJt2Uw647WeG0WixkBPBRISM9mbzrPs5EcVb6Mj/ogXvCYfov1wuNLil61
MssHW+LbnXRjOrtGZq6kOsQ2lbEGvLX1ofDaoJKdCYOUxmEFigbh9xfazNkxpY1I329O2C7K6c5J
34s6ddn9T+0h7GaOgukVoUe/EyNxGYbrsXWq2Rbm+q0BU3yzhCKdTyBXnNE1HG1N2ZzJKQm8tZ3T
9nf8jS0kDfnUjCPTJTuaD7Srul2lfTDn0b6ZvXs3o7s6LQusy6KI5z1OCWjnSb+q1aECoQ//oXLx
grIifulpz2PFK97s6aoWIr0t/DJEv38oDDXdhZ6qb6lmPG+qm6alK5lU+iVa4MLZ/Pr/Wln8V5Sv
dF1UV45JkoMwbF381WqxjCL1EseEh2242WkaGXr3Rajt0Ay+uYgWX+BDtXDb1dFaxR2z3Sf/4k/4
a07B+ieshGrdsAydQeBfYzu8MO6HFEH/qdCQO4WDeICDgKlxipM9F7JPMAgILtKr+uhVY3wvPWCI
ojB8ra5Gv2vMAmVcFF9Xsak+GsXD6EavPcPlM+WqTixx7W/dqP/6jduQ6v9Ajt7+aoJhcE+gwyc7
9S+CbNwMuZlWM2+c19uH3DJIKRrDe8NckL1XuQws0Nv7eTTOIwZaIFRF9mkxT4bMviaTugs76X2Z
D7Xhxl9tob9XNHNo/uC2dVMLnETLFphuzCNQrWRXQBK5/Iu//z+YG3jXPYGLwPVs/o1NcP4PgFbV
pXhmDLtiqQNjqUmNNO++45+wWoZsSj+jyih9JE/jccmdj9BwWR7kLQXIfKhEJQ9o+/FUft2CkRfb
/eghHbrCcPvEmfeYznUdzHU1+SQyWUGfynvZ58MvZPb/t4D9KwuYIdf8iv/97//2yzr0Hyxgt6Qs
f3RV/+WfPGC/fupPD5jr/UGuCcUNVR/mMKxe/+tvHjDP+QOCBtE/ro29xLBsftffPGDeH6ZLVLsj
0X16wnIwgnTVsNnDzP8bDxi/5p8dD7pnELoiHBeuJNHZYlu5/uEANePMK3pZ6tdSZ9VkWFg7Y2te
KzlK86A61MpX4rTMH8QaLoSEuw7NhF1L8qvz2qSiiH5iYpus7xg2Ku1NhgCp3qe67bufkZJ59WVx
zFH7PqYuneJ0oVRfzIVE67keE6oE3EpGs6tmR0sZ99h599KiQxYgPbvuPRElxIi0q+PhhMSpwR0Q
tUZ1RPc9ht+seJgjP7dFxFAlHvOHTHMZn4eTRoLWiFCXYkjHkXE3EC8LHKsEkrDT3VgBcqfJbwZ2
7loiEMQ5IupiG5ng8crLz7rrahrCRDbP+5YWYuV7Ngk2O1J8JUNzvGDGD65i4EapItUMyT8q6l3c
zP0adk6OlW/DF7LvyKanbfYwlJDHAYP3udd1/LZU6aTyRRapmEWaW4nxxYnbLDo3NqQ/yL856uxm
yrL0PMXFBG0yls+SrtguNZeG0qNy2LHCS6qZHVVh9lV00wDFXnp5fGP+V5BVmzshdFNdMi0KiiWe
qYws2ws/kfhKtKwedmhROsssaE4nhrrA+ENUi+fOWgMwHeU9DkvsTG/m5DbmC9/o1d+xWsVvkTfl
33QkMDSZsob87rRta7JqLXCMvrLM/rON/z+k1TeF94XHXlyI0MSFRFJnYqD7OjQpeWvAr/TK9fm1
4pJJIZ9KOzfZQIKjYVeNUDrjahM6b/RgwulYjnU/P3mDYGgb09tN90Io3bi0TOIKOKQmtOm90QmQ
WHLp7fpxmTsrOSS2wvHdNl29EjPFQLB4l1bofYd46dQu0cYSlTyzmJ+WM5ndjr74lCHLAclEpHVF
QM/OSVoHYdCYRIl2LZCnKAprm/2arNGCsrWxETagZe5QZY/CkW6QuhP4G5pImnUIqXfIp60HhQgn
gRRxtAWt5Pu6Ho2XVNYiDdBzTs0t7/Gh37Q5mp13vIOeOKkGF98lZEUxV+ulTcf3kOg1n8q0g7Qz
QegYMM8ruJa2gNxHb1j7WMtCvYyOaT4bbRcdyObD/ZzJ6VFHeHjHGQAsr7csGEc61KK5z5PvuRTZ
q9Z2UzCVIg4sYoG+IhmIAnrpFsJ+PPFVJ0OYKkUZiHruD47G2wylhCn6gtqGMrM3rxLR3S2J6D8u
KMRp9dOrRxs+v+YtSpcpcatr4TTO3RzrWeCFU7GPDMfGgi6LM/LQ6cVuonAPVET5RWqkp2gwxVkP
I+tdp0qOd7GXWMSymT9kMakvQ5e391Ib5VM1TOHTNC7QDgyjfKrLMeL96GLIb2P35FbR8HXMjfqM
NcV8QeyDJjcbnPjm5jPfSNZ30CHO/liUXXIymxRIpuJUYVydHU3aIqSXpesk0S2hATO0Il4BO37L
tvQuqsKEqWtlgDRhhXwgbqdk1CvTQzN40aNtt8h82jQ8sCXsjwkiOwR0c3vqWtGB/qSw8IDA7hOn
b28mh2Iw0lE94payHkcECF9EomZeqqrfx6TuH90hBbpSaurIyGF8WAB5n+0UJXsY271vWYl81K1e
xOC9ZHGfESlDzzvVfxZ6Wr4gu+3uGRLHHnAmrk67QS/EWSIp+0C6AXnRo5PDhlGKnEo9zurH2MwJ
OR2hbyk1R3sBBxD8IpKAYgShl1Ywv1GBgoAyGd0QpMtpTh7mzPCzQesWkv2GlEeRcaNqdWLwgQwS
9ByOUhc0bGch/ijWyXwyOOT6wJT5Nhgi5Qghx7JlTv0yVq19385Wd89YtTqEfD4nkdTWOSwgxoq6
1wiWTjWqcjTXTWLMpyyfLHCeYp39iJyrFR0At48GftZz9mVoOd/aSWrE6jbJnW6uFLe2hmsrzDqY
UGzuzcRrfEJz2nu37YFHqjp+C7tc3eIBLL0QlN/QYme2V1p68IibvFhu0fsp9DXflrbA2SFFMMTS
ueWFct+B2aYBtHcLh8IM4yYjYwmC8vwUFmSw8B44LMllmoI9qXAV6CvKtTYYyijY4V7oikC1YIUq
sdRHMFDJvmxlfNQiPNKNqMiSscP+3lE1sV25GpickhEV5wSA96ybSMQdpsPVaJwWewxvgxGNGOwI
teKC4KIIlSSTRksYNGgk/VDqePRUK76DGyLiOO3gGDoWqSJYeQII0YlfZymE42KhK+tO81nLEklz
egBimJKBZzoDn7hSeBKBYJ7KYiixwpkQJHSHuBIo4B8cWOdvWeuKBy10cHXGkRNMXpofi54QwZDZ
4J7Tm0WUIvWQ91wtwG2rYyNN92cs0aNiWcqO2qK1z66rGCNbg3FIJ+LPUXYAjy0WMgcWN6KLZK+a
VS+9DAtpiek4TGgO8/qgDcV4b7ByBEuYZofcsWl7McQLUmnmiGAdwn71ZThaWszwpzKTGRqOidEJ
ZQs98bq71Ywx9shbh31My38/e6G5N6uFw2EguWzHHn+5RpUNuWGJ9UMDCX5fwOQ8UBDgW0tp6dm4
23ynz9O946XAo+AG+AWuy2PKdGQ/01pGv9K2xz5N0deWU+bXqT4E8VSsF5AJtjPXO9hyuuXPtcFR
WqTRPp8ZMWfpQiAhYbPpIR31tTOl53eJGoZnTUsJSiqWEqNdZZ97GqNHzZr52JsF/H/LMtOZnnZC
OGYdIOnOh6TEkrVk9ujtpMq6L1WLqjnVRxmU1WxiHJgHJmJaU8dP9Ivrc+66MUE+btd+qIdqOZrT
Ut9LbCb5MSOayNmnEUSPY5ehz7vNiURioCdRPhxjA+X3aTbmablzeZNgRjZM4l5nudQIGsOh7fc0
SKYbF/W88k1jJZXZUjHbKBqB6iKVntHQHCMuzqJzzJxaU/rdAIvha7TgZmSauG3t/19XQcGPauVD
dP+2vvA35IotfYv+3//5YffrMTiCtab4pweHDTHxNPxo1fMPwCD86O/q47/7xT9BFf+ivsGSunIn
/vP65vXHWt90P378Y33z50/9rb4x/rAtolvpa1CvWFjlf9c3+h/kkpiOLcgtMV1u/17fmPYftmtQ
+UhKY4OWBFXRn/WNKf8goowwRcdzkd8SG/U/YVwI1Mr/XOCQgoVZ3vAk4bK2TvzZX9AHDmIZLZ5I
eYoNByjeDOFmw9xM0uzPvf4+NNitwHMyVVx0TLGE4CAnXZ/cvrLdaAUS7V1vTH8+OWsxI5K/f8/2
he25Evg02CdaT46DBfPvIyY9ihiO/RoabnddzOQi9/oAKbp9yumlbpQZZ+XjbPe2G2S6zBEGqgZA
ySameyZTxja92u5OYeUthGnz7AbQgRddLL5h1mJXWVp7tIFpXuJJOzfSBrM2RxnJLdm7lWNNaop6
hqgGhXS5Tlha5qIdyBh1cowEIR28WZTGwbEJ+Vso0YoOaCSXSdwNnjhmcfTFmHv4tnP91lL/gTJ1
vmkPeHc/sQjH90qkFwuzC4sAgXIx20a/GGR3rOv8odfHx0nGLMMKKqEywpWx1wJlbdl8RRikxoiO
f4v0j5rsZMmWseacXHvi4tFFhHvstx9rKlR2J+mR2tvYYbi4OVGeXDVzeJrzLmCdsXwZsKIs8MXe
Mmw0xwKGLP4KucMddSSu44Nu5684SRdQrkhBErIsGAwx7S+KJ4Wrxu8cBuxSq2Eyei9uZIy0QAV5
Pob7kWH3Kv+ZD1aYmuRgeHcKkAo7G1c76apKD0nX1T7GV+OItg8tLFv1vg/SSl/etPh56tNP+Vxy
4QFcK/MOWKhu7DNzNI7egvvKAbmSxguGexc41OBMd6g6XgqHsBE9WW1HyUMWwmJw4FTuInBDuZF3
KH0oXQBr32RXzycpjZ8aCs19mQjv0uT1I+Ox5klkF2tsnYOijvVJx9hFuiOPLpXmLlKCGDjDoAOg
Lc9cEtpj3BFgoVwtgLh8jXqHHnJLgTmY8ye2ZJFPNitiGAPnZhnaX6f1VWx1y9L5Yxk2/alOxpFJ
wvI5QWF+NJBRbyfK8tLlq9hTzI96iRoysSLJZXUymQTIb9HqpR1NB448lhoUVnAYk5ItUdEGCIpy
vxf2hfZe0NIbB8U8PSMFoKnchN0Rddyq/1WHojOPc9zjZshot0YjW8/ebi/6mBytdjov9sRV0p7v
Eo1ZTfjkiexsueO+dCG/2a31IpLxaz7QlFBL9dT3pMsbGD+0QXD+GPqxboU6Y3TfG5l+MMIa5gIU
PBQH3XPZTsNezYhmAacTK4WTWes4EftTaWOdTZldYcOw/KxujKsWZa+tjjQw0YyrvpwggH1PKFb9
Iiusk13peJgiwGVSp2RLRrVzzeorRwdmwAExl57Y5k5FVbwvIfRSw6IsU96Oo3ifJO3H0Rqiq8wD
bZWJ47fbhVkprwZY06FXQMRIDqGfgO3BWoiCEWQgCTcDHBEFyJZPOVRODW1FgGTKO3IAPcHoYCCl
PnYT+SKtJPRBrX9YU1aUqSbj+CWOunMhXwvD/pw5IQY/nG36fmqKz3bnGdRpVLAeQfM78wg60HR+
DBRIJ/pjyzpOK/d0A6p9m3UfGNQUJzpHHYDOhRVqYCxIiyr0oOZ1yM9r70Yxw8eDHouZBOE/hO7S
ug5iD9qiJsjV8NoJYd9kfG/UOSraj1k0WIhfzPTEAhLkklMjjnHSxcxE1l9SNQWzMkB+UF77fajf
dEMrfHNurcdBl9/BzuwoKVG8z4/zyNBP4aH0x7aNzowWwtmL3jsH1g8Tu5ndVnluOcZ0bFu0dRlt
xULDi5pEzJNTgARtubO8zNtPo/5NZDwq9OhLpPltIqHCZsk+xGRFHNe4D+NnFYVaIGJWzlHHVWA5
CUT1Q9TVHI0xnZMmJE5B2u/mjNV9ThA5z1HEfsotxT4CQetGQ+FrpYNTuXSqwzI1Z7tn9wlMGO1H
M4EigX+NL2dngbo9AE/4IWeWFxrqOVZqznOKaKSin3MbsEfIlcpti4+W/KkVTY8lxRp92gnnsEoi
v6p/ulVJYyccT1prDKdoyl/nAqvVrGHTL9cxO/EZ9iPBqX5aMqLMtPC8GKybw/e6iRYGl+a7pxwg
tJmh7Wh3lCB1SG/gqB6PgmWqljj9c3V2HOByMU7xcPAZfFDEWmBzIeFM51L11a4wivFuSb8uayZE
ZvbWNUz9whaf8Q1/NtvVWgvwkwhHU/l6FmvA8UvcUdOXWR1rmkv+oM0PFL3kiOoeCWV4jUyPsbmx
UskRxjkiBN6oM0iLB64yZMGEBV0US0ifGAWie8wlP2k5k/Q2j09AVXVgzUvxSHKZSw0jd6EuwgNe
E/qBCtpN3LcXb752BqekOTNpbeP0Sc2gTLv3thijo7baxHBVIRowVTB780yTqGGab3nwgICl0z8D
ztw+4H0l8iKLX5uCaxHz4RDAZEEOaMmiMWU/LYJvDgVGPV91yvEpM8S5wzVVn6Cv3uoBYzYgnoBN
+QdXR0lVN8M+Z6bK/gVgvGeTZmO1jMRjoplLLipRpx5Utry2NhyUzE7V3QgZk21DQ9/PlM+RkRDQ
tFhkfS5X1un7xMaQSfjLe4uWKlC6fU9+0djlc6B1KITTNobh0SAarDgnEP4nAWU21Yx18qyN5SqO
6/YF5ydRN1FxTQ39fg0u48z5CLFWIToB+dFm8cVjP/PrJmMjkXUpDhTxXFvMF2WGKSSe2D6sck16
DR0iBjK9mqk6Fws2z2q9MWPxueCSvqcvfAPx7RysjEUdZeQTJkOOvNhDV1dAL88IJ4tWqXykz6x1
snF3MCpedZi9zCHVJ7Ii08OEmEpzY0JF6MOJQ+SWX+okHS7D/2HvzHbjZrYs/Sr9AjzgHOQtc06l
rNGSrRtClmzOQ3Amn76+oP7zy8d9qgtV6JsGGjAIMpWZcirJYMTea33LZvY1ZBrO3K4o7vWM7GZ6
R7A23ehE9eMovS5YRCX3of8O7FSysgxbmIBGsplGD7zGVB5HTfvBmN/ufU3eRN3g7CPKyoj7bVBe
ox9vMmz/W8NXalXpEWQzk62MRbWn4HRInfauJOYG1Hx+6rBzOKB8dTV+p+TAB43SwFGQl3vZNvcU
yIBKrFjCYqAMhC/E2o4WU+vMundTRO2aK2gTKGmXHocRbLcZZkZJMOGaOqhx5R1cZ7xJwBELXGtU
25jEkm7wCNmKbLsmuR79ZDoLyxyoWaRn1I7Ofpzim8mqRmgpJsihuQM/kebmkbiLzepZslH27U2w
kyXMk5OVPMzxU9RQQdH7odqs/x3X79QIG58E+Jc9nQQZGHKC7xBm5xR0Z+ma5rmcKXwUmsGc0Mek
rXX1Y7riFxHYuHvonteLnzmUN8yRcc8GCg6dMlIyKh17/85IjZ/SISEoK1xEsG65kUKmiOuNEDYl
4vouGSQL4VYokboSLKGbQv0oz0X4Yrfh1xT1xr61WfBzkeiWd190kDbHWH+yqCLvuyiAhleBewSD
2889hk9hd8qNu1uGLt53jfvNi1rY+6UYt7GPN3dVNVcwB3fCK14KYkYww5Wwcfv2LJhHKcmhE+EM
HB6K1AMizHgR69WXMjW0Q2XmZ19aXydcoZnMHhOpmRtgBsO5by2UdKn7SsVX+Y4U68Tjm9fnUG6T
kRD3isvJiPKnhdxx/uP2Jir8b8wD471vppeqhEyWVUgzzOHnkIXaDr1jGGVwXPT4VzflV6slr9Yf
a1I9T1FnzWdbLSLsiixOt3WwgaPD7xXCg7cRm9KvJPbJR8fuo12pMwfT65oq4JTdadKRB6cYdo6n
y6OmoxYN84qyFlbsTV1i2EEp0cyuONdqM0ZvORaV06LcaaYsn6hqWUWAOtk/xFhpEtIQN1oEBMqT
Dim3LNzsMbb2Iq+/M6PARFsw2AhoBh3yK1mTUt4AF9pGU/lVMtjusQPE9TyQRyYfhjHOD1UvhivN
mzbz4pFA2x8FSO5zm3SvzB6eclkhtIc07vjTxu9TzHzZXh/j+WzCr8OmRqVm1bj3s3NAJwXZy6FP
UAp0TKspUcsqBDLVc6K5E5104lbXi9oeiztTmmSuwmynzcRZaDbI/F27yg5TLmYi2yqDOIkXkUpO
95rGUaFrmP/7/ALnlKHDBeph+KAjo2IaiR1NCZjp+BOFHdokf068Y0MkUtEXyYGV1XUSjsl5vi0c
OtUjEKwNavDHao5cil8dCoNioVa1qClfqp9DNwXZE4snypq0gFQDaVKiWEcSSLWkZwk1AzFeFfS1
jRdlxuQdqojJ1n+iOsx8wbDaj9N8jvUyYODJdj6+yMR8odxdbTCmXlLTuHItq99ZzXKl5HnO6JAH
Wasi4rI45wZs2FZgqw/q8SKznGKn/VKUfhuYVTFspfdrNTquG12PmYERMHo3YiKDhsbalVzBvzbo
954wp077Ea/Px+PSJanViod6t25CVzRBmUf9RdexRjNJ35EEdseNtD0bMurOFuhf4Mby1bFwavtJ
4hI9i/1fXxzihkts64lr92cCgzzw6CgPRkoSLoB3MNdyIlFQDvvuOWEwOoeLbp8ThaJZ97LRhX8j
Ga25D5VQidtmF5WK7KWRfoklEcxDNPbHVtq7Dsw9+l1565eEaOquFMdFultB+BWieX72uVkfy9GL
BxFExZ2vniJVNKubpvcwCsnVm6sMpe+dSROL3xjObzbFlc3ce845reDrAaXyv0gtig4xKotz5Ytw
20lAkGXTdWe78bydnVXfRiPruDeA5B4roAPUjX/WR1w43+ueWkGReTEGwCbmZPa8O5ZiErE2Ft91
Q5YbkO2Y2W6qcm3XjQ7L51jiIbBal+RXFXo7KcfMutGWO2lp7mm9rX0+bHZM0bmGZhXDq6vN0teP
ZWcTd+aRdTYn9iuax2hvoJi6WnBu0hdn8F0Yio9RUZ2WJRuvaC4W1b4vyeespxxDERopvxxOkaaR
xujvGQN07i4omqy4sG/XTaHpP0jTfXA6Mt873/iKWaPnxhnuksYniihNrqrGoaNJnANGW+gmTEoP
LZYPocnlOubM29hGhGMtM+yLnoLXy9OnDNLY96m819IAXrurSPqkmwkjebWHXg+g/rRX4AzvYvwh
D3XN1EAnPzGuudRpvdyGfsK4GufvXaMdQty6ePj7aSPtpdqSKwzQIsuqTccs4rGPrStHRDgHSdTZ
TmYVXTXmy6IXJy8DWoD/EzcX/+rUem6BG4DGCfVgshJC5HW8yGWUbca0HZFy69OJrvRPMPePSv92
dHp93k8Y7uKR5VkYV/SrkgTyVvkaFoXxVsrqTFHgeTYL677J3WjrpOQ6oi2Iz3AoAhZP05c6ke/g
3oBdLiwtq454Tgo7w9VYAVjvTHE96B3qhAKJW+GN/iWpfxgEFl/VN1Ne2GjwHJPMs2LcN4m/tWNG
xGpe6lNqsvKNaqNAstgPOzRZdjC7pblvRtFjs5yQSpbymIUNcPVwClEJp/fO+DrjB3sxbeCYoMJ2
6WQ9ur776j3nEYEe3BUj1VM1HmNabkXnm6epBpFYx+V86fKl3S+aT3QxvtlLXCGzTVu8IQ3JwX6E
aHqIp3NdO8Z2qLP5IKxfTVwuJ9dJxwMAD/SJlqft8jZ8rID27yKdCUYq7OlatiBKrM4dtqC5fpBl
0d44ZfuMX88GFKZuuEpgTpOUxoDHzXS9CWvMKLFkZsTL6O0+tGgohb4xkg/F8J8N7nImMaPbV1r6
uD7EXGg+38rc76lrsZlnMCjpaMkgNxd926sq7aBqs53aKFKFam9kHu54awbCWxmcgLmhV/QQIlj+
WNRh94yE29BkU2J79G8A+czmllX9+PGQuRZda9P92k0SnMrqp1AbXW08V+4rKJUbNCbc6uPbVsnq
1ycRwVCfW5ZnePQg3XHnJBeQNjWTa3cJq3OuLBvrxpza7Rxy+mIwbAPCSZoicKggnNdJT9jyode9
3KB1lpXG07rSqVjWiCI2DhOMx+PEieIaxjvBg/EBQ9GpGFz/qLk1+FIi/yqIQfjfKauEgDG39lym
xzriy4MD6zLL9fsjH4+iSH/ggoG8GMaMH9rthFQUcYuKCqReQCiM+3MACns1296V56UG5b8FMsLY
7/LqPqZnFhvjcObd+yANs0cXUyiLF6rHWApTUjGMbFtX8iaV/K5B2iRJS+c2MqMQfKzbbpx5DK85
W+ttPlcMkQT6YSbIkh1oxPjGwwU1luR5WRLuDb0hkJxnykfj1q/VUBPd9pa4BUuZ7fqMFpk0TWTB
4j6L0l8UtTKcR+dsmmggk+FCSmK8AfL8NUthlNkSu6fXg693qBk0fAVBo82oL/Bz0rw25n2Tovy3
fvYz/hSymiuIYOQiq7jzaDpkPhKSuCXksPHTjUlxkeFx2JPM7m5EC6qRbykzII5pOggAjQR0tMhT
YPfggIBBMZZ7c7mtE/7YYpGQNFrkzp2V9HtgYPboXTIa+Nt+ET/KzD91fn4pSPGjpcHH95dnZxRn
upu4lbIbMi6o0QE43tYtvlIdpTdF3i2/mclN5vJqaIpBtSxX/WxkB5gdD5OBy4XJK13EhOo10v6A
+Lj6AjWL0qaWGjfVbCCBUdFIZI1Z/HFQFDCUu+a4p50RIM6W1y610lxLf046Nd3Rl5eJfgAu3+Il
wUV6NAvUVnoOrKwD2ddqVzNgaGyM2gOF/gcSVem/1Ma3oaXsq6ax5fiqs7omukBv74sl+RYxK7qH
co/iUaZUz7uCgjPTwSSPHlgIpBbd7II4pCR+QOekbeyQOx7s/g0pto+Ixa4Fc+IBs+01DmAUaLMt
0TJvpgrwju2ab0J6y150+NxwBOSF+Err58mxW2MX97Z9oIF7PQpKIb4bkjLq1V9kRFJhP2rkcKBe
YT0nCMZCgF+GxnWecjcrtQwyiU7sz/RMAKE4acZMkHO+N9wZFh5jFne15iIHZzvN/XjMrKmjmG/g
pTfArpLGckSGdm+aNASSAUm+Ho0wp91rLA9YP3TaJkXdnAsiOsoiD1UgRD9r5ECZjbHT6ZrooaIl
uzYIWE1SCCBJQ3OyYaOjJLNpzwaFb/kIPX5qfvdumfEXE4gO0c5VzsT4exTfEq8cnlC7B1QNo0Bn
eoDUBEcxygqKxy66nXYkm8kyFYNpJ4qRGJdmkfyxyPckE8/TmhensX9NbyVdwiCPymt6tc6liOLn
Mn1jpYpox+lUuhdnNyQ73aVzXBISk1iWcsMmOxssYtHWj63NCSKWB+noHuslgu4ju7zqkxfEk1xp
o2rsu99SYxwpD1j7rp0trEVEZ/S5i2/B3eo1KrBhpCRgx0bJrQt+L63wtJF8lCKFBvoNIR6JFpn1
1e7MH4lV1js56lhSluqpLCiVGz3SxcSIr5q+qfYglJkqU00sZ3jJlMObeQ/iUQZ1bz+GiU/elhjI
6MseMxvPlZ/SmEYZsHVBTe/jdMbEmZSvEfihoXaI8Yjx2Fl0TjaGvMcYfYRVF7SdNe7dMq+w133N
iBTAunWEmAGWR2j3uh52D7FtPlez/73M6omqW+wfOob0NnbhfyW/otRON/MYWYEH7ZUFWkrPqORu
FDODSqMWqo2HDViQDxlgeTm3OT2FnZlpJ9r9BKHPqbFzLQBdAL+xDxhwGbixwVRKtB+t1h6cMNzW
RgsNOME3DV3e3nlE1kMTB9KvvXGxb+MGjhgsb5eygsniOibv1ryxiqvB4EqTBJGyPgvcpq4OlU6z
oo2MJzABQBAA8qK3u0QlwBV8+xTwsmprVw3UGfAmKA2Y09y05FmSxuFudAvLgAvDnNUdf4jsQdbW
L7NZjnTW+P+L8ftIqGUQkqBzKmR+HT9mZEb2IPmckg6QRAclfN5iiGsJ/wDUq5a/6OQKYkzqnmki
kINkmTdoLvQTfqor6eCUsxcSxyziN/O8u5niuAq4wRdEg1Riv+xqh7z32ja1LVc9lgaX7MrS2k0l
wk0pqz2s1bcurPjLLLV7DRYHMCEXVEuNKNQIZPKbQMia5YByDSgIRetS6i25XwaOGRlBS5Y4kGVS
+TIdEJPrbccS3znLcs7CctPn4oXq5pskQxgALCrH8SQMX1dUf9pBuWANwSQxst6SubvKYG2eGGu2
y1ScXJ0ekS+infcuDlh8dNiGAgpgqkpGJOwVYxrEOrFGZvpKh03uk66bA6r3ztbW0oemgvXgiOx+
mDnF9ImGHWGoFp6luQSPQCZRViLfJKbv0RbVGcxNuvfkNKERogMZk1NekAzJ1RUzqAqv2kMpgsG1
WegbwWIRCOKQFdsz80qd6TrosSOz328yx/IH8Qis0WBcJzQ4x7x8td9SJ7e+mPXwXUP3HzROZZ8c
CR1/FO4OSQLuEHClO2fyUMl57S/GGLGRUNs25TRcdRHdhYkx42AMVF7jpcde6P+oKFGJhVZwig9G
CO8LvVwXsiWlw2qwwfodusGOD2vMzudmDeEBPMJ/XE1+18362OehthhdHrAcizaybA3iczDplp0V
4bFVu0DmUBRQRZAbWjjwbIqCH3FnwzOromB+e34TmvS/i/xrvb58fc5vux9vp96zUsUE1+TyWGNr
PKu/MRZjoYunfqHarK/9PPz4T3z+vt/e+o+nf/y+GdrlLjIWhuowhT++Ztaoak6k3nx0Uny566/G
jm8ci4UMsiIyv+qLlRxEpJco17o3imKgqrs6O8jKq44ls+tdnbpv+E6PAzhfWXE3tMDlzHH1RQhl
aC2/p9B+X2Ji0nHciItn9s5RM/Erslii7TIibf7fdkvlg5UeC5yu71+AnPFEtXxZN6kHRS5Yd1Ed
+MaHdTbGH0ibRz2r1UV6LkjeDgf7VMFDUA/+9vP1/URJxfrjXVbX7fqkdeOa6T/f6eNBdFFkrwEB
rrkHfz7v87/18V6fx//uOf/uMVuDk6nQDor85agUqZFSIzzL2foIlYrVedr+/dN1b31sffJ6uG7W
N/g8XH/6x2v/OFyfXPTYV1C3V7QLaI787QuP+LSc4Or43z5o1Q1rjs+fV6rZABrlny9aj9cf4603
o947jap10PSc0vSr2Q0rMf+1u/5o3YDgoUSmnT5f/sevWA8tWH0f4R7/t/Vl18lbU7XVr+5fFWWr
SuxTbvb/kArNhK+OZus/V6F9+fmjeW2zfzXZfLzoLxGa76A0A2KEx8ZxaZ3+JkIzdPsfuiMc1yL2
ZlWh/S1Cs61/6LplesCwfdfGbvObyUb/74jOSP38Q3SGwY5MJRRxPsAR1+G/hijtN1dNbvUaLZAY
NtpgdxOTPOAw16uk6w/6w//wsdUZ/0GO+FSL/bu3RjlMvEpEGjhyWUDK+/VJlXRVJU91rbD5pMEg
Enuu0eOH+V2YIzbNESIxPxsP0uP+S7H3MR6fGG3NU8ntcjdYvJym+/dCM+lvoSPi3trD1Giei7Mt
xJ64kC6wX6mtlDuQaJOTsLp1+wHsEek41rCgAK4fQw8pV59mNEbmTadZ0OZiFhOyv3Vq5TKqEPWO
TYUhuxxYTA1PXtmccmZ510hojaDziVeoR7jWFhkycaiRL1ghyGkwVuozGc9RAUvSfR1HSbOf0tm2
pxW3NnccfSQ20tS+Fy44BupjxqlHxjb31rsBAaAYqfnxe5A6EdhqT/idycm69jW6plll0/D0RH+j
VyGl9AR0mrsgFZsR7qZG62zbvUg9YBIZE8KuxqmdRsfWdfoTvoVfSN/sbTSWDxnVZaR9gBFDAqL2
pAnFHkuJ2sqfIr4o+nTYY0JzW2HEobAzZFvjSCRk7WjOviSXsGTaGCACQEY25Ydyfocr7+8Hz6+A
tto5runoIhzviYKevwH1L3dD81i67nsX+USX63p3PSf6tBmr/LaJJTiqDgp/Oe4ay38eUuNhcStn
b9v1oRXF3VJ734dKkvWAwWNTRpLuESBu5qYixg/QnqZMA2JnnSxJ0cLyrTd85/NuxLjFWsl+oX1K
bxl+PZatJwbPCgA7bgRbb8BRCVaMMSFaaZ9uNYHiqSQkvNFJX4HWntqgcLLaJ4oMfQP6bAqZO6n7
r4Nr8OHr2CQ9mZtH3YVbQ3+rhqHcps6rJqDeInuot4lL9bvJIEMP8PPwtXXEE6K56aFYdElV39SF
j07OSzVOaazitE9uFnzd3L37K2FRfaDieOpVNxNtTLWLXBaClaiPvVlTdh6GEayYdnILCzN6sbOl
pPizOPfTbEBAILuKxBsbDxbSdeRE51o2BdSpkfTxviKIoQrRe7l6itMz/lJEC1aoXDsabgr52CZu
wpDiR94UP2JUGJUNMmKwUb50+U9d1yCUOae+rIF7OnN91uzXkp5hIFrSsAdzvhAnfmrn5T0dJnxZ
3Z0NqAi/OYZZ4gLvDEIzzSh/yRBj6sb0Y8mH7xgWmqOTcTcmtObVq+cUMjMUBsv6qoLKyI3gu9Ig
VuzS7krzf0xG/aDGVxQjts+XRr75UF77cpyOXe/iMwZyqo022JQprK861qJA8mBh0+j1o5QlfFTt
qAxtNBcvy0hTOxh3NpHpZlk/NhneGypWm1Uc8LERWhQg3kyKud+miXmbNu5d1tF/TFlzb5yWkGKD
+v8Z6xHpWMmtAGuG6MIMsGVfLYnfb0CGnaeKa0KkIOWb0gPt2V+nVvbYFf1bytVlawsYZb4x416r
esgZBclDhn0ltZ21JM9Aj9DIdrgY6YcqDQ1BJUWOghX3uImJADtkoKeYj5lzHvgs70s02NdWQV5U
ggTJNOURdvYm6qZbmYP7ElErjkLNWEX2ddYAmESiBhXnw7wQ3g8h9fHSoJX3MrRrYSuC1PXuK8jd
+yinBTZKNCn9QkqCdaOzPg5SSuYAU7CuaE7IJYbh7Q4gankT0lPTu22t0zNlfvnd9odzUVtAtQlO
ClAIBSmBv2Ama2pCHngLyq3g2H7WSoyImeLQTjgl4La81CGEhP4aQ1QqYRECj6u3NXqyTVw4t6z7
e0BWm6Qxwo059tQvMhg5VpPcG26/kTM0KmAsDnZ37UdvA55eMDTA4MehlYcJbvShT5jm+rdlCKhF
i84gw+AM4vBnVgp/G3QAvBeUzkNPJY40KXOJu63V08Cb03CvLq2J1f6Fstm8y9J3s9BPoQMwfzHj
jeES/NBX2k85Dt8YkHgUrQ3ihEsVV+9YqW+4GVwaKsuIaRl0gW7e+UQj7mDB++mMPnH8lZgm5fyi
+RmTIB90FC2FSSZhOPfnFtlV2rX1EdzptjKiZd+53a906qaNBher84R9SZz6W+kYu0wkyFm1hBUw
lVrGtnzCuOf9gj+r1ikORM4BeWEHJ4OFRKFJQKI+PvU+d9ChaS4oC6fY0AeqrmPb+IGhEvkC7R16
tKd4mMvLEKK4iNoADcuT0dkgtREZHzo0EqBp51svRImg06sPUwxQDhBXZ3HNPbRkkpPrIlBl+I6l
AEEgXMgjfUFn2lXdJHBW/fQTmnSZ1Jg7mKBqF/vKz7iWS2/6DthPP4SN9RrKcGP3vHck+l+kE4vA
tJNL1bnLZWmTu7l48qhfnLkBCVtl/up5tIO2+cvJJ0FJ2QjqwVQSyIY/kyPueUsi7jMGvVFPbxN0
nGBgogtoNu0y9DH5rSigZRGrxD4IxEBKeTKsYinnK6+7H2tmGShaaWr5YoN6OKeSzVJe9k4cJNXw
pZ8Rj9YG2p2BLGTbBPbo1t8KCTJ8SMtf/qDYhjqB7EzpNgulAwKyo+NAz2vbFgOUiYQUswZeit0M
5MKajYc6Eg5ja+RbT7ZIixnYoiK5IuZG2ycZ2kysqib/4Q38oVvmkW1AXF+y9csYBAvD8a6FENh5
02vY0SjwqhZrszX+jM6aUYljSxtgWy3adxOiPiop0V8xV3ChKGHTHBqf6rJhdZRF7Apsl/xhAGc+
NV53DDU3w6BVXJHxcgN6hh6CVfjbHuG9cDVj2xesxGwIbnNUdDBOCgJy4d22qtg0kAcXeHa91ee0
DmDFcf924hR0lvzZ41ENLABwW5EIh3IzSsJiNuIvUvVTBilpdlhaeuhEUV13hBhg3BS0unROoCmN
kX0XP8VsZRdoUoxFR31M3kF9Q5MyZ+ZXBXUrpFJUc3zg+VM4X0bRWHvPQZbkaCaXkYYmWdI3IJwB
1WokdmmambQxmKeQJr4pEc7tdR1dLLJSWNcwuytn0u+01kKpJGMaN67RINGN7yHoZRdHq809Hlim
sm5/zTnAHCQ/yUWnyxKFnJ7l8E6T5n1J9R9tIx7CGExpTRIFTtP+RcaLt1s1DE1akhXJ/X3nOPNX
DcXfcWVVNtijMR7Dl6G1gvc5cMLh3Z585B0x/YR+oQxJrzZoIFtwDxt3Lr3u0urfzC5ybnyRAGyx
uoNba49F4dV3TrpJQufkSQPze9mUewKorpENVdvU4EYOqHTYWl6J0cVCX9KKaY+PlPpRKwjqltic
iSoDUD0WdG318eAISmgAxYtNszCnjxZteNQm56Zqmi9ZHkcERdnVUc9tNOfc1/Sw2scxUVld2IGU
rQh1WCqVd6rFRIBoBR2H2uDirYAMZDEzG8uNCYMoa59BGd6onuJUHDL5U/czedXiLrxa9xDZ3RBh
a4CMnpg24tdGhTHOzBbwnUfV+KzNhYaber7YTu98iQUXtpN0xzmd+9PIbRMuX6704QPhK0B6piKz
TsJT03bhawErx/poVrGOmCu8nmkOb1NK8XuqUbhd5vDIjeLStKIjjmxOjm243M3pEB6nLBSQdARq
kM4KMswmZ8y09/lQl/ifyQwNqeA8YXu9TQ0bfvqMHNCM4p2ZYr/AUgN91rrq6ym9lqF3XTCQ9EZ1
aatFv52oSlrGDLvAcr93+CMC3Q7DYzZVj7JdvKuilg+OX28XvRS01O5b3VtuF30BZoKUZO/BYtr5
flUeEtN10feGYj96aKV6V3vQac9sQlYWWOtBvOW68dyZ9F0bO2iGYvwy0v25KcdLFI7tZvGYnJJo
yjxBbRas1R+bPx7zsvwtiZhxhPTDz7WHIhaLQhhRNG8yCi3qUR0ZXlExntWKCOeSgHHW85K6+ucx
+ILk5Jpq/WDScYHrJXfEwv1K9YXl2qpVXDdVEc05HQjzKpLWa9JZPY5JVUlbpQS+X6hdVa/7OEYr
FdUWRh9V3DIyTeaskNDHJU6MyJqq1/qDdZNYkqyCqD/29hQPeNsH5+ik2UZMxQj7UDXrC6Cn0OfU
7lBE3q43EDio8iX2WiSAf29GVYpdD2dNu5M2wJe+DXUc/ZR0/+j96wzsLEDE4VMO8PELGpkGxoDw
atW8re+GhIIq6br7+aBvJ8fK1LEX/I3MZ64VomxninBGfbecIoMuVM7VEKsAdZ9e3l+7ofKcySyZ
9nOsYTKAqcjCQ1t2XTu5B1Rf+0xhBH2SwfhzIfNE+GmQcqjEaGWps95YcwSq0OlJD41Rsqua6rrR
1F/JvWTSiU3818wYqU/u0Q1TRVWF73VvIsfOwAIDwG+KzqsmcdUXr3v1qkO2J/GtZwTfWYrO6SrR
VgUQoTrOmIqi0NePnxLarMz5gtfjVcfI/GQhaRYCKjFbH5qQdc9usv7oYEheBSPt6u1Tmxyy2a4z
p++IElRjYdt1RXxe9XfrybfuJV7C5x6mktyZNM/wIfGRI+Y69In/1rn4PqjVVGCuS9QnXhXKve8A
M4KcDNLUcMmLpLy5bhwlFKlVDXNsw/NI6hBoIx5a0D9sfZah9Eq+OtqQceIrrqen1COgC+vzelja
NaZi4KGIWzsadt2dXIv9qTozscbQK/jYVcczuZhbuC+Yy1RGvR9pnAut2l2P1816uGj0V5ym9EsV
XUqIxqrSXvoLi7hwv544GkuGXRwW3+K19LpqrNcPtH6W6b6vjOyM4x8BzFzCJQxWWQwDQn1OgZEe
3N49w3dGhayJ9ow0ivAhz0YYFpr3jk16XtDPqPogV5H9rDYZFwo6qtQgXI54iHXDNf3X3ux2fJbP
4/XH+vqgP2Tjzp9ZI//9Opj4+rJbj7vexCX0x7stYMUQ+P2caqJzAmlz3n3s2ggsGMV75ibqwXTA
BV3g3tn89kwMDXAx1WbdW584QInbUL2ZN5HOKWGmpBs6rlI+cbRCbdc932q+yb4T9Kd5vMkotdH2
R746LjWSDq2EGFANZrDSbtfnEL3bfMBvPw9dmlW+y6gyemv/TTFz159aVqttM7vGWqr+tuufFdk2
llZ1uG7Gv/f+3VPianGOQ8mI7qhrkTITpyEYTpDQUeMeBQVPltl2cVPFDJ6TIVE1rbbXFcIqMCnQ
cVYDDfxkGnSpu/en22p2htMH7XQdnFbKqbfuUsalIQlNOuiqO239Nnv1Jf62i8aDvI6GlXQSDwca
HQySHw2lyi/tY0YDfKWVWq7K79H0Z259pLv8/d9fDxOlCV331g0t4O8LfJ2dqfwOq49uWE0Pn8ch
DK+D12uHj4/zN5C2ZPycBjM5UiYmJQgh18cHXp+GsHYKampQJATMrPBman9K30vvAi76ujspdTk1
7W6Tq8EXusVfNNf1cIoaVqCFco50+Ws8GsNpWB0kamNx12dsUrujoX0BDPLnSajOSRcKEgJevjiH
+tveGO3b387vdbdLKIUiCiYnSj2vhhV1yA3j6rfnrWe23qmkCA3L5edlsj7n83dIA3t1WdTxZn0s
iSOuJyxdkHps76//4PqS1q1xA06uUCDNkXTiNkaWlKoeYaIu8ljt/XG4/sBC3f7/uWc/V7rAf8EF
MC1Xcfj+Dx0Z0ifi/7V9zf5En3288J9dGfcftF18h/X/n2iAtStju8DPiCQQioH22ZXx6croOBZs
OIk6LfbfujLOP3wYZZbgZZ5lIs35b3VphCX+BQ1ge76wwRNYJv9Dx7MNCwDb710a2/fq1oXve7HU
RBhCttqgObFwKlsLeTkCQNh/eumv40GnM8kdtNL9gFEDG2CRyLxhKGxCxhefUShviKaC9WcFDlK/
BY2kmoUJNetq1KyLGdbNOpqtm3H09OKYWAN05fmjQx41LTEqa0N97Zg7ZnhlsUY4kNwHOczH0Lsp
7svBjDZLXDzllfcSz9a9HuX6sSTZpzaWM1btnTsbYHQGSGkQkMuUmpor669ttDwW+thfxrE4aSME
mixhaTRn9R43OenmmNQ2ke3djUl6ZYcxk7zFqqjIA1VjnrENATvsptA+doYB22kmCLQqkgExhXyz
KqwYpitua8v9Jr3svpVkauvdc+5IwaiIb8vK093gkYQhCqM9aAnAW9cJL2ge8HQl/i8XkgpWb1pI
IFi7xOO2X3fX+F+2CBqvMfprO6yFz7KYb/B/3hlW8uJAkiPbuQCDj4zMDPMjsWwueLu917+QboZ4
yTbH7RRR5pzS5aDesIvbZ6KaCcPIoBpQWXIK6qEZKQIokfx5XyS1f8ACssB9GuxgLO8rrUKoXCH4
xWBjp0S5d+VLDUCU1WmE9scFAmEZC0EDzffa8x7DWT4Ysrn1WvGVvOSn1qNSFI3p0S/oZ4GwxmBm
BgKPPkmfGkWWzB7QdtZEsDboCiP5zoyOXAmrfPdI86joYOQLwBxMud04vo1j++ZZIXcF+jhRxvSy
3C0tKVetc+6jBPxuvbeoD299ZIOZcE+NTi21NWLA/qUT7mgt/CLlhVaJviyHuCf6IrrzhXmTA7xz
cr6tvH6kysUtGKVbEMfOLwQnVA1J0OkiokEEPmyXGhvGT/IvU2dLzhZ/S9Fz4jUx8k85B0KgvmvM
DpcUWjaZg4Aa/R+1gyC0GTGult9GnZku6SLY+zgfUG5WD8ZzZvKnYjrgc1dz9/oQXqwJTzrnU61X
x0r37iKDdMZcR0hoLvltkp/KUbvJFoi1hXvWhHtjIkHaWAuBsHZCsQDnKFXp+R0ozxeCAdGBdOkN
fQP90GWkX/cOrzSKuwZFZiD17IlS9rNV+l/oaYDQBi0OFI76bNFDBajNd7vTb7X+LDoDq19mYGf3
0qND75BsLcRgkzD2Xl1/dUb3vVcVyKwgYGwgR5zS5gMe22UP3/PkL9ON5XkUpcZKIshMztpASJt0
qZG19m2JpT6QefjFIcWuiLJn6ZeYHbJjY7UEJc7WwYAmTX3vcczAB+U+vaiSMxlBzwLdOH+quwhF
Ms0mcBt5hf6mI066eRgHjy8ZWZdN/W+cnWtnkeV/sHceS45jWbb9lbacowxaDGpCrVyrcJ/A3D0i
oLXG1/e6l1lJL7fsev3mPaEBIAiS0Dhn77VXBBYq3EAFd+1oHKH4HgnkINLzhuoZSRNEWMAin37z
Ba8ZADIlpM+X1NEH+O89jF6QwPUD1q0PhqNFQ+IIVEUi3KBGJXvUjTDW/PgUVcF9SHZCtx16usTc
qCHrtRCq07UfOEhJ/sASRGnaMlbZRL0wyeObRoPUEFS/41bZBd517tWPbU3sYlAm8CU4pvvYuO3C
q7SmORClzZ1tRM+D2W+UBtBH1VITUgYoUsVwqwODxWORcpVg94rfeoMovKyxf4O9BOrUIufGsnS0
U/XBi9mZdTzLK6cdfqnWNQBh/L7uTZNGv3xtpBiYDve4NEN+ZPuoFUaHME1PVt6ch+uwQWEG+ZLj
yn/ow/6zMYp7tezfxpIfSfLJtanjYKSPteWfo+o0b0MvJyJsyNdOl70rY/2kkZfW6+ZTwc0bUe7u
MgHiouUFJUL13uci4PTTb2T9j7S7t2YU/x6D/Ehwx0bRy3ZN5A8t9tYEUom2BwOKk3b0QXFvxlW5
1otrugs2fxC3eZcjuALb5jr0JH0ewBJD3aUZUfJ+t63mpfdJns5vvQtvY9f6nCdzXI+hy0IiWOa4
r9egHjGzzGTjtTPBU715DNJ8B0bsxceRBZ3yUBTw2MLZ7NZA0070CLn/H46ocfxln823pOYcR9T5
ptlX/KZyqWbjstfFnS7l2+BepWO+zNoTGeRjkt2amV8IJSzXwdJa1513iEBS6K22TdP8Lu3TXwG6
8NmGaOL147sLKGHljsVtT+ZbJI6uca42VAgotYThL8LzYCCgNKTmzuO7VwOES1eG8mbjHgdI4OHF
pq8fIKom8btDcOpcAwn87AmRIu23dBf5/NHqwfM4Qux2aTn0MU2irjJ2kc3zb+Oo4FFal0YhtXMF
h+lYca/vOP1er+rTqCS3U8jtxOAvLYeTfK74q9Aetqo132tZJ2ClxINRlwNgwnIT80rNRZu8JYEi
tnfloG0qy3kZR1z0Ym/39FLbNi7AsgCMUDAi6R4gNQSN8ZEZ9V0/BKjl4WVkP3LyEJ1p/OWBelQy
YHaD8VRq1kM+agGBcd1r7Pjtlty0A7y2ZYeYAjZ3c18FPO5xasCRsNMakAzjWNwZhX5vzuHR9Vq6
NBgcdWDwXm3faiKtiz4ceIpHr/I2TZm8mxQdF3YUP5czO6KKmLq0ScQi9GrlWCXnu9GCReJUW8Jy
UGvMIExyi/2GqMRl7RO3AO8tJL61+mENGW4Hi+mlyp6LldA/cUuByEHl6sYeYpABFOTpzi5FGJR5
6G1+cBnNT96YHevBRMnivUYaofLxbP8ME31rOxXMikH58EykoKVFbmNIzkeC0wCQxaKp0rd2IBcE
X9rWbcgCSgaXxlJCFC+YeOr2uX6MLH3VdTS3yyh/tEsOcTur3g0zfswnTjl1Xf0ypiZB/PpkJCqY
xXIgQTdNTyUptAsfmfGoGk9Fz+Ealu4zFSEEMk9RL6wVjv+SEBWxRjn+qrtEPoHnXAVFfG9nPnyv
mmdyfL2jE8+renrh2flAgAn5t2rE+WYgUS0bPwzATIQJgSc1PshEwGySPmpeaSyc1wy0t8G9gAbL
p045I2Zm8+iaPE6nmfqiKDyTGz17gq8GIBz4CHDXl7EsEDtozgJGZLngjHkwzZFGUUdbvbBppxv9
g+aWn5Z3i1/wbbDcn01YcPige04aV194Znw10QPRi+IJ6su46EL1lkRd1OokEbnCfKK3NgGxA2xC
kbQ1usGNHlK2TQXwk/ujJHhNjeQjroL3KpmvQyO+b/X4mhrFlTPZCJEz9Wg0iIhISqvngh1R1+IF
oNvnKae9lM3Vw+wabyCUjoVleYgy0gdMBCfClg0U136xjJRNFg+3QxG8WMU4rfMkPFqVwXmXHgin
v5WSm4+Kjqpdsc01lqAGGNP4w4ph72VteetzY81fISt5sqHdDYBhvDC4KSxM07TcIMFaafITIlO7
IJEMWx4XLXf6jNEwqQHxGbWTpxt3mslyt47ckStmBnLCKjbiOEcT/BjRtFgSFw35J4yuVC/AFCJ6
Jk5/Vxg48eOGE9wUpveEnvLdbSDYivm8SHr/PTDDR9uduU3JQQxaE+mKZlO8JFoRQDP6JNHkPlbA
ZaRp+D66ww8n7H9O4Pf1GY+FUnxE+IJhXLCuCJC97xToQmknKtHQTs023oH9utd0GosWSvcaxrRu
+cspqN/gV+AvpFhOhDLO0LKJY/iHzg89zo6Eyv0OWy6xk0YKmO6uLM3FscYN/awndxqRtEu3dj9D
euoLNR+uNDW58cgfXjih/YEfgthfB0RCIi5445LreNFhVg2GGpKGjc2U/iE0korLf/dgFu6HgaiE
+153ywkXvQGBJQ5ZMpCVF0OHDmNyx09OOPcGrXoPFm2pLwk1XuaAGH38x+siipMVAbx3A6lgS8Mr
RG0n4Zb5aTTzxykIuPwvfWzwS+JOAx42YCSFqsL+EptHbgg2dWdZi8oa95FL97IA2Q+Z+WYgRVEv
S9yCVbNvq5GHoMYm7THb9Hp3Iq/rQa+HUOjzd92sr1zV+zSD6b4xUmtXd9XtNOAdRM7ll/FJiW3O
L0KU5xJ6YNOmpL7EzjtkywFpXx9xTLWJ/XNqtDsA2yR80FpJ5ugU5pyhKu9Z1/yAFqkbr41IJZfL
MW9qlCxkST4nTrgG8ritfJF3N2S72MlIYnyMB9Na2Km4qzW7xWDHXACjgQ5udNU15JNGxtgtjWLc
GRPnKM9r3YX/6g9au+9gqRETmq/DR0W1sR06bYtfxcVKnp2MAX2Bj2PLMMNn1++XxeBcl6xXIMzL
tkh/dbq61SokmfqLCW0iCv2fwTz88Bzrowvt58Dkfttz8fuqt2bp/K6S8s533ZFeNoz9sPRJocMi
4AHv0qxPatd7TRtPdXQDxBJ1iF9s3YK8ydTfaka3q4hU4CjGRt8NExInOyeNtsDAVJWHNrZRe2DW
IqSoqpezk75nFQ+RsLoFoDB8DesbM4FtERC6jZo8PLVRcq/PQHe9KfwVu+amCx4trnukOn8Sh0I+
shk5WM7Mc3NHdniSS7Mnbv1ggcYkWst3sqzahiX7+jiL4J2cJOjAnwjiFQU22UDygpswAvbQAnxZ
e2X5U34OcDLcu7oKVl+6RxJ9kvuEclt2TVyraC7JaWOpd2QDjcRo9l15kG+4oujR9yh4gDigdlH1
+l12EeTLwJHW1XmDDceOMZdU8AjcmTyz5RSSjaVELDogRoOLoBq89cJL4MnyoA33cNMmzUMvqoMw
325QHY2b+VyMGSLobgMmH1GchWfREiMMNE82OOS/RWJAVKPVBHDnKSK3f7XQSs3ly+REiOAZSEPd
3xnstNIh7CFHJuTpL8dwoeCdT5RtpeG7ydMBnaT8W2mjmPP6y6D8tDPRQuKoBXtzHhRyDxscChVj
fsTYNOPSB0nUJi/zqB/kmjuvpQidawH5F8ozK0SulaTlmo+Dm6rLX+tffkJuCTntvDvIcfliCP1L
04VA54gRHrp7uSpgUv9bK0hOlC/1iP6RrgexnGJVyB+pgxJkvQYF6i0RtzJZ1Uc7Nlhl8Y/J9Wvm
Tj8Te2FsMs+32OsogeTtXlit87mYV60+3XOC/bNvmsW2s53RTAVBRdVX5RloF8xNh4koyemCffvi
L79BDhIVgvpPD/XznOetFwnqB6Fy+rmFKju1Xa0UO7sxVuN9mibReeWOlPvoHF2OGld3aKDKlfd9
DRpVeF1EW1fBSG+EuSYgnOEbmGF1fVnDNFgPBC/kXOPYoPLHF2p/m9UD9hexo8IeukntGZ6gbHIS
4XFqB10BIcAKlsuRn5RD/+M0IqfmRcjlZiX3hB5zOC0+n/oPO4dOIZ0caB1hKwee3H3EDDb43y2O
weVQBtNO7sFjZw27KbfwVtFzdyhL+TKX8H/8XnoVe8IJiNjKcQrL75ZfKX/tHF+53Lpxa1jY9f58
XpH/WBxacvQyrXDMtTgjWfqMsMyphk3oIAiTPcnL7nc5Wr/soudBOdNMGXTniTqIWNlyEiZfa6s8
t00OYUiUXPMqIIIhqPeXI1z+PfkROU2OBmIvVPt+07QJq8mJsJHys025s8s5Lp//vgvKcbnV5ND5
M3L8PPjtfTn6bdp5ty1R1f956inQaEL6NvdB2XT42nYaATpLlezqhfyfukfjPdCB0Uz6JiaH2bUa
nobEFh8w0q5t5yaf2zuisShXuic95TZQLRao9O5y19gNdXc8d5rH8o7gVug0HTpDHaxokaj1zlDU
VVkp3Y60i/YgXwqvIFZQq200M2IimSC0o0qMySungHtL4q22dPNeEMcq3pHz//1g7sKJHFwym9Jy
3qf242TG4XEQL340cBWQ475uY4+Ug51e17uoVreDMQ5YUy07gEPA7EHAhcJ2gdATjYyCn6uifPHE
ZeMyepk2QtlLFvLt86B8y5W7/WX+//D+ZcnR6BQ7s9bj8QQlaN5cPv5lcedBR/ycL1PPX/1lwuUH
Xpbyd9Mu3y7fHW3i5v3aDbYGtItvb14+f/46Xewc3xYPlDLYlFH7dF7cZeV8m+/LT70shjDpcTEQ
n7y6fBWEj52Wqq+hFGTI5uuXQRkYqWeTt+t89NJ/tV8km1m+yGlySPZl5GgzJpvOV5WtKqNXZRQr
wIM/41knOTFIQJc2MDDXFM25jMiwTQlJ/jKeZKW9pFDFTag8719cNGdXzdlgU5f1poC+JDszVjZw
vZdhrOS08MDd8FADKYsTOZHV3IvBPZMzEgMSH8ZzT6eStxBEAASIUt01z8t0hPImhBIvGzrS+Kh2
yqIAvQ7wSyBBpMAoEdIZOQ4VD66eGCXg9i2jd7DWhHxCF/IQOcSdxHYI55pKZRQsIoRgGxw/PJnX
uQrapewDjM1ILFy1avAf/Gvo27S6Vh2eQgeIkpKeIsQwgNpqzNoIZ87TYhXMRVYIve9CvtfjRt+G
hPrJ7RkJepgc0gRC7DItGnREOZYWLSZsMvumbrj7lc33cfYYlFtYjtu1/uwXhb+W7TXZfYskek9u
5ks3bkKgueTpmoqxFBL81XmXW/rbNEPcP/Ls8xnLC8G5A3celhu6z6mpta4HTZTNKTfxpSNny0vR
eVzeX87ceuVttTv7XqW2Rg5+seAmUfWL8A688GKL4vtBtnPZonJinMPLV7hXxSrGGiARHSQiZ3np
LzTFtvV7Q8RaCwdkMMWEUGDhla7KtIeieCyLuN1P9uv/1vJJBQYDUUOYstAagIj486UlmpSqJDKl
y7RJiLuILCt4RPHNlUyPnaMPI/BKqIcofoam/2FpM/HHcjsFchPJwY5TiI/QcaM1Imb3siXkhrls
nbAGb6E4E1IYcatyeZGd0cuoPDK91i6Qhie/5GaQG+jvNlUnts9Q6OUOF/1KbpTS9jZmmSG1kson
6ZKWR54b91BBpoGWiNAA9qKiPjkToKU8VZfSnC3uzvcW5CuDu1CaCUn56dNJWA9i3QVC55VKG7Ac
Pw+CNkLnGvL8LFehKtbjeX2LITmqmT3PjiAB5NESxZALmsR9kSdIecR4ExGJSzl4PpYKG1lkQf0M
VxzcoMwdQUSQ6CPDnEMF8wQufjJAVD3BKTas6V8KoZU4b8jkZz8ngsqey2e5L1VCZHaxt8pR+Yac
ZikKjQduIC7+XUWcbaRe4P/Mrv9PaYVq/MfIhetf/fvPf7e6GvIjf4oqNA0/q2HYDmwdB4mEh1Bj
+NW0//yDzaxeVBQ6KgqYBR6mWLqWeF8vAQsWb1k2U0lf0F0SSP6/VBSW+e8qClKHNcch5IH8OHxe
uiOyHL6qKEhvHfu8Lo2rMAAD1tfWGlU+1Q4ec7G/dVCxlAFnZKZCH8MROsfLNgmtU11BnAZS8+ST
wbrorQA1uuJv81an8QOyUhFwFZteakvFATMHRTpFG9+1sMfqOTTrroOKMJhQR9WmIEN63qWdlm8I
k3uqoQytvRixrafltwgUrK3mIrYImqseF55eWM5qrstpmc9RTCLADKErBFIZtw9GN1a4rcxH1wg0
3CbAnLSa0C916HETkAustop60ErKrCjFm+c2qB8to3uuU7V4IflsY+Tjtef6zd7rhnpl9ANpuDju
Dq5Z3YQwo3lIrlNQq9qno3jB2vdzavGDox19nURxtQMQTQfY0UJoTXrnHju7Ajoap3cAi+n2ZDWK
BvWlEx5b+uyeldILCsrXomhwxExXpKeEq4HOFof/cHBDnailOmjWozrfJcOr5eOsYJdoUIpjkxpm
jcZpPyzkJ+wAsCxm7ZneHwpDZHoA9EOSpJ0Gj2472umyjiHk+8mtNVMUa4uMGCikY9FWy1KcEpXJ
yi5/d512gIzdLUOMUDSX8s1s5P7GM3/aeB+W9KKWaWjYxyHx/OuoWNracaaGfTOobUYV/cakbQVW
fhrxoAy/nWZ4Ha0MYqtPDjilYOwxA3ERIDmxvaDghie+iPK0gdRq8uyrYmPC+0BDLZkXFtml4QCS
mxRoXLDgkEBGbXIYoHrr9oe+y+Jt5CBfMFo1BPZJwE+vaLdlPSRXxlTHYGy8KzudqMk6xOWmgWct
+/7g3wYx5co06euVWDckASmP+E/LVANYxAPbJh16jgN36rYBiXblytHT9LasYNhbRXtyHlwdPmrQ
FFhBu99WTVBTpRUfOb6BLUBJSOcxnsrUDRHPl+pLYDbeInAHk9XjH2fVK/akNFPyD8xF3/fGtdHA
P8+C+mjQoS7mwXhJSncTBQ6PSlZyRIFJLKBnHGOEuESRCww02UNoIYInzx76JXRfdltaBfCfVSSD
Y7MNG502vjb2VzVbcYg6sLcR2OWefgsoYyPdqcTD27S+yNarXbIc+p1rY/cMhtRaT32A8inJXyiC
Nye3EM0d49FIw+616vIHGFBP+Ff7VdFTlYb03MCbOY40I4+1psD+CqG7DJEPpV4b5mebPIOFFdTK
u2JEV9rQDKtU9RpyXTmHUOvdaYqyT0xDva4jfIr+rOAfi7IXXRiNMp2E2BJfMPKT2Nqmfmhcu5l7
ogCS7cTpKseAa4A6xeDyqqbaVau63a+qK4uTo/qnGUnqBm+etQg1Pzw21CyXkx4WtDna4grIm7oN
/eKVNrWPHSEa8Tw3wdJqkurguzhDbNBbq1kZ0xvfS5qdzQPgPirN9MpI8d92OeQgBF79ymoV0MRN
A+yuR1FV2dSxiAFw1kov6K6apW3BFPqrOBsQS/n+M938+LHjZryoXNr6OupjeNPuoeDxqAmamSi3
65bkr42rY++MegEai7MTSWH2+SWN4yukP/vGEfGWbHLFRnKjDW174xnjL4oe1kMSROYqiylwC1Rx
h3DMstryUKn2G/Yuc+uCX+fcj6HQ9OulonnKCk4QqFrxYoiXLmwQDV3G5VCODDfFRc991Pn9iWcb
1hfj8v3L6HlOOdGpBaZFvvVlUL41YvXcNKN2KxchZ5HTvy2xQyUKQFd/ct9JUSkPncajozeL29hQ
pGScB5WCQTkuh+RM8uXymcRhj6D2y4xuQ3jM4vLW5TOXafLT8g2HrLiF34lmFwqMGaDWX1/7/Rco
8nfJGc5fJ5fyZfD8a+W3nAcNLz5yuOMtEH/m+6LluFzG92/6Mv7tf8rPjDXdztGp6+VluZf5mrp/
mECHk13z13qUHzv/QTnj5asv6+T77HLGL/9OfuZvf9n5k18WLxeKjbrFvfbXPy8xjwKwAZpW6wpr
Wi5fvph21dAV/7bmv/3Q0jP3ZWqRwKqNr4HV6+cPnOcaTYTRfi/AAAkZMy1N01r3rau4yLVlEdBb
dUOMihUVNSjyPMdPPAXGZdpwW5+77C5y6uWtFjn31vaVw7fpctQSH5ZLuLx7XkoT1CzryxIFdy4u
ebobKyx0g7qOhX8g6t0S+4cYVCosUOfxKVLY6wmnXH2ZmPtJv09ghMuPyDfk5/xwIulHHW78JPI4
Dyg2z6SZV2jrfJo59VN+Tl3vWCUIaPEaoCwXQ7WQjRudATVCBN/pGTLU+ToiaG57OUSRhnIqKPVr
vdV1jsjiCMySy1XCNuMeON+7jYcwoP/lNL84k5uLPJ/eUqWksgPwBYS9eJkkslW82BAF/nb0Mp/8
GFsDPVkPD8Rxut2IzpKWi7M3RSCROn7koVfDahNlCm/Gpmgaw6uf2Q8FqiCIEsgzS1F2wrdYYPvj
K+VoNYJUtNt8Nw1bg1ucg5tib1E9xSaEIga7OnYdBrBgQJLJC8mv3KMVCRLijISPnVkErBhotjK2
QhVDcrRsZ21LzvleGe3wKF+GIvGWVAUy5EWagke7dvNjk9rFgls3dyXtYfIFse6CBBBnJ3tjsu8g
X7pI+Y24Z1iXRVnwmO+D2LJH+7YemggqJ7GqkzJW+FloC6e+sktHel3kde5N03MggCgW1S7Bo+pn
bjZbI65Xla4ZB8dpjIMSoGEFDqeuZKpBXOsZd9BIZe2+etVK+6rmjoTLGestHu8zzSROqQxTfW0k
ojdctT7uTtvfq8bammYN5BYWUggMjkkTyqGkBuFD+JpEUUwODTY4AZzHO9nfGfUeuQGE37VMc8iC
TueKpegHOeQRU7zlmeBKJhjIbcCeTUITjggs4SkeVbn+wXz2h6EFxV+l99JupYoHYUcWc/zU2FFN
G7byN0zC65c4Fi4rafuT4+mcc2vAbZ7sdcgul4XVM9tROKDzFxnB8tJ0kH2Fc/uBZifC78y8HpQc
VPmly2jJlqGKUnCHBGkJyu/rDih3xW/TprZLibYIZriPnA09B4K5EmzOPGIIjhQRxV/6Mm47YQRk
MAT6HomTizQqnv+OWNnSlSj/slfC/svmwT/31b408eZJFF3F9pE7muvvzZAsUNnm+NY5uUxrE7zb
g2v8kE0q2UmSbVJF+n9kM0NOJL4PAkrbVCt51MldSA5dXuQ6kKNcTbhdjc2dJUT80lQYiEQU+XIZ
nShSDyIyKZ/U2zYarHkpkfDnQQND9qJ3LZO4bCwz0lMoUxLky7dRzOKbzAj8rWRPS2fh5WWSqYGi
ohrobgWHGP48XQwqg4P+q1UnInUMH0+leAnDpkRVz/Zqqsonzi3fBg0QhSgx17IXJled7P/IoUt/
7LxOyfZoAMAK7oW97SwbYzW4RWWmDzoNDpXiDuHHWMYl0jZRmg0s1PcT1zz5h0wOaavQmtWgwqKm
XA1NWAv0dKUrE5ofrR4PumLCzwamoOo3rk/Mhd479iEimWUBE7xbJaGaHkcjPiEuRJLaRmsSq9K1
Vpv1n1bDxA3okIsTuqvb5673+Sig4dST+428vUEWVQXBsSMxtw4mZSf3DkggCa6J9FEiYc5bWvTR
LzuDg+HwYD7kI5jmmkCe1Siejcz0fUSYe/Dq3DoirbSOCg+DStWiySmwz7XyqgZu9pCWII6IKYCz
6e4iNdz0YfeMvEjZEKgVrKrU8GFLCkI3zpITrrFxSzp3fGzNvNs6TXlXJQRkmLOjcJwT0mdZBJtN
VdetalVNIYFQDu6dIl83CJd2oRrttLLZG7He8UAADQc6D2VoIg0OJs0OutJiXPMLdEbAelYe1l5h
ve3h9bsoRFxum1Vxrz2Ku2iCjXlS7ZRnQ0QH6/11mlGzdBrv1o3JqnXr+nGwtwaPvdCRpZe4YHKa
+O5Kfg/wBAPu5SnLSX52AONmI9iUFjivbRcQOdVgUYurezPUyDo0gbJotVOpqeoMH4Np8t05Dsdl
3bSPYSeq23Pw5Pupv8ErUBwb82M2FYJLgLweIYI7xJsfxhyneFT1mFwbnSSRHKxy2sYLNZmbtfxh
GD8bkB76iX7iTU1dYK2inVkov8OGhYZV/wME7bR2h3btB6TO9i7xliPY8UCcKeVLrigBElz1l9mE
9ENqHBaN+oDLPdrVXzym0m0qjY+Q6FuiUDp77/Q3jjtCxw5RwuecUNZ5nUICkzNw9O4T+93p644Q
EwBAvYquHbuKIPYM5/8Wlr2zVElrWgCZZfWJlz6jRouME79Kx2lmml+KqX4OlBapeDRraIMQJTp2
8tyGNoZTatMIPqPpKm5zd2WUDvI+elJy7WSTOO+akW4uZqXwlrIRJ7uNcuhL205OlB1CpZmOxEaE
WznLpZ0nR+WLnM2+9ETluFxAEpGjV2IH/D6fnEXV7QRFkP37/Fk5DbXkPiKTZ5lbn4madesiTavV
ULQBKHpTWTVW/JBnyXzlzVpyP9X+vIuH+7j24C7puY7gUZTQyEE3fKMhuZL80sn7CIbseS6hdBLC
7K66sbcX5QznfiaPBCNhCbM332autqZkgQwzhPpNp1NfVEbvk483HjFj15/+CM9pKL03gkncRTFR
U/L7ikCMphvAnVCTVNRkPJA3r9yDEfrURMK3Yb41hkvWeTD4N04Y1Fc+5NdlnkTTu1NHp3ks7Ced
2teOElO30Xqrf0uUo3yf+DV4HgREIAOp/YdK657scR7fzRATS5T5DmTxsrnOkePLkss7bKx7zEzq
KUgLpJUgvgjJgeUt6jHvDemjY5e8N16SbrrZJlYicPKnOpyv5VJZa+zqkWVeEW0/3FjUhRfyjdZV
XsPYzB4GQi0Plukn60wkixM8MN8WKqBrehGvlQaQJ88tdG2NNz8PZbiXf2JqB2VZNJFxKptKu+Xp
R6DxxJnGrjnNTyRO+Grt35Haox07pGBU1/i1MzWF2bOTH5lSz1tnRKmvpV34w/IpOIqVgPuISC60
iccBbcGdlQCJOq8dspZBAEfGbR9M2ik3puC8yMkxd/1o6ah3AccUE4LepGmH1wzXiPwkGRSEsDaE
xjcQiR/Qh73J6WoawVYK/PFGnzLhEmiHpSl+gwY91k3V6onKYLFvxjrbaIodvFsoPMUGNit2J3K0
7H0/qN1jlMz3coFDCZSpt9z2OpxK+7ooEJjLf225+ZOuQqWroK+tm65LDpoVQ6MXq0Rtjl6oD2+z
7ZKhpxv+Tlcd62nW05NcKsJPbSl3sc63/Ru528kPmpX6STUatb06RceQqJSV/Pm5xu2l7hTPEcoJ
jdiJzVSV5h7MnncXBxRYvcnIP/POPCCe0F9GhHY4s4BtwUIf7wIihc5zgKvYW7YS/1Aik7xdkukP
JSeku0axNI7BrPiMRnPrW9H0o4tybx0agFBCUR0lcnznGexo8psAtm1GMw1fudvS13FguAfN85vb
ibbreTlQsqEoK/1rCuZgrTgWalEjD2/J2Iywy/NNQVasAuxfr43nlOukzIYjDwbaDWXibCm/pR6b
ZVNM7RtptmxuX+dC72bVjQpE6rwM25l5bLfcN4SF3gpvZHzKC+rQaTj35zm6nni1eW7e3QbfUZya
7SmDlHht+Q0NBbHWRs4BXuy+47TESIlV+9TYYXntNDWaTfFDvV7Iy4jHEjOoJTGTTkukHRnG3hWX
CIDzYi5nWJTx5Hz0nZ1xTXeaq8RtZ3ZBcgQGnNWf6Z8/qNDC1WgOxpVhDsVVynetknrQPqhrnn9P
hYy5U5TwGl64MDy03aoyzPQjU47ym7S5NIjJKtrrsq9JSfdDdeXPqf7emy9yhmYap2WtVuZ1qxGI
ZTaZTdZTq14XHZun7ylTK2X9k1tySpFDq947QVhybZsbKM15fz+7eCt6za5+NlApU7sz3ysjU5Zp
xDIq9s9jzm9c93GkPCttcH9emhc+lG5hPftKqggCd3J0NMW8ZmeCzhe6/rvLxpKzJgZc8ayLqnuo
3aixE0ydRlFY97RGu/MsBNQvc4qz7ybqtVWZVPU1xuThSIwVBv6+rF7UtLqVS+PoeezUun2mtAID
kkPiUM1ueEOSj8mdT958GCGeTvGPDR5qF3ZrK3faNOk7bp6U7Wwb8YMTUJLOEUr8zNgrVa9X3mKF
jAUSR5QmgEI0mjDD3XEdZRxeJkYouXoIS3/u1Tp6Npu22ozBqB3g/9c3I24XzG6luDN6kXPOHXLe
rte0u9Hvvd0wiYCEvj6OXdU9DA6eRTnbFKR4N73pTYmRhPdda10BDwlPY6fSI/Od8MfcJVfyv3il
90PtO+PJCZV+gz8LmAZe7Bty0YdlRNnmU+uv5AqqKB1gOpixBzVDsoeoMGGMDKyHqAd7Imfx7WDj
0q4CjM252tW94crRleLkm8QqWFHT/sDAeZSzUql7j8Kc62QGWtbx02yrgXLa27nn3tlokCm+GuZn
l9Vr3auV16Qz/NXQFs0JSl54DX8nAkmWth+Zezd1mcXxl3JR9BwSxzPCBMrKDDd+0Xcv9TBdyWWF
rfpbiYP4kf6CA7ewG9HCc+l2ApLM+NUWeFJvN06+9sOz5n49Y/w4Es0Q3GRNoVJF5PfIFznaBZ5y
jU1zOII56NfyY+Lzcg4j+L/e+P8KO2DAcP6PvfHHX9zI/PFf54Xtf/7zjz8/8S/egPEPUj9ceM6a
pRum4bCwf7XGVfsf+Px1R3U13XNJGfmrU27Y/zDBP3su2faeRhuF9jWO9Tb85x+69Q/X4NHMBYb7
J6VAYraDX8UtEksad8238f/K6c+i1Gqbf/5BwBhN9/I8o/i1lqbplkkMu6ObGtBpUxfU6C9UaFrH
Sl8V5CuYcS2uEP1D1aPXbAPyLgqHRBeP50rdL++5H6mpO06nnBZsNHOTNzELDuyT4c/F0iI6xHKJ
YbWy97qBl6uozq5EThSq/aNn4lQ1vPCutNyHgSezuqA2Fs7W0ucpFnOi+ZQoNhxjVW9OllG/59js
FFDFlIZXY6Tf0O9fGBH1tpgoza70dzWoUadrXuY8IYcozE/0FuMFNNG7ymiurXp0YYRhV+y8ETZs
ZdxS9Gyg6iBKc5ONNbZHveMen/MJ+qrP2POwEGHpXgy1s+DkuNAdTecxAPpnqmXr2dnXiLZ5KNTK
tZvM207rnjNSCHkowL/n5VtFiR4bqnjLgcbV0AEOnCuMbES76Vs1mJZll23owL9VrraBe32iWY4H
Ww/3tsP6WBqD0x+0+lD0zkRuUIXkFa/LatADmIF9oF9l2aQeQTifx8yx0q/kdASvxj5V1Sv8udr1
PLGe8yLythRwDf6F2ZyAvYz4Fg2bCPhZW2GnV25yqwhufWMObotK2ebFAPxyIrKAh0fM+Fal3gbC
curCwT+PCiLw7WRiNIq8jaFPIUrByHx0+gbjrAN8gAzT8Kov/JfAzzFk43zGD0JijKO4PIaIl9qd
lJtSLx56TJ7e6JCq7bSowFGbgxguumOe6dvSzJim1hXQUbYyl+bYpO5Y4v9JmmJlWJjENrFO0E2Z
O7jG2L1xDCbuaSAD5FRPNETJc/xvxs5sN3Vo27ZfZMnTtV+xqQOkrl6sZCVxXdvTxdffZpZ0srXu
PtJ5icAQIAE8xxyj99bRDo82oOESTzmP48eZjG7Hxo7P8YBJd+pZSbqItnejauM2G4pbFxTDyUqn
/qGd4gjGZNz6vW12D0VjGndCPUuXfE3RPOEj44f6Hupz8HC9ouELowSSt7RaGVQm1pPE80bcKLnP
mZ0ddZVctRSj7uuM98yf0MGsk1Z/Hct2egz07lmyTHwicazx/BrGnbQC8KPMPiFYqYPHmtnT+27P
UIYBxFqAApyxOqOmYMyegX7GfAwuq+jNR83Sz7CVurOlDnRZGu1hVMrpy6nzfTgQN7kq6V+wX4je
yoGveOYSR02eL9hK6z4a0uRdsFUkSad0HqaEXJdQtaMNPnmX/r1ECE2fZFfzPt/NsM+9OHXMdyAZ
+4qM3E9JxmSgjBd8usNTa5fzLsI5tMF82r5Cbl5ngaVdSBZjFzeATB3BAFMnDuFzmmIdqvKSdJ4l
sB4OIiWZGarwwrjVHbSt6I2UUa7t7NKqn17sVrxMqVLetgYi/7Fp070TmMt0u5Vf2NJFFdzTnoGt
5tRAkKV7bkf8/qGw3G02xszYQRJ4xDlWj5HVb0F4GMQGCmVNdpd8dIIG5pHUnlzNOJHqG37kSlzT
6DPYegrELBGYSE/LRwO6tEiPdaVDW3RmEq8yd3wolWF8KDRt15tYWYYW1USyHB8iLCddPIn19R5U
5e6ukS3ERUiW0s6nu7SxxzvT6IZTEceH30O8l+k2VAG0WhbRlmNRveBgzLE8l8r6epUaEHJThNoX
ISF+YZm9mCK9BGXa3pkUWk9TOa2sdHi3yBE7DXVUPLZFdoaVG16u14COhL4WZeEORCgmqNF55AwU
A06ewhtCENWXXA19pzHNx2kc+tvGdJ9hX/q2amX3pdCyuw6uYzHgdDAsdJgog/KT0YzZSSHSC+oA
CTohvZdVRTAmmqJHQ9MHgl0ce1PagflQGVazmrKg/iYiqsdKfkOXQ/Op01xvRq9xKuDyXXj/CASS
Mtoydyx26E2wxyntAwOJ/NizXPp5EFcbu6riXWXpFzZl8ZfjiAsbZuXPSHKZtc/scHqhIgY/4iKo
vF5F7gH9HiGutm9aw37N+FRleCJfDNd1ydEBP4CI1nkd3Ln1VD5eK6jrOlDasHzt1yz5zSsoyOCY
xWTLi6r7kQzD7jVLXKohl8+WoisbNRZQbmVgbly3pYoPleCuECYjLqALXgDownckSqVmaikiVb7C
deEQH+zmBeVzE+wsI6qebRg2Xm538XGMi3NQVu5lmPvci0I7PPCSkyfbZIAYZdOrFjAqFEYYP+Rq
2d85Ek6eoUYP9YBRFAJ3tTOxwtxoSQcI0ZG3wLJBYTgJ5aqpkJhVMrRU+vhpbBtaD3bR7qs6jp+0
pgYcqPIXXW+llWKnChVBDsoxVPtgZdnNfGta/R2U6R77w3JsuVrIpFxXufocVHN3cpYf10tDsRhX
pRmtuzGVR7hHpBotl1KMfV4KhNsnD2xc6yGr71hwelLpbvhOHKOv0jQmBenCwnfz+jYTw85O2x96
vmLrYu9DX4UDmXkey6CVHeICV6hwlsYv/wQ+P85OZ1yM758EHrd+02l87dM43EUo3vZQQTeTkrCw
DyZVTmMHNxUgG4GR9kx1nza3Ofnkdwpn2RUcC7FRrG8xUxAZLArbXJ2nVaq19VGmuNitWH0YgjiB
yxiI3awHhBIj4tqUabVHHPUWuuw+Qsb5I0b9nTk0n5yE8VDXinsJJwjMVtm/1Mg7TtKgG1czZ+sx
kNokRsAuISK3mtgFZc1Gk+zP9K7jaaG52YZBNLP9x56SxzmpOaMSRktzgsHseCdMbKhtU/8EMXkz
faP6taXiXO3ELfl4RCtr8ksfp31G+2KVk6276RSzXpVGUu+gghoeZOhXdPLoAHuThRStnW2NNQKp
CtVvxG7Xrf6ELUMFvq3sr82F0bl2TexwEJwxg7jP7GP/iFw5dbYKYQF8e2+8OVW0HYRz15cMgJJs
+LZ7whzqOu+ZWlhPYd/i4TW3rRVYC3db5U//TiFmYUYCgtONL2ZQ/ZGlhXxsDo+UGrY+CF+dQGaC
QB6i6C6c4eebG5Ux0jqQwXvpKoyTvnqMtHba9Z7bVO0WUCyS6UZsO83YTMMCkyBU2JNx+EdLGwYA
uXlXEYRZw5hNmtfZMH28kiReNLiH4/wGRMmhvoKHTPFSduoD+d/3Ze+6m9zi+6T+QHsZhuk5mPR1
BZGlCs1doCmHUHYXlGKHZkINmlfrmfpvlrdj6+AiBxWuRcq91JWPdGjvgC/uW6LKEsXaTXh9Us7E
K0cbH0mlD71SqWBF9WWxinqU0wDsynBEXJDd46R71OI592eiJXw9qX2+/XTWHOKqhjhCmsVXskn2
tWa2Kz1RvXHI+WbrFjHjADuM+mnxU3Uua71+iKv6UocGHIaovaF+Srec1ewomFZYkEltHFw/M4bW
Z6oRBSYQBTXA6Oval9atVnpDB8gugiOQEQLcKbtjlRNMHr6afVCcM1e+2Xl9LGeagugAt60yPap8
H/2uGRL+jfou1+aboao5ydR8EV2g3WzEbEYh062YBpWXnxZeBygeFI7c0mh/mNL8mKsJydGOimhO
R1sRNGLDRz1a9Qxn/DlUn9VSP5NbR7iaqwMwNpO3uYbH0zJb6VoCYNw4Wc+uRsJaK5/bXH8D1o3N
U5hvzOLOeg99f3JSjCXRN1ZWSCNK/UdWGMrbvk0868nO3Xf00Z+J88UKcEuMMi+1oulbQxFpnR8n
nz5J/rzRurbzmKKhcor7W+zXxMFklh8r0wdcoOdJGN/SGr6nuL4xqu+2NVQvL/Mbo4j2ZstbbmbR
n8iM7/DVIQg1qw/6nygIo4nla6pWKmuRjKt3K+GzzDqwdcxxV0bRiYL5VQySMYV531rW2ancu0yb
bssSEtaUj2+oEU8lxh2jpptngGQom+gLTwGJlXwAcxDVq6xsN7JPGpIUrEuTWsd+BlFFi18hbs3O
/NJpb4Mi5UsJy9XPZgyDus41ZbhVRHKbVMa7qca3yJzo84GMKseZWMK2vwlbY1dLPVojcvPUxE+a
/FbKoNqSQgtPHHtKk+eX0Oo5ZUXoZVLCYPqICekQkeDwbqQu2NR5/u4d1MZksBxb66wQbsMsP/Ao
GhzGNFa604cYkJIGylzIW0SzqzJr3gMSGkvFpuksRQ0Gs90UI4iAWo7rrhNia8UhKtYa9i9pJK1S
fpSFRcYO6ZOrQlXMM/t98uKqhnoDg7JhsT8WDv8DMFvRyUhQYuMev7UbQBll85NOLYIWqc8rPdsE
huH8Ce+TB6fXHyy3iB/TUn8JApZ2ptiKrwCvlmabb6iy2r3p8pEqXHpMs1Ys6uUXERnZzdAghg3i
Kd3AnR0XecwUkf07nEiuVe+V7DHWHZgSZmX4YPQNr5cXdn6EA02cTUJIsX7txgdjityNsNBM1xL1
qjIyTugN6zkiumbNSOFip1OykS49Zjjfx5R37Uh+icD9up90Ga4rNbsocP382sQXPzgtsNkc8Lub
ULQ0ZASopHMSZ2R7usJMpLH7PfvEvRlFwXqGRrZDUfgWJ6V2aHJ28UWrEpHEdIfMG4Im3RKANyAb
CuJpk4mufm3zZtM1kO/Z+D+QHUxWSmB9MJOGMlBy7ns3FfTYTmTMOK7YN1u8+QzjVNSpsX0XTQHx
qQXI0caBYMNNYaM/M01kuWwycCSEMoUd2C2zuJsQZHl2pp7anq5ckQQOKXvHgeWVZMaO6S6K+aKa
lKcWH7ci3dhv3PgV2BwpnOZwGgr1B05ixlIWF7sqzcO1qA021iEwmB5tTLNMaFGXL9Cm/7l+PYgR
AigdfuXr8WEZ4oIP///vd705UeMDuzH0TsvjNdhvS7Aa+38e8nqjGlARGqN6c33I66Ghlv5Y0wef
sRp5gQ7USyW2fZXkGIAMMll0cz805TmZaCQVw3eUU8x2k/pKw+MU72krYwxWun3Zdheja/YObR8m
aORb9darGcvPtJq/7WT6rvVmYS0Hfuvqe30YvucUX1hZRo8sYsccmJRL7EWXLz4+zVBXs6F9Y95i
T4kGvxKnckLKL7/mmczTLGMVkKa4qSvLN2JUGGWvq57duRHy/0pw5lxIzssPuYCGr5fmjMmrHBi6
aj2SvH5ABrLceP0RdV2+Ydz5VKd4mRA7f+QRkb5ql+3kYNRsV+1VRpvXG7XOXSUlPDQVnt1fMXKt
9ahsnEUmcVUFV+zxD1W/S7vsrjSFum2THNd7Ww5EoUCXcaPoAL+xWJPPXeJRyV8yWFabeVEa1rOA
JxAl7wwMupXUQ+2oSl38/aH9zyWL/h+lVMiXmLyBoyO1dE/65arQkocsX0JV9DMjri/NogenPiy8
sAzxe5vmfheLk2s2f0gSf7LjcYcWy9TGMxOZIc1vBl1dawp2dNETVDGfdDGUK8vQbkKlXhumstJ6
1Y9LuY3Hmv2MnxFAFfDZYJPiubzYoAQ/31baOjfY6tvx3VUFN/XrzrLXnau81yJkZbCLM5Pfr2py
9nGLEoMSwTQpZ5vAJ1/hrhcM1gokM/XdGPaEtddnJcaNHdP0UJV3InF8en+U+PUaCwYRK9G7mNWT
XpNp2pKHRI+OIGtGMDQb1FuncGufzI10wWv0w9kd4YEpBoUUMWatcZQbxyoB6ylMptRkmzOLXfXA
2yZHu2hBcknDRamYwIloimEr2VADJEj5M20+wUWdPZY9jcsyO5jsopzsccIwvjK04EUochsoCfuL
8eBqF8NuAMwxaAgcRDdNEph+XGW3WrLX1Q4qll79pLiG3Ew5OJPTHrWuP5gWHQFnwfCNbnmuOPEv
LCrPdMq9VkAPzSpZ7VszX48g8pQOQE8ePJWVpfqqkV6SmtgzIsgmowCuY7xNQfCgZFHhsTQdyuSW
aBXyNFqEHpG5UIYccZj7bpsXM/Vlm2yGMn8Jemc9Ct1k2BbRYY3iR3T5fW7Dpa3ZBVBw8NGHHFA1
DzPl/gokmwY8LgRjZUxPkcnJ25BNiAz4LaLt4MAqYccEzrz9Y5T2IkOqiYRP8M7maEFTKtZ0GnwN
+GqavY9BD3d8GRcWIb6todp1VkSIX2UEqzKIvqZJ78+xQfVIxMqYLtYfx31JUmKkg75/TGLJVgal
r1EM5PbGXkKw2WC1L8KYtkk6/+lgxEGpT8n+1WzODMGwz+eHTGtQM2KbZlQ/eaaqPAFqYfAdoduf
epQivXlUY/B/8X1uqxcgjquim+5kWCl70b0aRrtTupfejg96VK2Hvt6TYnKfFBPOZlucByK+PQJR
Ws+R5k+j6CcFPmtZJ5cSiCkV+ikLQIfNOszNvj63mfyu5/gtTG51Ub8Qol2RXp4jeS0sfTNYnNEw
TWzkEN24MgjfcJb8EVa6h8J+Mxr9JQifHb6IuqQKcfTaq5zgTrij64eUIlgyHpCrvxhmcjTH4iHU
cr/NBtbo9DijV11yZ/Kk2Rtd+ZHWE8yIOBBQYt0Wt1j/FhkuKp3Z+AwSC1uZQ8BLbpaPUZQ+5HP1
E3Gi0Ob6pyIZnhjxu0zlnGOLm7El3KQsPud4/Aw4KYD2/XFcrDGQfCbbfif7572fSUkyMUAZBZyu
kt6/FGW+GUBcYb1COUK8yFtjjBBu5/mxdcRDVqM4M9Z8u55KdbjLHIcksRRHWMxYeSA8gRc4n5xx
3LnTU5/DSAwnQo+XUjWoip9O6baq1osV+p+nhiWgD5fZP1l1KlM9MWH+m+3NFMOgTebwxNK3odt2
l4EmUMw/5Cx5VUBSSKq96eLcU71ZU3HGLLXvxvAukeg3DIqymU5xT9vDrH1rSG+Nchj4U5TL2OVI
RzA2usYpFoiPYt1+qBMr8Zppb+qDT8fXoTst3gbVvY/QnYROrOGFVFdqiPdmqDVyvMHNeGVG2JWa
JvRDJirobG2FFDxzOd4t/+I+rx7dzK1gWdAztqKN1kV/FPZl/oSJaU2ytxcRZyzoKbeF300CQnHi
PmmjOA0WVxYaTTM3nD3z2dybWX7rxH9ka04nI45cpIjKaxZnb3rsLFsr13fm9LkJcbMMT0MB+8/K
48v1i9RlfPSrH4qPpzy2yT0c4SB2pLjXzm2NAWw1TFgF0e1qnq0K9h+NAjx4fLFJqmeKRc2uzNeO
FMskoi5NsC+y0hvGYzwWoCydTwwreg14MGggo6qfAcIGkUa3MdqGDN0GTbn6NhQd33vEflOJeTDT
+Ac2CR3sZbtdTsgRSpJNLELtPJG6Z979vSyK2HNC2iHKqIIuRJLaL3ad0DF3E2uHZ9lW4wfmk1lb
76NZ090RT0FEg0MOP9S4z332YPay3MSTQ2Ylokc+W7iV9GFaMXZiXYkdBaVZFFJHTgeiczgppOmP
OVjquh6cTTpO9+BoeWt72W+qHsnroGmMr60aFi74ejM4mX3/NGQjcadqfYZek+3QRmOXV49aNs9I
KNhoL3anxW1Py5W6tKX5pDqrSAqGbjNqLqLj0cwzOixCXJ6aeJvFB6L754kRzCpPSQxzlzNk3b4p
o/ywdBA4zgCTLZfixsmoQzMHDjEfFZDVpdlxHu38MWBtJdeEvrtm4GWcAaF2LTnoyI8Ye22sHoZD
Y0I4lNht1zS4QzptTu5XXSS2cP1viXuy1iTJL63X1CH1xCGwyxYrvJpPTa8THNjgrOjcl5m4Gn3o
/vT1wrM2oCo4ZnixM/eu1eiSdvpDV48vle6eZcgsI6uVVzq2pgqKkMi7YocbhvSmKGadZUGL4+kz
jqZdPNcpfOLmZ7bIgmwke1bmfKTkafGqs1kIBlBl9NfdfRB/0ra3+QoB1zM6r9C1N3BiLNlZ/DU6
6trIbd64KE3Xc+XJUNj3K6vtsB9r5XMEu7bseAEyUu0VaCB6SG6/FnkZ3igmOkRstStRLtNNGdZ+
nRNdZ0hz0wn3D+XNEzmfJELMih/2s6QmmX7GqPuTNwaRpOiCVHfhfgqLDWSwUQu9PIuufwbJCQmz
vYz5mrf3aIf0kybkfEoZ6T6ypYJ9CuqbJn2yZ9LqI59iqTfOtlWPR3TadGnDUtxEC9k8CYMICqBG
gMkQuuRaBmC32w9jtkjrk6CsA3kqoMr5hkO0ZEfc4grWFafnyTcH9unMoHC+uatYGR/VtDrZIec8
t2SDlkbT3narD8znWxGF+y4faWLJb6dSt8xVQEgm2moQ+dNIZNcmRm7jySjZmGgWiyWNpRTTeSrb
70KpTZjNOvSG7kdUz6JjLm3FUDCHOP5c7Dq5PDhS3SrVNjKTi5UT9ZZODogIh/4/c72CdjXAFc4A
ucEIeljz0vJNXufNomjCwYUkJalI4Cw098Ua+Y83ofwoejIDg27tCgC6nd6rHhP7Nd6gOza0j1jP
P7TUAf7YOWsdCc22U/W3JrenbdD1oSfH5r3N6G+JGER9NBrpWvSYKidxMRkUmoFaeeT8xrSp0hNu
6I0cCYfN+UymTFPWWsCSTsle7VobYW/V4GuJM2dXwWyZehMWvlTaDSG+g6Gyg7GRfWKv8gNVWH5i
CeHLNvmqGZl5Q5E82hnbZo1OgNcUCmd2moA8s8ZEwJeMufxRad9N2KArdHYQMwPY/7YTe6KZkSAr
JNr0sL4Hh8Awq3Amv1fHP73NITPXbp2e0D9nPIRMXnwaYxwd7zsy69Y2AmmIZEfptruqcedVgKbR
E8SgILBU8E0p0qPlfj+1uFknMYfgpYpuTeJ37g+xuogKKCbNl8DW74wRWwbU6GfVEQ7+leKtRAzo
9s990hd+VALhzmQgjnqzJUqw3hhaT237aFeajTFJnQ75nJ05PWxixvrWOcj4JjN50mFRwm/HPq1u
Al3qm35kkamsZmL9Ed8xmz8vgkIZueamKYmKxzaDTJhEhukmGtphl2dzts4Maz+4LHFJ0eyppe/K
nmFPMkQnRWfaEGeAO1OXGV2m7sNMzLsZXrZmGWTkahgB3TbYKn3qm4keY0mnRDCacePIvmSB6Rov
sdiQz63yWjY2wniUahWQv7o8qmEFVCCkoaI36JrJtNMOEibMKkhnzkWl226mbvqEPzefMlX6TM8y
X83v43CcvVqxT0Gfjgxp+WJAfC/LJL0pgvgh6AcKDwK1aM8uYUcmZBSh7OIo3SRMJ1dd09+zj930
KoRikTCplYWNfLkot3OM26S4NQsGCxX7bLDW2f0gQ/cFKws9nLIylS+6c+u5s7aZ1DwxscwYbnsJ
NGjuSiLjLc/3EUncPUL2nKlzxvFGVW50WXyqSeSXbRL6qGA5xyp6t57oiBhhcjYLXF2teo8mdS/t
gtREMsRZTbC0JRb1ZmCBPOe3aLbZf9D/FDuzz0kGihJnLVijrLLV1qUWMHSg4zMwjwxt8VkoYUs2
n3Kp0+YY2faTQ2iFh4EhvSgJ8R7ZBtecuQvLMNqzLcFHghZ4DmmHII3Yp7XmITmavUTNb6d+vkGy
j8CfKZHatfD/UkYdJDkQKy9ZHWpyf2VHEHTKjqmxZ/i00YPuFHgwQtwkWVypd06A0Z+EnafaLe9l
1PVsO8gVwPn/FAf1ZibjF+W/oe6lqEqvcQeiH9xqo7Y5+RzFfJspZ0Ppii2fu5OeKmdEBSg/RhSS
s6QvwR4O8U5cH8xZ+aij5Ml5paF/zJTnwZj2esl2bwhNy9Nclh71Wx8AunZt9rxYipZeEBOH/gOV
9MGqUAghb7iTsqzwqvBOzvpI5eqAjzcsfIpMo1+k5jB+K/TNNFfEbZvI/KfqTk6I8qPQhaGZEyWh
E1lOH8k5Ry7s/lal2tOK6JQ3mX1WUvsYJuaCUE9prfVvMeqh7VQtYtucfATzpCrRYtdkJ9I1pO0B
5oWlge6XKBOjidZMPoxzJntvwI7ZOoC38lzzcobLioc5o/U7jU42y+1RMqTzqlZ+WiDrV6ZBMoIu
Xzm3E15aiC/R4r9J7CRe5Tr61tztT/kWIIE/NBExqwVJxGlPMkJPJFVW1lSHJILGbKloytc6QaTM
LNGMasxGXTIZ1yLljG3C2G0kjW/Tclmfg2A6A4Ii9xmvPYJlaAR9TQZDne8Mu/0JBTZLkf4YZeP4
Fe+IIy19bdXxoUcSwzqwsSPjc4qHi2sqB00AJ54AXTqxfOrK5IGoeGzAQ3II5uFp4q/RZPc+xR8d
Nv91hg5lDVYIAL1dbAh7QGs6qXzUiZPmbQKprUNWytH/CNHfBiTOFrxrbPfzhxTcFEaMKNvKEqdR
V6ZfWsSUR7XKxyAYd8gm3nrG78RwcCJy6/YDx9COSlq1Z3uXhYRT2mX5w6DqeUasqrK7M+jaroKw
f7bFeFqwvwS/064bZE62FCSNPs4+rImE88U4QILkVwDQ2McWkVDfOo/S2kZStzYl0O5pqs+QhS1y
AqMdwpqeSOOCvN9Sa7dO2n6lYkjZfFIBZyqRLOR1H2PbdNd5l25qWwkOmdAeum4nmaowKFShoUck
hFQFIY8K9WcN9d4otcRP26rxchZPg46GF4/5u+XY3bpcliUnGjnvu4eEddzrs2Rb5RLMLSumObKf
rCziV0GsfDOKK9l9ILwKoQhL+nTF5GYAqPSDRQ5KOTDsoqNpeJbkA8dDc2ZIWmPbHGHX0+kw3AcF
6gPii/YLaRebKDKOVpo1ddtJx5zN+Arck6Zsy5hiU4jnWVW+mnA0Dm1V7htCWO+dG+dRjBEWYyJE
hpLQF1WGD5b+bWVJe1sm813Y151Xxn4wRgSdzyu+Iuy42rRBb2eSA2PNMCvrUzDn8lR2bbN1dCLB
YidUsUN1xKZAF19QRq9Wa943uvlZmulrmItgSxiguuGsJu17kwbrVoc1dkQaRSQM+bLsfpA8Wzkn
yNRwAHkw8FFtWXqh6ezH6iVt53EfLFQA1aw/y1bWhxwxfB/0t12ld5wYKDHLnoZP1SjNuumA54eQ
agGOEe1eheu6xqGoZOdgUtK9kNOEXjq5ycIOXkXcqHtrVi80DuhhEyXUELULXw90bV/vOkO07Euw
4Xd06L02TYlaH1oK7KG9gYsSfEU5I7aRAI7EcqFvBNk2YL7kq5qy7utx8GmObEczOONaY83S+Rg4
MjlPk/UgykC/N7Jy7w6NsR1D8RAzi9qNKtj1qQsOpWmJbQHlEd7rcBCOe1KAD/nqKJ4EHULTkPMm
xf0Hh3pAgq47H0lF23FqjGwz5SbDw9RalUKya+nmtTD6ju97BcRl6Wa7avws5jbyAZx8tOT/bkG2
egUZvz7+EJIzom6b6lgxRGagWUszCZLHbffoQHCEW+/AeCr8aYWyYfbeEL/AGIhLC48Gyn+dp+y6
8b712Yc0a3ERPci1/DNQzfQ5C7K7ONM/zcxadxUOAzcj0KQJ1ilZEn003Gd8FFDUdo2vXHe/ih/Y
1lfXdC9K3bsLiHuDKD5nZKqBJmddVlH5W2FOYeraC6igugydxkqJ97usiAKpwz3nKXZTRfQyJAjn
UwxdVOzBdlx2nF+x0xHfEsdvVcm6nNOujpWCbKY2PeR8qHe6YxxUlEl7vaa2HsoRE+ja1imfpnB+
19kMjyDjrCpJ12rJFCPuXgOtiYmD6t6w8AZeQAvPo0L+Hpoq26ZtEXlu17WEDNO0qwsKZBDj6Roi
VK7weZ2HvkV0u8QhNbxYDfR8uOBzoiJhDGEfK042dgk3S9bqi0p179tSPqph063qpU1slHHl92X3
mMdut+lai2SDACOMSSbUyubkJJM0OEwkRC/hfE+Fht1JKw20s5ouSYpWio0KdgpJZ1SvQ336aLr8
p0vHCqGUfVs2qrEFMWVusoq7I1x5TmNKwGEunvuB/5uh97Of2eVZqjU9Xm0ePacaHlUp513t58Kf
Mp0jNblWqceIah+54cgfakTHq3v4an++Xrp6zf8Px/5SrH/v+IvvvR6rKIU8i3Dw4igSUEHXg9f7
VLW1AGQXWjN9fEz7v88YpBU3Xa/HVz//9Rf+4+Lvy/x7i8nJRnP2/+ur+Psi/z4j6107Y2lZ4Nt/
j4QgQ327JgL5aDXkV10f5vrsf1/I9dk0Alrz//BZV0pKCXG9a51a0EOvF/8++PXi76NcL6k2aNu1
5EO6d+V7iCn24GCP2Bf5qO27haQjFqbO9VKwwFX+OeZc+TC/90muDJ3fe14vhcuZ+vdYG2TeGODg
vx7/+wjXW//+8u9z/f7ePw9jKousR4SCkPEF+xL3QlA3hJffF1JrCx/m+lj/cbFs+awS5LDwApYX
BVMs3Gij+ZReObAyVSfy5NTLNX3y+iNZ6JPR8uOfY79Xr5eKzr6x08Ld/HP8+vvXY9cH+b06U4Wy
9yGd4Xrr7w2/T/Z77HqX7MrF/2+PdT32z8Ncr7pdXa9Ea0YeHZDt7+P9/XOv169PV/RVAr5iAaX+
PszfO/1e/735+jvp7B7ctq+2Vml1h7agLBOGItl9cdWGSUcVz49/rqpjp2erf24e1E0yO5vEXTou
Khmn11/6/fHPMbWUxPCNhun9PsM/T/P7u/881X+7H55FXtPvY6EvrA/NYb4evv6CUQ3MAP950P+4
/Z8nuV7992bFzavdRDjwf/0X/LfX9V8f5nrH39d6vc/1WISCbD3Y+ncf9wZAO9KLI6gqyCWGjtGH
AIfW3YbdEG/+nqcG/VkBpRTMp0irnq5ng5IWHj7PstwbOkkfrOB0H/K1lqYKLUW2bJauLItYuuYL
99HhOtgy/W2OEzKko7lcolvXGGyxrWotRWqSQFWdtZTWmerkj2rQqDs3SrbpKB9rmLJbS6GlacM0
XY0t6r8e/1lFmGUrSgLrWDiCnpq5zafbqZJfRhBAoEBPoCcdew/msPQA60WuO/mqQ6g6EMVgmwv1
y83GR1G56YYEO4BOY4m4qDFJmAnitZZTJYXpKS9rSM8x0PQCvuKNhQrqFC5zmBIf+jDl51ygBWCI
TeihRdyTSinMFL1aG2kX3FV1vx/ViRSaYVbvDBh5uxkIgG6xXR3tF0oTtjZdCsyypdDRnDYEqLBU
YszAZc5Wn/+pX7JXYad3MTQBCF1MyjpQCEZZ+jGYWhD6z08YPvdFVZ1Q6VZe3Bpv9QDnFSs7pEoZ
r03WdiqUG2zqtD0j2m7s2Eu/LfZT1N/QlWCPkdAGVNSyJSpMrFSdKUDQGfFmqPnfmZ1OJkAUPYbM
EOdKGzwFq7dfsTFvnemSyvGntfnHONJ9Y6bOeFS6N+GUJl6c8ThFsmAzq3HL7OxGk9AWMz1h39JE
L7X8SQIKSFWlIhhn0wHgt7KVqtt1GuNvpXG2sWHxnzZop1f/j7Hz2nGdS6/tqxh9fdhmWEwHti8k
KpZUOd8QFZnDIhfJRT79GdrdbgcYBwYaP3rvXaoqUQxfmHPMHgoitfEztaTe9tJs1qXqv/3stkpY
2qML5LUeo+SdY8yES1x4D8NkUJmXC9i84r0fw3TD+r7atwYDgnZIu22wWNNOqEuc0sQQVvDGE3SN
+yK401nY7YOeX1pjxmaH1BiwNvigidNM/RCaE8jHIAlM1gZcS8qms0+NXxVX5G3p8+UMsnNPnfEX
/7DCpkzuWQ9I8a4MP75u7OFLEu68trn81sgAx5Wekcqlqd+uhZkL+in/xJpiijq8IaLvNeTDaks2
Ij7UApaIp2aWIhW7RZQvL3FWIOYn/hnN2oh6EIt2wM/yUJJFtcLhPOhxPnaDi46O+Kqkj+9mPPuL
DD7bshYYsZOPeTS2YAGM9WRRl1nOmXlCepXWWLnC9Nu4KF8bTbyRpZfXUILG9AT8xR8/rBGfZE52
cCwTO3Zu3i0KgKNDel6cjo+zFeBPC09DQPXdGExeoWeupFF8FcAPtoukMGbw2G6N4Dm9VNBuXsW4
pOohApjMLARz6cIlvZ6IW4syy7pJNNOJiu3rYH64eEAxZ/vjZugeYC8+IaYnV4lJpRe2b5Yar9mh
VevAUdtSjc+NSaqV6HMm47FZMaQZ6Tcsba7CpImRT7HuyP107wrSmEZp3Xu5eIYDLQW2NQh+5bav
pEmGLlShwEo2pjXsLQfBZVnOL0k4fsSJ7NgaN9/58griZUKmln6ZGYlmPfBBmT4RR1pf1YBTttNV
aG1Nbww/lB4CUNvMXxHj5WQwr7zY/oVGHSnTe8sn9xpd5stYhid4FMm6sqazY6K/U4sgQxdJi2r7
U4w+hNHUvCtS0uky0if386dH6lYML6ce3q2hZi+k5luRG9E04Bn0mCRikuDejUsZlSGkmXpgwNpN
EbmNYt01A+q4/GPkIK26FiEMNotDq7FgYdOSa0WPiJ+89H38Pn1z5bTbrnLjO9QoajORDLS+rJAJ
K4wc4hKxrDFxKMvXKYFNZYXlRRnPOKLvq5fWtcgaU3MEbCyLkoL8b68jXr3QbMRQ2W96o3z2cvsO
0gPD6ZfRY+srswIrJYKIzP5ujOK7yuyvXpJBxcB1PZiEgw1+hWNmoFyr4mKdWQhpgpKtVjonrxYq
BV2h6wSn+mDm8lr287qq51M7MOjsGVjZE79wam/DHuudqSCBaMO7RGi0N+ytVuAVROT4CX1rog8N
CV58InXhteBwIcO6ykvWuXXo2Kr7vY95qGyuq4LBluMfiHb96AHJNJq8z6CsImGWRIT5EGtipaJh
itF/BNNRsVlPvFpEhHtZm8HJ0bVPIzweg90N4r4ZfQNkztgxvgLJgo/ALfg+DpuBCY2S7+3Yej8K
C9SGqsSuEfbOXaZzkdZPtTa3wioRoqfIQ2ZZvmUup5nRvIZmkx8hIqTBym3lPRrgR5LKnudFlZHo
+se0W74a7b3YDboaRsOVJ7deos9LQOQZA1erR8pqed65aZHRgFdibMRSxhP9oYhRqGTebsoM3CUo
1d7Y2r+HSfnotcNJey6swgmBa7nvRflWaM6JXPVbe6A2cMZTSn5eOeNzMzuGWkVr32YE2jod1+cl
orWEUYKQbyzZ9WWTh8S+AaeWuO+z0u9Jz07QL5GEBkBUCFd866via/KzJ0fqt1EuPzlL2jFxdgsR
kIOoHtmvspEzm/sWVynQPLbjBXmWHI8HsSBIaZZs3BQW4OAKw6sIk48+6A/JgC2H6eamDsiNm5T/
04ueuCOesKtBIWGo4dzxpOVaEhPwVbOO4otHSNV3RUJwg4UwYoMpaqe98PBW9fllQBYcGs2aHpNa
sjZm0azSjGezYV/JcqBfjhG0C9/eX3TUso3rVesXV8r9MklKLczpdeCXOpjtSwYbYWXO5TNe+yvu
fA9ZF7dkM/oc+uTaAv5CBOEOitFeN/G23/eMkHsOCzcJpBIZlqvVxJqQjHEWg4PfXmfBRb2g+o3Z
z16kw1PRNA/lQFglSyFMKly9UxD/lKU+NsUEdF93L96gTnaoboegXPvDdNeq5N2tEBMMIWOofCrf
/DBEf4DZc93jyye4k9nwwrlRCNODkkXZ0FkTFY2GHGGeuCR3AmbNIcSZ3FTXeANQ22AGwjPD5TK8
eIqx3FIGmjzv5qbMGZDg8uFowitYOVXy2HjlT3sxrlSqnJBeD08Zg/h9l7JVQdDj41rAY4DuvE5G
kiONdIWG8R0bDCSNwSZ1Rm79fjw7AKNJ4yoiGaOlLzM8X6zWHQNdARbqqkCdGiSkNzqLy5Df4SD7
HEbfx0FQobKKBtsPVz0eduYsbFarB/TULeccYiY01Cu377J7NYI28dQjDzgqybvw29TDcLJmtYZD
6O6DWD0aYqabC4d3NL8gcwlEtKbhvevDbTIGbDWymX9FMlcypAEduS4bIqeRzXPxUIRJNIEyYX3G
rg9BalVA+RiDQ7CULz5FfcsTfBhbdODUxvPE5dmQ2ZZnJ4Efa0ymGx3mnC4yu7e4/UT9wLUWxwVr
QgkOrvn1+4zxuMW6vHCe4j64RnDySYbyCW9nT+mNSSjOgi3r3vOQyCuPYjFhyDaGyTUlyCrv3LOd
Fc/U2s+B57RrN7HQR9v6i6kUy5Zg1NdByKPGm6MiGD6SNuNp7t0ZSc543JNItyHOk3rndcxu3bFi
2+SVsLMCajAiOLZ5kv0SSSzUlfsn393VxsrS05PbTBvLdjWFlcGzlUhV6N232FBZ9hLb6zAbZ+f6
yUis3rFmu5FA1ilo03GHLtfp2W9bMIBQEH3SHxNrXUhkrxYbf3DGZ+PXju2PrCkOscd2MEvVVSuu
q9YU6zBFTFxWFKILEOyItIh1iCknX9xzN4SPlTH8sNpxQnHKdLxB8h7NOKVXWI0ghiS3+SgEIhL5
prv8ONTL/eJcoKXtuxQgYHWIaIwQk6dWIBnVbfxEfk21kmZC3YkpH60sBvAALYcJQgBxCuuVZT96
IKVr9yMfqnQ1TvNaJJ69Fc78aJuYl3KuwJQjXEAYv0jOflwEJREp4yt6xNTyUILo90Uf2fs8leDf
4J9OclOB1yB7VlwnujrPWJkvTZJNOdaf+8J9MWAMCGxkyFXHV7u/MqytZ2rWAK5BXKfYElSLccJA
XC3MAB/o/BxcvLtTvGmLghub4Vw5af82ps6n7YERi+3xwZzjzaysnOzRkqSCjorQDTn7G2MONxQm
4FzS4hKUzcMCSV9TOL8O6wqYUsMPS+0/902S7F1wqbZ5l6GuX6XSj4qQ3b0B93Xlu/aHGwQ/Gfsl
rILNwbEnWKw2kD/bupduiHTKChEVO1jnCgh/vGCTZa6KEGDtdVCwGLfntYUo0rfGgDogb9dWiIQH
ccdrbskDCchXBgJF2SD668v2KS/rc2p6x7GT0dJQP08qZAdv2ZLYzYvlL49WTQ8ZrPFeW/E9I0lq
qyWPWFjhE+uHO7+e3vx++soqtV9Yanu29Y6+041ah2D5GjpvrDtsfQu5Dj0nTysexsK/G1iGrkDS
nkccSwY7Snjj4Vvuoj9B//QYq/tBmCxCad1XdReUrPqgh6b1uXTFSVhsPotEkVOiMWqY/k1L1zEC
lohStgKhmJ7s0Xgyw6HeJulMbrw7RqAN7ipS3ccxjw+0Wq9BeE+KK/nRduWvavbIa6VyCmwKTMim
SZTbcBgn94hsbAWIaaf8FP0QrufySeIAPZp5vOecXHdt6mx0Dg4duR1fCqNnY9gek2egvZgurR6f
X5Itm3DAewqkfZLmq1GWx6Ab7F2s512j4y3wGUwv0h+QVKmvVBLZ6joH6gs84RQYsOtdqkq6r+nG
LA5U0u7BuChPYMugkAFkZ5EbT71v4PsIX2vpoMEL8u/ZT19TlW5gA1f4WgZnnYc2oqv5pRFZuYlt
Eu1tYsjHmignXC1ezmpPDK/FBXsXs+2M4pxPLfQ6tDDhhNvRwsLp7/my/CK+8oonrXl6uw2C1nai
5Bg9BWWSGACWADUiofAomu829gmtTdtrRdiPU7gZpld91Rb2JyCIfZzmA00bemSpvrJpfipQsW0B
E4YryRW/CQ3StJ2QS2mawNzN25Cs1HkmmdzulWTzRWiFQbTFWsYbUUIDzTHZRWXMLCTLvpu4PJk+
miZaMJe23m1XS9bvU01KTkCdveoa+3tyMHWUTxa7a1IYrHcfNYu/aOYnYXUonPa7YQe09ZvyOy+x
+k7jtJV2er0kCFUl/1n3l/29udx0abj3bzVPUy7Fa5zKH5kdb213/AXJch2H+LzAJ50tv9tUo/8c
Wvpq7gyUHJIuvnG6m7ET6MrY/vlsr4rQ3hl/Q6XPp9I11abM6mGbIWD0WDav2nZ65hpFDWIR7cjt
0NvAPt3xOni7QxIVeXogV+0JD6oRZWz/noWNdmSS8Z1Kv0P9IgPnBf3Mo18NVJtQV1x0Fus+jrMV
og4USWgpfboFCl6uTTS7jdzJzts6b6Zn4/9wnnU1AFDMuvuGg8dQ0LkzymKOlHBeR7gfVjKN0YJW
i08mTE5YCB6TxSPsjQJdJGlPKbyiAiC9lR4WkyL+rsGpmMPhehztW1Ku79ofbrwxidOTdE46He9K
QafmdWSk55NEQmC+pl1vr2a7If99etToFLZzmt3m/nhyQnRkATtZwRo2ogk8Tdi89ew8WB9IqT98
nMu9yYlZuM9+6j3YXh3hzz+n4bIrFBaUcj72HVdLgnU60PveMV8H5X4SdDSseV8HTFVb3LgMY3KL
MnLJiDW3x4McrgvpnXtuAKHIqnWnrLf40rwGRnJaSL8lw+NU2N7C4K7/aqW+aAWey0GiZUiRa00A
dcjmQSwSc7ZQxQyg5/aLiZvKZYMMW/yzFuNdmw4Am3OXnmZ48EtxhciiX7OkoKZCah+wseQXM4xI
VPkPBYDFUsZWK5E3X2mV7nO3OHZ4i83C/U6DjjlV17UQwa1kq7OdPbfXhVfAZpXloR01fhKz3cjG
/Sis/tjZbGJDN9vkBf7bXDmfaVzfdZm74Ve4GtIbHxpCv0yn2oB+U3hINzLwF5NzHysDd0b8u9TG
o33xrOHYeTSKd3J4axeauJGYLTWXjbazaiNHkX8zqAN5bg8QcZIDISnfhAhysNPyfbbGl6LGqlI7
OI37hvecTddzMZ2bPHvAQvFBCfFhXmTOPuEcbju/D20Cp9PkQW5UYbFOl0asF9tH3jz8mVRqIpwV
DuyZ0ayZ2UdU60wT0vcQS9Blp3qqyuQKFfR9FUxi5ZvG25JMJ1OGR0Jozza3cKAoJN40SAwmglMR
LGZT9pqVnVj/Spcoe6f8jNs2poBvgP7LFRI2bi4e7pgY84cnrxaSuWJsrx4TvbKw2iunrB4QQ65q
MNV2jfplnrAwkTLykueoYl2yQTgb/atsEQ5rasT0BoB4T9bT2lyrRUOG9bNiuyT+VdnUH56Q70jH
b0YIppuM85Qr5AW3AwkiA5k5ZJUMpEPaXb72pyHZ+AYs2Xy5NuL6WJfjspMutPUB0g+PPGNDKnlg
c3Whohz37ojC/KKn1gEWu8ubap3wXvsMb8A00ZVT0XEW12SaPEOQidKyue1S9ZqOaF8vp+AySxui
eIAjw+NEYZZ/jd1vx0T8NfbVNZPbm7iPSZKJ7Ym7k7Vx8/aqBEuqUvut0p6g0Uspa6d2F4TLJhWK
B2OdPaBe4DkM9W/D8Ljd0409qLl6bVX+Rff7OAVKHXz8IE69xBEEgVe3PXVt/EZ5MBzSlBIlZlB/
MgLIsOio1ojtC1BM9r4zBGO9fAYAacsEAKRxavwWCpxjvuiK2e4y+NuuzeoIpQUxLgohDoYaJuOi
LPZ1d64bgwUB3wCGlfFF37uah/FREGmz14tx3dKVH5KqYIgZJMcxm2gajW7rzL2xbnNE9+3s7ua+
so5GiZZZLjJhE+HTqAWpuati65KgIA+uESDHn8NgjQOsujdmEJUZZI7dnz/+7e9ikte5LlnfRH6Z
FWiBW5tnlXJp46tmV6ZBlNT6NRAgOyuH/FQfT5UM50PjVwWOA//dY45sYaBe+c5g7Hk/28WiUB1E
zKTPqta0Ns9L2fW7kQq9m3iGjR0DyEw9tLr5GBQIqMzj6bMY00FYY7jz41/fh0g7l6yGJHPjpZcj
cklUBD3eFGMgpLtxKO29yfrBDcxFQ4VdxfGnkwuwOR4jdKhKIsQiT74z78njthQQbTFdSrbUQLQZ
7P3Y/0pDG/MLIZgzN+F4iA8O4fWmYGKlQvslLK4HpAh4hM/y8uOyywbG8UhLmtL3KQyeAwERI6hJ
ZliQqc/5aTG9+6q9aXMwDChrHsCE8zgJUJy3gpGmf4OHcdX5wXenXbKmEkhebnmXX1YHoVExNtTd
lSAoFxeEwxUR1vNmMNVxGNE9ykTqFfDSiOJ64rJ2DvUofkLTpXuDn4JOXBYpk1AvJqDXb3vOLMdf
2TPGOxBSN2RzveqqpxzSObZGp/qdsqU/q0LtEsbbpkunTIAjD9gZCAuuqk2Ymq/Z7J/D5BcVVH5l
dhcvAg1nmwWwyY38oZqeCYYo4N/To6UJ8tgG67dWDSpheJtBmNM7+8jyYMjs8sy0XoqQuzV55HS3
jFigQZG9ll2JgemLN4preuxHz6xe+iooN0aHwWC0QFAkBqywwN5lFylcjiKTDzGhaTf3gskhQyp0
mow9Mf4uJbsSLM0t9PzF8K61WxQ7lEG8yr5y2IVtzcD7WDAkVhOjynhkuTImvKq/MN6UpoczHAhL
dUneo+dZm3gZHy2ijtl3SZzFkH5WDgMrt/0ucnnbETa2J/8Ld1GJZ8QWB1UBz50TFlP9wvCJmLGP
gSEfT5vGwGzKxKxs0kOSj5cC2n5zPfyvTCuTHV/d3ZoVmqXJRt52WT3F75IJC8Ylg9pVnTAOYBrE
UJmU0PQoRu5iMC9A5hh2DqYR7sbr0bggaKqh3YS121Hzs/bwxik4DJKJX7YME/syTpjQSQoYHF2E
eA74XVcMd7JiCdS7PR8NGE7m8ufEhaswMLfRJXLkibEmtRTo6BELDd3ULpUC7MCQmWfF2h1HKTcx
3yZTbMnOtTBvwlY4O2EOcjvOzWGROQaNot6kNsG4S8LDgSSc/mpi3l4EWBryQj97NT5QUz2xNePz
rxdgc0xk46zPj2XDWJ2+lexz9IWdM25r0+nWk6yzk/LZn8qOoX3raIOEmIZVSwgsUCH3pIF4DcN6
U7uX+rNR7tUyHtyCO2mZNc+1tzh7PGc5t7BmPor+shPqTGM1WJBHJ7/oqGtJ94IJOW5EymlhTMK+
Yt9YKS402izPfQYRTgyeRVZfINa1DSXCnVp8s1yifRtcLsmbUvMjiplL2CnhAAshHFR08oS/9oUc
Q96kpTwoewUaGi77qNLPncc7li4/0i4wmOnE47bGSsYLxhc3dC2k4NUpYCh5lTR3JiMUzigW3Xwq
m7TooTyCRNhccNBWCxRdcgu1LlWWz65n4wUowfNk3Asa95VpVMbGHkiRYFnspC5pTcgw03Tk58kP
0xPqvrJj+LzzCziGUzv6I9SEvEFPibWinlkREcZwo7OFLzJ+RWVwBNzks3W8IfKD4QgMdmFwGAJw
BWDB2Nxrv21Cf9a4E27Hi1M3iIPnMh2DPT6lcZPItl0pNKiRLeV+qK+6mjPZjXFNcSFBZmnPYiaO
sNG1ffDJFlwoK1zOOdFa3zpxP0z7d9TL91DLu7DNN64rb5feM499hrG8jz/Q7vFqYXsYuh9jyFKw
nrllllQ8njGN1xM7Zg//VJ6Omz413sJOBEgVOnPN/Q5JgTD8TbkEX2kh2Omw9lqjjKXWWKhFZipW
+tqd3XCvrPRcRDy2D7kTz0cPK84qo/UhCYJiNmn01miNXdlmD8oozS1BebYwKAzN+XnUAKp6k6mw
7p7UyEbEm/DdJXUPBigEr6PLhd8+Oae9eis9VmTOrz1mtwHdPk0wT8Vx1C/Cph0Y8Kut0tCgZt93
jZveJA2uhMZhbUCtMvXoeZvxDXgEmu74XAzFuBLD9xQw0G9zRvBjQn4hQ4HGBt+c2LXH8MN5GmPa
w7wklREtyIdB696l/gw5LBOHKs+JpGyB0LjQbfylbYh5Z35tjfR8UOMY/rf1j+lMn2o0qVi8aW9x
79kVdQPrs/zEUR7zWswlRkBnbPvdPe8o56zCV9S1LiFmDhjPRUaFke8rE7ZQFzu38OfzY4Muee1I
+Eh4Aec2vOI8qteWxGuTqmm6brFmiQ4hiwadlQ4f89zc8ITNqYKdFaaSDCZqjQ6k3c45lGGcZUz9
w7y9NZf2O+/Rgqg0f7DNMF6nktFr2rgQ+iSDEwx0w03trbPK+GLWPr0byZ7tKzJ2uNUjkPjHRddf
vg8f1Be0Rl1/LS/OnNwyl10C1e4mu/zHZfpWGaF//PNX+FS+RpfJQ1t4vNs+eARcoPcVAvFVgQSC
AVGxDYwQsmA3zlEruQ/HrfWYD1nOeWC+9C1poZZt++vEIYMRz5hYwpckS4HKdMy0m76aNl1MI1NN
C7XQqtONPEjdP45+u+xsDEibEZiSLkTC7pjtHCwQuePiwUUcYFFSAd5fi00cJRz3WA+VPZ1X0Wyc
rh+uxza4L2sOaA0cumqt7lqFinCtDCQlr0cAbyjWG3LKb7p4ZsjPmBFH4ec0WDBJfdby+WA9O570
UXe8t7KOd6nGYN2ALuv8m4qNWISFHTkxyvm4NbYjK1YLzHbUAC3LMW3F3og1nAimbtDbqpLAw+Jr
oGTnxKNXoS1DB9vCizUK5jEWeuiwbSly9A+3XGBsfnBrOd2dHArGMB4kjpn9p+C5lJSKTgBvZjze
5jGu8cx1xkjVVbI1SvBv0gp+fXfEe6ietUJpJjrKDX9GYdtjxXec5VtogmUd6Kz5r+9xgi5V+SU1
JA3TV9R+Bqr/ek6uJqd96grEFIqTy+4fdUEgQIfCB5/mBp35k1XANfBD8SXGDp+8Y4GWC21nHdv+
yU4Iy2H/shkT7xAi+Tm2uX6yFix8SWuwbW84AL6AzT7thpTEBoavWx0HYObz8hFCBHtTHyc/MnLk
dPPN6LA9IAviLb1FgcJdZR1Py2awVWSM3RnwWLlDlnGYx/im7VkQ+8wiCksj1fH5ntigXqra/ekW
fRbgDahSo5TkTAzJNfGyHpk4Zb8tBD6t4lKdsUe58fIUS3fRY9gcnb101cGCmDRU+sGYF+s8oAWy
W5fHQLaHS+FSvDs/duGAM4YVYTRqYc5V8DDguNmkeUpET12QXsHbx89VfthCqRP6T+72wbw1lAqj
Ho5yCDe8qrK7soHLl3Cvb7pdL6yDN5Y8ygEkb0qrfS+9DGudxq5kGz+JO3wUovhUEJU5++3dJPlc
RDYBbzeLrbf04GoZQuZ5tTGMnA2ag5/PbkCCkLMQMWFgY+tymEc0ywifuMMec5U/8fnf+58dfsko
YV7AmJahfx+SOzvRVrnJj+71fW/7P22pXoK5f2ALAYU0NxIOumLvjLtMxrQDwrqod9ijGniuPQHe
yEzDYDVUi6TlN9k6+7Fz1Urr04onMEs1OrHLNqtWCcKXMgAWVreHUXtXY3ecnXnncwXVqPcqbtyx
Z7w6Q/bb2TixYVnrXQOoeYpxz3c/td+/hG3CNLpubqTYWjFPTu7pJfy6PRFEZw1QAu/sxPJkMwQZ
kjpTtNuEQlW2PpnIF5sLN59v3/5hoRls0iU8ayRpUW2Jr7JK7jALp0cYQkftLn8M5ecWQBiFe3Xy
AAUWtax2anbNDbI5l+oCYmPt7axJJ6detXKb9PIeH9jGdBsu/0IcO5rSREkDozzogSqUijs8RrL8
J4W4hmlBHZza4H2DUyTXb4veu6YJ85KNMU9YINKQ5GLQM319eQ5m1kb79WPadrfO4ETkMq75NbJo
wkcbkZGVrDtmfh7A3JVkXb7OZhh6vlOcck/eJbBuV7Zu2Vhplhi6yhlWlTupDAAl7Y1aTAtq87jF
NQFeraAoa/s9gSvUrcyEsxryjtL1JkiXcwa/ek0UZL0xW3VMgvxABBZCdRRH5LP2G/g1LxnNYqnx
u4w9JYBK4MBR9AOA+E5Y6MkcsEKYGFlE3teHp+SNMNW+Cst5oyzq3VLhDqGuNi6hErC2p1uVOJ+t
uEoc7pqaPGvWYb8hGodGuBArx/DHn9UHwy8hg2c2KDtdJ+xKiiuHpjRNKCN0Yt/4ub5JJyTV04Da
wzq0SUnoCuMBr/JutY0ZjvFUtyNGmVxEB7RZZ7/0Gt6NZGDqVmBW1Jivw9q7rhfnIXbye8E9ZRv4
w64gaCZsrWPMk1wE+XpoWJB5IJNyItAcLHA5FglbaidCRsmfgoRip0UX08MzNlV1yBpQ1SN5fEpR
lTBsDGuNBMAoT0J333E+fhc9u4p8WVnyvpTDwEUzY4VpXtHdf2fa/RnGhjxlO3LMst2ZhmZfNgMy
lHTtXvrJSJaFPQYyhmfkGjTLY+r6z7mv96btHDBlyshQ9imbjAteFo3OwAPR7fHann7RUm+k2fLA
6MlnDknBljxhzekTyfptWXwK5wI4KA4Mde+whJHgppqXhbCdDvQBVifrKWw61EjhWzrgOmfTeTLA
JKwQ2g0IZ/XJrYIHvFYMuKvgyexGEkSam7/80z//27/885f+v/+dl//VtHOXkdTzN3z+P/74b49N
xf/+vOY//vJf+A7/8adz9tWhvP9V/9+v2v001x/VT//fv+jy2/zje/HT//7bRR/q47/8YVOrDB7Q
8NPN9z89MWP/zvm/fOX/9h//HlTwOLc///qXD3RndUTsRZd9qf+cYWDzpPb/HKq/HanLT/j7Ky9v
4V//cv0z/dPxp+t/5v/hZX+PPvCdv4Yw8Hj8C8dxQyYu/4g+8N2/umysBSTRi4aUf6hRDpJuIKy/
MslClGe7oe376Gf+EXzgBH8N+W6sInBJklVgeX/59wPwvwg+wLfMt/rPwQeCGRVpRYF1iV6g9g1M
/v3r4z6rE4ISrP9jy65msuh2+16zeEgZty2qr1dJqNN13nVMw5IMl12HsVtWrA06L46MrAK4g4EZ
Y7R8TEK2xwmaSx6W2NX7CYnzpNgYdyVTJkgU67xs8m2PP3YVDN67qHR8BTjgukMztbXmxeHS9w6W
CcJchl67c16R1+B56Ru6nupCq6qGLEIoWm3FwFLesWdQP5kzP8iP2Mo/u6DJ73o2bRvR+9dQmKcT
sXnPdiMb6soQ/HlPnliP7XpdspvZppMBhatsgZspdR2M5SMk5vPsjv2u0wkKsQvM0DSfQ4yXdPMh
DYaef4mCAc2wJuIlYcSlsS4bAgIX8HI5xKBydXXDcjh+HGrxZUz5u3TChmcwVGnEhnQGqjmoEpUA
m9GF/LojNpPL6goc8rmr6NBsJz/nHff13uz6KOghHxcaaNPcJMYBxfkjYCF/K0VRbVwH6pKQSxQm
ebXrEtzBQ1ftAaxxv6939sR3br1y4gbBmT9njHMBZRxHI3lN2oXNcxc+dh77pNR/RApJfA+DhSrt
4yM+EyCj2c5ru201COAymRWuya9Qm3yMH13L7yl7cEUC2kc7Ca/Q6NiSEkHMzS3krzmIWM4FEk9G
CZHs7XcYg4CCaXeHOd+rSfB/JO7+XgEZDsp+jeeXhYyuQJbzzdkiX5WO96YQE+wcZ90QNnPfmNBI
jWp0GM2OilIaQVBl0nNdXjF5vrHJY+qkIIdKHub8HV4BjOJuf6vUzE2aw9GRsLPutZGtRwGsoHvm
Ls+Hkh5mxe/pOE2AOk7sl2F5rlMimV0gEvCd6apQ2z4oFoNTFp+txfdOjFBP02Q1WzHbE7KBGAUc
k3Nwi9PRLvTGoNLgecThHasn29f3YccGFx+9Q9d5nFHkIZW0FG5ALo2Wky6znBOyr2xDtFiB3jsa
3GOTLs+25lTD9bnjHNZbu7QxHPLAWyD3/Il9X+TBSdH86DCgga0WhNrrubZKpIZWFtlNj94TfIA3
OcYN/PrXerlpRMBGSmZ0QgpCr4uFz2UlP2nmtkWI+UKi/Nyk4/TpIUDJrfFhMF5cCwUKH+pyFNA8
AWQjRujy4KQVB6lY0ldovmicJthI3UybA28831R2s0vRdDwj5dsSAO7tqD1qdIt8BOzJXPS43cPF
mXwKLuAVE6KYFefdHTF66wrVw47G7a75I9mwY7a9KMJXfkUGV1kWkJboDTsQWLsY/W0IucjKmDU3
cePsQumtp5aTp9ogRtJrwwbv0VXtySC4JR3TYA3eKgRmj5FTQRNr2fM6SxkhZ3q3lHvH8B+4e1c+
XEZJmC8sWvfbGSEX+Iy6fwgYtPtzhwrEH5nwDTNFFh9pZPbDj9fw4M4DAlEmly+jynW3BLqEuxix
waKnxzIhvDDTWAniMu2BfIEz1b2DnGCsd61o71AcMhK+5IyOVfmZjalHTsf/Y+88tuQ21i39RLgL
QETATNO78kVXEyySRcLbgAng6fsDzzm3Jaqv1KvHPaFISqrKygQQv9n729l7HePVYGPxmuO620QK
18Zi8/Fm3URbuhQM+lBhgVgka0IJMu0QvcufGCLSQzTxObOYA68FoNCnQSXCq7jNPdEQjc+MJ/DH
F9JdoP2L1VPbsdAkG+2jxcALyKyzPDE2nibrR27nKxop2DnWeBYlk5NEY9qr/GPc1j8CqE8IW9XV
tckLS9JvlimRYiWoT5EBnz28QBu3zr912mI7Gx+mMWVx6rNitXskLqrhBurc/KHugW7IJOI+NYR3
qQFkV2quReeXe2/9j0wcUMZW1SleStwdLfEduXJYGjCvVBP0sew0AjJ/c4WrkUgPAtcGNvEiLl8D
BHYHrNo3snwICKv31rmKwp5nnAxYDLXDXe6E92TSxQhfcG3KuokOQ+Uj0ErR9EFyJnU3jX9kFuvM
YX2opu9xMt5RI49baEbQUpx6j+Om31dWOe+mNQBNG3nsR6rAPCbeUlrMqas6BqvNoNqrlDp4afAz
9S335tXueFwq74tuVp2eo90DnRWeKhHZ9yZtj0KWet+VyH9mr3BuUbrAGxZjcSjdvn10Z2h9VWGd
cDc9MVJoHvzRSm8VXVOiQWBsEO/swsV/MoM9ngnasW5BjOPe6fKnTuNuzjhVrNpiuLTmMoz9fB9C
Rb+qdZHNfvidML1LbLnR3cyE6Ehv/XNxM3WLSn6IyqUtd9NW37Ua9uiS82iiPTpWGHa44BC8t8Fw
1TXI7DicD/mi1svgVCY9XHWmjeXIplCu59YQMADP9L2cTU/6Df8dugBI2Rcy9Ljva++euJIM36DN
gjj5xmnP/Gb9clgFXkz3dbRXSlrOFBitKShceCKHoTN0c3X6HC59fomHu4HF3JHSjB8Y9JluO4YN
PWz92CZu7dfNuDACGZve3XVoFE1NjpoK6Gpy0MhyJG89g9fjGedL4cbh0SvCe8aCCKW6j662/O0U
gvaF7884h0cNhHqLqzhHtmPuh8peTo4XfQ8k2pKK3HAoDEGEkocJiyN9XL+K1Es/Y684ps89JGdP
oDUx/lF6BTE/Ew40Gaqvixu8cgyh7u1Zis2goHbDYJBcywoETD6Ou7xFXYAkwd1jkvrJwSwdNGTZ
MGPu94b7MnNOM1GI2Np7d+OU3Rchei4MnrZ51Ny0AwNMBmsO7+x8w56BKCd0b+B4fh1lAs8r+Xjw
GxsKJDUhWzKc5r5TFDvfdo+V8KILsO16M/Uo6Gc490FKHnH2RUO3BwltnAM8IDKx9L0A9XGYQkTS
kjd3m0dMGxZknruikZ8aa8w2k4X8Mg2UOpvgoVv67q52FKIj92KDNNU85KhNYNjwYNizVx72RXOm
n/NkZ+0SIqM4CwGYejFjTAzDN2v2+ECHCVYTtMS9DMLpzKFIek2dkl+sWRQXyxw+z0H/PVjki4ed
8ZFE0EOns+C5rF7qfqb1dVN9zZ10upK6ypxC3WrOZoif2TNNrtgIFOUnIiHEMe4PqZ0hEksxwzWy
ZSmTLzxRY3ZWCIBcL5peu0Agz2/FewYW6CWvb7PR9stgLpmOx9dfv7DX+kAaZHY/IWd/lYZpNwfu
eMLSxFbJdnFELpF9bDq2Q0hid8rjK/WyqZ4si4Oelcuu9hS+JpHyRrSVgL6B1mCm4T5LFb1yJNb3
+DORgsDw2CfK+NAHXLBJEndcQMgICtPePwvCO+/6dvniGcArOJqI4Bkm55laGc99qV5tNatX9IBI
mx399K+/wjHKRW5X15mlhEp6+QobmJqsrQmNJIJwp6fWPc6WNe9FgWp/SHoGpRa3r1NEAHcAAVOH
y+9sElGxAE333B4yRPtdN6HauXCJ7yob+ReO8PQ+LGGiY1YZ/eWW60u6II71cC5tJzvfDbHCK9Fi
qbXPARlNiBmXYHNrgyR4drB3bKQ3fgBF7iN06DCoNM7BuPIJNM8DfogIdqZ1aYiGIIjciU9aeTNa
oP5VhGobtlp/hFfnb7v87FUhdIwBEexCVhu0p/RjEc/dSbpTvkGHlJw44rCJTAV7qdr5NNkIw5Op
PcLQBRw31J89wjT3luAoSUYXy+WxW8jgiBkoZkN7rEPGTu3RcGqdnbD6wH7ZHJmA8Rbgjxug/yDo
2TiUC6heXARylXiq4uFQMqxHRTLaO7bjqKFQ+8pg3GdA6w5JSg5VJmFy96P/WpqqwCXSESjQo0RU
DNe7NJwvJG9+K1bZeCnxnJVCs/P15HXgvukrfBwxZtwDY0ioL2HrAFBYlmwlM1Eg1oNZH6zwJ1IW
vcYL4D9CMMngZIC9Gt+zN8Sk5RO1CLw0LmZ4kWC4Xz3kuFffV9muXyuUEd505/qvFYPBh3apjipR
3yjO+z3rFZgQZrjk4fRN54144nFz7Voy6XJ3ElsPJsgmXJVFdFPGIUyqEK44jZbbb0uoPqGfQzaa
2PN53AJem2M9c4+ums8BtQmEZkVzLIIfyuPesOkmS21c2G/NKbCCg1VO2FLt8mRcbl2G6mkiYKd8
jpW8E6SpHcc1qB3GztnBq7vrqOJ2qspe4Hd/Dho+kTLPkVKgkBZBLMm5ju/gSVMujsVLVI83MmTf
AG4Hu9Tol7GKcBzM/XvMuYsaLQABDylp9N3PQUuDCugC5ohpoNACFT6lo/+GAZsu1rjDGffBslcy
fvQsImnDAqhbwOhwm3orAbcIcAJTSPDTxYxE3Wy4pcu4iyfLP2vgX3EsngnBXo9BhKAkFwAwT382
cX1w9QKZJsW21Bb1rknefX9Sxx4TC/oo15wyT45r5rbGgcbRHa2ymbIH97g1BBB1MqG9rX1U27+C
g4foQx6zJiPI54z9GARLPoXXzjBKZCxMRUkUyrjgSrZFsSPe0TlFI6hC2CVXsvdu7PZ7omPJ03EF
gMrEvYc+55/yOn4gEsA6a00Akz3AePFImpHsa1lf+CV5Ut5Da2j6Qqf+SnnwPfddDMz0DyFAMkOs
G1tVYP/6Nc7ZL1DCdbtJYjkoQIptY+Vwy0vro6oUOXXcXBvT8rggWoATvyw55joCAzK0dFnu8JDU
hbsDa4d+v0nzo5OTv458k92b3/t3i+ve6SXNb6r75iHMvMpkgNYeXNKMVKnK9ZL7yoWgSXXYnkM4
JvTXC6KTaTA7Rkv4WyNK6qC1TngIfLaW5Mi2dwj3QafHjKbTxLmLLF/sfJLBBgdjfoXZeTNbAODi
IfzgSNa5FFg/0HN/WywDlC7hOnG5Y3cJ+2PO99TdDtnIgjG0X1X7nXQHnF7LAAcWF423KFZHDS/O
rqpjrb3uOJKvBlFpg0uPm2mxv7iVE16AtNdoN4R7yBOO8nhYbZKRFNdK6seYofO27Yov0OSaGQCU
BfwRV+PODZ7nQXsnacNBLjqGrk1i0Kok+Ya0RkFctCatRlJnL3F3MeO+aXGrzRq1NY9yqjDHZkwY
Jxu326Xj1OP/psErdHhcEENTp2Bwq7Vzl7eF83RPGPORxvUjJ9fPceZHCPPwqcWihC9yWHXwLCTi
gRHVxJzKoE7TdShgTIFBs2z5Unao5n1JSb7YibN1zaciYQOPRPHoOEzQ4A1QMCw/pFuxivPSt4gC
vLIqIvsWsm76mrmy4GB/yuroTY24X4IqRkJZrKoXDfpULPI7AdkbGJwdajn8nXbyTRL3u3EDAxjZ
okQLalPshU4PS09pSOu3r8u4BBL9oPzhpe/qq1dABncohXaZ1Pi4HfW4GNbGGUtolu3ZR8R4vL2U
Brj9IA6pHG5j7b8tvt19yR/QH2FHIgpnR9p0f1is76z+q6OO3xzBF8AvQkweqxtngokUiuXRr8Zg
NwpUiCPdq+d6NAdxthyCtqItYZy1R0e5rwziKTpKls0LRZNATzkZy9rHRfZtSWiZ4UbEFDPZtfL6
cFsOmPuYrzFGa6LXWWGgnlPiItYuLmuxc1viPuIwOwKHHHaYegrJ+/yrlQh0xFelYkzaD30Hy8DU
frifYnNJlqfJZWxj1chmNOJJjJYb3KXQB7K22lJNdMAKPOiwlDbAWLiKWnKdeni5KMgZ8FMVrjM0
e+nEpmRUU/pVc6pJuoeFnUx73U6sBktvPOtefgNpRXs/2ReZ0CNXLrv1oDz7xYvlqM8dyh+Q+LTE
xCgwC3NxZVOJzyNsXGPHiB9K7yXsc/a/0+iyL2+dUyzb1znw4+uQlY/RjB0LkyHMAI3um8Cyh2Kl
gY/1jCkjir9PxZBcIl284N4sri6qkt6bbsOYuDeibYctGn5nz5Rk2VSGoUsIw/e5FOmnoR35KWk1
Ct1cdWqCK/KxZDvX7XQYnOESRYTBJYA5EHyYl3QJ9hPXCKT0CigFYOiABIv/v8H4tQf5hw2G8LyA
gT/Lnv9hg/Ep1d/JSk6rPy4w/v1//XuBEXj/FWAuUSQ3q8APQpsU5n9nN4fuf5Ec6blhKAVyW0/x
r/6zwvD/yw6EKwOHf/Nrh/HfKwzpEussfDtUnnTtIOQV/uf1/d+sMMSfFhi0ZqHylbBdKfhyjid4
DX9aYDg86sni8Djw6w5hcW8ekMwpp+pOqqUnDwi2hEWbbRpnQRMYA+it7Hmf+oIHr5zu/vD2/fvl
/TFK2ln3Jf87SPpfL8d3PZssZ4Wc1Vn3LX/Yp5AS4TZuU6qrUG6wm5ukIaj3+zj7zYNdfQ2bCE9s
UPaIKaDZQZH/V0L5vz6+/8P3X3Oq//LtJQsiUjkFK53f1jkhBlC0J76kRoq+1BCLX5QhN5OVznWy
aSYmr4cJ3SBoVYB9/+FnX9/q3745lwrXilLYoex1bfXHn71LpoQhlyOvMKfU1zqa8+MqRyJpeB1V
pu4rue9X9g957S8XK8vevfIXnLG8wsTsj5xJ3YaESzJKJr2c/uHFsU77y4tzUJ+z6LIdKsHfrpOp
zcfZRtZ8JSAEVbZuv6iibQ5tGzlUuSmiU42uOWY7ALGB0yEtj8UQFzuEMC8FdSZyUqbjJjj8/euS
5Jv//rq4G5zQVZ4TeMF6v/7xTTN1oUvfpPKakFrJLDUyOxQREEyi8Ked5/EHWDNH4RbWLlskGKVi
VBdidFgRYG865iedSfckNFSnop1prnv/QIok/FwY9A+2cwnDcScN6BVRs16efaZOXpw618kz717S
eWRMfgG/xuApl8iHSRpP0rh+4wj9YGWufEaY9eg6dn4XOujI+sx58uyMDsBtLkPIojaOfupKdk8R
aApU+oE4J5n/xfLcTyxewtvfv1vOn3Pa19vLI/Hd8+zA8T1frmnxf3y3MieJhiKOIDmy0SKOTMsd
Ew0ImLyNOGxXJ4NpKbVr2uCg6r4TdEM78//4QlgPK+Fwp3ND/XajxRlagYS0oqsK+uky2MldCbjm
eRnMsXH7l3khArKhzKSCPfeIFMD2mNe/fzP+euV4tiMDZBq+DX9VuX9+L9IeLKqH2OA6RslPyz0R
UIv2f5jP0CkeZZod+Iz+6fH216ct39NznfVzcDgSfrta7ZEE6t5djW+2Ohn0rDtLuy91HDzWUUlk
bmgv11IRDttT3MA8v7MhrnWrcRGBzT/cOu5fnzeeLdYIek9IPojgt4shQPY3LpYjrjUrOXw8Avsh
sbrQpMheDp/tYP6ufDaqJTN8BOcTsOKxugOHuJwBV6Q7SmkEbMRgbDSox8sUzAWhTMWzgCJ1roG8
bdoOjGXQ1+yBNGNrtEnKGVdXzThs/v7DdP/65PZsyTkGto3fuL9f2ZHr4NHzcnmd5FxfGaBED10X
g5UwSXk0GSzeKAxujYV2Hl26PBdagUaevTdRN+2zpgqbGpuAzyGvUMHgFRNTB5ysSUZ6QXFFxWpR
kMX7CNHZDttQubeHfEYtFRMK56/rKoLfAcro9JiFujv9/Y+HbuK3pxw/lIRzgLJI+egX/nyt5kXo
gadFhoQbuT0Z+kGYYrzcqRrqaztCQAHv9vff0lmv/z8fRx6nkQjYSlOGuL/fH6YJOqjtrbimKjTP
ZRzPj03aPToNoz/SkcJDWAbJkdzj4Prrl2CNonzP26r8h0PZ+fPZw0HPLD+0Vw2Iy2v5y53aJH1d
tG1jXfoIhxaYtRfcuQX6vRg/pEkNK/vMPjQB5hpQaeLO1ZqTEB/SKXD1cITEBPm4i18qJNz/cGir
Pz9R19fmB1RjFH3c0lKsNdwfn6hNviAmdvCNtyHxO1bh7x3VZ9t8LAkpZVmzG2kW1uiAO9uH7EDY
ya7BxviwnivxVLh7t/XtTTwK8h0V8wSmn6spURwclBd5pEL4blzGVaX8k5kCcqnwYaSxDvfG5X8k
cUdilIquxmGAblo09SGTkfsg9doTSR7hzsjoyYbf0cQBTaBWMJea+MAg3sY4yvwhWOu+PCnTY5lj
6+3QJlMeIfxfUneXEbjNwjI8ETdqP06n1KnrfzUX/2PJxUf45ytNUfr6q7JHeaEtBP3pb1c3I09G
pqWQlzh2sDMp74O9JAuSWM86eFX5IAyppCjP0MhYPawbXvu2hiG+pUID2BJ1SAeyjHOktREKsueA
tEie2aUUM9IwpA1FP7uXtJ8y3AnyrZTleclAlzEPBzUEXfoyZ564hL73ZKY1XS0ndRfiy7hzDBxt
jKaXKtDZcfKm+zbOAJTFJD14lq8viYxnYgmibLvg4wBvZDqSNcFsEfwWwoz99WeTFYLwyZUR3+HX
ZHEcBIdoASAOdPGMDZI5dyPqK9NOHNdpF14mcyK0Yr6vpuUQFUN5dSGkg+BDqUl5wCU0AUBC08dy
KTjx3EifvF5Yx1awJUmrT0WTj2ewqs91oJ55rkHspyzqihH+vdnPLM9fEhclHRE/JKO0rAYaD7NN
rsigsUv52PMMfZisvt4BjiJXyW6mM/X/sc3IZy41K+RGxf4+F3TOPmknt55hJy4JeD9aueaCewF7
1VKQB2JIAbBLYh2FdpjZuZ99G0tWGg/FVozmq+YQZn/+llXZZ6FOxeKkewdfJejm1Ny0nGqWA/an
eoyBVTsKy+VQ7BtN0A56fWQ/TlQftV9U8CaZh/eIXC6HGp4EvTFWDjXep4PA1x5miE/r8Vp1Gqhi
6L9M8RJCzIkOLUbaY0iQ62Ve5g9ocqcbBpGTq+zkbJfej8oEhDQkYbsvfOb0ooZMBeAHKHGCtnQk
soqMtvQk4NK+5dX8IJlalVE6Pvsun/kkKOT74dnLx/wWFRWoSxVV+zZjO5JjIyeBkGRYJ+pI9aLw
KMvuOBmvP6ds5pG+Fj+1p+Nna4x+RjYuJnjz5X5MWNqbvqeYVcVyV8Uf8ybsLiTG7FLoUfcAGueN
S8Dt56nBuZ9Vd22G1zpKZHOkUB1YEPrQfoqRGO557l6HccCNQPCxFW1FoOfnoEzI3wZ2b+H2Efgc
SYmym53HZc2iBO49aVPOPoBpyuqADBhiLrjWxA65CfXMGoIkQhK5Ehe2TpGvyKkYV9+vK7yrQMaX
EVdqyO+cNvoZpp0mm7t+D2PO4BDw/eMU1Pc8yVzG30yAYtK3UdmQeANexUGH9s3i1vgQiS9ZNT2H
eereYGlhAKWTPpJSmV2nagTSwualndsXLeJjLKfosfdYk+Bm4vEBazv0fqRkHO1VCaYcu7zD/GWs
z2W8XHXhs8PKsoSZZxY/zVn7VQqjTxBFCC+Ki68RWhoeGKR3Sdk+8gPWDAw7/xy50VcZRvO1L+uf
lhynu3hwbPBnItjafKp4KIb0NVZcYRWxMg4YHxm9dC6Z8fEw+O/9TS1j8ly72t40AYW3RBP8oKt8
t3goBgvSstD+/AwnxwIso+HTr/JlolbKYfkW29V0gW+s9yoXmJHS7nNqnwt4GJ/APb+lDhK+1T4F
KZtpG6krRJeE+V2EYXeafHFRmm/IoA6YRcsjcGkZAORDAVwSw7Nt8WnZLIsIR0+IpPCt7Fa31seO
dvioJr/dIlaE8x3W30tKCgI82dA5TvPYADs5j0F+Y1MX3aEXxo+xVC+2SaKDRxrvaC1vicJKnrXY
IB3LL87tCBq0Hd86DFpDqY9hRUgbvVEX4z0AOjM43i0N1t17dJeFRj+J8EA+IZyyHi+tVF3GbVej
9NA9bWjtOqT8nuLej18HR4DrL8oPDNjNDcxD9LGV8kdsm3lD/FdOG80rGatBPBUNWnCcXeFHZMP1
vYh4ImV+gVogwWjAYV2dUmxQpitQRUftJ0OFhvwg7k4dKoJbOYavCb5s7rfxKIwjH9boOCOJGcWb
hI8SQ+drfDP2SHUtETv4sX2f1iFQibjdgkiJD46kpy6NYsnSWuexdx7bCG0bJPRbpHVwZy133RgQ
6ro2ZxWd8cHtV09b17HYgQBeHzu0Nxhyl4J68WXR8EeMkew4eDo9QVXp68qQ6haoKzyqx6rveMvc
alxtIzAHMv3KcIwwGkKX920evpE5Uz+XSwjCDoDe3psmrIyuEZ9GSW4LrhzgkTycBDEct9LVP5ZZ
E6k9iRGREFm1Ft0Qsq522BOqNNEz7JJEzvsacTgXifsUW9ApPUUvERJZxK2bK9Lle7lvquKVcLvi
JvSN4ax1Cut22GHBi2ey4Bu6xcY8ahQgnWyYrutI3RrX+hB2Dvs/a0TLsYZemKGhjc/R4yYdekes
wSy0O9gCllVejO2LB5bKAI98YIztFH5u9fx5LNKOFbMcjm7YfgFrNn6OZ7KPIofIHzsmz7hq7VVy
iLevWZuLQE76ncgqMmEAf13zGpzUYJgatbL6WWqR7AJLiVub+EyC2/IBWQnqu74xaEWD2zj23RN1
OK61MGSwH61BAl2C+lbiB3S6+oK5svFNdSHyRJ7FvFf2Ig7ASECdVeC/DhAc9oT6Ed01G7pL0e9k
SAxwujj2weAPswyLJbc35jZ2Wbbvs6zjc0SJClyI7l8yv3HaoGOTb12UMc01Hd2C3INxggJ+tCta
YtjkPv34OO28mpG/E3oPXQ3wbQRfsslk0p9nzyHocSzuw6F7b10xv6WwcIp1+b6qo42WsKOz4V5H
HpEqTh5i1Ajvsxa2aobVEvuEYC3TM/JymaVy+LvZoTeIh4mxX+vkPDhBQTQseUHWBZq1kxVKF/VV
GR2Ynmd3c8HAYQPzSu1/fcesTYYjooZ0k6svRexMtyxix80kT+5+KbASgJgbTl73BqlGlD2o42pW
MDSqAIGil+PuIf5CeGQCmg4zaldYB05Gh7E75o8+WKNmJ9a68m2svPemyWh3Jcq+KIMFH9rfcitK
aUnKZDdZ4+NY9gqhk+H6d8ND04luH3XLzRbjPTFiNCqy/+Ja4RlrNAaxBpJ380Mq502ELneXCyYy
MtnRMSlnh8QRQOylHMvPQ50npzEHXERq6EY73rMpjTlEgfLQMCVvnnddh2EmEcnRhxpOl/LTVHDo
Rrf8ho3kk0I+7tseejoTIuosY4o4RS45lLtu0S+GW3YPNBYJSPNG0Hl+LA1xrHM5QkM0/RlaEsgM
WWG8wPMasRSVLQkfpPXcWezOTnZ1qAYHg8nrOLG56Iz4GPDP2eFjm/r5TZncO6SJOQcK/WChIL/G
Y/3VLuevg5Odhtn5roCpQzdM7OJlnCey9YIM80cj8c19tAaWqGUehttUoczsiB8vFAg3RPR7SHJs
9KAgGj6MWmpK7BBgXN0QxQ3r934e2QRNLaFQc5Er9CrQwKoMDHnXLlvguRIbT/U02i1+PtLEHaT8
8GjRTDbb3CZRsVuyTdKl+T7x21trYJ/nZOdu9ATQsCpaql9vV+uhBm8tVwVkfV9nst8Tt+nja+Ct
6F+GhlThogXEtAtJGidAG5O0dnS8kVMBrh6R4rgYdG8zde/Y0HvEGIJVQ7PT69Ps5hyyQBKsEcZL
s6Jzy3iKNksDHsTJ+m7bmmjnpLBvaPrqPp2oZQuEaCH2P28hCu6eWL8vQ26/lUlJ0q8HSaxnQydU
9WD53XGIyIgbQx7odGo7akQIljoddmx/NyCgftDxnmSV9PtORtVu7CTaa/FILfpO6mbNM4mTO/Yb
8mqmaYf9/CmwUnhNWh5Ep9oD2D1ctg6h9FXV7vMgOVChg+LIz2Ut4HFiUGRiD9S8/TErWgxR50ce
m5+6aJKbkFGSEiVlZYw1oI7dFzvhaVGW5IUufn2VWanx+ucvdBUXNOP13m+AoPNCwZ0iDQIVeAqH
JiXyRYBp07ijigGscpS/B4n6MRnFmSFs/6DnDNqw/0os3UwmD4HkURbty5KAUi+Ob7Yj2oPoXaja
wUjSdRk9lU1+nwbTc0MRzPOjl/SU4ffR4lE5dozpfcZGh9BgJLa+swEkfk29iIn8Ghvf4dSJd9GU
QKcHBucl7PWuTVGPuwcT5ritPLDedU3lWHP86B7GsTN8E9XjUrC/n0ILfrC/jy3E3AuZFLkSNQmb
atrU9bfCmtEn4WA55e57Pk745moguAQ/bn18Y0QCE+IUoOLtnS+jq5DA98UtphDcknd0qnwQFVI1
Pk9ak3xajn2r7wOYhVhpw3hbSP3kunxNK0LVxws5q4ifQtsewbr4iC2+HLFnuWy6+9Ir6Nb9p2qE
rOYJhA62Q5S990V1zgoOq83DjDwvc7FtZwpBx5hYcC14j7l0A97//J4M2hLAEe24ZFi1l6W8BCtU
ZHS+pZAdyQqXxnwlP56jPqRSDsCJBYMgLXpb9Zo6X5XZ1u7kgBbap+OKn6UH3qBZHbgRAsm9jr1b
1nG6ssY/5oX/STjd1rTAYDvn5MIh9L3xa6c+wyZ+t8Kc8qQn13s1PLIWj7W8apFCs007AVDZuaUd
gSyJDQObgMyLnBIC+uKPKO9+OjGP5wGKSzaFtMMKOVJQ3MecctEa8J2H3iM8bJhnBelAjKdPgHVB
Ctrh80SsUaGr8cYIdHqBg+Ps6S3I0QmZEoml7fYqWNkEVp7tHTjcLJfzdivmcBuF8o2Jp41dFCgJ
64IITQpoYGcVDeUIgMl8q6xdAfRg27b+TCJD6h6x2P9QYeDcIca6YZHPLk5Kob0L/YM9dt7GtWsP
Ha3J7vk62f2v3xWmyu6TuHwUc7Kg3vrP37OnR3eHRJanTp3SUdnBxnG5L3798dcvNCUNXtyVaNMI
jcFRkr9mNL74sWhBCwiRs+avof+30YRJiL/rfv0dQuv3pIIbV5suvp9ctN22ti9+m8T3v35R//07
D5E42vgZIk8cfBCT91kWYjwNKOHgv+spPCexdWPnwx/9qb3ljeISAnQTOuwJWtLQm7TAUH2om6HZ
AHPHToQchjZxRhDkj/hlrRxXc2m/0RWjLEIneQhJHVulQDac/bRs3nWVoVDIyfXQ0fgUTKewov/x
a0k+qmWtEApqmAS37Kw5v23Pv/AjEYx3GFQ+bxlt33XQlZKxz6BJogccKF53vme9K9XdFpngUYmZ
jymOmVwNL1kWPwwIaI6yTsgvcB4YysTbdKGbC6HXbzZsaXMUxy5+0XF+hTz/dU61R3BC9nNYsU+e
bLmB1hnjihRFkLkrFVPqLSNRBumd3521XJLnwBlv2hXJI7pz5L7JHSYm3CxMRKFrjbf1STlheuXk
jilrq0xcrRiWdhBrG9YN3WC96HLL0CMgIxK4dkA0BpLQ6gFZ13KPk7Y+ckgRvyG4eaIstZ7V4Kwq
UazJSeuetW3UtSiX91nUyQvbizvf7ZNbsGq6OqKicDhE4YOH417p7snOfVTHlBbgexz/xVEcJlGM
TtxK8vKqVfmgFal/WFGmE+Gx5SnP55AnNhokvwqpaEAyiKSNL3bqZGfIOVgbSAHX/YIiXuMN69yx
frQZlW2MX2/9MiTZICNb2J0+lQkOaNYb6kaQ0IvXtg8qxROIG2+jW9+7mxqE3oHLS4Z3Ghw5Nyeg
eY+Vrf09+RHOk0qe8yJo91OUxp9GXd4HjZN8g5EA5oKhGxnTmLZIPEOtOe65W77UkF2J/IUyUJjW
gu9QdKfa//BLOTdPZrnje0H0qw+d4RxAU9a9FNm5cGV9VUn9vWs7/UBWX3paxgBWyszp6irzFo7+
R4R3GPc7p7zyoyfHpnTHvTHxpZ7EhUIVhlMgPToU6V2RnR98mtscyPzdND+6i/C5G6d4z0oSTXTj
QWfXTrRlIzhttOrm54byvsf/dK3jGlI/ArHUFOoEswpfRlu9hHN+CK26PZC9rEHlFuWtLpmfxCON
jwnjT7DyvlqBm4KFQAI3ye6G4OIDKCzn6hgSiz1mdJdmgcuLUOjZEYLk7SDY1a0jt7+aT/yRMTJQ
745JUfw4aDRwZYW8PxdxeyyZH9419mjfFTJz7rRNciX7WPxK2l7IYV//8td/M2H5uwteKgiElvT0
UyLt5GWa8Han7IAZWFECbCeQXDPM3ycc0P2Zo3DNKSnAmg+1RDUPwQGIJULZsJTVuBkNmwAxTExH
qvjoB69OY3UXGJr3YiEwoK7qed/S/pymyXsl3Sk8tR12G7/ugNLFy7GZ2hC2KTtwXuUvG5Z9bjLa
5yJyt4nKERbr5DlZnM+2wWoaDbjMU/IFsftrG6Si78NUmhtjQcaMAFNWlJ48sGz60D2INZFyN/Jq
eci5JXE8EZVdkJ6mjMiasiZ1UKDT8qEnyeqOdT4okhSoUynD3dA9hDRk2O3mAox3nnwXXgJKCs37
JUtB4SdeSKCN5V4Iy/bOdvyxGQeIIesv3EfP4Gy+SyvgSRoY0mBtRi3Lmus2TMzsf/2OuApm+E3m
aqzSMbPTPiaUmqZ/h+fJcMN6ODW1Wt1eASNNWJzTZSysLdXYZXF0eh3HdSlH3w+MSg21tRsDHGMT
8SIkSECNHqvsf7F3ZsttM2uWfZV6AZxAYkgkbkmQIEFKomZZNwhbtjHPM56+FnS6+5yuiIqOvq+L
X+Ffg02RIPIb9l6bBoP5iTKvsuS9oXNr1iNtPrqxOBfk7oCUyPNzh6WItY7ERSe/usjBLUpQH/dX
8TKhrPVJQ36cWjxUM7frw2zPD0kaMZMad3HY8TSbmD6qAfcqICFEziamYm1Ig9jsqPFMAg3i4U/R
WPPZAWOmEcnAzXyV7DXtc5YxjW6i6q/dZtqFu/+JKRz07MHaUoP8pKblW6Q5EVTVQoWu3Ve05slj
AsNLQfMYrEYG1cIjnm2N8JaeuyMt2U7P2+hOSLBGdYGTONVSqqwyrXYFMtMTXWwEO3nXcOfc1Qm4
qbiZwRO1+R2DJvIje+gL3xA/PXPfTOTmlynXMCzp2wQETEskgTcz3FdRH7Enc8FOM6By8/ZzpJc8
w0DwJ5Fzixq5uNMFk85gHYbZbnZrB91kyAuebzCZy5Q1iFoYgy3GEtB27sB8rTdTnIHhdz5Tfj+S
1hOh3DAZ1qHZCKTpOqC87RP3MAB6ZAwiY78gIkzYteWl1CT6AgRQOCuDTc38kQhD97W8veuttjjn
s/BY3gIGIgKTlYJC2lfLgzF/MZqDbk3rhNeYG6HLkJB+B27Ub50hUZE7jHCbbeQzF1iI659OBmgp
nh/XeMGJm+k3EdW9j3IGk2+p7pMCpltlxHBcNWLMq2nA1dyyxiY3uSZ158AwBGJrUnjxqpNxT6a5
NqiYqo7k5bKWfxqrGI6Omz2a9Nk0Plj6tOodD0t7jEglUcI6hXb4AxXzdGgE9G2GA9GuwKy2q7gv
7dd6Tg4zPqeFvpq/jGUKSBvPrqvHkeCUo6h/dQzDT9KdcLSQPl/Ip8gac683wt+thLQfQdYbQ/Dq
FH6fCXoeQPQU11bOKq1x6IOS2Ang/FlHbhCvsSiedQPbWSTDH1MBYzsdccfNLVMCuGEJE6WJKGGY
d15fOKdcBxtZmm9hFIFMg2lcm0tN9KuKPODdwqvchLsC3WqcoPvMQpapJuRVDbWmKpEEr/TtXWca
986SvvWxycYja5/SdvhC/MulCLOSaqFh7WQkU30JS9TkbPdUylAkIT9e/1jbhBF+gok8z8j2qgH6
rC75ZlolPQei6oUGXs7Tl1tvIw420ojmoUO2sGHA51KmYw1OdZ+NMCdePiPOEstVMKI4IiN7tTGj
wEvL32yJ/DehstoVNkWzW8MPTQi58bJcPq6a9bnoANol3IWgAg6/SKs6wGNq98ydMWyHFjeLLQFP
aH/tdNmMxJt9arFs0pIGRh7iAsbP9Fm+co9fmt9IxHh7qO63HnaGN/fztOtTVNhI0o/ZRp4DOQyk
nQJ8HRlkEHDQTOurVlSPLtYEV4PP0m0q3qYem0ONsfE26pd0KyQZfpGzlSTsSJlqs4ibYYZHIn2e
aeEvU+WZaOe8hdI7MN2UmlQCUEZZk4LblfZek40V2HiVYbesP5yo71/TJLYfZDxuULXo0ehg5ttT
RhyJYrHahq28Tjn3hFCrU98AU3CcdIr4wlpGYJCMNMDiHYfijNASB2Djl679Wir1U8KpOqnFOTVZ
D/6/GnaY2uMjHPIUDB6NRWHQPokuf8AmcikGc34m4n0EfdW/rNhJL7FVqitcKeory5tMInrXgXDi
2qFQqgnRYeSEYbs16I6K2uBabA5YBVjnL+TesTfg+hvEax5OJE2BGyyzOtBw8j/ba/Jn0Ij4oWmG
oVbN9/agJn8xAMzrdfFVriMtRtp1J1NTcKmJqYtqU38zcMrte+DhRpl1pzohLicDUluY862k4Ari
ksmL5b5X27IjNKJPc67eiwn7NMu16ERV+mVU/DbViHtEFViRs3Xt/D51ykPV91i6pbjpUa37pVPM
RNJRriTw0cR4ILUiOZYuxlgsPgRaASYAdhAT4FHprILZEo38Qy92VP6unOHLavTMh799Z1dSXcGV
nUC45udWwUmrYEjlRB36hshxgNic0OyQIFXGtUM1UUenkh8n8wqOYDnAf5p01TGzGoSPLuYX+2jS
DNPmUXEv9k0FE3KRDWb8rkV/WEJpSOVyX+QacIMk5OVhepnYNRuu2XqMROFLk060aDLEC61nJ9zd
BoviZwkLqi2rMQ4R3CaKXuEPifs0tLYehJEJqnFW8oAwdd81xV1pT4CdIGKg1YlAWBJ1QjIGa0n2
4bhgDGhHHLphvDhHMzF+hCOvXIw4IgfJhM4gO5NVke5VwlKUgW5m9/l5HbnaCc6E/8MUkhqaiaDX
pd0pbLQ4MA8VljcyOrAvNfFbPeCB0ylFKjY3ex1d6mFciRhonHHhqJHm2cbodzRINN3jJklYtsv6
gp3xkjk9HOD2A3N66ePVx9+tA+6yw/Qv0A3iAibzFxBc/TQo2Amgapm7RJHXd4sPUDi/thvUDxIi
+ZNJHJ01LdOewwbLm+21icPG0EI7Ih1yuMs/GxM8mmvrSqyS9JCobNHn6D+hL5/q6ljyKj0QzedB
y+PwRj2Di749aYOTsD0jsQqDxGFhs9Z3pJzHEhhFFfeUhV0CnUPr0VcQpII0pzx0MjzBwxhgEtFQ
abRFkcFKXEOntGc2ToPgxMkRzOKpjRzrYLSZGygGxjdEVC86qjTs8sZ9jh/qqHoquNRoQl9gdpIf
xlxAxKdWuUJ/4m9Mf9BlK05XVz+Grf23USWeKIVkUECTSwjIaONkOzaI56jdKeAAvR9zmGq0pZAa
cY1oorsabdvucxkhoR3q6yjbu7EJ+6NZLRdrrPL7ZgWI30FPYXIAd69HSw6oYh49OQJ2gk0Rc3gt
AiBx8+osvFWgs7/W+lAf43BiXq53FxLV8c6iy/Ds0V7vB5459DR9YDn803VHWuLqqhWbc8RSLRlA
WdenyOhPpounVTYaEceUcqwe6F3TFt+OQ0gBF7bjBh10212cskFZSA5MRVEdltRZbpOtU3SGnTqo
obmiWoAqYK03TZbdwaQL2xtg9w6r05d7t7OK+7YWiz8Cd921QEe8Pu1pQU0VBtn4lu5lpwPxqrTU
m0O9O2Inf8ZT6uyGoTGPhsXYfZnZ5NQjOxNVjE8RUsHnwjUuGQAMqqE0DEIdS8s8HDptfE94+vC1
E+hZr4CMI/cyze6rvaa/xBCfqAsHjt703z98f278v7/w/TnQqw0ngjmDt860g1WzjIbfGSSRUQWp
Y8cY1Lc/fn/y+0PjQAnrOglDri1bv0KiGTZdG6RG2gbaKjC0fv//vz4JXa+FbZPxle8/fn9nF3Kd
xT1L9sJx6L8n7hYk5W7Myu1vK8r1ElYckxkJTNu8jscUfz+c7z/qRVnALMI3Ru5t8K8PzYiz8N8+
6SzUoYlMv7Q0boKGXy9Ybf2pnZbmaNmV7WtG539/7V/foDehhB5Sq33HSuafv5eIwMTvvh/49wdy
3NvAGcbr2CQpZT1pzYSV8mF72ife/nmRLdgUwypgrfrcZCBb7e3/3AztHn7H4/fXvj81KfJfush6
JrWi4A4KX4eMleqcMGHtGcKvhV/h0T+NIWvWpoh+ytX+/f3j2fbK1FACfFG+dGCVHWOmONZcJA/f
as7/gZC9/L8gZFIg2fzvLTz36Pzj/9j/JCU3KX/+u4/HACLGj/5vEJn9D+KomNEoaTsGe1aEnv/L
x6Osf5hUdJaOnJyyGDPP//HxmPIfNh4fRLQKqTU/xk9tdyQoZab5D75VsGvE2a4L1zb/f3w8pjD+
q4rSFZZhmq5jS0MJ3XQ27fm/WWccMHsFMpz0lOi25cu5frXVEvp6OhKcZgyPqenEj1FKi4Fzztf7
SHhmrZtPxPeAtC1WosqJV86mUjJda9wDkpHymOAxvU74cOhVLPvGAkdF9XhjU32MIpzXFRnGO7Th
xbUb6vrdbPE5MAFO9PUzHDhPS3dqULOTEJat9JHk1C1Q+ITz2LgrFCF2Q89ONnhZRJgoydTmE+PN
5dgbwiChLnEvcuyHo2igphkxLsAaeiRBAt381bvaXawQUGRskS5WKfPTOocFk5Fl+tBbhrZY534k
HL9a09uHuuXcS9GwvC/LNpeMHSg8ObfFIhpe5wW7Q6wtNWr2tX/tCmywVd2TCqZqOiFdxK8lVhZS
Qn3myEyB5+p+WR8XJHWIm5qfxEZxTkNQEs0MTiaxFeDLNUaBo4EnONRVL+5NnH3EC4LVl7HXrMV4
dYsryqjlwhzMC3my3vS+BdlBwZS660slC/Og2fjNpbT+aCh/q4p/Tu/WzoNyhXwwp5EijgbeVnwq
1+lpyEaXG8gzC7J9ElkFkHnRHTULNDUBw2k3uG/0TY8Yy8pbNMwf4VRMx2LOR7b4CKuWdqhO0ICm
CL3jBMMOw8ppnkdxs+bxqWxHcV8MKdvKgqQ1l1/BkKSLgJcndPPQV9RXfasXm+bYCDoncRmwtOlb
SDltkdV70xSCLosYoRPBbLyPmlOWFtaJ+ztUTDckz6AyXzq0Eu3B6Q6zirsHZRTG3rHD+uyCLtq1
KEs3c8h8BHLasyOOIfQvGHdcvWWMwvg6ouTalQWxzPBph1OPwhLrtB1fxKT9rTr9V63py2mJGvNR
14JoDE0oJ8in7MGtGdVDQscBg99Yl1FgGsOmxUWGibMWwUeYun4vyZNMR9e8meQGsnpmtBya+Wdr
6tmVtii7Omt/CbMxOcXlgMM9y7nu473udmYAAqYKHPdpzR3jTiWzcQfwkNTknH4ssdLnLKmPCVdW
oEIoUVO6BMoK01sCilQ2CmUy/TQFPc5m2eFIb4t22PEwsFzogOEhAtDfbs1xGhWEa2oOyJ9R5+WH
y6NVDP7jlVFVXy1vJbRfb+Qp3zvJ2vgpg01ZTNivWUP4RmEyl1kk4gQGnKLGxPEyzeVwmdv41yaD
O6OKoJ0nNq1UKUhdHRUVmxQfNlZ7WlaWkf0Frb5zczji94XYfv0F0jcZaaipNKh7vaV6H8KOe6jD
PgHKKy2vEzUlFOKeSzJl73pstTe3Mp4R+AdJaKLojxTR2WF1yaeYKQtqiVFG1UdR0Ym1EHtL7sB3
vHfe7T5KuHMBpxD5+rjOpMfpzCKhduJrZiN9NDUzPtCe5gBsQol3PKtRuTN3BevE5n3JlRfmGW80
i9tEW9UMWfLZuDeTpLlLEc+kbflJb9Z4FdhEhk1Q8V41Nz/0VjLcVUYqCH5v1dkd0oOmm30QqwSy
lgsXby5hSlmsfESl77tpHgN9dT+Uiw1tpcvdseH+IcLQI3Z5kyVr1Y8kNckwc44UmfVdBObhXrrz
/FQnotjnTh1fnYWYCcAr6BkwfO0BYtG3EMby0Dut8Whl+oPR9OWDmpzHdaUdaasN7BTJ8b7Z5mus
vH9NY3wgI+sc1ekbG5f1oAog84T/jGl6RmNp7waRJefRcToPp50LJADtRhIjMkkM+PVprf0iJXV6
TkPjocrtoxWbwx3Oko1b2VYMrOoKhjHolGV4p01wHsUf3YmNh5qr/xDrgCw714Zto4iOjeZx2GDy
BqumFujoaIVB27Hbb5yfwBaY/IZLeG+1ImgzcyL3IJxOA56A3ZQW81UWmnFcQH9uwl1CPfT5tsaq
+kztyXpwTO110c1L0crhtXIOQIosc4fdxDNEOh71fvibJu6A+c9AB9hV8dUuUchr+korlVnLpVHZ
R56I5yghpkOx2BizPHtpl68aWPgQG+oVOOZH4QyXunZSb81kHIBMIdAlHoy9YfPUFoXDSctC/t6I
iyBaIEWt0/K56uXnIvnOETUJtK3GPUd26e5x3MB3TPrk5HLFe33oto/oKUzL/B0xIH2jCbbJWItu
icrrbQATP6dLRmrIkjzNesb4qeU/pEx3m0ilAITmidodL1ZnxKekKT/CmJiUKSuoQbN43I+KSnVe
AbePYU1aUgu5RcbGqVvt6mUg9nhfdsXsS1G5D4rtuC4c5+i00HDo6vSr29RkG2k9UXirnA7OXKzn
qNQntrDohNqlZAePVu8uq+QnjkhPjNJ4BQQ5s5wRt5V2dd9a0n4CNmFF08RcX4w4flj7DXirfU5q
ZoYMUzxAR3+NZflZYJZ9W8RFH0v3bcmnJwqjn8TCEw2BFBmZYfcaje7WtOtDd10bDQCZ+onsdAoq
bfqouwDzG2auhswFtN3ZnWGJyz8PEma451gpTsXUEQekbDryb87EYUDImBe98LIWjGdsdcWNfQ39
q/HTaHT7MZt0caYlM69A3JNj2nBSxxZLDasrweX3A/pBEVcvtHdEbCqO9cHYWAYVYKMcENClBWR6
Rn6HsipbAjzHCtMNuevh9IW1Lg/X8IKaK/V7oUg7aDLBxjfynH50L2ZDRvGEe6SzJ5ob8wHNjv4E
o3VmYXmxRBK0S1Wd64z5GrupyziH61HEEhx4V3ePnRuSJxqGLBRNAr6AUvisoeR1LONANijA0hqw
jpPnf8jsoiqAdLofJsJ3uLLrCIh7pA/PfafZL63oUXxKhOJQOZhiRCzoq/5apJ853kAMgcvvFlL5
oXRDNhc9KSSJSu/mFd5f37U1jyeLYIDqzElHRZgarzNMuqj4JDESnbOOg2ZiUUICHKrpnGu/qtvy
FC/oVXilzYOKfigXZuauqQa6/V6LztOaIphCqjAymnlguUHxmE5XIA4wbybAF11rW56lGgR5oxFf
pV39gXtH0imgNRnT+XaWVZ67SbU3U9Pepyom7qp5xgpRPaPH3MoIOl0Eq+IJn4Q46vTLHpri8oOp
NdCmaNZWGGjZl0PcwtkyOqTcaKgUdaFXR3Xrx2tD6J/7o7SftNiaHpB3/rSB1fjFetJVA4pEpN0j
Zk6Ucb1zUXl+hJwi2B7CZ8nLSz4uf03wJtc+hNNWRiuHgpOYSI8Im0lL1ge9qL2B3dqhFERG9G3a
3yAiIgpn0R6lw42atSAPbgYA5czkc1pRfopNRnm6Fi+70WSKlzvyrTA6uLXZqp+Kyl73hgM6cx71
/pKRrDdikGEhU0WnRS2vVjckmK9DFNxtcuo3Y4GdTg8xtduubNdzSVAUbCze8z2PSBoayR+BEar2
w4EIRRlUj2nzUFtIA6Pp0YWQeGZyjfumOumZFTIyX/TAZk+xVdhNij2EQgYuVFsTJsR46qmw6rfY
cncgDuqzGgvOznp9ygROrCRe7ioc83M0z7cKd9VgJuIMb9I8a7OLkVUBttUowtvNTTB2mX6M8/J3
uSU7scYj/rxERpcsxMPEvWPd92qEOzTL1afrQsejmaCNYw3hoCKQId1OlC4b34s2tc7fxRCPd1dX
s2JHWj8jp0QfGQ7GwxrVWyiFe3W2DSac5U0yUj87M+ybRKDBbuL8MSus9I6vB7lUwpPYt/daZhRo
aNb2AH8IwyAx6fvvomxypvmKRqHiKUH3Wvepe9Gn4jOt+mLXamV+bYa0OY+lXnrYfSElQYwp6YnY
qC71QUn0jqQfmadhTslKHDPMGrAZN73Fc2sqEEUVeBlSuOuDTfSpQcDv9GS6i7hvsZN9fzEZVczD
Isq2qBe/DMFNunbxFLka711ux/Bo+3OFcg3+So1tmGIbUVO5UmI0OVWle9ZIK9gPCTW11pJVnBQV
0nyuykazEvJ0jJPTq7vSReDP3wwcSx8PalEsE4bP0aDCItCatRUBCjgN/zqqVvjxOFPB/X9Zhs4b
0qzHnVPXvFXAJ+1LtBj7qDNJGGIr57suhCqOe/Lj8Qvk7ng2ogWbfNcb91Ut0nVXNTFjXw10Iidm
4+VR+pFm7B4ZQOYcsdwGeOnY4r6lsllRLhm2B4m4PfdkE6xxhCilmqaTxLXgGUZ0705l+QIz/8Nt
qYArDJgRBaNnzNzrw2WOL6ganwtdjiyIdVxWyPdorjjp8E15UPidE8zvl7VDF0ZUT3W0HYkXwZ2V
5zzXkmAEoyY9t84GuNGtbKmmw9Yn7GT083R5dzcHadgDLcxhQ3qILoyHLb9WYOcIQKzd1Uv9ngDz
4vJjt6BKM7mQ9fKjI1oNQDT+awBLkoQBgjynNeQFBZ88QDLZjS6q/2xYu+Oo5B3z5DIgso03Slhh
o5YpqvM5u4A9bc6isX8L+JmHOQT6WkXoR8sEPuschRPnamd6y0jUXEQm79ZwJ2rJ9mFfPLMK4Rkf
xd+K+oXcrzg9xNH4tdg1LzdbdLux1LWn+cQsAhDCLRqFzi9xrzryKj8pAFFNiwapr3EI58kgn2QZ
k/IqLracFFBtcatOXVeXJ0u4sZc4OkQ0XCho2yQE3KS60ywzkA7VCpmY+lFYA9Kgzv5Cn7YP9aY6
4OWE1Bj27Un6LP0AzGYc9z337SNY8p/SXr66FWmRiayqm927GrkUsp3SvWtC7VwToHMC4WZ6REbM
T8KYJa/hMl2WuqMt77kJ14w6S2MN70j3+aRz5RvyMUTi0r+DK5bn2rD7W1vdMDv6nOL9Q8h55FuM
crwGZ3nM0MofyItYcxdv3ejse0iY5Ff1+VFvM9Lc4XeRCLD+UekqvLlBFI7Nc18idrzmhiZeZCRN
XpE19xOnbvYZvSmnR/kUh+0ZsEv/kOcK6wHx2r5Umeeqoju35f1cGdbVmDCBJWXInsUpsbYIp9sA
A2t3QMogN9gSTmVkfr5mYSQlWAeVpV2Ke72vj5rL5L6Iw7dYdP6g19kxSt2BpQ7VDhwfAJPrdXUL
EqeRZtMR9P7gQquv80g/qGQFX7co9MmmQXLhdgTOraFfyRN8lW0/XwHwz+OSERzfQrTul0tBCPqa
hlilFihWZr93Yte+o+/w075Ut37W0X5r2zznLZspunSpYMRFIczrvuCmGovcc9Osea/CXS3Ccc9x
ick2hExQdSCTE7SCJ4c2syjj6ayt6lEUnbhV6pNsExrWqbrVghyRrncP1VpgvuQ4OKNV27eDdbEI
LD4t5TLtC4NVMCZR7u8o0HkbJ+cFcgPt8B1AwI+817q3hh2bNpa/ek1LsNcnHwR/FBcEXJ/fJ1aK
4irsiIMXeDDIrNNeRwYxq5Dtc5xxfzFb8y4zVqLahn70uckZZ24rlOyPZtTnb7GJ+wlGIKtrfrd2
gYYWFX6Bwehh0oHsVV0Y+RUXec9GnUG/rLqTcoV4wZa3oxHRT8S7bDmC872x/bazBn5oLa3kzF6/
99FNNYzbfWem3osmsZymsLd3VkQ517BAO2Ui+itX1kJ5Lk+6qXVPMyWgAXDLHuofKTQ11afMjsyM
uL85Zza1KRzL9G9qtfoddEyMonGzgzthnFNRYjuYDYYYnR7fy4PlDuoMK2nXYUnv2EACwASOmKzZ
JZkh9wMW64/R3DhE51baCZTzM1ZpHn+b6eexALRkmNsC1A0ZIqaVZ5EGfpdPtuFvzoFdBLN2786W
9WtAT9NY59qeug+BHckSTDVZIa0PhELEpzwNKfE7h2W+5t7p1W819/48NxjUNy9krJOCovFsKeYz
6MkYBUScbreuEE/6iuMdp0Fxo7KZbs2nstYK0G3beK1ZBkBtMTUVmv0UxzFOCf0dlbH5GWkfYagN
l8S0Axco81kigLiQuhfwy0wPsrNQQhgg3TDsn0isbHac4pqnER8FelV/1FKc+nXikFkoxjOhs0xz
TZU9l9BZ3bWsuGvWOL1CrllW9VVgTt0Teg2GmaROUNPGzmFNjXKPvIibhV6+ddnjLJeVUYr8QnGM
OE9zygfLqphGTi8JMcMP1nSOmKFfXc5lQ0zhye7mYt9J7KcAKMrdKomhGYsZBL9SIfPGgSlWSTxx
leZDMIcQrqOJkHEtirRTolFbY7qNjnD81L4mJRiDXRcdAbKL3ffEYkSpTEAEjhItqQh7zsGbk0lY
QFpo0XVj+vQd3uorsX0MgeIbqKSnyqQbhwh7P8zD+La4VMqcz/eTpb5Gu3Kfs1S4z7XFhIAsvUxZ
t0lqy14IclQZOZMVUsizNoBH1lTYPMc2uCyKu7spyt67nLaX22VCSkDjohVT+2quMrxscwEcWhIl
he6RoDXzVGaTp7EgCBaxkMVlkp6UIDVSk/HDYGqOO1ceCJhJ3qWDuCVr3xr7axxXEnO3EIZR1//K
jKgdsY0/FGqMMp7dsyOzJoC4ci/lRGELcf0xnatnufaOT/U1n/PFuqfUic6RjqPNjcEexyNRhmGu
kXqKN3ofNobEOGy4+2EQ7LSrlllwu9FeUzb2445cwJL6iLMC40gG1L37NdZs9KYaF/G4iBuoCfIX
tfKn0sjwWLPIT1jDceIslMPcko1clUE/O8spbw08L5xHUjJUiJzJx8d07+hNF4y4QAZWzF3K2DjL
n7R1I1a7c4ClcQ7033PCaHDbIRrOWAd9Yj/rjFCOfRh+as3MorbiNjmA9ae4h4XeMnHV+CatTPVA
sQReCiAXLcmCu27UH6hAzCMi5SFwOqvZqwEbTddpFZxiKLs9x5fTgVxHLGXsktSl8pfDwxBRVc+x
OtopmdemhfrORLA6RNEUzD3TbZ42Zreoy502vtFWYDFCcmgW1j2Yefuop/K+wwDpI2h9tEKDhjdH
+qEVEez/7XFmo1z5fW167Lwnjs3k+XerV2eo7lIrEsg1pEdmywxeBP9CWRk2QRN25UW6Ge+/em7a
gUQhFqTLOvkFrI6mWTsWzXyIKNfhnOnnpWE4uAmiD8gZxroPj4A736s2/11X1ebaImRi297iTh0C
087/OtVAol+Ea4pBs8OcBvtT3GcNCbaOP83N1wwffnPeVhr5ZK37Yw0/4jQsAmN1rFNFXo69gT2c
7UOUwZiI4oVoq21NrWvEPjICG9BCc4l8f2Dk25OYtfJecZcxYCed+SF75WxbMC+zMR2qmKTQ2EUl
aWTPWL7EnnIPvv2y7SWs6mzpah+VxUTTgO6uFoJXusyeyqWFBpOUtgfxfScHGTAdrI4j13tAsvB1
UbOJIWlvzhEXL5Y0mqzdbGTTgSjb6gj19Bcimd+VhUOrdl7WNP8TAtLXQWmwvGGRwSkpuVbOixZ3
gSCF+whg9y2EiRkYVouEe8SWGTOkrF2PKjD3u1m7dbMS56WedqsyBIObQgsWfUZfFM2EhC28EE35
SjiD5Q06vvZEWkOg5htXLkdgZd8NWlMGElPe0erCCyLUeC9SkjqZT3DxRNHbaI3GK4E5Yhdnzsnm
JnB2Gmc4RnUVHtd6eXVz0yRzjuHACtjgAk+Ff+v+iuNJvydwNfuhcCYDfSHn0ekgjQv7JdZm46gD
6Q30cnkzIGygRoftPSubzGMV+ZlGpoY9RNbHIo2Y7jGIyPjzzIwpNxMrlEegKLCerfC2rdjtuQhg
rwrcLodho/PAG1mSoUE4wIelI/2HVvPpn9flpipYmDNu+v5XKxnv2sV5Kdzfdv/WJvETqaM4NYkq
dlwxMblw8aGU8kEVQGDXIfs764tnuT1GRW1LRMQTvQMbeWYsrO26rgedm4U9ex3LPNWlYwQaPwx5
Yxs48hrLsne2w3hvJhVFERcl2GBmiEc50Ld/Uaa4Etlr1wkv0SzEjdYTE0eis/Mm0Cz3pzLqTz0Z
efOWlzGjAJbPc3dbo/nTciGUaU5NgzONH1pZv3dfKr4vxKYbDq96l0a7Edf9zjFeW717BgIUaBNj
mWV8qtXgobbwYo4EPGjErg6Dpwt8dyR5v2YtuaCaeo351sBB4D9BADnZG01nDuvpNK3avpjvo6Yx
z2w3hqCIDZ5iWaJHwWaLWI6Kd2VC1jQ+9i9/ZsmMhTHpduoKeSBFjoO4zF6qR5URbGGwSSo82yhc
NEkoAAtCcldkZlMWZ0zfoydEykwjSjHsiy67tzQIFhzhS4LTTiyUL6gQsdlDNZ9WLzZHVscw1LeR
BlYzaOfglgv4/vPv1GYBSMxL3HuqbRkZaCW/fYyReTGLc7tap7gF9xTREAnZTydCEhEhRtZJbPce
iIFVoKdWMDT1zBQN65ej4Wcx8qPE6HEaJ87tumlok0z3N06i7oBIk5q5MCaafEZfzAeQvKY0la57
l0jng4I4Qs/UPKhN2DLgwqDCtsUJVJa+pSp1ATayH2wmaDFScL422fCeCPX0wg4Fb06lN1RKk7VJ
iIvjuuhXEIwofQrBDG/QIbdUiHXiMEDiGB1nB7WenOf3Qrjj0VTLW739WIjNK1ANr06nPVIhDEyY
wwed+8/3cff9od7u7Vgey0Nqq1ujx5fZiPn9Nj1Nu0mCiOF4buxNiB5ivayrWHioW7HCjw29ikFf
mI9BxYZ6e7TEyROFEJG4bqIPRLVArGpI0VcN0b2+QRHdCE3O8FD3QAhlxhs9q5afaqph7rNH69FM
/fOU3h7595+m/CexvITYwrLfE9H0wQITuHBZvM2PZpkDOEfNXXfNcaHwrSlnGM+ScW2UGAoaBHDW
uEsL54nzijDjvnlyq9Q60pSuga3jXdEFxr+1cO7cWcxY6sd3wyl+DpEkYRZ+8F7LKX8Lw7DokM1f
7lad2IChuT2bkFp2CusM5kMVZJVQQeiM5bkF92wZwvQHMb1hZ5sO3M4JDQkz5vFo5WAcWAWBx411
yBVqMTtPSYh2Q46uHKVnDBEsyIXxt7Hs/2TvTLobxbYs/Fdq1ZxcXLh0g5qob2xL7u2YsCLCEfR9
z6+vDxwv5XTmy6w3rwkGgSSrg3vP2fvbJF9Qx+xHfTtftylgNXul+qqryoMMCL2cvim27h49z9zh
nbqr0OFsLWKgyeYkMN7kHLBEKXpqqrjfElTRqybNydzcwk1/GlpIKGZY3kTgEHQqQkfsUetBL+Wd
XhKGHBJYwWC3v+KTJMPU6R68tjsxsr1ltmavbKMs14lDLi8paj8NwQmCufLKUaWxtMb42eaXVDQA
/t12uO5kvqufI7XR9mM1WEvYJXxyXpuupfqDcA1GTxk2J8507jZoKeZ1LvAepoCLyK7KExVRMleZ
slQAKiZfsBPn/QGK/BYGD2fBqTCnW5m3iR6KkDSs1PdvOU+4lBUpYxh0tm0q27ngzChg5jRTcE4V
4SapUXhSvE3OmNzAoJvKttRRhBpRFe88QVQGFTu51IhSaBJDRT5fbbB2Uy5I7NcgttH3CgYx1nBC
0V4dy4CIlRTFTRN0J4JxsSaXm7hsvrph+k3lI8aNjm7fEA15NyX9564tvqSm9kXB7qHXxlHNdWWh
ht8wL7VX2VCjFrCVbo9Od1KMiGqZMrNepuAFlPYu07o9Mx7BVRLLtorFONDxstCtWTlRr3AxsDBW
jvqTA7VxJ5o3VSi7ChvzXs/RwhTIrh1hnMOQN6+2iIYVJPssvCJ8sGjY7qqh2UWtKw6d8cPNXIVO
m7c3mEsuS5OMLyf7WWZu/OKklFcqVPmVH31xtgU8wGXICHKHEVVuRt34gaPChGlLlBvcCar3Lig2
XPrm2NsEbud7nfytNS/A26gmBTL0niQGpRo6YgtDwQR2kz2x3q40n/gSLLFSDQu/QogPrKyWXkhI
BZ15TAoEwMbeTqvv1BbpjlKmyyEisjCYwPBUnVXvq86AdWqnfMer4KxUNrrQIvrIG7ZxbXPCdTEY
RyqReLhk+YEne8cggR7gq8vb2QED6+/LMvT2SLCGJUqG6oZwgbMH2QbODhkD4o3yvXG2gRwwlbqu
EXyuWi8naSGgXNdUFN3j+CSYYBuwnFaV5xGt1oY7O8uNJVPpl6TZ57H65pYdtQkdGEngOGiS1Iw4
OSPduhSGOFsxSlHxIY/XE+bDdax2bY3DsYeYRL7eAAYAs1ZPJNNOl8jGMJSushJ4hGGTp14bFqnY
uvWjvR7XfUD9r0xwbA2S2OXMDGmWj6t+rdJA27ih/KKVD7qll3A60SgEPVQQ+lcof1B/rNVqIiNQ
5MpQyJJxfIu4wt5YUVzSUJ58L/YuQmlN1WFN8ZEZFKYuAht7pvENTcd66Og34lCPUnns1Wm2hkKH
EAVgUN7RVLMXCzl5YgKb4CxoFdjuGFP7zDo0FOI6Jw1F0myqouSbg1+PaHT+MSN3sC8Ow5WWujCD
K/g5ZGu82dSDC/WoYNRZez6mk7zA6p1BJCkU5nd4YxaFwiCZy5yFZAY5WIkRD4wHHqNV6hV3zPK4
SKsx9IlgXAtJAFQw4WxjdEAlrkBD6RZ+0qV4vJPbhELBCjvEN6s07seanCrK/Ks8J1L5ZNp6QtGU
thF1x2XsNHsVt4qNwPeQVdraHNRoVzepg1JG22Bwo3toEN4h9QrOEO8dkJ07pfQcwEKEwEfGgcZo
TIRwvg2lIrauSPd4LfIlOsto5VkarJdKfKf1C98MSwtWA8LvRq0/q4SNr/o7ZjglRp1xicYE+p49
fgGF0S4yt6gpevUvZnbtwVylfyO/xR15G3ZngS4I+J0nWfuK+CeZenTuAqztkUawso0xvtncZRPb
/R25f3jhgh4Z0vQoHZzPTZGRwCJROWEWsSgF7UNdyW/NJD2H8AMP9G/wLrvDz0z1+52emteEBBLV
1tCOYK660jWfC2+UyY3m+aeoKxauW8tdgzwvidsrL8UWqsu2WKR8W/Mi71aqktFopm+x8kauvxRS
8D8kEDy811K7Tet0fJwStPlGyY6hdadpYhOEcO8qi2uRkajUeq1OXfSqc4VuDBpfXvbrZCRGMzVf
0nggLrRqELr0914SMrk3NJgYVUB3N5m+DSiO/YCANAPDddnV41pVw4fGFM9QYHHfAi9xkYnaAlaA
Gz7G6BA3SDSYpvP9QESmV7e6Ty49barrDuHhoiBcfuNo4mib7rPvZO6qAa0den1wNGV5iBIDKCVV
/Jq8onUymWtCxv+jUq5GQccoGSA/9tKP1uiyzkUen1yrrzZC8LWxZeki7iuUTZEEh6TsAD7kw2t4
0zfyux7zcx3y9DGvsduorfMlIHdtA8BxkfgxmSujmMqQyTEemVqkLda8SQ3WEhQRkCumY4YsQGtS
69K4Lju0whjPB09E7IYMPGB7gc/em6pRH7Bu80vsGUNz7vuXzL5Qm7Y+5uajbeFuIbIlP8xK73nx
vknG2wK7nInjJwfqNRREwpAi0SUJpj99KizMC/H72v/1toQqxqJm4jk6sVz5NoVbQo/SQxuqFgBC
5pmI6cXGLm0YOXiSIMyjNqoJAf0XP3Ve8yeS6rx2WXy6bd6ciav/9hApeyYLgdGsKikizjQFkK6q
9E++E9prTxCdqmY1yrzBHVcKMcCRP4br1C8fZSffvMYrsTRDKoLpbC3IVj+mtk91xAQkJZEjL02O
kiQGL2qYqYyV0BDlB1trKQgOtF2bmmph14ZXfPO2nGLB5oA9XTaO3wM2xbHkw8aAwgdpUcOAWVHm
MGjVLmQTHD32Dz66Y3Qsy2bcUWxzv3wR5IRdy/gn58x+mamc5hqw12uzqLeGdLqFJr5CNcdu6M7g
O6pIcKvqRsflyZyQ4rs4ZK72anPq2LvmKu31L7nmngfPtbbELjB11PAbdd+03BTkO8MOq2mCmhZ1
oaEbeHtOpRPq1AwJsGxbFEWaaS+0aURpuspTk/xUKye578RrLYYfFFf91ai6j15BnEqkD1u9qvND
FkUhWBB0NWOpyWVpb6O8kYScMrPv+uxtHMJrxi5cBtXqCT30RLXlVICp54bhwtpmRrTwhUXAq2ju
Endpt8odKiJ9xYt67EqTUEg4a75QS+w1wfeKAgVm64AEGKdNdlppP6SKr/NTI/xINCQxMl8+6WPy
ajfdPTbmfqEaASOexInR9BB/Jj3vaJNCCsRuNA66XhgHDHrGQWb2Q0xMK2NeZnSgzvAARdh2rH6w
cfiWN3HTKIfCgXYKMaCjMfxWGPxwawxkpBnqyiHrQwpZ2PCyRWHV5RHWkEavesFJk+wfUAfBKkgi
eB6ZQyZin9yOQ3PvO3ZFe11rVyXReEANe+tgJuTA2ENSrCsjlXtAlsjfKad2Trwl9cjkv6OWniTD
1ilVTiiOtrd9Jz4OTrauSXogeok5Xpvl0GTa2iWeDq0EFKF+IbxEO0prfGaiuBhrR+AH7HxyYstD
nkdovnuxm1+/KE862VYrtSfp1E2pZA4mM+/k2YqiswGKK+zQvflP0kUFZKu5iiyBwjJF6TtC5RAD
UH6aH8gBHGHympSOkrMPfbmmZtCScrBDtwG2YqQWSzYESLgBZ1StaFDgcGsXftvu2sHY6oY60LTC
ywryKQoMTmc3kH0PJJDzvC01fXjBnmUuFcOFw6PwxWE8jMaV2X/kbBjkvZY+c0FJxk9id+1yyBm+
xRGBfcG1bYjnuofqhv0VbrC40kOTZDTrdUzjl75s0TT22c7q3Ffd9fE4irC5b3FLqoRFHRo/YVZD
y0zqEslzXFAqcl8ETOmNpYcU94PhNcrzgY4/9ag2VGBshfiWbXin95lR/FATC4JhFN41CBkWKoE9
YRdvu0gGd6lPZ6sZ4yfLtpxrJWa8zvRhDcYdbIdhh6ckCneqAtZSyaR/Hdams4cAq26dhKpLhyex
d5QdbBU6jiQjE7lgoPH2T6IRTGe+mlpMLvz4NUVfNBQWYL876dFxzBF1bKrBv42nWVRnEf+ljegW
bDoP9B3DFQ21B2j+AUCz0MIrStchy51vIe4D1FxNuhZ2PBy06etXG5TqcR1VU/ZgtaS9fPQ1cry9
iOqWyogU87cVbN20AuJk0rfKw+cwxwXpdGG6wk2BLcuquYolgzeC/dS6hSFMiF0eOuDGpOsw9OsY
88qSXFCHKY3hcfrnKuu33WvrBP1Bb/rufeHkAPU6jboBuPlrmO3tVtCJsGFbb+Jin8ZjeHBrTaWN
kN+2wthD6ugO86LJEagYqjJB2NynPurNBb4DqA8GDnu97d8SNbOWtoPUuWjGI0OmjMzNmqTRldQ8
4hAZKOKcgGZAwfpgNiplp2kxZsTiwZGAI0gY0EFowdOYc2xSEQ0Vmlpz1EiNHZPyTQvID5jviAKA
idV0TjNV7SexKvWyC+STLAHx8NXYOQVs1LAtr230Ta95TgcvR2iWuv1zOXWwMzuKVmoXvSGX8vfg
ddRTW6F+txpJMTAgHk+uktENzoiM62WvwFxSrUhuusqsuGr29AFUgkxJ3W5WlOP846j8HKjXM5OQ
R7MKzJNT09JOR1H+sImeX8Zg55eyE1xV9JeuoVGsqoixjM4OTpEsrqifxwSPxSnjsuY64b8vnTS7
cy3jW1/p9wRwja8KeHjH6vofiR5cO5gwR/+1TOhpj4oR0MEBXdjZIaGNXvak+cMUPdxt2pAK/oBl
YARitHS0PHjRGudV74zybaiewcks41QFgyhNZkudsZKp/tO1EKOGYA8WIbSmtdtqzA1TBFs6XpSV
8D2fmrf7AxYVOuoa5tqADNCbXO6DhUS0FKNzb00ScCcr7S8CcFhenWvVuDOLgDyz0ov2FZR2Oyke
qVHRuIontwAp8SjjvhrhWfaB/5CWgjJ6YKwCmvr8MjizWUX4VYN1cjRc1JRY2ZsNo+x8b3iISqIs
u8/QyOWYSNEXVxPGvrjrkI0S+dR+t2uM+jb93gdyj6DIl/yK0jtzAHrl4s0uBpECuhEuWgGEXUOR
ezhgBKYoPkfTt/K9R+5kqw0/HD2+Sr0Qb2cnf2qFv7dLJN9M3mFsdrxRTqMbp8YWYs+psCEZuQzv
8Xwxz8XT9MPwdmIkpHtkhAt4YmyOnm/gmGnEuTSQavclbUV4bFdak22HrCuuW58YuoaUsi0MEkrA
lNuubVO9rZFLI1+uJpJPRHc1pJjalir8+LgRr5U2YoSe6PrW1KaYFwlzwkP0DDIyv06jML9OygCY
XE519X2TQv4WaNwAvw7Wqxy7s137L/6Axyux6fA0uXYXgiNc6U6LnqoI8nWsFJNNxFGWkV8vXcWw
ON/1EQ560JiRC269tqoXyxqjK8+Y3vOcyo0kiOmqiJRHo9GcNXWAdF37P4VlTpfI4Yl2UMscFU5U
K1FLG7SDG5d2E0NW+G95hMg1Hg+Vb7g3LXoAPe4OgT9EZ/u+MyMkREZK3B3hM3vN6WHs4tuuOuSY
mDcYEmuSWlKOaSbjZLxTEkC0tgtC5oPP8fye5PExa8uYYhUuAR8MSoU08DNq2AY1C/Pgp/yXxnfj
IK8hCZpahYlnrLTrtlYPgVY7t7xdm4ba1CGSelpDjgYVLMnjsVU6/2OKKYWhFGL2eAhiFC3hU1vZ
DHCTmJyFKFB2yFeSZAl8KyJXRf9lhdLhRyzBNMYrL692JF2Eh4EhPIqB2HyoY6fC+9EIMk7Q4WdQ
cigkqOOaepK/03L3NU71DpR/Ee61Rj/l7uhdXxZ2kla72GsePFHQ15KMkyAdXKsDmET6a1W+zlVx
11iO+w9vo/yUTjK9jbYupj+WTdat9inTp/MxRIwa2KG6s97y1hOvTRm2cMBCe4HpxqTC0QYv4wvw
MjQ/FlEQlPH1O9SOgHHiONs3sAbv6L9WJ0uOGzQLGFhkgv1lYoHxw8WM05CWC7t+HznlAn2Jd+5h
zK547ysQ2ub3WJSkNINEudWwISK58L/EZYymqB+TJxH06UpmsJ85RYMLMSv3xhLN3gbEc0QSeq41
fHqyKvbETKIFoBbzZEv653//ddM/JaVMbxCZagwBNRObrGVN/tUP/tRUb9zMRxewI+d41adJuzbd
CtpYxssNtYGhpAEcqyzqY6siZfXbTch3YNvpTbCnPHzjpo565dOhsCZK3WxgC4262BkeKdowULzl
m5En3sleF/04PCZ9cNOrwEPcCC2j4iavoCnae6WTRzQ8f//aeN4//5Z4cSDrbRO5sJCfI0xIt27S
dkT2boLvQl5K+XTTZXrwxc8rLJBeVvBT4oOgewX2tqj6Ra4EyjcbsIMLZYEhdZzvJGi3dWrTbKV/
CoxpaNTHEgLNyioTSt18rQAxZIhX6NiePN2KP6xFhn9D5kR9MzQhMDktqr+3nCJNdUifzdotN/YW
8U9/wJUrbsasgg3mqdarmyf7RNKNS3v1Sa3D10Brg0dGN802xgGzk1aj3cUIwRdokRBidoOJRF15
pupj3mOVADMZBnJdMueAJwW2uKBvshtic2/qK3454qj559KGqFd4wr7nondAWk6+WhH7V7lD/C6T
WU4ILl7KMuzdY1WkoAvN9kdLs8uV9ZesGaBLEK2z0Iy7ukXHEFlGsQC+Iu9zavnbnJztAwwmPmWB
kTQpkPNh7Tdfij47iXKE4lsnO6qf7tE0ewy1gQvGorG9hxCGwRqMi3mDzQ7HhZLsMF0GXCeoQfob
rtsl+atYVLpNBU35FdsbwvFqz28X/27n1FcazLBUtlyOujJ/SS1zwhUOj2ix5CH0jWRX6+WwNWqk
mG2oEYme1fo6Zpjhu5l4/ftvof7nM5FhWcKwYIGrqgXE5I+/MBo8gQKnJ97NWY4q0mWd0ua11T7H
rXaG0AZhxSvNNcVE7RiLKKPkF3k7JPTM+O0OfvPUcwxU7VtiUOeFhAs/UKVPrg6EHiTDsBod7B3k
U6SrZlLVj7W9sGronMlADbIq7bWeOdTvXf8VYRuiDaqjS5mM12rNkbHdGbuEXuU/vOzpOvXH6xhq
ClxvxJhZulDnIKsPJxbFKJSx0Sx/B+/5FESDdtKGwFuasRLceEZzTFINHKuXPmSag0y+VZsHZjQn
pYM9NJRVc64kHsvW0uj+GN614sbmVKzUkcngWc5b1N9e0qIcnISQY/9V4P5b6AoOQC8MH/kR5SuH
nlhUVjcQfQ5aZuwoR0ebuIdJBZXHWMVaYmwKY1vR/1qNtLP+4S0Q5p8/eogE0oA8YQuqj5/jGa1W
zXEEFzDgtbwlnduzrxuQwyLRXkyrrm9Hz/QPhRd8tyTaDRnkzx28stLy+omtTUEOKN9rHJ3qVtzH
Q4SKOdH0h8Ty4C+mMXXfoD8aRdk+O8ErqBnn3Hbtt6JX1Z1WABgLFak+6aG1QpHCL60K8asQIVTr
LvJ92th+Fj+lNN5OIK+eFa8OloEbhYdKKZt7xyLSNs0fGipCqyLp813TZOc4V7tTSQv5CizvF1ut
WmSmyabKB9ThhvlUDaFxqjUpT5wvX2IZqCtTI2OirYP6Dv2QfgVrgISahsArL8Ee0inXDa6i5ehJ
Yx10Y36qaNWsSIa6nrUlnLP34EaRCKq9jTykGO9yQ9zBecyOTVHe6XptX/UIou4SJoO5M6I4Ri+5
pdd6VLIcz0mdBlu7MXBTwC1rRudYqwWtAhKlOOXZt4Zooq1i1urSrz257hQEqdgUvVyiQLdy+0oz
SKcx0OKRFBIz9ejaN2tw1DVu6miBBSxddk3snuNEnKg4xFsyw0HO2CiJq9Qr1wHTd2h+SUFytoX4
TijQe7UoPatBs0NyinwvYF7ujhS7DQGkhNTn8Iimu1qYCkVzwjfctSiEtpV1xKngicEV47+Yip4C
wDWsvhmCFI1yHJByje2raunVdvQRoeCMZOzXYHDMU0gKLfRqDvN/kuFzRrd5LZBsnbqE4qjEYQp4
F8MH065zGTfO2rQM6MEDBZdgEBGt9RQtoIXaYgjUB3zm2S1Ec2IHTO7puyZj9dF+Qim20C3mfShM
zaukGWjw5K7y+PdnFvEpVXAaIpuWZkmiRaWQpjOnj344tfhCoTDUWsqWbmoPSj0Up9hy3SWKbsJA
R/nWMom+S/PQXQ3g29a5JdND5wuiICw4lD2FOwWG63XmOP0ZMqm/bxwua4nvPBgO1NMSZMGmtTqx
03XzuU5BXOVDAqvMqE71oExw9bZa6H5c3ziusnQMG+K2du79yD9P7b5bBqR4K0jYXAcpql+CCShZ
aeHWbut6kdQt9/Mop/RWGnMV0qNrE2TssjW6ZtVhlb42ZELbPBOCznD2lbY5lWo7u258gnchmioA
y4R1o5E0tNTNoNr4XUn4kcC6nQz1c9Jp1rmLgrWO22zy6W0S/5AoTfWdVLB9AG0PoeVZ075Rvmh3
Ska3PAs3I4OIG4sRLleSjkw5OBTr0QxXHSfkddfyLJ4Gnk9N3HGnm965TkMkN0zBaM0Ne7gXxmr2
wRvWUTcp68VuPu4SKjaLeErswUZ7HQ0FdAp5m45orhh46wffcLAD1lYBrY6OdOI5+lpiw16QdKSf
opShOcKkK3SYS6HkDDYwepWE3CPzyKyjmXrqBhn7JGqblBCIq9G7GA8hzhsqXzahwC5azJDMlx3Z
V8VNgB5kBFuxlh5mPFSSoRcm350IYYADDUyUrnbULLyK8zf2/zE//4j5IRnnw4979bX++l8/5ozv
m6/Jj//575sf3X9d/+iD79kfET/z3X4hfoDm/KaqWMx1R1ehqqgXxI9Qnd9UQ7cgqdlSWjPH51dU
t05UtypVhh5kGFLGm6bR/0L8CMBAnEKYHjqWqjHa/U8QP4T1/nGgQyi1KoWBKNXgAu8YnycZRQjp
lBzAELRksPSA4iC+yZsRFTAGT9tEsoEAvDz45BXh4QU6svC5EChKAsuPHti68I3vEmngWoca3ZU9
9Qmze1+gDu8PLmmXayUZviRCKw46FaGDkxZoCOfV1HZasZ5XGzct3/fPm5HlFvhPEQ9VyJMP2aSR
yPXiXCQNVr2pDzkvBIr1aDGv5mhm9kHyZk/9SUckvxbW72vzbU2ie+tBKAhI4CfS0TCSQ9qJ5ICQ
jUvivFqPkriWBGA0KNYUYu/IYirSXjbnNdS1SxSl4w7yaXbwpsWlrzqvGY30t400jjOV68JLm/Fp
nWIo8Dqrq/n23DWA+XloIt95ZVjkoZaZCkiIRZtld7FAWuC2aP8Ybsr88L7KTKrbR/2dkZeU1vVJ
+V5I1IvzYt4MJ40jYQo/S5TM3dELKL2MFdX9AZZyf7RsQmSokS4MMCFj3r7hIjsrDSQMc0xRmTjJ
de03pzJEqDSQPMZEkto32pUFwXP1Nu7bB9cPt8QNqjthJw+Nz5kw93GWIOLfDpCk1Tz0zjRXCzpi
8JoYMkxrDYr/bSvEVzeK1tbEfi07iYYzipTJCJ6ss26MUXahr6iyPUjvXx8TNrDHeKwLl5RCTT7N
nx8pf8EmqqRd1meZdbAYzRqYYdeE6JckSrZMNX+QTVZRHaAhz/eZQvy0BuXn19rlNp3uCWfq3/fM
x1w2L/ebb1OBnccIE9o1IUX57nLcPzzM593zw3qaD4Z9Xn3fHx0JAio//K/G/M99+h/mzf/8tjJ3
jGWU0p+8PEBS0pm4bM5r821tDMhHAYOCp/bTU72/BZ/epk+bJHXQSmgQSs539juRb8vKPeDZTA/k
ivxapL9vRpXPzPKyPR9TpmE0Luf7zHveD5p3zdtAobZDbflLxNsFNvo/P+yn2y5PTyuS5/u0e968
HHP5b9K6wP+ECn81HzLv+KvjLo+neI2zAct5dbnpctfLbZfXdrktqrRTOdEB318uPLnHrEy9jZ+b
SD0yFjmmBZWaA6fIUlMIg/m8qk1IemKlT2EjwKaSLU+ml8A1YjLoBeXEY1we7dPm/FiRNVWf5j0O
PzZGdNOTDyjldjV6z/mYv7rffNv7nedj5n/k/REu25d7f7qNTDZtH5Vqtu8gYx5y9wtTHOi8h9rE
/xQ4cQ+pfNoOYrMnV+vTKuSAjG/YdBr9vCtvdnSTEApxUg+w+aO9TNEvBwE2zGo657fTnnK+JHw4
yJsPnfep04Xjcui82ZhSbJjo3oST12E2PADxQ0IyLcjm5AwtmJ0ia69u59vm4+Y1HIPYoC7b850v
m5eHme0g86YPlQiXEAaocXp3KIK0TAxZmxd4+iAL2OPkNPx9R13RVpr8R/CXEBv9cfFXt9UR510C
X2eLTT9fB6d3Z3azzbdF4/S7mfd4ot+h6hTkyEYOFIvJpjPY9LtEGtx8Pvj9fvOtyvxTh1ywCbXY
JwCF8cO8aMgfW2KKaZcXW9fs7QomH9S8Nu8QkUKXOM+e1bJv94BFKlxVLDRLRU6ahpq9NhzvpZ/e
Kr0a/WU+iTU8tehgwhHdJoWOhKDj5GRMjdmLR2Bem2/zM+ObmvZgewJtPPQW9Yd2WpC0IbZpW+0r
uPiHaDKNzWth7dLvzfL9MClLumlB7POwNbFc+WrSqUuai1gL5HhXulg4hzBDWzR9a97tPpPnBy4P
X5j5xmb+7hjTRTA+jnRqub+u0WhKTcAedYcAdn4n5jfGlVRYRWpt3VHFR9E48jCv+Ub5a41aabaO
mmyKKJxSpfXJB6ONU04FI0AsIX3Jtp+p+CUQ3NpDUe20ng5rT2/snjcqOxi6YizK3CKxwCh1sEPI
gwkcUtIpTajGS406mywdJP2IQgnkojxOBQGfC6Z/u1fwJEyjOjmP3qJpNDdv15cb5+15z7xIR4dx
Xq6hJtSz3qXFPG1f9n84aH6QeTuOFXOjafX1+/OMjAwBT4QIXxT93hZ4UHqlhlmBPS0/zG68eTHZ
LDEF6TuR7EzhGfvZbjkv9GnkNa9Vepgw4Jq25ztdjqkVlT2fDr8cU5oF6eroqLBwoNWbF2MTcE6d
V/mWofvLp+HuX+4HK0nmR2aHq0/HzEf/H26bD3l/lvkubtC9eQ61nsvTzWuXl9r2ZHnIIXHg8vBG
ze/W5eV+2pxfaKRsjfG2ni5IlwUBspy5f7/Nm64g7nTpERgw9bI3+cJOl5ZsvppdDpzXeivmuna5
z2X3+8MGsZ7uPt1oVdO7+ulp52P+7W0mY/ilHhMAosK20Uq+6fOCLHIe6vPqvJ0q4tdBn3cT6sRH
+e/3f3jQz4d+2H5f/fDYvdbzq1MIrZkf+k/750PHACpXJd4+PMdfr/71M13+6WgQD4OTh5sP/8G8
ejnkw0PMez5vzzd+uPv7/g//DhoQWTEFQyGlfVjEv28mWbiWhTLs5iMut1/uYEkVCcRI6Pvvd6LP
ox00I070qeXz64GbmJbyfEw2MEOE+0E1FFPttOhRSRzQEqEkDmUTL+bV+cZ5d1znzIYvR85rfowv
bMAshanm991I95ksz/s/PBwGHq5JXZ7DCZ9W5/3vzzRvh+X4MNJ82lTIwcT6cvd57cNjXv6l+dHn
3Xzcd4oAdSESJFltqT3Nv5XLL2LelJ4JgPX9d2G2IaK9y1Fqklsr3EaYP6dLfNeWTIfBtrDsprHO
ZWGntb900kZd4kCSXIocUR8gP/1aKO1IkNu8nYyRoeKLYZfzo2wMitbONJ9FZsnJfxqe9dOY7bKZ
9JswPIA/BtVGye9Q2f4XBjtUEAZdWdtV82No5JvLhTzOii3GALLNwCcmaPmzpn2xKMIdCYYSm1rI
L5M8Zz3PrSMeJnOOTj0FWkyvbp6+XxbzDJ82Arm3HpcVpUnDI6atVYlUbVf7kX4wdS7mJvz2qCBk
SFGbLdy4xwmlYRj9sZL1RlUZevHdEWUSr226kciTJrD86TJ3nUsRc4WBvjSBNibuRadrxeH/C3Zz
2e2fCnaITuiR/3su94kYnT+U6t7v8KtUZ6u/GcgJVFWD3jqxsxEbXGjcsE4ptjmmYU+9eOqCv0p1
UvwG2kOjS49Ohz+GfinV2b+hPlSp8+uaKSxh/0elOskD/aElaTmOsDXDsEB/C/zYnzQhbqd4Laox
Y09haGXZcji5RNUvWgNda+IZ3/QG7Zv9zW7FXe6Ag40dKMBtZb8UDhFFhpSMozvPXZey3RceLuOS
/Y4ejpvIbs9xhkpIdL17yFAt7VIYbIZT3uaCKKy8tdMFwyVtObq4a3R0yR6orv0Y3mS1Fi0HalML
Q32NIpyUFuE0i+qBSPZ4GP0dZT9viQzoIKpGW3/49M7v7diPaiPtL94STeU9512BrG5+7tLCyCld
0TlyPyokLHoaaEIvVm7g2w3bTFG2ZqpB46hyOoajDoACzc8YfVFoha4AT65wzY+7Oqel0Dgpr8a7
cnIVYlJInhJE0Q1SdEbEjvmC4Cff//3/Lvj4Pn2gNjBmEqxosqqWbcoJ8f5RvOL6GnThBv6g67kv
SeHqy1zHNtObGMZrBxncKE5p95wyQUW0TMZYYRXdXpb2cxYq3VaUUAJ6L4ZC0uHPsjJcVN2wgz68
NhGiL0LLWGkQgxZJAayEk7uuYUIghBfwGXm+lREf9RhTaUJlR2jjbSCKiiFF+SPBB0r6PMzlOKD9
lPXHofWepTZCB8RW7Pf2i9Z6j1ZOrHkG31AdQbmDABNRiBHHPnvMltCrNc2Gbs3jeAUnbASiou0T
xYXxZY9otaEfSsB4OnAtlO1LdZTfSmiVC98Eq0a1tbDJ4eF+5BSebEWUZOYq5UKYMLvN+k3zfUwz
zNrt0B32XuwRPkc/Ppbmc9ERGSGqAss8vgRTecpxKyxbTfleN5QWfas2kNE1O1p0w1JtHdwtLh0b
dGdXRce3hQk0Rn7V2uOmeUg1VJ5lD8K+5kEIxEIF3chb2kzfoVgRfN+1WyvEjQ2Z8Gs0PPQt7tqo
l19tfy9sdOK4yc6Q5LAY54R/lo0LWr46RgRie3H4Oo7wEN0YTV4pqTtI5PBBUl0XctQ3qk9MtTFq
JICmX8doAE2KIQvvBAmNbfmSGyWfZRfky6Lpe2jLWrOQ9qou/WNCfWUJ2BnjY4hFDr+ufkKsWywF
yBFXXHlD0dxGyr2NQXGi0awxzyySUWiLuO0PiVV/c0uSBn2EiBTCNz4RB4qZ0GBEi7ZyAeNuxmy8
9Wx0XQMWqaR9LNuhWMZF+pQP8gv25W9WXKwZQr1YNm3vtk7fqjC41XxU0yIIToStEK3ZtM9Qcl9H
MrMwvS1qFFhcMse1B8jBkO4xH5G696p8sYLJJq1dFyqRbBn84GAglzwqQVfkAjFJDrlaBWuBVMgG
3iihc/vFBgDiIqqRLbTNlnLglZ+V25o2m913eyLcv1vaLWrOQ+Mkj6SAxmtP7b8qwlgXTfO/7J3Z
cqTMlqWfiDJwwIHbIObQPKVSN5iUymSeJ4enrw90uvWftKrq7vu+EEYEMYvBfe+1vnVOcWwtMo3S
HVmQrakoIWEYrBHSOgwrEBtqUX+yGbswFYt8Ojk/3NR5ytA2Wtp8lVSRjr8Dn2GUhDqBT+RI5pil
4/Ihke07wKGfUTYcYKHubY6kTRH1b52L5a/l7Rw5Aq7GsWzAjMYeTxRQskViyIlVPs0l1RYn+0BG
/Aej81uD2L6wzHdqKJUvOk7oDmnGAP7u4sF+Tfh/GglewSC+MG45dE39jEDvXA/hnWPbv7DW0uew
3q1phNSIowoq4oOLQDYh5pQsGZIUwXNlVrPriCHZ0OomJyrAHjrnwwGc8O+CI2/jQlig2JE9Axdm
3rSM/SS+SFuPU+a5JICazNfjFqNr65QPDsA/I4XgPndZwlmDLnuVmbcQ21Ekaujdh/vJce9ild4n
JF15pnasHG9rVBipJryQO7CDnK6B043tzRSnJimYpUVRQJzagICkJmo3WfAh7PwKDCGZrehx5aSe
q4zo0zlASRGM+t3X+6ZkBgWy3FMxONLRfs9S4ro5vqe2hIPModTk8SnIgp2Z6DuDIOfZCn8OdTlt
5kH9zvJwgUxCXtAI5uuMu6Ay7pcNiee8piMyXuV9iC54CGW2bcfG3MRB65uu++YqlCQuUP+T03qL
oHh4nU+TPgWb2sBTCAygzGa1iz1kHTWiyVHTSYSCX1AK1D+ObCClRoTc9zJ6CkboGkncnwSNNlQg
eCNaI4QQOd7qXnMqOuOHae+spMkIb3dupFP+CL1mMdK8dhmnMHe2kJu/606BUAZlzBwj8QJ6uiOc
zI8StGlOQVRn1UPaRMD01DZDhdQj8sdpTk6j5yJP5/Lmk6wBfsF8MWOgcZlBaa0Q4x6F1W1WNS9B
pO6kA/UxLJwXA75BkrafUezUZMiRSQ8Fu+xobBWsYHZfYGlDs26avPqhsuihey7XQBf9QWS+CRVu
qI2Rj9GE28gjY16zlgITxlwEFMD9UsA6JML/UWZ/L2OP3N/8Q+JkOqsmQRyAzJysZC7tsWr2pTlU
ezHZt4sXgNiKHLpA/6QIs9xgLeL8wrVnMvjOqfErR61E9hxSQOBZG8e0f6bYFMjjFO+VFvxoov7a
DHpvCSYgFBLiiWlJsvL069wB4yCErW2GZgI6OwE28CbruhKQsCb3MbHVVnOd1xyl/qbPYYC+JVX8
PuVgp+gtv9sMRJIu2jcaWfOBhbe4irtilzbODWJsBAc9u2LVybsZAjUwwlD6CAWw9KbHKO6aOyuW
iDAQgztxgB2gMjuAPjpycSRa1xLf0AUF8Ofs6k+1wiXMd8Aqxg6vtW1DuADUHb3cUm8m7VGWv2OE
YZuMyIHNZMLQmhICEj0sMzRF8kWe5dpPRCaEoFtODlkgOO2dO93CsOxZ4+ccg1OpxXQQk3iOoLUB
CUX/TXfY7x3naZRcQUP3LLoBqe3GwrQgS9sEj8yn5bwVzN17JiEi2+wS13soItfEBf+YXSLbyjLH
nCMg8liPi6LD6dLu5/LTdQEii+X/wST2Naz7z1njIM4j/RWQMa7KYtygLv4Rku6Zk6XCjo52vjRe
nUZUe3LBNtCwP4diAN7KaBuPW7lRHkLnTLtDX/IG13D2Z3wfY1A8y2ICqEJMwaauyxcX6xLi1ZtI
1qd+kg+aGG+TClJPnD4x/DxrvaJ/iqvNJucSHZV3MrxNy7M2c2g/r9+Oy6MP/3aTZ8jUlrc1JRbw
1Hsk4e13myj2eeW8VOTlDnxDabU7HGRHN7iR6Gc0r+GDw6SNiOYIQNV2eLmwTnrZXT98zAP+6zDt
W5pxBzBQ5k5WI8UlUB+0gZ0TuXamP4z5vbnU6TjVG5PY1UX1PHbTzxmEFjnHxlFplqJoNomNgIAE
5ASASNcw1y/nGkoKgQ6aZOTjYfqu8Gnv3RnDeZV3F4iVdySXCNJIIWPUBQDzSpjMoCO6wfmSpjFU
V6mVPRmAsOkOMIPBOoClJTEuY6426OnGA5D/Z5pejBW0ONtGlvsEbZna2Nzyb+zxZqT6I5yloiB3
NLCTA3AtDn9jPDEu6Y9e4f2OwybYFYQekMjJDw8CO76axCy2aYtzg+OQLgSoRIVy+qEo4A8bYXxf
5xQ5Uw8GXUWgIyesvvWhNm+y9qRC1Nla1sLtbEzyfkCIK4HXhkY4/8RRP9WOdsksu4M2rM1we6yt
zIIceSRgxchJ0bll2Lyi6NJDvj20NoeHVhORLGeJbSmIsmNHpZ/q80SybtnajJ5QCp/h9FOdXaus
//vmusGYJHgl2IjrxlFLMeUUBOetG7+eYN5lzawYGen/fIl126TPw94ZtLu6p9hdjrpHRrDOtd08
ROG8UCEdA0RzDGI1qpZsejjWXz3Ftfu3tvzWF1pvVkrcFYjm9/XSYVNrlWldTfWA+UVQ+aHr/lSr
LCMyA58oymrngKaCMEyadYNww3Sc+oABwTrhKLE2TOBIgO+KxwUG1SdT8GTZFT/L8vLLy6xr61sg
Fqeatd6Jfwd9t2WoLTTqekPVpyZnCAvbxsh1/l/1eBWTkU1GCXWaPCRXGkTrCbetfgm8nqzuyJ1v
gCIyYzLt6gD99ejG1nxhl8FUrRnRLXFDxl6bHIfzQFvsFvKGD6MvuYmCMNupUTTbKvQ8jsr5cUSr
6CsMiA9OSChUk/SA8+yc0RycH+CzE/40WVZbFOD2vS1IXRA5zOTQqoWPURPqRW6Yuxh3T15O2nUZ
uDXjdqgcbZosrlsyfofyjfEIZMDQi6/iqHnpck0xSix2KCr3ExJPBNU4riAx7tFx4E+muLjXjMom
UJf3b20VXo2D/ZP6wq+5mdNTDueEy0Nw7rV9hg0A7Q3EDkurrAd8smdv6jH6EQZ7JVvOD0XFpaLL
IdtjYMreZi5IbmIi4K6G5lIv51nLHcxdHTb3uWU1F2E0gIHH5tGCRn09zovpNp/aPYwQ4yIpdUSy
CW8NhVtfFPaJOb51aocgue883OkhhwxDjeJj6K7wy3jn0uIC1mJ7uhQGIzFwNQR5TDEWb81jdOlo
nCiiIcOxFd6TVeFQAEjUvoyH8Gmciz9mzfl7bCvfUBjVvDGAYIrLtE7JLnFGZ75mF4ENRSgZk/Ew
xP00MMZ03AsUVecyIE21kwcIxRRPsuKVKgzTvcqbbi053OGfJyKrDz/ssptOVQlvRDnRJQ2g4ity
mbaLn+qmI9foRjNHmBkhfoNeyPM019MT8CaCQwoire1MPNhQ5Z9CrS1O2tDnfinCDbN6eaemhXCf
VvOAknZhhSWuuKqWxaBbd9NoA+AiZG1nz514jh15lwIKOca9um4nrbrzvOBmTIzs6JpdewnV+AzA
dEme2tKyce5ckmn75KGBEndFK/4YhVhtmJo8TBP99KSxoSlV1msMkZR/YjrsR9t0T5EiV3eUodgR
aUzQcv0aMBpBAA86v7WBSGZDubPyprqpamQxVh5aJ5nBJ7PNO3C5+lFb8KS0mgG2tJBZxyejpfAw
WxJBahTeCoEKOcxEeQD9eo6tothHefDZwRx8MJS+TYrBOUyRhWjZsPnBjPnn0Kj0iKpJA8tz6ov0
Yg7EltvsuYSW7MleegYvfY4i2zxhSCWzMyp+BESZPjgYYpFAtZcR8let5+RvOOwQw4x2FqXTJaQq
48CywnXeEbtyYyvqJa5U9+iT0dTY+KNrK7WP+sw8nox3SP6tIAlZi7RLYF26wZ1ACFQhGUb9b2gx
0W2v3J9Bbr4MHiMZNTeYnqbmvmHPJe4+Pxsh/th+JowsAtI0RIAGl1wnxhKCOkT8BrtxeABcsNM6
Un7zIrxHUnwTmDioEIgVTEBgts/gxQrtUrkkXhtmTg9mfpkBeu09YDqHOMmo1AtKL52jKCjghJ26
i0UwwYW42aK5t+P8LmZIY/gBnJ+DnMCvu71ZHSJV6Bey8W4ZTyd7xCzuKSDtK+29W+zBA9fqTNuF
DvasdBbnlRun58I7xJ0nb2yJG9JqigkrcYCVWhbP2HBeMRno182PutHiJxDHBLHX/V0QdRuhGDBC
vnzQQ5POb5hZhLYau5oortRhdN41ZcMge0y3uYlBZSE7biGSfhJ5Nh3msa8vKpu3jo2LriK+j1rp
vgpdSmvSep68vDsONjhTWve+yhLvWAFr8ZuuIEn4uREJRpmAJJRuDOj3+G5XXXJIxec5ay+C9Lh7
apYbNAhAoqtpNJkV1J4HxYDFuhbHV1XNJVmrgU5vmmVVNVcreR/Y25I3lxzHCQ5GgkNoFxCmDQWL
tAo/04renzDA+znK43MW1X9o2E27VtfohFEv3iBPJQU1XXJFjL40sVguq3GlTCoKdQZg8eQWox7c
igx74exOHeMPjrW+I6FcpfPZ8pjAd3mS7zLbmc4kH2wjp0+Y5Y7QPpe71gWxSS+qp9RBRvaIG3UR
UOCLGf61mpZ1fNKHBRlEFPW0LNY1YeMz3IDS+dftbsrirQ4yHrjdwsldWrPrWsE8nBG+hfhSqtBk
vlNAFOQhfRwuIGoYWpDrq3O9aIZEIgGgleCJ1/uCdejyvVly7d+FbfrGaV76duo5/3ju+gLr4vsJ
f92Eb0TrHzm78JuQOej3U2qH8SzJVfPfL2i4i1pgfeDXqgFoi+ob/NDvZ//jQeudriaxGbWw7P7+
Buvmvz6f5xoVU+CoWRD+1Tn6irKlifz9Bn894796le+HGIojN+504G/sj5wIAcNaKtsFZWxCjpQA
2EmmAXq0bK4ttE9i9PiSSfMQh+CXZYlMZl04iwiT4ik42/W2u2xRcPsB0GblDlEekzeZE10uCXWH
b6Y9ZoX7JEGB+F8N5TH45VHy2dnlVOq7tSdNWwPZwdqwDxpFLoLIHr1uJixR1YcFOT5dshYmhqKx
QAkADUZi6W+qmE/NMH5GeQmeDblqGFz3oiLY1AEBOxCkEE224JQBGoi9CKAd43R7eLZSkG9NWj3G
sfMnKqtbz663oendlQahvGVKwsmQ3lCJ/QNRrR3iu1phcVY96YmVjE9Mu1+HuMo3tAp8Izc/ZKup
peDTbfRGe+8XrhNIVaAGiEtr9Stdcu3nSgG61XrLd9ALb5puuiaN4k+w9hONx2K0npN0fCKRvdr1
wiWTgw5CEcRUeLPxFwyEbUieLNlI1Y/G+u0qKrm2O9zm+nAU+WlYTH56MybbKOp+W2TkRCY64Si9
5Fp4EEb4JpbvjEcHHRW8e/fioExigBjxbuO2Y/yX9OB5ejBz5Lk+ohW+EEUNKDXfpESXFbZ1K+z+
BfClGVFMz+oXOC8Pdtmmm9KyDl2sfbaupS9B6GQNKpQ683NaDupoWEW0abzyqmvaY6U1pOZ42zQN
0jMM7/CYe9NDFRJEOAQQu/F3pjUhJ9HIBDkgXqqV5nUdmtk2Rh3ML2FaGycAi2bNBNEazAa87FmZ
LnEI47x3Lw2DLdJsiPfyqEN49WySG4rK0EoY/oNzeujq5ymdxj+CqSmNNBRHb5M27klSOxl9cFPb
49EbvOuuqDlNmsvw/EZ3kyfL8PSNA3EftFAyXdc2uOhuuK5dG3T2tPW6t2FsLcqb2q/Rq6/SAQNT
GVovZClWIvmhAhB9YQC+yK2SCz3yfOeNwP4pIpBziwvaldVHaeZ8ZIxgAyeSg5mYDjHxRMeNtbQB
XhPyOoqaMIHAI1mbZtLS8vL7iiYEUZ1EqlY2ADqQPKnrGnurZCAfLhMZWYJcq/PPRhuVP4uBiLuj
mcHAiLSClkPaQp1O+AGrsaD+NDEXZKZ+dgdCeR88DdFaNbufTp/dWo7V+UIFpOvUOTtjcC+aoNoA
EQ19SopPLjiEHSmtz3HpHAq4UUzKTswl5CYf+N9ZugdCnehg9OHBtsLjvQma+QIw7XeJEDxKH8vM
+4OJrd7BQCJeO4PLO9OrDzzx1uqmBGStSFOERWVRUfUF/JF5STNKdAveE/V78aPMwGSWOUl9LcTD
rd3KfqMrPOScUlLCecguof8EtcQlLKO+gMrB7xqmr6gxTj3eMgpFRFPxE1QFOgBVvGVc5PZiOdYq
mTNpOeMEvFn+AmhWhCJxtEyVuUs7rq/wGJ/Y4TnTyIhdq+lIdST0tikp2dUZVYZm5uJYFmgXGwVy
b2Hfx4n0SyjTlBjKLcQIcu9maL4NyU85rQKuZo7DCCG8wtw1SXJb9EkTuyzkyp2NBYXiny3lnktb
ptF+dlFEogJU2zJtPdq36PXc9BWN37wz8wYZZVM/BhkJFo2V3abtTLmJnErl0KAaOa6kQ8GORMYS
MkK9/JDEYdL/svMbZit0tYLHwZreWtv71VAP4b9hvLmHsIGtCSd1k8zqd0cfsknThxiilTMWrh/I
8HlpSNPtgrPURUSOyOzQjMAL5ULLclIgwmPt4u8OGNIb6axA9OSJP43JyXSjeAsvi4yVbvn6nRNv
3ZqRemOSM+c5h6wOmDFbzAeVKXlDGwOird8RXDPuBln/gnfSHgAKhLtaR1aFMiTL2QWFRc/P+jNA
xM0BCduDdquWgj0wssQverhCCFRET1BEgb038rRfIkqu0qz81Sz1dEEeKt2Pprxcky0I8AO3Cyhc
WMby6KmuOgVi+lVzBDWUnTXDeBmI1sFQjF1W/VGw1BCAQrYsF7MF7V2N0nfKTqdTOtXln5SSwb6q
aB1QkfG7jDRDey4AtkNSy5nMIM5zy4mkMOjkFjXYTR/bP2ODrnGS/jIzke3sbKYimFSO7xGVNzfu
r5RzaKXZz05qXPKZo4EsllstHwCcGdZ715JvzPHd+F3LZ8rIUig0M/YD+PFJmveg40mYIUFmy9HO
ry8xuzBESOr1X2E90VhDzuo1OSeqiR0i0Jt97mkPLocl5GhCHbsF0VkE3kGZHumlMEG03w1MX+oG
dHZ6W1NcRPFx5qp+SbPbDOf4liAIsWlC3zQrcd33tdqoykH+Cpi7qHdVT3Yh6bKeDqLOShgk4dBG
6QhSd234/38b3f9ZleOh2/gfVDlp9h6V+ftfypzlSf9S5njWf5Bqz54nML0hmvCQvvxLmfPlr5MY
eh2xuuHY9E8TnQRZgH3dpfwvsd79LxOd+R/SsG3Av4Bqluf+PylzBFOjf5dycAc+PYFAh49hmIvS
59+kHM2QwoqQBgEHsXPJSkrh48TQ2AG3TL32ZWwIxlNkDFSpEttee0xdw/RL7A7bKCWIldY67D6d
0wQBZL6aEOfXNGtA81snPLraWYedcrasc9GEjcmY7hSNRXxhEFDpduqbMPL9sek+VE1yJxEW4yaH
bGu689aaDAJvPI5w6bnn2cw9NHXhsE0iBjWilM65kvZLRa3Rb1qPaZGuScwP8PrWte+FZvlK4Oeb
9HhrO7Dl1k2Ciibz0uVJ9Vg6IFjDdk8IyotHOwCTbPivRQi4Gv4nU+sU1ARoXm4ylCUMEGmQ//3g
dcO6iJeHrGvrq6xrU8EwzrOxsyn413nzJ2oXVL1Lyi9lifyyLsh8yLFNBTADyOqTkxBnD5f0+Wut
K7d5ikOINuFAORaeaoCuOJnn7EIvjB6152n3fR07+zK4ggoM9L+VlCrNsLh8LxJjiH0pU3qSaZCQ
Yka3fUssMNUGW1SXWMZXNIbnXXuTS3v06xb3dJGit0+a/E6M7i9ZMRoZaF/spJ69ZjOTwyiu3lwX
2LM3OffBmDRbPZIk2iVuwUW5YBYbksLlaj97N6IGPmT7odZS3/DUfCxlfkVaOdDSpne2lqrFddgJ
41qNkwXms6Nr7IVS3ycN0ECQUSfNNQnRaEOIMb0RXWnTH7MwiuvBY1bDp7ke2wKwsHVpErMn0Lbf
JZ34INlrgAIo6Q8joruGkDH4RtMFW9MuuSw0NvTKYXSZGg2PE9VqlXrTlVT48Rsb13eo2dG1GBr2
zm7O9iNsJmjp5pHYw/zGIswGkHQzHMwxZKxgpAMalGacDuh+D8pChwM2EUBpPl4VMNYAZhEMTQ3u
4qrSvtKzWB4cl0T0ZZtXjfx6AK7zQAxcb3iATKR7Eo12MPjq1+TImtfG8qm7Nnoh92nak5uyX7fN
ywNknN9OwibhXp+fZZigHbE68nWwy10RdDBdjTLm97Czg4eyyJm7EFMPV+rRmJODPfXXsieOw2+X
qWjC8HsPQO/f7hubn5Afb+IuxNCWRvlFE55+nLRmL4qwOzPJwUnCm2fLfKc7r3d+L5aUMqhe2UbX
wUmvqAnD4p0TAgTXW2JxcKSkzFAaJI5c0pLZaHGwq5v72Q6fVcw4kX1DXBA6fJGwFQcL2b93WWhs
TR18I24lbZ+Gw82aQNXbc8XgqSFKtIZivJHU0KA93aVoa85LIXk3uPnbmnk0imk4lh4zgE4wRC5H
lN1fq5VjbRsQMUc9qLLZ/5W5RGhYC6RRLAsiLyyb/5zr0SEuqNud17SbZui2LXbk43qX1zCdMgwL
w6WJLIxTAgna2siEnCon3WlmLXoZIvOtUwKWadCg5hbYhcDr/ErVMOwiEx9ysiymxWWzrq33KZf0
rDSDqGKQ3NEG1PjIIjzmnYyP1eDNO6tqa6aM3rvZLCrtxfGzfqQ5D9+NuDF2X79kT42+xOPiY2Zp
qKUx4TTVeJw8p94KezYYM6GowQRNE5kdmwEyBDMdJrhvhqXwndXx+21JAfgB9ygg5oDCGZQc/dwl
Zn4kUm+vQ9WLi/oA8iLa5xoWwSHpns2F1Fq7rtqLsniSAT96PCyteW0k8Bm9pK9NekF/G4m77Agr
HynMb8Rk0otqcYOGxVU71NHeZh5emIMHGsU3+sKGEo98YWmryXzkUrGurg6u1Qa3rjEAJ7shJhSt
1PTo4OWK/tuyA0xrJ25Za1Gqd3oPZn8xZseL90faMZcrb/FtB/1y8QKZ8mXUQY02beMFHq01AKXJ
VujhvzIvCTtzOotB/BJwL3d2HwDAmtv7tTJaj60J72UztT/t9ndoEDpDC29C0L9Iyh1f2ByphQc4
QhmR6Ueu/BO7SQNAmkdmpB6RPMoEc310KuF7k1TYboKk3zl5Uh0Jq4uPttntm+lUF5NL34t4UTj6
846YC6IIZ+uHyB5GlBSnv777enOIYWoSaBdeTy1BauvPAJnLFzoyyfXWutCWn8NWkvTT6WNcooLm
RJpnCwf4zqYS8BUJJPIYZGUd+ZnO3pEuO2hKGto8zZQuBRXeoAbVES3hKvONcszyyAxs3y4RR27R
XI1LtBhNZiQPkgpe7yXGNjCQia7uPYx/Dhqdc2Lg6yfGhpl2TBmbUYA+RI96xwmiX0KryMukQaqc
/qjbw/Y7cG1WdLIZr+tUWuwMArFPrFB1igYa1ovTC+UpQqA4OGaABY5VU/33nqZ27u/1sOn26+lt
Xayute+bq2ktjzVqFaHTbKMy5NqKJXs9+kPd4Gywrq4L17M9mvrOorvoruBoMIvXCVWQKhgpI7Po
DFQRAovyeg7KZ07pUUfCeOHFm1YMt1oFY76jcPhlllvOt+tn+evmHOjaoZA54V3UQR3PN4KObkda
SQ6gemJS7GY/Wpv6/1rqXhetBmq9zflFSj20rgyH0CnR2X9yxl87FWnRRVjadi4qdRTFkwbNHF7Y
smdG5BOVoNboxi+HqbcaKwFxAk2EYARzl274GNS00u1NMtCeJjX4Z1YTvs0TY7eGSOYITsy1mV56
ynGH1de5mj3z1ee5rq4RdeuW78045XCtmORCUHj/vntdA4hWnZzhDYr+Ui1ObIJUOdctt1Yf6+py
/b75tWbK9GQS7dXXMgQQsTy4TEPMKevvWNmyHC5JXR6swgERzTcuRKHOVpLpVwkY7Su7905DpTGJ
dEjFjZvid5xjtDA00zjXVTnvDc9D50cTYQ3BWteSJQ6riBen17q63vn9mP/qPtKZCJrVQjTwy2t9
L4j3bI4GeSzfd/31/HWDXFKy1rVe1RpYDYon66FXVTlhOutq3cjCQLcKu1KUFDQIvdrCW9/XtHuO
aklf/L6Eft9c14bZQtu8bl5vr5fZ75s5sRbEa4NqVk28KQxd7f7hUxwmVK/r7XE5jmzkxUPejni/
DWwu68LVFbxZt+vd41CP/gg55GpdKMcptxNXZCJHY1Q9RgV9VDhoOD1O0edp6gdMqWXQHuMhDQ4T
Au6+Pq6OIEliJ1XW1Rz0l1noH5v+sRr3yajvViPR+qxih1itOs0OZ5/d6rZpl6NhXVsXfU7SxNeW
KpVzc1nvZdaCBGRdXaESRiTLHKgqx8xkKg7X71cR1Lr9ylFDdglLCnRlzVyAOv/imPp68X/e8/2S
fxFHVCvcU+/4691/PSqaInf62vK1ur771wdZH7rejmuHR623v97x+6X0BCie8GRXXByHsMG/Xv+b
e/L1sb83f7/6/8V9ZX5JnFpvBmzvwWkOpqllPrrE1wm5rXdtZc5HfaRIViABmeEEwymtb6xEnxEf
gRcZ5uIlid1hW3rVS1qZA4PZ2d4XjW6BFHHu2lRVr0yF/zBEf4fsUO/mSCRA9DQCowUPN0pijnK0
Mn7cRs+Q3PVtn6TBWXoz2sEekV9gUyJrqSdnMZHJXdk9mWXMlQYzGd1glO5yGJ7m0R23fa3/AGWF
7J2YM8SqF7A4Fy2Kmw2BwJ5P3YywKRw309i3+0zjwidB1o5TuqsZn/qqS4g+7bqWAFECyAaALIeq
6H4jmI4X2Tn4eH34KTpFxVK+uklHOnCVpDsEPL7VNPtJGW+mBkV+2A8lHWxRUx6bJVnfTk9QJ4fL
MW3TM7X2ApWZdQH72HPqi39GblfcRNHnOH0QtkVuCtlUQ6IN+7CIfnS0c1CqRierZkJalIo8EvNg
dtWtUYUd/6qazMew/5RQLivdsw8ioCKRyGIfNszcyPL4oTny09a2jVwKGPnEtZWnblB7P6QqgNiy
txvkiW2Vk4mWyV2UmR+07+49ShMvQ/5BQ3zXM+S6nfrsPSf9VicedmvG+l09ORNSASAvrDU+ZWhm
HFaPBEy+zZ6rA+X22lOZIiHVM2K4EpNAUGbZB9VQMcxJVYaDC+mYFsTBc7t3fW6jrWrCFwTwySWl
8eRTOOm2FdPHHdB34t1TcuVye6eoW+/jKiKx1HTfE/b0c8KVmiyqYcZ6ET+Rg/AcOEt3QWjEVzAA
xSqP3V8ueIPgPOqkYUb0yo9jaDy6Y2MdCJM+RXltPcSW++hW2c3okQORhLBzOyMkiw79fa1GYi20
nUc5A+V5QDiW9A7aWJMDmPdX5M0Gn9rQXvFX+5S/CZEem4WoyQmOyJOWYi2nyZgw201dbpMS545t
ocKY9VsvbvRTGnbNWXeSK32YplsPAB6emwz9DPzslv3VMILStxCSD3W9NUpIv9ZI88FFKLJXgiZh
jyJTEB9kIS07t133IRY0gEvE1GmsfmiEhM4ObZ/MJEotIUvDRpTDmKizr925XAwkUMOFlyYXSwyk
9w3OA9EKyaTvtQzEeGGnr7Vpf9it/WC5uv4KuORHxSnKn4ZU37g1ltJx0bIIsmGvdf06xhPjO4pZ
pCXKhkfRRc5oLdDXvSHcGpgoAPzUuJdl395NxR99jmGht3QxBHkKKuLc9+Rc1bqXPjRVietNWRSw
tM+ZWnoRB/ssIg66wtUgE7f181B2cK9IMZ7SNvbBOnyitbS3geU92g4MhPrSJ611sCxiERCEEUXb
KyxQWrbIhwMON/s8U9VimOeCYlzUnkNw1aJAQhjc/2aQm2wsBVkp4ORU5gN6uIyks56uSd565xwj
BVKg5KYOjG4nw/StTHWuAVik2oiaOhYHjCA1g9COuo+oioZWV/CDgIuEbLokJVHxGI36Y+VogHU6
IkcdIMZdbV1S3anvNYVAOTHGlKSy9nPsIGMHnKN8fcrRgXTMcS3FLLprb2D13EGYk/gLDiOhKGOP
k8oj9hWBm/4ZS3GxJ1P4Yozf5zHzLTfCA0wm1QbPSrAvvOGaXOcXs7HptEAK3k8DP7R4GYbsTxWj
sHS9xjki1S9sMAFW9U6Zgu800Kgg1eenF6gjOtcnI0LxQjfqsy/pf5dzBJzSWjJZLBOVtnT3xJ5s
wc33SIivWjOXB2IgHwZ49ugiJaCYsCMojzD0vTehwk0qYiiNudrF6r0Pxzfl1r43j89dmJ2pX+Hv
aZEJxMMzks10kwu0d210mTR1Wwj5gemJVBDMVA7CxgGddE0fr3RGd6v0P2NU6VsSAv+4mKvTaNAp
yjnDvpjZ/eKK4I62mm+wQTJ7cCMQriFgSeV19A+tYKcZcBX6tCq2lUn6n8f4aIs64KMady4e513S
DySC9B0j4QY5G1NPl0tVdiBB7TozoayaEHpJjCXBWy+Mz6lAe5fEr5ZV4/8qSZYt2+Gjb+md6F7F
cUH8TBwZLVIEOlNvg4OCNKhIRaYOVZV4H2Vv3YRtvHQKsQBNk7uhdyg7+ideLlMcWtFPy76e8+BG
VS7l65HgOivof1pmShoqSTnNaF96KeWNUUTXsHsKHJSAvZDk3FBvBvKyxFeEIQ1IMu5JFp+qe1qa
R67C9c7rrH3ixOZOJPMPJCTkpSWdpAMnim3EoHEz0s/dxGOKq2PxGFJjNyP1bpELiJxvGaJlL9gI
FQZz8VuUdyFwW98qp3GrrIlT4YtMxaV9r6Lk2Zq1986L67MK+sY35iE9MV29wVqGQI58NXMwrq3I
KA52dZsXxp07N9228JJ6P2hqN3td6YddaGAT5GQc0T3sB/OZjC/YOhHXZQoID5ZmPjsBJ8g0rvT7
Kiz6AwQrkzKP9mCVCMJzrCLDgKqv73KECiXmSpUQExh5kCO79i4l10M4qNpVP1/Fen6nSp1iNf+y
3MGgGBKqCWyaiFbHuWhFGJ1K8hSPVpMRp0b0HuhdRn6dHzrOcwV3rS+iOyeu20s5WB+LlMKosM1b
MeBciLVAdakFRgRpyT5PN4GhF0ghg19GpJ76md9Ro0+H+hxjA9ex/2TvPJbc1rZs+y/VLpyA30DF
q9cgQYI2vZHUQShTSnhgw5uvfwPQuZXnKOreqNevhhBMMsWkAbZZa84xFx1Gk3tuxQq21x80yzhZ
YXIzk2CkK0a7U5GC7SQAdQ8Dmmf2xVtWDuXeqmqQeSDHKf7ipLEcMkL7mCIqS0DDbW7Vqc5pz2E6
MISfOGifrTL8yZ6DKj4BNe5rrRQPLkigjWbGEyVhCYmW1LTSHwqRIe+KWT6pqrtLdWMvu+GBXS4T
NVddTQqoNC2HsidQjtEMoTBo0xObvUf8eOlliAmFRicAwoZ0FdO9Rss2ZM4fiBXBOqX2nuak83Uy
5L0Wq9pZoSdPa//cJK0LelN2UGQAl+PPlPduX1NrdrTdHKIhmUNJG74qz5TE0V6lrG4Fez7li0Kr
lFb2CMcHf8e2TJ091abiLoxdcQsAeWxL9xvDEdlyLOb39D/dXdaN2k1fA4ZT1RMujobYrJDE2b6g
BZvFdGCGnZjQp5b6hHFqGu+EoeY7FQutRw083naxpAtOZfJg2kmy17qDDvuFrPjyPDXpBzrHmEYw
XQS1K97LxPwRK6y1MoHIG90xVeNMJe2MJJh0IKoEH45eSntnZ91RDmpEXIoGYJWhgQHRVe+HdgSv
X+m3s2Md8X54Tja4O5ZJCt3ulF5rwNxnNTepGdXsvRCmlD0FSlegE1fUJvZBL3uw4OvjoNWJb9h1
Ridb0iEf8UwY5rbVY3tf0rlh7njr7BzCbMaoHOtYMKwmuCTIMlhoRR9xc00KbZ8zv7KMDA5WLh8M
+1GQL/sU1Jo3hEOzdx0ht0bqWVX1tekpnHet/mLqLO5dYdxjsn9Fxe5RwLvXiKFg31eAOtJmEq8b
N0BXOD+UutJjREP2q/KJTxG6ci2A2JNAHMvGc9+liOIFCRTm+IDolPBdRJFEjJ1EF6FGyfW7lkbn
tlXHd6twJq93BsQhHXcpgRIgy5pfHLHsCwKdDPNFAILwB71Y860L6cxpcm49IVWWMPTFEHzlHfqQ
YmK2GdrsacrrcStgZBqF0LwcrxP7MeLHwEMCFar0U1X9hF/bwhUPRq9NO9h87qGs8cvXgpJvisDt
oAXoDhMhCUFxkx27HCTeHQReI79mNn85Ky25dRvkY4Nxq6KGYNWV7lA1Jli9gUNiVvzWMfZvjQ5e
X5TaX+s26RjwHBSEuLg0koPtsX1CDnxvEmUwVjM1BkxB22BGh01utTGN36ci593p7muf4x1ShYoq
rrKJzMKalkQT8eLdsKOQdiZgI+JKRXzWUADKHReinLK8S30TWsktAaKixxjW5KR5n/s4frPQv2PT
Q0lt6S9DMnzUuKAx6Fl7kpt/mtN8k6fLFwgSgO+MbZtJzlFeT/vBLZ8hagNxzt3XdNZ8KfqfXT4+
61F4RMLls6wHdxnhWHdZLBeu/aASYxMp41MKqRK2fEuITOcXpTV5xby3UhULOG6pTUn6jdcb47Uk
laoMIKOO4rs+o9eVQ+juZonOP8aR/oJoucE+V2qXTtUlLcpqPLfmDa2hEJ4n0M5ozp/VNOBzItCB
r8zwpmy6Ze9CJchScAHuWkZhl3KN2nYvM0bGG3YpOmYEcF58ZHLCP1jU5p4ww3f6th9Rh6egmSk8
hkjXLUTRjBI/Kppne5kDi+/DigsjgoPvMmoHlkNaJk6SXumZREPHS+isb8KW1oJr9TtXqV4AXPV7
L1FC54GrZ7Bkyi4Fod7k0NDL4h/qHM0bkVtfEa808LK3RdoIz43fRG1R9OOcbAQaypF29SbucfkX
c0yKA8XEpi4/gAyk2yia0AlPbwBzdHCr5NMGywtQ++KgRXW3IUOZKNAvXTiixsc1yxrh1WiNxxpb
B4r4e9D1t27Ct5QnIaXUHFGlO/tVy/zERr7qDFwKcfQcCuzbkiwSI0ydUzS1C5AgYocchXeuXmp+
lBPEwi6UFQDhRTtoBAUrcPyGRGnhySH4HeWTkbkT9khW791Y8IEETJGm2npDaZHRFdK7iSaCMNWJ
CMYYS9MlpcIQW3BsMjF8JxaEJERlmyMGo0eGwzwbkhdwBZGufQ1zBEhtg22nIBt1D88h7rXmhrgu
kSk0Skb7qhvCOi+5ZEjdAgKYCd2o1TPVJ9z/wPexXqjVTY8tw+y653iygms9nDIHMV0Po5s0ohrp
Wt8RU0fHO2VGnqTYa62q7vo0/XBr+tNKpRIhD9GyMaJwFwkidl1jQIA2YQnOW41K4iS8jBywfWc9
jKXy3A0fbkTV29aeB6vqQEE43xZVkrCZ5YyeNO1SHIKM3SJ9IhRJjAAi5O/XWRJvaX4dIyluLKlW
27kMtUtBUqfoWKlCQ2blgGh0LGW81ZC9IcQV29xp7iKQx5sqNRkekjs3kh7EiDctDGof9wzpyBoj
H685MpxyV9Ez11iO1q56Xfao+DqDjRZoFRckb2lUx9euq7EoE7SVKLqOTNZi+W1XxkZifW9VIp6H
zOvcUO7IFHvGVPbR5uXHoimx8vi2L0ptw04l4DsG2/wSoZn09NghJDJjda58wYSNjRhj4FXE72aW
31n5bB0RNiHwZN2JLWXa6JVxVRvlGXMzXWIbXEQfqBvtJQ86gPFlz2A8F57WRu9KH8b7Kj2M7O5R
8conJs2rIed7EXJ65jtj+Z6Af7jboTd4j2AQtn2lY5cPOVsIO9woItbJn5aszdwHY9C+lqQm76HW
e4Z9lImdIDEWj2R8jhvHvKYWEoOMzMk4jO6ox+HQHVKABbRPkVlUzfBkT8lT3M8P4xjfh/F0jFt5
0zb5npBOK9W/lryFgOA5Ub1LSCfhoNw1+DcaQ7mMi9a6mMV+2ZjOQAq5cFnQhtqtkYbf9cB4xoGj
oRbt/C6pPpJI1FgWqhOhe87eUp4ddzpIS732ILo2dbzI0QLeLlGHuID7e51vywjMHQZtMnkenXl+
qswxOWhfaSqgqUs5ITHiJn2+b3POmNosyq1j1V47u2Tr1d9mIb6hZ6SEoF1VLf/oGveb0XVvRfE2
NAHiaRocORmstJHuK6Xa5nbxofNis1l+EPD9mFnlU9Ejw6diibGjEG8u57PfpN3XggU2oe8MSeSJ
phujLb9nSX2sa/FYxLSIzIxCwXg0p4JsEfloWcm5btRXoTWPg8j3EZI7r3SCe2fE1ouO4yN10ns3
fBnM7lZvlEvUJsdOzd6lSlepXiyuSrdHMkJOcEg+Ud1XOc5iHF66Vr0q8Z2c469p2/zMwxuDmG5f
ShJjw9a5wvrelF10G2gIFhQDC431YWlk+YTmUqzSDeJ99HJLD40qEittdOcIOslvfDXMBvPZl3oM
lWPeTvdKwFZQ4IDM4oc59v9X0Pc/wmxZ9gJi+ueCvrufRdFMWf+9iP8u6vv1H/8U9QnzD9vFJOUy
JVGn+KuobyVxsfDmYX0hai1cp3/gtvQ/uMumOPgPLeCnqM/9g6Ai5Hwa4jnXXgBZ//f/vI//Ef4s
/2RJNb/9/Fe2FPFb4u+iPtMRJLcaQlN1U2ia/TtwC3AgSx6pTocxk48sBGfUyckjlJ4StT3mB9vd
hwqIJlrve10F2+LoZrPPHXXbFJlFGKfIHiSL1GZZarWD6btzu2A2abbmNgZVMTIC2EB3LqVo7gcX
K12utOimIgyeTgTN45L3tgMRg8Vr3vHPwLAXGoTXE6zM8PlaBOjgghinUcmlwXOh3XYMhWyNqD2Z
N1VmBXflW1L38bHGQbGxGhrOg0uqLYmrO4r1EQpiM/GaKpWeicQcYDur2SYNX4l71CijWFj8XbbF
9WAnZ8pIz0n0ECe1BJvY+1zxPdQt8TWihuJrbUMXNPwgLNRvDK5dliXbbJLuhWJHQvN9hOyeZSdC
0inqLnb0vM9UTEhGs29QJG3UIsCJHRf6NsORA4RCIxyK/cFWVUZQKXr9huH9A1Z95ZWG8gxPhHZQ
ovabbsIF3GfOMe8jxC62fgV1AHCAbI1jbJLcYVyHkXZLSg+hiJDuGYVLfrM9j15nCuc4phh+hNtV
x1lXkbq7aXwzReBYEnx4pd1faWi1Z81+ayIqBUZvXg3FEFdbYJIck6ZjEyRTHyk7Lja70r1+FOl+
MROaNr4hMVULvyvDkUHS2BbDLQ6GpfZpJPGrqVvYJ8apBcpFLDwticYrZwJDZtE82bM89/VA/Id0
DhEeAMcitEdp3wONXBXEGKi77NvOFfmtZbLcFzbrJNiEgN6a9jqDvz0iQL+1SlZDIo70GxdP6Via
X4WWt7dBKC8IXeRZIXuIuqMGvR53zEDQkFEq0xP5rsROjskWL5F7nmZLgBOpj8RA0bLsgmdSmvOt
DS2O1kSU7yYK83uso8z2aUR0OfyVrRNWjZfaZn/IHX08dFnJbIe63q+iHzU2hTpeXB8k3voaM4xV
KD9ZYTXbdJwXxTYPhaHxwMQbDYo4JjNBQXpCm6SBOhQMo9yrdqYRqEnt0205T1jxDein2s7DCXXX
9bgVhlHvjsQa0K7oxbeWStBBJQ4H27kd7pqqRTnaql9GuhwwwnRni3bySrX8x1AE/JexeXTtkqiu
JviGfIqZt3icI40zroivpkNpb8iZk9PU3qm6qnpab3xx6+yxmdXGQ3M3e13DDBsQHldnsvHLyb6W
3+OZxJZ+HEly1h9JJMoPYTHcu4qzV7Xq0Nm67jVTHvpZHDyxdvnpxC68qxFMgWFNRw0ClqjSx8mm
G5q36oKdKD5yLI2kOpB+PgcG5wtLOfI0HS2sLxbtwY2DOXtbNIxbKObOvFjjnk/5LU7YTxaxtiVj
qdtlunirROlTT6luDdd9qrX60tQIotBQJx62u/bcps9uinAoUH1TIjJq7Tm/XwyT/Y+UVuhmHmm4
TbZD00pVNoNs6QKXHWHbpIJTHZuTL0GlYQzD7kZjq5jlnoynkc1CQEPPPAcO7nQqxNpmTNMB0IT5
ZtiknmoI0oqxr/xBsKAIAihSlu4+Fchn2aHFtIxTjUWdGQMeogSbEgcVVxrN4DhEOJX1e7W0cEcj
Z5RjlB9wlyqUEIU/zPGhITM6nHxqrW7xnOmNeyzzigruOe0qP6IGq6iMD5brmxisDrU+ezGiX6Jh
qy+WMzTekBmVT7oExm8D3xCrmHbqYgrCU3QY8B2BS7LqQzfSDY37wBuamM0+TZYd3PCpKgSdY6t5
wbe+VYf2qbVsOI6DswTmMlzMeXTuKw1atLFIUs170euEQA4kO4f0FspkAm2Fp2Wh2D98mTOQCimS
5t3sHKe+pZMhLPxBkCRGlqmToaYUTU/GopMpXMRPxmkYUuq2E8DyrgvLa2rHttda7/ij2RGTculO
cCjcXLwrroXeKA98Rc85f2tV3xGaC7MqBc1jo9CzCRAR1g8z1x5U+mWbLkiUXU2hybZhqFVl/Da3
WJy7uHhtdxBMiLES2JBCLfGQcnptgEQ3OAj2VWofV7vWiHy0dKhHpHYIS/wyLoAvJaIUYCVsCvTW
M0Ljo7KLlxRQ3maqWZIbNbUxDQsVgXoahhCV4rybXYM5fdDLiVOh1d1tUBuPhh5fwczl7GKr7qBg
89ywEPF7Ff5QXIQe3sYEB/20t8AETsZS7GvBYKGTL8vJQA990/bBfVUjzMxBFxkuJ9FC6HK1rxXd
OrpHU7QPI/zQit4fW0QQJ3bc7c5CTT5kzqNaai1lfJ0yT7tUK0iynwkC2huS6D+K+uxgPIfbWyIJ
0GTapU/acbm1g/CenOljocOqjeQ93vRjmXDKTUWXEUYTf+uReV1DxM9Jl/JWrA6TFq2rTTVCOXSN
m9wtICeQo2FoGlZSFyi7u2REu8Pw7vQVvUTH15PgO46/Z3cil96oqA9bOaI/dkppNb2nihN6rRHG
fD1gKF3Ta8MUs6I4UoC1t5X1Gk/OuxXlmtfVL42j0MBq7yCSvYaIjbykam6V5MKgEGw1QaKdTRWO
F9gWGBFJAVfAf2yU1ayZ2sc4Y5IVfbsrGAvIQ6ZT2LTTrg0wH7Ha8DMZHOP+aNXwMcNFB+xMzRvb
yDzGCp8SUEgh/qLJiuWIGe47Hchn3sKb6/uXdIKpE48OWnlOrtYwAKdgl0wQq2zVRD+GZfmKnp59
PKMbfE3hEzv97Lp1QAUy/aGPlQNAntTgon+eE/oiiZaSg21RmhmFfg7h/XNy75yIQPFKSr73jvUK
waQyyx4K6kNFVdHut/dpXozoXW2fqGLAWs6TCS5kwzXnB+q0s6OB0M2Is89M6308Qj0EdW3U9SYn
8XnT2ZCA6KKcVKd4Dh0Vbj0zO/W4RWy7HobWyjcdhrVdihVAUi2mTkoRF+7oMJ5qiXDu87Detyog
1/s4AVhy2j0ZS0s6wZpGsB5W6V6tcskqSzAQ4rfEQuwei4V5vv7MxZkdqd/DH4V2HRCNc5p7G5Gp
xL8AaHo6JvIxTzsTdhDFkFVKvYqq18NnlsL6gCWJ9VnfiLKqyleJ7KoYXjXnU1scF4GEv97vLMri
9dZ6WH+j6ap3DCHE2C8Prnett9bn+PWcn0+nyYBZUk6pPCbV26q7LftHYhfco02Xx5dKSjJ7gUsw
D2LztP6CmCfVjx2QZ0QAwpBe5LvEb3Dz159Yfg66hOIKc9Z2zSdYMw7qfMlQXW+ud34efrtvfcbf
7gsQ1+WNUR9+u//zRyeAh5AkAEago6VYuiFOySUhql4OYQq1SdoQbLbrz6awXjI5ubs15OHza121
ixl1XKSRy9ecjYu9YX3cHoeXPAWSWKz3qSIsD40JI+q/zon11m9PWKe0LWwB6GtVGH4e1CVi4Fd4
AklTp7ix4PSKbPqLJDNdz7H1CX/dhEn5ugB7d6vedBWir7d+hYxkLbzi1uh+/BLFLsD2eRi4Wu2C
4vAqTLfL7BjCZrI2IsHf/+trC0OadX/eXj/7xGY0p+hKp2cNaVg1zGucwnrLXlAC62For6nEsayv
kRq/FMGf6RqZE/rEy4IPEO3rehmtByESvgW5XFGFherdidnUaBKWx7zA6Y0VGb8S6pcfp+WWuhzM
Pllg88tNtyf5USd+IyA0+GDI8qviOt15oRiR1mgfkLXUd9y9bRRZP0HlKWqGEr3FilsFfjrN44PW
XMypTh+c2PKtOvhSB3V2EsoQ7yqW0jA8qnovRZCgGKHtako4zwaEKCe/Lwwa2RaSOT8CrQ/M0yB4
U8PdhQJ02pXzsvLQKViaFrJSZEwAC50sOTSz/a5rWnLoO9sj/Yui1SxoJifqTdVlGnV9w9mCa0iO
2sgqIkyVI8q9GKFCk56HpbKr9UF+o+slMySANK8VbK0l+mFqyhQ2rVDeqhbdQjLEz93Yf+31It6b
EsJaFNbNLsl0QnnDKT3ZQ/HBFf5kMtEfawTiG0WJo0Onqtk+p2HlZVD0CtrybaMuTUU7PE4KDEfX
CbZoUSjDh318Q3Ym/bQaPS0h7ghI0yWKasbSzIoCFWq+jMpQCBGVrnLR9ebnnb/9zvqou+TUff5e
2dAwqx25rQ33uj6WrfLT9ebcO92+BLG2BmvMDuKtNeti/fHXgW0JhruUeb4DBpKwncGBNOMxiYAH
ypEKJZExv9gjuAbuxoX+tj4RUjR5Wm/VC9gjXXhx9nj3+ViwMOX6hS633letxDnQc+t/7Jb//fkU
nz8WlKlxn0Cya1aoXbrw7RZB8ApxkSvdZb35ecicpPEHezgmGSYa08IEPa7nv4O/Yw1jYAsKxG25
7/OBzx/t2kVSUCOV8btC/PqV9dEwnb7rDbDXz9+VjTS3Gus8nHL/oMjgiI59ZO30RRYrB2qjCxEG
zh64Jlan5YCzeVERLV824QTutF1v6svUoxrWq2bQIcI1CdxoOUwLf0enK4RodHa2vSsCr1tM7bWF
gXIAR3BwWDhZywDDupz0neWWuwSo/HafCY4DYZYOqLM0Aw8sJw6kZfolWHx5y6hAKqBHyS6Y78s8
jo8KTAUZs4gcpqu+DLh6z7tcb/ULAClThkO4mKVod5I53usHNq4hIQoKLeY1tWZ9BfM6IK4hjesL
rAdTX4wfkbf+9dGerH0pjRujJv8xyZTm6PTfpmToTkM3UflVdT9YJkjdjmtAcM69sbxDNEokmiWo
Gs/rz2MGUhKqIi2+ZAxjCIt08ensoGA3MQUdnRRuwD/SHdBlmPlhTXZQcwU0V5hMJZDL7AS5lnyL
5dAQ0LypBR+3thgX1v+8PtBZZIRsstX0kKzHLq0nLyJLC/Udf+LXby3P8fkX17+1PvBP73N+ZV39
1zOsv7j+v3/6rOsDny/v86mTiosVdDw4BJG8BJ/PvP6yWD1av1775/+JModIc03ffd7161cUXVA1
sVp0ZqiwT/Mi0Acga+8lCRb6ar+YRLzrmHrZ4nMp438h9sZyo/JgLhrR9c5yHkGDwqk1k8Q+kCu6
FYvBoQwhAZj49TbqesqsZ+56nnweRuHcgP7V9yQekksy3CcGrj1ncQvEDtP/QBA7npd8oQSXCl3L
ZR6WiWAyAdYkoVHxItS6fxx0tMsOvLQwxiYHfg/LVwH93nHo/Dg57ETeQlkTSWLkoKcis07EVhmC
5JgvlkOAbHda1rpE0s9sCpaItPU5mMXxMg2z1fq1lp1kFvXwyPKPukXy+r+Nhf9JY0EzbAuP/j9v
LBy+D9/j+K+cgD//y58tBc0y/3BUnP06XGlBnP0/IAG2+ofOKKyZmmOirlmSPf7sJ+j0EwyiPVyQ
/qZp6w7OfupRbfSf/6Y5f7gI3h06DarQeET7/+onGEs+x68Mi+OP//w3+hw4sNm40dJQwRGYDq/v
r3EPqu1mc8KA/qjKBHDFRAiBAipggyzpmsap8pqhGEXQUZy1tjOfnZlVhu6SBZ3m0vV7bX4hLU2D
J1AMxNABKSU0YTy1ao5Qp1LOqko3E7NU7fduE1BT0vKdbNsjayQ6npUVPgyOUlyMtHmKJaVGFL9Q
eJTThIj4pAYsbhQbwIargFvVgxagR6gcgl5t4I82h0kb7W+Oy84tQxBBtggKEYSoBhJBlY14MQjw
9UGxc/tmvmMsKDaqXbZeGY0pq8PuvgqXWpba6vtuyFDEN4lzbaG5z439XBWRp7vNY1WOiNICuZuV
1jqHKTL9LjzMCR4SN4TlWAhMhkZ51rB57TmX6q0aA9cLsN14ASIepMGDedv0w3tD0gB4FNOv0V35
uRyI61Hst9aaXp3CBE0SinvdrOVtDw55k03lbgDleT9ZbcbqEldgmQCWLdvYehhk4pkVK/XGCT4q
2UHhTV2C4wwbiZeZoSfuKHlQ6kiHtDnguJxI1sQ9PybxPumH7sYyw2s+Bv0RowzTjG2eynL8KMsh
vR06RID4IJpSnx9ya5wQAjch3dh63wrYPREpvte+DrEMo7I6JsWiNTaHcxyp70xv9g0bo8gLxgQ1
gtq2h2ppN4+opWUbFb4sRXWXh5T9/nLN/TepKzbdt99PZNt2BBcHSkrYGlxNfz2R89k0EyVo7EfI
Vrhigg43bGcReJCBILSAflsaYmv+bpRnyTfVQogsoeU4mUm0U6Q3tzArpaeUMGvsAeVm2mv3ooDX
3cy9cVdtStsNn7SS6uY8OeFJyP4+RoDpz1GCi2fs9jqJkv7QaTeZxg4dVefWVdqcddy4DYdK+E5N
pUqrgPwYipwvvTvQ8y4QQTbNTZk3foSse5EswnBos3ch0++in5vXpkWJOouXPuush0iix5mHbzps
TBgQnKoQFLZdY5S3iTY9EDbcImArJ0+Eg/5EM6OCBKxWOKpz9/Fff+C6yij490/cVJFp0th0VNU0
cdr9/RMHIe0Aw5Egjqu0QwndilMbTbuhj4yrQSq8G1iv6H/D2+wyphJn5KTcjbL/1qqKguhOjl41
GXC5uvqdemCNugelk6Hl9WWKO6B2+jXW4oRYbWzF2XIIqxD9SziBsJCLN4YEwG2NqkLpEuNOS4Cj
Ro1zise3sDDTEwzf14aq4CHJ4NshzNmosYhgRuYvNaLFIRzjZ12WGmSUqrgogKOdLhSnDC2wEVbj
neUEL6E56n5dFfHJlihA02Kg5Bbjlp+F/DqozSXLZOHn3axQhr+gqKfLwCy+q1w6VL0jv8Zq49zZ
g3mie5wf1Nn4Udi4EWtdOwgGN0j1S8MRDU5VJOXLFA4XMzA8K1fFrjUVaskGfQOHphKyc4FpBTGr
GRIaNk35thuooMdRaWyyPDJPCSRq5qEbGr/woifL9YzWImVkOOLG3mo90UG17IMNVLUvwureSyDI
KTDrizSf86aMHy2zPyJ9IKMJhfQ2ZKcclRGNLsWheN3rLEcSd6ei6DzkboftofBwbNeXQm1oShFw
1EfYKNJkRpmFBMou5tsOvP5exS7nTdA/8IeBB3AjB5ptjCfcjUTO2TydiVDBuBHDEpOyOlRZat50
oSfqacDo5jCTLAXguZfTuYrVjSExxBJ95DlD2B1NMkEC1xmA26vjHoa5cyqMNN6EGqyx2TKtR8fp
DrKHHTFN4bXvrdznQv/RIrrHi95DwsVNBAs2fS+ipjnkZM+cYtXL2la9cl6hg0k9nYCmS4UgJkpU
eSYB9qjLubgOw+IjIbs4gFm7r5o5vR2neyPKzbuAfgJ4LcsfY4u0hAkat41++LoeWPltZAXmYeKd
QTZI5aGgaorWkFDQLKC/PDjfaAWEe7Wr070m7QMXQXroClqik9X4SgDBuBhoXiYqgIQeP9fJaKzt
oIeGby7dCZz2TE9peIkGZkfdkXet3bx3dTT8Akj9TaHwN0WC8feB11JVB8OmphoG+gZD1xdC0l8H
Xj3sgyDshfKQZLVFfUGzYV9T93ZF4nq9NR9n16zv08o5TSMi6Fp07nbuthHyqyMXS7NTIbKcabVD
SS64vPKif6EGAtWa6f3Yh+OPOVStxzg/UWYnv2m8NFawyawKVoBi+0otrV0uwV7QYt0SxNHeVI6k
eUrsTEXf7zhYnMlKiEhnwFBwccMs3tnCj24R0YkdOvMtX7l2KXHsYktp2l2ua8rONIqfdmB05yjs
nM3SJNmUMujPs67b4OuKidCQSxWNFaTgbMTVGfD8I3tYKjpeQe1FD95QXIeHXDUh/4Ch7coxOxjw
jlTSBa7oO4vdoND2t+ifXiR/fkPPRd9NXFgXQ2qgKdUANk8HIqC0MwiUisi9bmwRaRlsEFF8Wudq
UjEzRt96Gb+Rmu36OgIzkE3hOdeAH/QU+jtrss6NwOBAUxQfVOXshGmBN4qL4VQ3ODdwIVELypQz
yhjkx73R72Piezex1prXgQoa3YsclSvOPYgZaXjGnklkw5gMHniGhAEg9Zuab1SPhwNSqvQKsg8Y
XQnAEGlwenHC9EcpNNuvpodYgQpCQVfZquDpH/RE7S6Uip6MAtdImV+0wvHLSuaXbhZ0y5cDEr/u
419PXvZyUn4ue5eTFv2OI1THtnWIW2JR2bx/f6CH1rDG/veh0holnOvgoQlGWJp96J4Dm+Yqnbjm
oJr6i6zzg6JQe+yt92R2p6tp7TUFgRe2/uq7Ghi+UmQpSsyMVbBODHGsl/o+Qk9yyWksbZT5QZma
5DS2NokMtXOvWNn01Smaduu4avQgcziFZOngU8Kzgf8l34Gt7iE0wnlznbrHZpqP16pkLDNEPe/n
eMwuOm4TOtJDsNAF3ux40M6tlc709cA+NMa1H++LQDiXMbAbuHad2CjQIB6sYKHfuXxpdq2+uNHS
Ep21pQ0Mp4f4zYs17FqunLsENIpXwlD0hdWQvIO/4l9/8Oayn/jtgyffkNxBm26+0K3fRotiptqr
RaF4yOwZm0KijTeVZPT8YnZzcFeMKJZVMwrR9Fl7Nu0bF7AEWQndRVqauZ1MJXnIy5sispRd1WbT
nrAl28Op9qIGqkVPOlToGfTuDZKlDfOKAfRGs26wbis4zLKzxsrgGJRhtnUYMrZ62WD60ym7llYv
z9lkpE+aat1mqfO1LqKS3lCEU0EPioudOhuH6fyxDYPGA+oV7lklHxUTGse//oywnPw3H5JY5F3Q
4F3d/P1DGvI6rmdzsB5YIzJjJql+G2v36De6U42Tj1za4IutY660+7E7qR0FDtYPJKv3monciKGO
tnjhp01H1d0CBgFEm2WtWdFBFrLaFamreVBQz3bozleV1FTyg3JwO0UBAF5Ck0/b+Cqq5LXsVPNQ
Npco7y8q/pd9IyPtOOhELzpht2+BhvpuI96mKF/68NOMDLfZ1Kgyj9JQz7PTxJceJY8Grh2JNrGO
khWjpzv5iHUpmW4yk0EujXv1rMQN/EfgI6VbmpDmCgdlC3QyojC644QUHGviTULE4xcS0axDEb/2
SldfiMbaT10aXYVthLj3IvNJ1YBQGulsn/NGorSuJwaSUxjG/TaJc/ZXekpgYD8Mvj7uTcTUsNA0
ZetCjMJFZn3BAcNKnr3ObhwKAsVRvW3MsgkPQ05qSlLY2rk8wuNbYxiVg8KiaWkko49269pT2gxU
WT1tqZ3GcDBtmspZ9xDP+I1bxLJVW9k3UCYEFiI1urhW/KUzGoaNhryaMn3TR9jwTqrjf3PmDZ4X
55CzJhxYit8FvUHDaDvBlUDOgTm+yE1ro3U4vdcZyIyKO4cB6lKq1U0sldts0JzbuoLg5USwq03S
xoqsuYFodaxU+HgoA7alKDWAI9vSonyqJ0I5ycg+qlD9Xow0tzb2FE/3cRWdaptornhSX5Edo3Ef
Ma1kdeMVQD/ZdSradtJjIhT7gkAMBUBc4oi7Vj7nep7cEjdyU+r/j70zW27cyLb2q/wvgA4MiemW
8yBSFEWxVHWDUMkWgEzMM/D054PcJ7pcdpfjvz8d4WqX7SIpAsjcufda36IJR3eO3I2alSdMt7HZ
WccazVFadu2xF6RiqaT/3TVmq1fuhJsCAzmCpFTdrPgQxVr0UHohAFHwt4vP33phvQWA9G7lab4f
B6o4HimOvWZN/U1smaf42kViPlAtIXLvm2fLwocTjX2wcJvQJ6Yo1E98ud4f/bL/WhixmP38FPsW
wa2+4dn2Z8PmpxOplxnE76iuvNoOxcGQ+qSj2617qOmonNmUrjj4UT9WmXh0lfZsRoGN/r3GwdTD
BB8D+EkGKvS1zelusOzqaEmBKTogDSV7EqbMbmjtHMIgn3RTop60RkR7IjJffK/GM+E51sKDs0A+
W3FrpGdv9Zp9+3OdtSpAjrSq+30UoPIjmKR/9FTwW+d1Vz2x/BuIbAxsjXcGhEKipCGrTUADZcme
6QF6ysn167xhS4Wrr+jOEAWUG9DH+hpND5IbiFEFBODImVjAgwZ3h0tK2OgdNeQk56DMwx2jBIxC
TpnxxmH2aLfWURtnGJyPD93OwvarW0x7KdV0A2HZwQQmxrUcCFnOiqcOcz8NmTyCK1aWOxXzvok2
yFsaPDv+/F/rk3YaAi/Z+6JO9m3sg3OA+LpnEvzUAW4+BT64j1S3HmRA3kLv0VGmUvxSOwaKldFU
D05JnY90E5zDqMu137rvaR5mVywWzrKO4vDoAsbASbPLMIYcjbmcCSXOkQSo2qroBhI7KZmuDaOs
hh7Ctoaei/SFnSuGwmspDnTY9KjmMTNuEqIXM4o9pFG4mM0yZ9CnOzZ0DtlsvQh3TdNo2bkeFH2N
XrvHHWaILCj0bTWimHEd1FUtRUeem/YxM28EP5dHO+9suASwJOFp2+RJRFDf6Awj5cRMhpNjE2Sx
l5J3UnHrlGWz9opW7RI/xJMVyi8ERWIvAeS8SpD8L7IQDw4Qa86wmBg76YxPfA84GtHZ2InxDCdf
beEXkmtSZPWjQxfczRt4232ZvhvikR03eNPyGnZZwxMZGn2yhz9JoogfECiSQh704gNBd8lLYgBk
MArjVM6/a0pissPpWpaJRX6DY96SjEDZ0BBi48T3FJLmY63XFtEalrtkOJBsPKB0ZNylHpfQZ3Js
uiRr5By/hfoIqv67U3rOk7yblhYeZmDnZthBsMufwMvFTeQtG6aZRzgLUNXdzNqOHR4xQ889LNpJ
uqWLWK41meRb1XPuIo33rtWps4oa9koVWg6hlfrKith/hxpdmjml8Q34KJGtQyb3oZ29FNDut+1M
ziv0W2eRGZjnVvzV69JdWZ2aKcwfCFvzZjbMb4YlveOYmtXGbcZmMal4ExpRfNZpcD+BFNjbs2An
FPBnTLsY7yrgtqM4ApU/vZbDyM2jugwvnQHUglX8IU0ytRPZ12JI3aVwXHdnSvuBIVt+cZlmQcwc
kkshque28cJN4pcaDAgUayT6dQjeaE928UBNptXjIWwlacCmvfaooZat56fblIgO7pYuwqxoRK8p
sDASiDr3Im2i06LqN/oUJlqVwl8NcazQqkbTBsaAsxUdStsmNjYx8qfbLqM2ulKt7EG5Gw+eiF5k
0GjrItwlsql2JRht2mB2emQOSBnI+Qnsogh2qebVG6KIq5UFFfVqFBuyVvK1DlhzlWQRsu60Ci6D
TeMUF3iyT0Nwjq2wiG5RacUXFQOZM3rwU4x/WXX6btWU/TOm6+RkeuOwtboR9gpYnM+yebTfGgIl
AY0Fz+CG4G6NPmxVbTTPcbzCKbctWvmeyD7Z6ImnP5glxlCtw47son3Nc0wkzhg8gFyZzn2nyF8v
cF11QlDMkuTNbMz66mbuzqhrVNKTudPTcdgT3GMuVQNhXcVufzZk+W2iWbzWZ84+Ft0rMwSfL82/
8LBUB6m3PSHUwGrKzPpISnTIajDGL1hrHsMKLyTSG9Y05FxXVTmALO6GX2evHr3zVZPYxENEbb1z
qN3/2Cn/j0H9Twxq4M+MY/77ZOka5b/9/v/2dfKW/fbjfMn84w/+r2XF+Bc2EdNwLCwoDITmPu2/
R0yu8S/PF4IaxKW/OM+e/mNY4U8Yghat4QgeNv7VvwdMgpcTtv4ZNc8//smc8iuziuP+dI5hJO55
li4sPgOf648K6YdTdlmFbZX6fr5j3pktYI18Q2/q6LfRa8ytHuQXrFzNerSqbsmOzj7kD/jmWSAR
zRqbNnHPctmG6cUru5uXT0dWmVcvJArTih+8eobLGItaqbc0UCc31ze9JshvO5GWsq/zs2UTiJi5
ZIT5xdLuB6ZVxLf6IHzL3PO2RNxd4QZ7B6N4anqxSXF1rCYmIJgiw12YJnRSWRUaLwegbKH3LBX6
3qTV7+10IkcLT8cAGqjUBNHMCc52SU+TZ2/RGfZHU+rHTIOVg9MvifS7Jp2znzXU8xMU2Saj9c+6
l3fMIzJTfkhaYwtmPOciQdRoDsZFJeQpCve3DvNE5c+S0Lo3l4TW7XwrPZlAspQpmCT027Jqb43g
vWW9wnTxez+OVw11LFnTvxOR51oI7QObYqTtAWdqz66Dqjowu5MK8mNY8226g0ZWWvfU68kpbpJT
ngl6jcwOSCwURAto/XiJK/fMefcY60Ra+PrFD/R7pNnM18ZLQK55z4w8Neis1zjEq3Vdj1CkklPV
xB8G2ASCNr4ENe0fr72Zkf3aKuxGhzqo127unV1r2KaDOjlKvhn2dBx7fkxFg5W1O9LptoZ7XzXA
ZtsN3IMT0oSLkONROv3Wr9Sh92MEGWBgJ3mKMTrZRnwqjKVIoAph8m1EsyKyY2cm/dYmWAy2zbmH
XZC7zmtJeJ+rjRd9ck7N+EVPEMb7IvqwaOLM+ubjYEf7gANfUIpdn4W050ip0nA6LyzP2LW8c14H
0yIZjBV+T5yp1qvqkrfQTh7Cfs2g6lJE9o7R10GixYe3gxxAneYrbAT9va2Zc0zqu1DJhx1GH2Uz
XOevsdCme+lxU4vpZpRbpE3vo96iKoNNrg/bcQZve0xdM7Vn9kKvvr/6GePNKu+Pk1MgzSZ1sbb8
w2D0F+w4KE7iAxk9il5IPtlnM+IbLIajEYldGI7M7pIPL6TdouMRjQcLz4I6WfZ0n+/JqSQCTteX
As4q3YR3rzBPnrce1HBzopFZpHiN4OxMvbG0aP5VpXz7fA9O5YthtC41+BMcI8myLcOPoPacRZIN
23BI3lx9ODqiXguuCmClFfRzyMSnvBkv3ewe0ONXu5UflapZJJpNCudIHxO02LS7ec7TMd4FOaTD
arzP9s+UHXWQ0yWe1En18CIk96pWPat83cmBOU53FaQoV1p66ublwPs+RNPdn9prT58oHK4ml6Ry
kre6+0pE96Hpp7tbTvf5Crb6eNQSBX0nfZu/mPl+NML+6saMqHOm4KTRdXiWO2Id5h+J1vFqsIkZ
d8XONrk0Wjld+lq/NGZPcs7GHNJ9aFW8XrWiVX0g1WuNM2zR9/ZrPdRrf7J3MNu+cz6fItaEQLTP
rRat5ntbqeE4f7aEqmXRd80tNgZo8eZWyuwk59FKG01Hx26JFp8dFGm7SevkYxBiHcevPYgvIx5u
tLQ3880EjXoDPfseNLCX0nvDN2V17uswlyAgJe46EZaa/xwW9aay5UHjKJhb6Pmy6eJWwyWyhxvF
1Yrg5yIdLlo73l3Zb70MYz7ZW29eqH3p/PDpoR7ss6j096jCPhAwvjSZ5lkMrCx3ePeJ1SFUlRGI
/Giy8YjdeVlyM2thvG5GtDqQm9ZhoV2CPn+wcqK3emMzmvN0mUmf59DRgJdY6hStHFjmv7U5J01H
oquketJzeWgqa1eaySktP7WI0WKMuCX4ph3sftU35MqPbTsd/aK51TXt1gSCcTAcUcie5r+0ON7k
JClY3F4DhEU7NI4lUzT6x5dhxi6L9laaPGJSFNsgggniAj1isYoB1pHlSBTwDPUy3O42L9gCM2WY
y0fOqpzNp7sh07emLF/M4A6b42YFIEliMbyb0e917O/DwTnPj+S8Jui+e44k146HqDZ5xgwjxtoe
eq9tW5S4q9lpfPFatvaOPTHC3d5cHcEzz0K1UN0Ff+Rbw3skGasbvK4IEe6itxwetfRN+j3PR/RQ
RUxR1Ck13fPnE0eb1jDBbQWa+NZoGhitYOb3RI+o5OFHUNnCe5ht6rQkQjjQh0GDcQC+G75MGCx1
G1GxLN9AvnQ7WxrvMkSoSv4oPZigeLBmNoXZOwfJEssBYUzW8Tjqa+AQlnKdA9vdSxJP4052KMuj
sgY+o0j2GS5+rsbjCPCzMWo4lbagkekx5sf9s0CSQqK5jBuNvN6Bzgdxx/tEvw191B2MWeb3SbL9
/LvPfzZO8bjt02bfus5THElz86mh/4+a/vO3mqj+La4Xs2ASxsUsgkbSXP+h2fTd8AtBQsOqs5oH
ADroWEjLwLWaBEuEarG19KvJOHz+0s94/lSKhu4KAkyPo/nYBofAI6g9T75EMdaAsAH87IGXorOr
QHJ05WbU4zst9mg/pgDZooklpNV3ZeNgMNLWTNFW3aQIlNTWQEEX7AGLXHv16g+Hul5B1B4zeynH
ZjUsSuQfBNysx8Z80IqoX6c17o2y1WajQd788UuLBO3Ih5t2+D/PLuazDUURajeQnhFIqESLLlku
0Kto4u4t/MR+m2x/F7ELrMvIe6sywwM/0TGbz9pveFuWmSajNbBjkpFdyE7OwG6ciLszuHAxERuR
D+lAx+LQYSCpY0TKjT1J8z3R1KHL7LMnCph7MO2YrOzyYnxFH4gEkMdcViwePALZ2F5Tf7qGNGJ5
2NZjQKEDaetrouMynfs5LDZGXq89lr/BLAPwiu4rvauznfY3sxpvSuTnxMFJFnjbyY7fYrHT+uoo
0HD/UNRf/hh+/GmE+tcy2acp6Tk49bAsMhqhkfhDmUxGloAWTAIBtp6PUu17I7llbn8LvOEMYGjS
GHxTRw1uuf6Hd55bkD9MYyjQfdPn9GDZQkeG5syf7Id39kXfZthzM8w5xgWKGObPxNknKwfaEhrn
RSxrAkSDhYasZy6V/uHt/yw+s+e3JzjHQ8eGc9539Z/evnfdwZIBHTSzoYhnrcmiZqOVBYLYqzL6
q2PFb3VO4PtTzBm/EqxqFLYIbv6AJvzXXq0xS1V++h4six6QQ9Hmz///5+8hxHodeXWQAeDqb8Tg
Xm0qEyaiTBAfx4LCIGmuLuRHr7SXrVGtMxr6WL/At7L7JBSsviDzQKwL98uvv6L5jPbXT+bjA3DB
CBjuX0Q2inwTOXrZzm85QunZ0YqsJ60GjTH0PUWojWNetd8/b++ipj5PxncqsVtYX3Jbvun+8G5F
LACf5aFnT5dwazraF5Iu7g1bFxjUpTNShlDbOSir3XLYziWI4/dbBRQ94gGYq3Q6J5Afh2sayYOX
6pfJsncV16IHloR+BnZRd5VttTbEKw0OdBj2LvCARqGjrrz6SqNmlzQ2SDmQM3PrvgPJ6VQbHUV9
aeFLTMM7I/p3NelfnEGcgWMuXau6eEZ7DYr0o/RbXl6+VUh12MOWsBGA43DXLBJEgvD/2KpyhMdt
392iCmbOr6/C390ewtBN20DoYJvmT/epCaQ5zU1BVplZkzyoX6APHNLk+2dlPdyNptr/+g0N6++u
OwiK+dTuCZ6Rn8RVDP48zqY8mXSGjnUinyW0fmndZd5faza+jSfU2ziwqE0zga3tbhx3D6VIDxZ1
fdLZe2N6jojcznK4mN3V9/F4mdkjZAluBp2CNOnGi8UUpPJonprHz2mTk418iWwdfUZCufvaUorN
r9t7xQZ6nN05O0EBOp8KEu4EPyLT2RyOPsi40Z3uHaeq1CZGROLoTr85tYE2q99yvt+ijjxlMcqC
+rsXYRo3kIz5Dq7SwUBf4xa7eDSxSvUQ+aQB11kUZPNgtTeJ76wSGJVecAq8oAWdrd6RomIk724m
iOK0DR8zNdxppd3iuF12HMGowK1XM6E6rnJygK2vFcfRPInf5qK1KfqttJMzue0YKcf3zqQcy2KO
7NG1rPZxzEk53GMoANQpT9DOTpEnXs2chIDukIrxYdAk5O8CRKG9moegUBTejCQ4uOaqsVC4WTtC
WUnNGY9d4706nXGZj3tULMdxrfG42gi55nNS7uzMdmLZjQ5l9jSYbFr8HFpP/eaE597KMaK2K9fo
jr2nv5NWfXYN2gS/vtN+ygj7XIKhSQBS0D3G8d5Pt/bkankJEjTbzce3+Ug3cNmNuxsUX+YfOXPQ
Jv3Davt3q76tU3J66C5825z//Q+bToWtxk3oOu5sxYGs5mCa//OW+jePrOsYphDzr5A6f3qTOJqT
dnRoocLrskVv1zRxkulWDWpbhmTK0Ap6Unp5nSZqA68GmAg/LFIfc5Vd+dNRQniNLX/t28bcadn5
mnlWHHs6U7y6LIRulhxkxJ+BAF1L+d1zeJuyUyePik4w+ZgXYpUO9zYEMixZqquKxq45rYsxPdWO
j/etvVpc/zZQbyYKqKZpjnnGx+Rc5lrTPfLFWRWCMAVKcoh8tnud+mFnc9CZP6RNHYLF6jxazi2n
aQE5AsHhC9A9ikWISqQgWfLk9+3NcO3XMB2OniNPWWWdIjNc07g/zsemJopP+uQSgFY9cHscp/DR
C2h91PQLzIomAt29xdDlX5jIlosgIsZgoPTSzfjDZrvQRs4ksUJ3og5Iw6AsqoOXWPDqxG5+O71i
oemk/Zo57S2tq7Uq3VdmHvBGmqs/JEtCINdB0N/mFVxwXvv1zW3of1PgcIv5wuNUNItU5xntD/da
ZhbNgPEPgl7C9pml3TIvZQXOjnNT5Qqy55V+zGEcLo2Ia6QNDP5rwmAG5rH+MlmJqTtXHPM6joat
cM6t8A51c7dx/JSc0OejW9dd6nS4Rlr4UHsm82n51Ud8UmRY7PALYt38MnrqTZq8vmvylfZM/wSc
75zGX2a3CBBZ80paAB1PPtXoXFS0FSTOwD7Pq2o5de+EUjAPrI/EmL/Ton8DOfhGbs5JFLzT6B00
YVN8DFuD5gLdu0Abrj6zXKNtV609bNL823xIdZU8VNqwtadmU9AcqS106DbVDv0XXHb3MtIvHPCG
XsD367dzNRaobhVymANLec4axk4tKef1NUXPPrYMgCmC7HpuWcAYgRLsWPwVuFsCk+6EzGHcCXkk
rOCpoEXXeN+VDWW4aJrVry/036xiFG7z/xAh0tn+6TL3IVSjpkc+3HuoUn2mOoVLXxOFx3yTW81w
Ec4hKMJ/uL/+kCv9VDh6lM/s0Ih1cMT+tHyWwgI6Ltps10T2Pa2S07zPeTXcn3bd61wMtCBB36zm
/pmS3SqwxK6i4CmYIc0dTpMHBeUm5EtUgy0tK4psRVuTsc9yrsXA+zg0UkReLeZ6yaNR6uJupLuR
Ke8VTwWhpPIwLxl9fGo1bVt3DlnV/OichxLYGEE6vuNEPkcYSgXNPTlW2P6TExLj+7zuSm46mdFC
zPpFRQZBCxlFpqfRb1dkW11Dih7qibycyLRiM8q4mlI8OGCn4HicMsCz5CVdEdkfU5d1Y36GUQ6/
zT+zNen3ydDvctJPZct1Ud81NzmNgmMff1bFsM/dam06rL74eedCB/jUseG2rzm5Tkgmy+TcQJ2y
g1f6gbMf3XudOxQhtgqoOWy34lxM6cfcDvE6oOhU5r/lJYo8pHMGqYoGnNREEoeRnhy0yItxmt6R
MloBK5HSlk621OLhjOiPsyFl3WRnb5POTKEfH8MocFj9AHRGJXpvyIA1x12i2A6jLhaRp5+KhE6s
dM8wVN7a0T3PXWuDft3cbRpL5GGjWM9NOM5e7/MP7VtULMq4lFp80F26abK9zjt8zLPRd/Y5DMbL
/PvCRBINNZN2UdXGp4x2cgfzEsoT6low4rHCNh+Aq2oSsZtX37mzBvb9hpLw0YC0PB9ix/bmjf27
kcvnieaM0erP2mFedWGsnvRAnkxGB+QCvolYnoys5bAZvQlIYZVms0LTfUVHhm5M4qMOj6SWvs6d
thRpT8XTm+n2K1v4EWn9Sae6LKJnWToPc8FkJOMdUsirDKN1Dg+YzOP3LmKro5rosvSgdfIQ+fQR
fVIFnQkOOFa6cDP32pomob1YrvHqU90eCgTfnzc8Q4+5jIzZhoee75PVS9AVEFkGy4oDGNhMHwkf
PcQlSYz7efPJRMMJ0j53dbfKwnf9M4WYG27uvko21WLg7FCXuNOHlBEE7YXa7e7JxISHtOp1V7L4
Tx2JFHSdWY7nPuFUBL//etUyrFlm+pflw0UfpNsOi4j+U5WP3hBuurDJqXLH96zmi5z6vRW80Oei
4dEKBugcRr02JSpSMaPpgZVmpLo3JHe1BDD4kEUazgANmUSLvE+uibI/l+3PF3DN76WkwK3iD9y+
79LTGOkMZzbvZ58MWB3/BsocuEn0g/p1/aSAwiyQ3C2HGP+v6NhzskoTaz1Bhzm0485CmIu/pL2k
Lof00MRSYTP2jr3plOXxqzF3kZyJx2Rw0mpjmOVbUfnRKsQ7yTg9uVU5vdAmp7epW0W/OGd8V0sn
aheDieMGJLtPl5u4yDvCrajrPvTKKghZSD/m9SWa4IdLuewLHAqs6o5ojmuTxWlec55hy5yJcMFD
Gb3pHlVI198tfbgOUuyaQhEPdejyaj3v4UncsA6TCOs0q7Kn1Jv33TY54ZbfzM9f7frPhvXcMddI
pH6ZX20uk0JzPhrHB/WoVe46ZyYw3xXKFef5RXz6/RXt5bkzoDFOQAh8mE8aou5uhiL2NR/fAV2v
W/r26Qgi2zc2u6qgCsrbq/5AZhKgrrHfdjBwnIzklbL+SJr2ZmFmnx/oxv3f0v//5u7/MHe3kOBT
IPz3ufv99yql0v5x5P7vP/OfkbtwLXCOlm78wYL8z8jdIhVauLqLsRNSLlqk/wzd7X/pTNv/1+35
48zd/JdLHw7oJLI/OgzC/f+au/95UcE1alMLuXxA/KZM/386+ngGxWqMfprWgf/uoQG34qfJ6KGd
hYx0fvhiLn8sVT/2Ln/yj9LCcwyLn3Q2kqI8+MsKFrQwda08DHZjZYD58DBuud1gASewoHMAcNF/
q2t9T0+h1MeTn3mvpTbskxTxbNyl31C7IfgiNaPq6x6UTr9SwxiuhEKZ6WXxC+PcGy5DG0axRW8L
U1NhloRiVTUyb5KOh8H1gL/ED3no7RivmWutwzjZadXl1z/opyPgT0s1P6iNSVafO6Ywm3/6ViPU
bIOlPB8KBNtQQ42HKEuBcrPrhZiWykiSpR2b70JPPpLYYoepSIHI0mUT8DjHBbVzkO4iPf1IRYpv
rOtXKC6TpVPZa5WZ6XJ0wIuZZL4wqJlrMeOLalGgm1vVYrM0PWvfOYijplCY67yxTrCjT4lE36xb
a2NmNWimDn8T1/3nWAOgpcdQJgM+WEQW01tMmQmQLrDHPp9U8LGbzkuWPW3ZhT/PS9yweR1LBzZZ
WO4iFL4ZWl967xEYXl9iQapDahgLm5HLUF+Ou6zoL53DBYhq4glMTGfT72VSXpQefmCvguur4ucC
RonZg6rix/JWo1Bfc+Sfi8Dv3rrSlrCC8cH9w7X6y+Gfa+UKrtO8sfKE/rSt6pUorBR48S6KNA/P
ZXCTlvpGOsqCRAqUaYotqspaql4hichGjaXyihAsx97VmpsD+Wy2RhLtQgXmxVWRvqtcZx30MBDx
uCCPzpy1XXqvQ+0k9CJNCsUOy3QkU/id4bYqwPNVCfHL3vhkfOl04poYdn7Y0oeLCGmVsQvlucy5
78sOGl1P/MQk/O9JhHfaqsrXJMrgk+Ye8cggDj28QZGtjqlZ3Ns+u6Q5Nx7ovIUau4fYUN9qO7ug
rkB6cci7fk8nDZxxcpaB9tiazQMNp2SgMajXMDi7gtGnyWSt5SoKCjlqWf9JN1DsBaPBxZdMJX0c
pCK5DWRvIIw9cKEYpnDH/MN1+vNC9bl2eK6DQhrruev83FatBaXE6PY+0uWiX1VzrrQX2uPGEMCv
zedGqNdfv6Hxl3qLGwO7KuMOzmq2/3NX1YYjnxYG72gN1rFwnJkTA5d9fhhwy3wp4uxsQWlZIFN5
VSN3cIz1CsgawUsAIfdVHH7UzKHLEDDQ119/tr+7Z33d9bhbBEvMp83uh06FiT07IxbN37l41Oo8
2oKhSpfsZDVENXCJLchXQgPSf7gGf/O2Qjc4v5I4AaRa/HSA9Sv4okmPSza1UQjY3k0vWA+8XH7U
ZRusQ/plqvZuv/5ZDX1+2Z9WU6SfOtvkvE39ZY+SIU07mBjeTm8M4tvDx7AfYBX1yQOSZkyAhZGg
zFTNUrwEtUsShZhZgfijclf/gNF8JCG0W/psSzx2HO5kfiwli0ygK4RHvExi+NCA3XCRSTKW+SDJ
skgcVOJOeqHnSHzJGH+hun3K6AxkHV/16IZE6jiA8nlfHN0ROhXhbGTBUbbSLw6ZpivXqVscCuke
uR0RItYxw6WwyL+FI+njbobp2cISOPNF0JhZ5MJ61Xujv6gCamiAxt4PGDSSYkLqc+l+a0DoKZtP
1itgAaqsJcui8skuEx9Dax+NwFSYRBpcYemw9lQCQophKdB20uSYegzTgwjZDHRBusvIZSvKjTYX
9SgUbDo4483q8pfWmP9bttaFjzKMeXuCZo0DNJr4mwh58AKfL9curVdnnEApzrvDCNigLwnrMv2N
TjzYriK1IG9bRKDYjxcJ4b3/cEeY4q+tOl0H7mi7pus5vm/Pz+4PD0BgBgmylWrYhT7HkN7ayKx7
ROo1YXetc/hDT54+jBTyxcnCrbSIGvc09VCmkbLi/ADuhuy/86xFhHVlEXj6zvD6Fm+0RP4i2Yio
VZABEgg7J0kBJA4fctN4ITzP4NiooEJvWhb0VdNKcr3wkMGnaIFD2++0q0vmGTNaLjWX0FXDVZo0
ZNO4NuA+d1lbE3zTPIw2UToiX3EYBWAhFrb/Pdf3eG4p8jFCk2JRLPK62ZpKVKd8Er8pDfF4EIy3
oUAhwJq1zrmd8DLExfRsYQ5K7OzqlZitnAErW5Ere1EY5iunlX7DDGxjk+iLJNFX60ZqK1JZAqy1
lFihke6bCT4rtOoN0ZztJuq0L45jL4YqGrdear3UU/41yFsc9LX9pRrRhtBTfJaSM2IZwr8OtJUM
3AcvUSS21Nq5nNr9gBRi1TXuE+9bLwPX3yHw3Dcp3q4y6p8tyVCki9eensYrR/WnapQtaXju0k34
qsS96aEjDciwIH98jGWcb9Oq2GQF4SYw5WD5unzuQEZPEYU1YolGwLUwNsqXBcdxLD0DXY8hMNmd
QJfxXa2gZIC31shJEfFErji+My2k+CrUfhhS7mT+LKmv4xulmQdXlBDRZkzm6tTYCCNY0eDoUOdE
Hmjz8tDClHys6yLedBP+bSWrVYkpYD+4PjF5JbcEACj6apWIN720KAGttFgqhYE2JMOtymx9X8yb
s0U0iQfufI1QIVopI30d0TLIoYzuU5g8S7s8xhKMoxOR9KLGEJVKtEvbcpeUFsjZYtMTIB0JboYx
EyvdJURF2oPittuRG0n15OXt0hx9kg6cArEEGEi8PcvCqF4IbCTE27Ceot7V9h08OnB30xvR6o7i
ZdhKnG0RiLtd2mdHJ2a7NiKNZcjaZjq7SzmAAlVmiD436jG/A/jK4xcGU0dp4Dzrcx2pXFK8IJlw
V5NP1Jc/QCBIWwMblkl+l2IvjRTEVV9zBxjZC3KogRdmIyvKiJmym9xHom6PU2Q9jl27LjTtjdnt
E0UrmUzKXcSWSfU0pMwIg08w3jXUuf5ppetHm8j32oVh2FGh2lQrpDqlm6zVnq2AlXnKWGJFmO3q
mIxnGT9JD6VkjRS+1rp22SKgWwjNfJiqOlpg9CE4BMbfqEjqLhfDV4vHZjEA+yuCEQ5wz/RPEkWj
0m1Z5l8rK6+JwIFD4aQjbPsAmeWQWG9+gzG9/a1ktdlXPc+xP9RbLOrnpCyfM+aZTxvg9qeCRvEC
1s0JZhOTXHQubnRXafc7EpwYkVawY2XD30NMYfm1KdubX5vfFNricjoQXERqkJ/LtRpddDcE9oFi
778kto3pIaDobra2Ks/T0Ex8CaSDyI4WAwS3RRGlL1XSuUy//DflleHCVsNz4k8MV11r5jc7mHQ6
wjBZ6jONWXBTJdNq7CKyUVQQgvg2YCsLBda8XgG2euiy4NZrKW73fKK/FspFYSZfZca3E4k7ORvp
A/5VktIcGjWUtl8QvzC8kLp6KjQwv25Ob8s3yieMx9hKOB0o3Gsaxnbcm8uAc+NCuqOD594p2IHR
GfGaLyCta04f3bXEqSAFD3ORM3AqRfPi+tkTdt9HZTVylZHZh7QLqzMS1bIm+aWe3Bf8ddkeTpdY
FEPMGjnVM+E9wLfutXuviRLESKTd+5F8C2KmbT6JRiOLJlqLLKR1P0FvdKxtM4hoa0Ty5paspLJy
kG02xJMWQbMraLGtG6Wvm44UXBt777prLYtSsoLQ1b8UkBsW6PUyAj7bQ2vs4x6jjRq1bTxwrWAg
fNfibzzlaEclthYbAwamq6fBYK8OffVSF9VWDGQWNLoeLp70Kg33Tp1uVRm7aysa81VUlNWyQPGs
p/qD7nHyo45ErNzWC3uyXgtffAUpbBZpS4HHvhl37dF2skNhhe8WAQFJ+J4KBjj/w96ZLUeqbd35
VfwCnKBZdLeZkL2U6rsbQlWSgEXfLuDp/aFtn/PbEQ6H732j2DuqSlXKJGGuMcf4BkV4dKlN43NP
3/vabLcGF9XJjLpXXfP/RkV6cGrFMSLSXqgqx1ZOGxJnfZoPMGFglRVvIwaqgtsLfiLvKl0Snr2b
H/xxjWZyjERFpyDgR0okRNuDuNKxYlQ+FgPWuaEqk9vKSt6i+A1jAnkdFo64sbbS8vd0tk9o/+bh
98/SExwHmMp2HU0185TbG8tnNFAGfOwERmmT0SwXq9fEwZbbavhrR6khHeCzObTD8qwNFC4DrCHC
l1Noya+XOvfcPvvB6sAWJc/UAQzFK0WvcdDodmg2wgh10Z0ICxRoETq7RM87T63/M61/2eJVfNTi
/CWp+3XREkPyjp8Tk+OaJYlzqvdeqyimdd/M2LDftPaeEPBDodhCa26vUVO5UFgkuMWXbVG8Z5VG
43gaqFnKvUPikuxlDrzbN75BkbSnYf4se+dOKY0SXlSEo1ZPb7BGLz22w7Ecd36pETCyted5Jho+
rWkLVVPoycCDV4cVC48BOp1ccZfVZxNesWhhIQJPJkK6i7Al7TF5dusBsP3niw1rjl1JQSDKse8Z
VxfcwNggPbjVWzg46DpTIVkQ+w2lAHgs/+O2/P3f3y+xIwZsj1hAMK4oNuHRchoB0FLZ5O0d26NA
dYX7OQ3zd79Ut+R6l1PS9MtJFiklovlirK/lcPJ6k10jexhIYmz6/XPsFd4mz/vbZIVMZk350gLd
ptyyB6IXmTw5FLuehM52SDXGfrDMm5riJBYeATyVmqHSvJE043HTf+YS57ErMgvnLhr7EDON2HhK
Gg1ksW72pNtHqC8GQQEt+x7a9E4tBQZgr/y2jfzGTVh6cvZY5vguiqYbxqSJxsbkTlXdc9llj02W
nouh+m7VRLJFBIZnfnoDlU0nkDWkCKhHHIrq28zjO7Onvtek2YJiC38raRtkyqDuyeG5PjxPQ/7N
DHVma8GYIpKAJnsefYhhnl5v2tlLtizquZn2/C1Lypav9osPzn3zydYB4yhrKMPRhd5TOUZBux8s
mt4sxXHUAB3W9f4/BGPHnKLQHqqXX6TwL2E4443OOtBoBR9RLQWq2M1edPr9UqpcO+lpdsvcHe3+
oW1TyiJy2jYQaeA9A39ZtmnROpumrZ5k1v/temaV33f3979+r5V0sclXzBFzthUPyT9A7f/gsj0x
WMg8TkGJnb/tWv/JMVuqNovlj1kVGDic5EiQ/D2WqD+siV9wEu3LVdDQZfYjx+iJA9NB5JXY+qV9
Mfv4GT0/3c+Of1oGHSf+xNOtxDnKIg1/xYy+E7NvppgO5gwfgqMsGOLSKgElwOi2FVa/1fTSDm1z
+RKzOv5qmISwCU5WW4rWta1XGRzY6IhY2uGNUxvjkQ4f31lunAgMNL9gcd8M1Wqiinh5qKP8wVbM
/dLWvqdR+hhK+AF6E1tWTTNFTCfDRjBinlyOly1dM4QvKNBtnB8gWOZ1lf5+D4lRLWl1I5Mjiv7g
VcLY/B65l5HvbaQOFfZjf6zNgizF+teltI8ZxkyUBWfUKuH9ylxa4T81ev4B3I25FhbgRs8lZvjs
R0xL6EKsc3DUbGR7m+iatVUxjByTTDKEZv1Bmh4aG9WfR3e+aiPdGn7F09Wh2Hg7cD8M2XhrdWps
6yleaOKgBYUQdWA47JIcKMI91Bw1M8LJtP70+uiRDP1BzsKFPpwd3Hz4LOhiQ182jzkS+cVML6SI
vaCIzM3o0eSTOKY6uOipPfZSTlDrFTMtiRM0q47pLGZYJLvRQD0gJ1+HNqRm0ULViGmMQkZAjsYk
A0yi1PPjZPMZH1ZZUVWJvzbA3Pdu+xU5KAIY0M+1ETOvjwgVjuxeI49mzxmFw9arF2MAgC7wF/MK
KuytZgR2iqe2akVYWQxNaO6kdluXmKfGP8rR+rtpPFbdecCsGP6+PQl3mjRJezoY5EfPGwFRq3wx
dR5lgP8/lA0ZzqfqiSQHQZVIPSyCRVK00IVrZ9atZnn3OjvGLb0k/H0+7ZZrG+pEGJcItP8EeZxy
eyd9T4eU4jK03t+rLpuSsDB0qjMnphOFfZv/+1mX64JGoF8hBDItIVeLJHmE4sj+ARJi5D1RotRx
WfBrnNoaLqijZ5u/b4CVrEfqVYlxC/u+bcVfSkvQeOgGQEj6pgz2thSPyVhJohv+7vclTWWjQouF
JULlHPMZtamN+f1uVfbJbFsx+IzJxS1WHXfdATudTmMVxQ2qzx4JENzKCnV+rDjLFcRtNlTFmQFr
YPwuhXGT19mhRGzAEWiZ4cIFv5l63tdfcbtEjEPZVseeMlx97YXRnKIMq2wwD8VSMC8oGZoTwnBV
i/Rg9HmP6JQhGxX2cSATf6pm+RELVBhDu8AkwN8ggdgX4oEyqWyHfM/jOHHPjTKSsNQwmsmRgvkC
un4nyv7gRxg84cclEQjyIkWsoa14qIrAlhWF7oqTwuJPR4MqwnWpH7N64FRQ0xIfnejG+KPiDODb
0Kx0veWn0J/79QK2E4Q1zc8+UhWBbKFidSEEvc/QzYyW7uTa3RcW6pwukZXwxQPNGpAsuPDQL4Az
ZOffnUyOSRJ5hbdZeU9pbt7mi33fRVy2DFBdXvShC6DN1PBh/V5jiygV4S1rR5HvzEe3NUN9aO67
Do9WUuHLW7jTDi0dV3SP6WlhBhFQtc1gmGfTFFqAYK/Tj2OaIESmMYfs0KGrafVxzliNU/eYc5Pp
/kYRVaCouFF26aFRJWP8CiOAMhrH1AhqUxE8dquOxhQcj97RiewkAGzY8hN23w195ds5Tc6QCWCi
QnQ9SIFA6kt1oEGV+0qyGOgPrNoIlIPBofEoVOlD5kyfbTOeeMQGEZXvHPgvvsKlrKMYYmRlSpw4
5nRijvZmr11j/1BU6bFqDq1uNgGtaplQ+7iuqyObgtdU9Pd6pw4VipRBdcgKNsdaxrFjT7s978cL
uEeGsTjWAwWW3chZdOTzswMTzijcz9HT/rY9a37ax8XWZIJrrKNjMBamMkWKokCi5XxDigebeJJt
03n6cG2lUVWcHUcrv2SFwbmmpHHKz0cCRk53G/nmwe5Nsk3llm5gVvH5Lb1o90NFbWhepJfFl84G
DNXBb/X43FTOH2PI3/qYwyIkZQitRDJkzvXo6mUQgXfnWWS/GdES71TX3Gq+aPZItvJcLGDlNHJN
oie9z4VKionav5PT36cCPXOTDod5KeYQM9d3tJiNt9WjBjyWwT81sqrl9Psl1puh+C//3/rImiTO
TlpXeee2gVgLGuKBKgJqngpsCq7gHjKCujl3kOq4lzSBxX2JsjNdP1UJUJnNDF3r9Pv/ILauhmXS
TDN4BeqiVV4iFrIL9jR2dW5IqB+jSYr5EVLC3qGraTNrlnHqs4wAMU9M41SvlPXf//r9gl2JjSnP
7jCHYnf6/RINecIZlwLlPskAY/z7F5YkvaD5T2Es0QnbytvJ2HqMB2LTQFkbcBx88rLK3ApkkQMU
EYgk4OKmtDsOPI7ssw4Lia6WmA6XUtKD++8vtl/DIxPDFCZY8c9kof4Jw/x/U8L/zZQABpolyf/Z
lPC48p//25aIQ56Wn/+LN+GfP/o/vQnev2y+les4/9gPCBb8DxqAZ/1rXfM4jDxsvkzP+I81wbL/
ZbIphTBnWY4w+V3/5gFY5r907LPogvY/DOv/pwJL0zL/d6+m79q6rQuO2PgFDOt3NfRfdP4hNbOy
lWl1wA0Uc7odXdwvuIPRdLbu9NqST33A/tRs22kcEeIN+0LWe1wKkqy24+2vbuFXO+HRr+E295Gr
RYG/gI2rNOOEE4FRLYmiMJpvZ/awB7p9/0pJmJNPLALzpJE5FZIN3xqTVc5UBfGtBxEYR5QeEouw
nsFqMSpOlrYzliEKJod6rDlD/NFjdJ3Y8+BFYlgD1FxtOmNcQt0lKUXpkTywvfd39eTvmIDsM9Z3
gggcNCExhAb/UKbJpAp9KoyOVZSevGma2Cwperpa0I1lnSLvCSYbCHMEpp3bTow71Oj8Ee8UvUqj
5RxgEBxSbURuSY36rE/jxmqUB+F1tvdmMj0TY+IISIPuRbP3w+Sl55pgwXb2VfeuWUgnXWvtYyn9
nZan4jbq5XoTdP0TPSNfbUZesiR9HYw8uvfU83KjM2iuMxyb53baveVVeplHLXnpcyZuRGu8JY1F
hNg/mlxV5wHM4ylX1p+WKu6t1zXl0YiPbmrYTzibmWrThpIwitrLIiku8RQdhgjDuiHAVkYhMvD8
uYzdhfUESC3/bEGVCiVDq6VLEgo5fjgHgArduzydASn7TvEQwcNmPO7EVc2iOHbwPTfAw8U2il0E
40E7Z86cnxKIdrdy9KeQe9vz6GBttoa54Tic2Je8hnieJGEO2vUSdS1gfwrlPStRu7YEXrpUxmtZ
g1XTW/dlqig0tGzEiznS3Qdgj0E+rhTaZpiPTuWorT+MEp0FfpfTV1vKje0XHAUc1SLrSIj2Qcyp
tWtyufWamht4Ud7pkROdLadhkjXTLJgBZ53nbKmZCxiFXSt74AUNSOHxCOnUEzpqvu181Bwtp3Y+
B8UULLViCZVVaqsBINrF7ZfBj7sx2cDeCWqwN5X1XhdG/TmDEb7k0YhoOiZraTuuAEC4DmlTIi6S
6EpZ8wyu3PzqOsCzs6mOue6dkfTbfFMkrnaHp82JIeEmU/HAeQraeP/IUns5zW2yNoslnHocttiR
dUo1ZR+wO7j3Ud0dOFbGR6OE/iUa0H0TRxGrF9ZxnZuoTRlCVFudaR7tDERxd+615b6pxuyw+Flz
Xr4kUfuTC4WRC6h4dKaeUlngdPiPvgqetASJdJ33tfQ2XTyUu6TxsewWKHkGlCnOCiwihDkFWl0y
sRm6cTajs6F9uDOn2bRtrlmEnbmx97xRiYJHPEvvovk0rlfwQjdEfH0aZrJnvRBbDYH2Qq3LVV8L
SjxruE4Q5q7lPr7FPXSunEmeJ8vTWG5TKy+kiebrkSfR6BWlqV3tKEA9RRMk+GwkDNtNZntVCwpR
3+x8q0yeWvOlbB1q3r0Jv62R3saxa2ylb0IN00ABVs4TtyAX8W/4wYBD5UgZddsUDl7IgsK5MFxy
z6gtyGUwxRNdOHv5O55lVbk1nOaWshL3UvV+hElegxGZoiwO/aDRIUp2tm7USaYQwzxS1BzgBwvg
FdspqnNTXh/zg7Ci2OZN5rMpGr468rpxztpIi/PswG6MoUS03+5AlntSGbhJhMRQSa+4Y7mQeWfV
as+5jMxdarHmLwDgBoAVkRhmZHHK6e5+werLlIxhYnk/wo9eWtDK7LhKhk/NEfvqddYGOnE9Dtiy
YbAX3nTlpaXkcy4emvKbJe3w3A7GpppEIGlBOOhCDiFgVeJnBCihRvexHI+tYRahxrKdnJBObntE
rKANMUi8Pg/c+TuqIbt3DQQx0KXLru+aV2kbDMZj6wQ6v8cvyzdabKAN0jO2bcT0XLp6BfSael82
QZeEFdxW6eXfxWPJSMdioJXqb2HgFzAz4uatHEN3TiQh6DwEnsphNDc40JjWZoAxx+F82kRGHyNE
zjviU3woYcqQIcAIbsGyBHhBWSiFODv+6YfJT46E990L/KiJCCXrPbUcp9bRT4PLQqCk8SC0WnJ6
U6wKbvOT2C6CibnTXkUaP8/0HqMz+9ZxXv1Ks/pjT8XEqgjgn8/G4Qhz792MF4J8ecRBHalHjA8A
MIhQ2yzpRXoXpwYlWT1nIOHgsJorfohOpPdtgvNimvlotrCRA/RiWKQUF0eTjTXL9XdGFq8dUuQG
rcw/5QYbYEwemK85MRKiuPEASl97V5bbuC71g1fKP8tixwGKv7ZZRKhxp9tXOtO128ynGGPUbSFo
4uVAtGBlWwtSabI9ufRS8siGiUejMl0qSxNGrpiBzohsu1jtq4Wr+mACIoOnkJahVOXnjLg39VR+
LQtreGDKmLrsiauECyxv2EXRl01Ja33nODJ+ngrtUExUQSfxQp2Y+JpdN7lZZAKtneysZvQ/c+EZ
TyW44ap4M1xVPxScRtekRWlRILH0XDMQTti/2t212dS5Zh0lXQCRpp2MoX33nGyFpccq8Gv4ZJGN
N9rtXGfvu0vxaJj9EQwcDibu3zsoouhm/ABW6xn3vuOEstTStxnhcuqiAw2yWWi6hr4T5RSdbCfu
X7NRPHrpdN+VENxGkzJeG4R7LQf7yYs01sxs4HhJXl0j/sItAW44y4ADpISAfSaYbdxX+iFrnCrI
+iF/pAO3Cry8xXKtc8/TG6vYygSO7eTMH+bc97cGAerAlxcnNsXnqBMsVq6KKOI0bj247+ckQULq
nN79tBPvje3rZ4KmdQSvLZ7KgTM0VF/3krSLeBrdFgQDW7LeiEdqd5r4wSbRvGmTpDgsc25Q9MrR
l8AUSSt7ehDFON5YY4uEsmj1wQH/tETJd6M1amM7rXzEqDnsR88wjtFg2VepeD1s1vM7/FMJtvjk
iMNH/NCWza0xhzU6f5MQubiJWx+biWWDrRu7hXXQXiXZDK/NiPZwG8uTZqCWzkN/ccoHyHMKH0V9
8qkIe/J7LmKbjeffqXIQbJuH1IPN30R6d6znKKS1+pGXiuBtl9boSWQTnWgpLlbexmcPBk8au85W
Nt7Am2LDyDGawJ7S5MmRd+ucNRb0w+fUe7oJNAi/aJ559u6cNs6OLKSJjen2w1B3d/QHRFXrfXiR
sJh3F/8RCITF8Q8Afsq4yr2apXO+iC2Ztm9WJzQU9JUW1KW1BNp64WStx+K6ivHSuGuhLfQ52Skb
WKJwDkWp33kJU1L3KpTdflmD/x6ZdfqmoxZux7nmASdFkC222rHk3Dpx9cKeDuosmJEtGmIadoWs
YO0syTsAaSu9iVw1fcd1dU5EsrzPnfWoufafzi+rh9IajzNtrtyPuIN4Vr7PRUOayUuvBpflZhpU
z3H8zSZ+vSEZBxQXLDA9gUb7HfW8jyxJnKs3CuwLhQYA5ceikPyMQ2dg6SLZfzgTXc8dkSbDzQAT
awJkGMk/nHtReueIoIhT7cUbxIk5LgnIVevXKtKSo6Gyr9rLsqBTxnyooum1AU7R1Bq9ePPiv2dj
e8NufC1scfUDPojNlAr2GF6/dXXzB2oJjs7S6wN3gBJtpVm545jwZZVgLx1zOBMugVRS40tBInv5
LZ3k6EG9fQWd2V7/zO8fVKIdTjBPIYYU/F4m9MdaafCuq4xQ6b6SwA46PXnB9wY4cpy+PDsdQmlW
bJfgj2wUpRkOe4wNg8eInyZW/3zh/nxM9Jo9vakHFZVDwHyPnssVZ0JGq4xx3DOA3UwmlSZRvUgw
tZM6/X6B7jWd0lG9GxVtxiI1YqhB9CCS+nShWYajg2qT4XXf5iM26iVmIV3O8YJtpm/YhCRuc4oU
nq6sri1WsvIVn3K2G3pUpY7KPMOeym2SxSBzKbTZqG44x+5Ai1uCUj3YDQWQ65Lsd132uymDDbaO
zTT3NJNG/ly660YSD0fUPwHblEHnpZzpUK5iM6c3fHZZls7JfWO7DtygwQPb8oD/76HC/uImfxwU
ykv/lUBJ4vwgr4WNK6tPFZXQRnemNSA+RpotLtN4Ijii77PegQhUi+TG0CIKyDN5WGxPXoFVgLtJ
ZBgX0qUHyfVvxiV/qVBqcLUIdEiV79mSbceBbQRhZ/mAHLiv7eYbIj35MMniSVExF+Yl+07Av3OQ
LuO7tro97KXUSYJ5b6UJzqsCmLeH3jMoPpKd7Fa6GSkkZfWPyHP+Vou9dzlVhALYretl/gbL711I
oom1cXFV8iexffxVhXjV2htMz5um9zmINuj9Jgt6XkrKQ/r5vc/8Ha31G13lMccPzQpiJzp5650t
0Wc4BuORg8k5KyWZa4I90G4LnKBo+CAOYflwKm4JEh3gyqvDoJn7361kxDNrUyy0GQ+cAekflADS
GixmCYaUeNKvAhANqLPLWChxsobmc5Q0VmD1f9A6RQeyThecHRUZ3LSXTHmfzmTd8dm9K4fsNbJq
5+RT/GNM+i1o1QFZ/vr7japlMg5oyIcmak8CkPrBqi0jjPAQ2O7yasaFeY4qPscJxHFcqH2E3aoG
crhefkNWKE5ByAc0h58j3zePUcu+ZK1DnAswS03unFrl53uUwuuopm1vs8H1Z2pm3bW1kfgS6OnR
XTZGbo5BCiQ60OfhkRvPfTpYzDgFQyQrMhx+8Pum0FK4WFVxTSGCUlNYbeZrDa//WHeWdgLlFp8p
goyOWv+lDRx6W9+lfgOLFYfA9tabZm+XZu4UzAXU49+fv9CMgVOP98TJyj4Jq7Ep+lxsKBKDtbf5
fnUtPOpt7HyrGxpy6npP8wf1KJbiPXf6qzmw5xqUmoNKY45ilnkyGtpMS99VoETIpdOU/ZdpiLID
aO+Ucth7oB7PaoKf7o/aA70cEqKI4RlZmPUESkcaaBYvv2W7sITxwmaUx+uL7szYZpzkJnbzr8LL
jQ0MAQGcfq/pzMrmasRV8C82rsioHCUGLcaaDIAePbsqTQJMl9+qfO8oN380zW9n8V+KiTYXkwoB
RUUBqrCV0dbtmfs8uRazAhDsuKw/NCqMcnYEyWScpdv/MRrjgPsFbw02h9707vBNfwxG0JWDfRSD
/t6jAZ4qr9/YFL5s+mGQh4qi06iLqaohkWYZn6xWmSOaft93s42li7NNOzd0Upnftdb4N7fD7Psf
rI5GDzLsyopDb9/EXnx2OgIkfjePm8bs4f+ys0sIvwQxwfYhs9S1n/DzpZSS74DU03RTyIvJqM/i
sIsJDcLXGrv6VInQLngzZvacs218qSnHnNeuZwCUEa5L5xxpQGVT6Y2sPY3mqvhd0q6e9bqXITjD
TVPYS9BNFdGTbJy2eLvdUBNxcnUx5KLTqCwYB3MIoowddQZHGR8CfkOfE3DDZX2goSWsl/wuKxtg
QtV3w1kXnG18SN3R22r5dK2fE7ffw12nQaZ98dG1wXbmd91qcOzSDzPRKrKOdMQVC4jrwn1Oem5o
FVLIYmK7M3Zyrk+UZ3zXPZeDaTVnwR5ra7fqJgGmvFJLggnfKlt2jO11+akDU2sa57HRJbxx0qtZ
ZOkbU+jTxhbD51xOh9HiKedb3a3Js2RTcIxzHTvUeuijrs1zoWJmsRbWbwaouC9PJl/ohljYHqe4
GMLMsniD2rfMyd6Vs0rEeHt454ympn9l2NuRfZ/E/MAt+eIqMWA4EM4sp2KTR6SwEu2IVfwQ6+WX
1zbHqZpKNg82q4Buq0s4EIJJeVPohBLGXj+KFePGoeqsS+2urkD/1R1UYfmUjvWjl7A04A6/k8w3
DEcPfEb6uL6HB/PtUA7AWOm8xuN0S9hiI9ggtbJ+QGA6pab2B/+BsyFQvKuBF+geFnTBbT7u40Ok
411tih03NY2dhHXX0nG0JagamKOA2lm9Ln4LDEl8y6V7LoQTLvEUSk+9dJFz8MvpbxqxxTHaGbqf
9UebGqLSBW1K6deoGw8uC3PdH49LVr6POc5Q0DuwYbIyGIb8c9JqYlNq+iJmDk215+PD+8BB5VaY
yKYcE45+6rB/jo1nWgGPM47kGFek3xUbYp+EoOwnxSlAVRK+NkaFKjt0o6B6zNosibYvKOxIXBob
EOVoBtUs3lDKybPakDhLrC8vYQtW4eno3dRFtslfbIqdQRZ2Dy6nEH1s+CUCv0Fu0gbl1X+Qge+S
oyjIx1sbrWWT2ioerHpWbRZFRx1xbsCbzR88QufIno+Vgn0up/JlsnH897CgIZWu5kN0zyr/nsWx
1CKu8Hw93XjFYRb7yfC+2ki9i9Gmkd1gfqxKL3Tq8tos9Vmz7nKxVry+4P4GWdLf+VxTsbel8DSI
GnxVi+KNzTBp2NGOYAM/gIWOa464lrvUCh2XaNZEjg2rUMd2dWC2pgfmsUw4BUVSvGTWc5Z5Jx9k
a0N5IRCUbNuXmoEYOv3UIuMYlfnPJJpZl3vLO9Vi1C9E1nKkV21LyYrFG5r8dKV129uUsDeo2oM3
hCaJAFjuJRSD6ntGB1vzuSkcrn05eNrBGR6apRBHjAUJGsfWLrI5FLhbXuzhAeY/4QuPJoEeD3CU
dQmn8nyXL7RSgpS8FmPEYIqYUzZpvUs1br1gwBzanWBAjLpFmH1st0tEp12WfJQNdi72z7/RIE7h
GNmxi2BHOmmIpwBdGGEO2KoIrutRyVkxDmTB8l5rkaVWJ3qvDTSt6ZJqNJ8nnoc1mgEZm3A6kxPt
omq+aHyszLzxgrRo0GQNe9u5tTjCqjJx9g0MngVu3lJ+QgJXOAqbbFv4FM5w6W+wqOtbiFbUiKS2
Q+vf3ppw3ZuahmBeIPC7J7a9zEAD0L/Rfo4NXmV169jGZ5n/bWg3ecaGfyzbDmtApMtzR7saTmfa
SiTVCzs6IEDG5MS0h5GIB5b+XWqgS1oiTEomrXLEQNCZ6cMihwq5XPTHuEH8bABP+W2shUlEG1pr
14d2bCnBvC7DX722xFYtZO0a7s/CToydqWGmVeP4NJv62rf+sNSrj9hFktBJAoRE5DZZ6a+LHYWV
lTRjWmcQbXsYweY0AK/qM1jMtksLTVS+0Ot418bxUw0YkXhd+pphsd7YtIKO3LRwQpv71PHv9EY8
GQn8LdMjbe6sRHYQEBaJPfuh7mR7pNqGY0s2/mmT+Kl3aEMTdNLgm0RXrcw21Lvu0ct7TCw9BRRu
kMNK4zB57OcyxsnP50rWPCFqhHr6jPl0er5f4jrQmUWsxL8TwB1sg2ltjhuulEi/AEIa4U+ahwwm
K/8u76eUfrEtuVc5i4FnsHEOSVPNYSqJkGj1HZbujdFyGfagkoecNhg8cyGenbXq6oUBt926tZud
TDQRJpD871CB7K/M5zhzm2Pmcwiz/cK66vFCqLFwuK6timLBdgdr/7mIoGZYlFkRUMo55Cn6Oovo
sx6WHAEQX+dogX6p53xv5nxbeDoiaMYX1P4hUMO3pKxgsoov1Y9BZ8JMWjTnXTjldYnj0KnqfTPS
tijH5Q13Js0qfvk4ufyj9HvPrbjzoOq3tmIe/jBd9eiVSBg+tqaQUpebam00paSg2XGqIAO7KerJ
CQRp/10bO9R5zzgxdcpXRZkfjKk7ABrgg6+RW+lnAyc1rsXHCEknnbhxu5IDnG72p0JFq+vqsbOi
K2MB0j8+Z2RMHC3SClw+46QE6KtcJMuwDEGBPcTDTDIaEjhaeqfnnwm/ORPxTzF/2XN74+qRGRg1
az/Kyx/MFOO7ZPgW+2KWt3XRfrSq54rN323GXWeaLikF8Oi/21qrZ8QwN+WuPN5l69nAAgIDjrkv
Xp2JzWGSOcxcevO95CPHlIJTCnKXtc/04d6c1CvbxbDoLDAJLvSP4WfhJRlt8e1NeRvoNd9FxYeC
ay+1PolzhGZWfFFhO8X+fTVTPGuY9db11YWmUravlAEXo3PfQh5eugxPZRa6TgyNqvvo3Cxsq+6F
KU/s0sGD0OLeaI4MYnqS/I0OiWIc+rfajk7r92ptQDaVODOx7sF3N367ZWPBYWs6GTxbU7w3UVri
b702bvnmm/Od0p0HeIwkdfbOMr6ZpnvhnaTLPjDncm/LKOhslzmFu48FbNXYm9wiNxOTSVvZYc5N
qu3X8wkFZZtq4ahTzzdWza0yLYxHjxKtlOKFCaGjt2QwueOlcOqzparnXDzxqgGBno6pDkyCfUg7
+VdbDdf1/Rq01Ykqr/yVtzq5qMq5j/ruQxFh3C9ypCV44Kw9qU1RCYLg1PQodcCmQ8NP3vJoKXgy
CrT12mobZPrm3smH18Zrebk7ngDmA4lNGuXsjXSWO0e2IZmYHevsd2lbZHEkfi3/vjRWVmhybL15
5yT5nho7HPmN/UKp6w5H+SkaypumxbFbZ9rThDWbV+4edPW0RtNZ1iSt3Oe5fJm06Yut4jYvKM2r
+/jOGrIHfU30QMkngg+LNWdv0GkiSLKIaMcoro0JSmZIviiRARDb1B4y2QvaM9Qto/1FRgLR182r
cxuJD4QtKt9GyEsAYv1RHohW7bGBHypOycUSKG6PYriLKQKjZe9GM+abVBj7VCbHQSZPpmTw1qzd
0s9kZOtDFGk7G4dYBLLDq0t4UxNbJSPAbAxnxR4eI0TgXuNM65f7SVTsbXy6QKo0xLz3uF74vQY6
PUf14JlWjbdqJvZoNUFruW95lpxbzb8F8BJ2vffMov0NZGxAYOTMCZvbVaO/GuATN/r8U1qEQKei
ozsa3JPhxLw5o9K2yijPjB6XZgQooLf7YjWvi+jJRH2omV+qwrylkOW2lPUn6+v3bvIOhuzZjZvF
3lV/SzpfS9aeQluClsFlrX/xeu3PYnRfQyGeZ9N77hJ0d8SIL4IJT3PmhJpmHp2+eWGP+bEwKw4R
7cvRvVi6n6xJnsuSLm6bbJBeHhWONhIxaFcxyQV5pV4ZPCGU+QEsBB9lP//v7J3ZbuNMmm2fiA2O
QfJWombJ8pxO3xB2DsF5CDI4PX0v/lWNRjdwcHDuz41R9WemLUskI2J/e6/9bZvMgYXzUgEGTwGz
IcMc19ZdnX8pw3xWRfez5K43quaqk+zDbsafI82ZJP2daMj9Y16WjwsjWKdm9i1p1GlzFqCy3gZl
CIM+o7MbS6qQb7ZjPdZ8JuTJf/NaN+2YbJNOHeryzWSSJlg/W6t8zKZX5kt/4jl4aKX90BX5Z4Hf
VfrZsUjkNV2mh0DgOSH4tTjuBaDNnxSMs8qHi2foD4ebSggmULNVEmTZECB6oib3Z1Xi8aJmlOk1
lTY8TLjBfniGd/UolFkLfhsfRE7aPCSEMJ2BYYrZj3dnae6jrc79grO3BJBOGwOXAj0L+VVb4yvi
0otiTSF9LJ8p7NqsXcp9zaXN09PDrDkH3J6l/agbzk/PUIGMzdrThhQpdH8RtAFyPlO74gwz8O7N
dssDHPNLWM3Jdr1YYrt8jCXVBmqfNAGoKvQrnjMGUkmnim1cIVpVmMpKZ8Y90ezrlQ8o7+5ANqiv
Xi032A0OXrvaI3RRt7vebO7Y2nbaJ1w6njx44thkbrG0P7yZWqZyQgLy5xd/babzR42Spu7L4N6y
2X4MjfbbmaA4qOaQlMs1ZoraLctDmXefpU6f6/KV6vgYRL8Poe8zDmfM3NOv2miYpFj2Q9/lzzFu
xulttNqvEfaj6q7E0D4Sd/7pa2tX5uF7EnDL0cZbuF3/i5jezUUFZyxyaMyaKabNdspRJEh7O0oN
ecx9v2Q0xmQDX0yKUWIM0eJwa055fcuS5RDn7JF4YuwEtuNlbEraOYS/wXNj77RVAYgzGkoSXiwD
TMrgW29Mt8Cq0NsKSIszzjF1i3d34LYfF8l3Xy4m8kPjdMfKUlx+CE+e+8ie98/Mn8eAuYE97Cfr
LtrytS7UQTpP05L+6Eb1IjxvH7KNYDqAXE6OqEk41zV7wyBb1XvhTlju3/Xn5rN4Mp3wkrTJLaFZ
ZqNsrDrrDyxd6wU7d0pPdXidpH4Ok+rMseMYJ+mbXdr7fqjf8e1by82jFhQ/ucs5JBkOhRdQ/sz8
ef1LhEF/aHJcXPF/7C7B7FoCvbSbJ53s/WTrjDCIq5cASwntdlFeht92F7fsar1nc4FaHobRwgGO
PoIMZXgiximWd2ehxNrr9pRYHbo02AoXUYSixJypfENTi43A3OXGbbSwkeczy8E0HpU/EOIXyITu
KR67+2z4t1k6J5n0hwxAFck3jYg9vxIgpttqPhLlubvpT7lKmWP9JxuDb9TWE7QJbBPmRkj/uw3f
GNEcZVz8id3gFidxBgymPQVm97XE4jkus92ok1OAHZxlk0w3oxyjKyh55hHZlPkBCW8LSeOzYpoW
eUzIi6I+W/nIW5lrd7ewam3pjzIin7HqNutLrAvYBphAVURVUACm0v65PjJlN32IsqW3t0zF1uju
Iujh1WdmewZPHto8HnFN3Lw5AX05DOfK+BeO4v/bP/9v9k/PERCF/s/2z/dUybRK/6fx81//6L+M
n3g4XcF/sqGb/Nve+d/OT8QR13fxXq7cEwd757+boJzwP4BOYRg1TUcIDPnYNf/dBOWI/+C7OcEK
6cABYAvx/0Klsv/5Kf8T+sHP52HK9+RlmOb/ZvIGTOrqepbWsV/YWnLw3bhMbnb+1etTkkySnWeo
KxjkWL0X/9KP8MIH6yBKD0BF6cT9eV5Df5xp8dH5D/UgI4uDBecphcxM7d9xyO0dkBU4zY3x1ql0
h1nxbcEtwbYD3jTxuMIppi1lLoBA8ExYgHwR5ZjJnVuzexH22xJ03BgVi5pf3wpLrBO6h5xoi/rR
xNNH7DcYzEKWzllOn2P3mL6TwrI2it6dlDJ5324+s05+T6luzyVhNNkgd9qCuqrOiqjkBE11mv+m
nYog4sR72VU55BB/mI9AmrdpztloxGjK4RjxmsLKO/kk+9zVrnMMUDhyL141Uvi0GxbL0+K6YsOZ
jA1Hs8yUwzNyr6q/PoUs25J/3KqQ4DKnVDZI7Ve2ovwHxn6UQNPiiLxMq+pAY0z4NsFV3ZSsVucC
i8WZj+85jQe1X01FZxL5/DLepjQyaFMcBneqbOSu1qSiXZpet3WyEF01q9lkOIJKaZixG02YSl0/
iVji3Y/MGCVtGumhX5D08pTXb2NF3lF0LN/ipP2oSbK7RXWBPPKX9FFzbVJxKVp+7X9mSjZDXa/G
WWTrTm29mO6Sgf3TBnlMUmouOcVI1DSz/92Mgz4k1ABFSRqH77M7W+8z9sJmtiJ695INMUrrSP0r
noRFlqDGhHUMsieKRuxNGY77lrrfOwtofApoSMUxA5Y1Dx/ntTVEG5xzFmdxsTe8UTnYn0OJCYvk
Gi/FlRdaETE8tKvVZAqsk5oM/t1QHOoQVzKDFC7+Tx2jt8XAVc9lZ797aZXshdl255QQ8WkSzCT4
+IPCBDKyRmKz4o83hq9jYh1GWf9eAuM7WeJ6P9r5uDPZd25Ii2U4WM9dswXkiCoZVFdljQosbFXv
0yQ4BzY5vqXzopJfC6NVzubPcljpBgDIZTky4SYlMbrsU+bkkisG34MqaAYW5QvDeFCJ1vw9TfbI
pD9TZ/ytV8au+QEM3nD2JneMKDFjo1MEFcldvqiSs+5CCeNaKd2QJ55tcgcW/C0rp1dp/eJqY1OO
VAyEVlmdp+JnqsKfrlleY4WVqw/XeOKvnJ422eeAlFXVk3oKfOJwrN/0eS87G2IRcWD9r0s27eC5
1LgIXVr1Cr/8oUqTyGmxk7oFMAtqDAEfdMTIzEnQR3f+5wsa6imdF4rBurk9d6tXgA0rmwX6euM6
8g1AOlnC4T4nfH0MGz9y1jfGKNtbVqq3POuPmULiNcFe7ABJki75JytRStpQKmS+OpXM8M3uSWmR
cwgXHAcyUs2599C2nnEQYYEdNXv0WwWQ1EtAbHCYY3w5EsvF2GC75Gf6Yjn1dbjvpdmfZqHvSRa2
2wbyGD6LiSD+CNS2GDmPd0Z99LWhtqLD9Tasbg5CY+gNg0kFM7PrVEj2Ajo5/ut1pt4Lu9BxP9SU
xFYm4C3KlQ7slNFKx+QrSDqy9fwleosaPtV8Po54G5bfxHans71+iRdqhke8BT3MBA0dxMLs0i7d
2fGDh0b6vLVgdvM6K0/QMjgl+DMwbq6R1rCIaYEt22iN52lU8uCj2vlG9TWWTrnXs/Uox5SMF4+C
raq67xmszh7L6xx12sYwCEPCs3jSGMzF0Hhz/4xTut7adjY/F0FwFXpJCAEby6E/0SClHl07cB6g
05AQ95eLlYHn5VgZTMo/L418VclUHYqQgzm6iM8TgbDrOFu0KriEUzs+DC//bc8jaqGQVeRxPr/0
NFFHrTBplM5P/yxEk3JvUDGaaJbVeJ2m/KXK4/gQd/kTlDn1MFEj+6zC8CAtpd5nVfPcaruf//w/
mXTZ3nfSJXL6H2NlWzfb6twHYnZq2xaGPNRWTuscvpptFUvedVptIhmaBhANy70iJf/ph+Rcqlo9
5cF1dJlHDEG/fNlJ/ZCofKVeMGbkzWbK3IYOxDMIsnruL+iT07UqsTjaeX/TCQ71arH1hgxbg7fH
SVeutyVpCR0zpFt21AF1tocgG1xc5z1X3cS0gcohJvEFylIHWGS71MI/c+F3+7AzGfMttXyUybdL
2RFIabfYE9GwdsmkH9WyBDzy25TLbkZn5J661ZP8buIMS8AEhiG3gpPn1f7ZDuktFyScFPSvg6/w
FVZT/qPrXfPqxbUHAqty8DUD9iFfm0ew57DO13BsY+xuGMOpMrG77J1UAAMup5ui0Yv1mTW9pVuq
YH7UJj8EhKOr1HDPmxSlMW9GccTSYJ/7GoF9Ipv/AhrHjYvuDt7xnoQ1o3vfFJhzgJTl+Nkx76SM
hIvflcMq0od8pu1qe05dfbJIT6ejZR5HdmQ8J3QNS8DyjgWWLQynsriZfK/onz/gLax2PpZJHkrI
WGn+SG7sET/K8FI5lTjQS/+s147tFKHmAdG6ujVIailz+WfKKtN9bK513s7JMBw63vIYYR3JmANA
c1PWdhiy/GVwCLn57kAkZdGRNVn9OfDT/kvNh8IcjXOydOXO6Yr4kLkBQneJUoo8GO9NlV36waU3
HgPE9Dw63cknH5CNdfjkjrC4gKGoSwcdV9LkCSwGFZ2jKMHXAFCVYhtnhccx6F9rGMe7oSRUEczF
l6HDZ4Ke5T0Xaqu9ob3KwJ+vq6YDAH6TMsvAyjzd/H6gc1mF7r6W7h1f4ojn5K4nR54CIiU7NfCX
FsG+rGEsqZcAaaKvDpXdhjuPQ3hFsqFi6vTCRwTRQ1zZnfbPxtwse2EZH2SRy8gKq/KtlC6szewg
QUJd6UdIkF07jtbqBWKZsU3ssXhw48TE7WLVF7tzXyjAYCxUKuOOUSlBfebRGnwyiZGPbCKAwefx
RAoiOUAYmlFCmbE2hq/fBpcANIZwzm9dqt90kDOAm6j+XBYGAy532xzUjEKsj0Vb6ihBf+CwwB2g
/JtVewR2gpmPw/bdKSocjE2Zt7z0aWpd+zzNCTHV9o/UPjAnEBdGgCQB/Mm7Nn16MUKbxVf35TXL
lltcDca56ZDchyQkhL/krPstL8ExkuZAoNm5wk2BLz+FV3MyqSL1euet5frawnabd4mQX4rDyD3F
O71mnrxjJmlS7ZyxYuid1kTzy+BpGtQ9zOangVH965LY046siL7l/lrLvc+UUVyabM72dpP5b4rU
AY++jdOk/Vs6keCRM2nuNZHCLgwnzyQZvCRpcfUpHM8yrCiOgQTMNND7yNFm5SfZs+GesEXczdgY
gUq5fUROJrgz133Gd+vteOBjLqm7lXmT4NeD3Hpg36wOmAVXgLx0z3LywDu4vTqS7aczNncYqjKq
fCHojZGj6uKnqe5/9F2CaUT6zZtpT7wwTAm/vYHyw6EJ3tTii02Zb43JV29VZqktaXSe6kzKf3YZ
8eLKMuQFKKO9rUBnRvFQf/ulGs5ydtDx68rbV10LmGsbNFbynY3q7hH9Tmce9G4NADSmliayUtg/
OhA+q0cD/6HnoJMJ/Z6UuXmKnapALaB+i9qlg+Bpx2NK2bSmd8st1X86AD7befTZPIGAcfqcDfEg
uDp4X5GAwEVRoo2g92OOLZQXKTnKaWPYD4ZwTrSDuEeDKJmdJczNwiWPZFkVHPD84CMpY2C+8GPm
eQCZGKhrXndQEMIS+xq1Bw91mH3xXeJL1QpSgeiBX7gj7buTUF6ZhqM8cO7bMRa3PvqVDLnIZzmt
zomhqo51mXT8EmZ3size90zSy9X782Ox8tONqpMQmJKSiZMD9SrxrYNX9H8nBOEXijVxYADWqhR4
3pLoxcnEOuZy++P6d25kKeDBty6XMdacZUzjx4EIhE48jzvH+Fs1TnYSxkmT1JaZDndVmatj19dM
AYHzb9PewNMv6QkI5ubYxJ0Bhn++ZiyfHQ/7u08ZGvyYZI4qHMoXAKBtBLlsn5rCuLH7umMC4GQE
P3BDq9aJRQJWjyYqXnnedzIu1r7LEAtJuIGkkJ1/wDbLWBKKzG0qBDa//nUMMSCy/aW/daB+vRDy
2jAmiXrbrvnOC7cE8fNu4Tv7rfPXi7EKtcwKIvhYGZROZoyysbpnlU0NHIZk2JZZHzJFpLmmj7P4
XDmUOvmSphWDHUYkYvkwlZjQ459IEIzLw04dS0SMTYd3gEYW0l/97D+lndEfpwkYhxzQwX3RGPiL
8+Jq0zrv4S1gZbJ3na4RphP/Y3aSA2CM4q2KzbtBTvKfQGGyUO5ZtvnBxamSME0+ZU3G7wbgIqrH
iqqSPIY3QKr+XLU15aIDtzpJn/NY5tdwcZOLzhfe5Ji4KHSiJ8Pnwsws0tFwC5ym/wOSv70MNiOD
rhJfeOXBoLlDSy9Gb54N8GsYoMfwZA3ZVmYxfbyd0E8EMH5aiT1viyaV7PowUli1WxyMjIbgAdLa
scQYkOWZc5xjz4mCZpiOnhngmZrLxzQZgl1T1/beQow7N0vwq5/D+uIRftrqCsuotzLB2ny8+vF4
BwyxG/0FMmCR6dtQ569G+ew5OnkRgUxv4KseTUMu52aonw1VQ9mGRgNdxnBvU8mgMWOjl7jkwhIR
3hMP4+hKkcKic5h7170Y/m+TgOjFziUqLHkyXnt7NusXiiYdGmz4IwKdOy0wLUOzxeNtjxy7bXnp
pCH2mPHjV+JlEJiwsk5L89mXHVeQ9VgpP/mJromK0+6nhEnKEE+8T6qiuNTMsHyrch8yXouCdcX1
Y4toHLGkYz+b9baQ+mnyO67eMTOPMiCu5eIFS4QPEE1hbalc+zJglLxkqRNZtcUGMehe53Be/Q0U
qIkixA67Qu/ISaeEkspm3zvFsfNDiJFe9slSDRXGquaz0PjCEqlPuH2ijFPgyXLFm0xQdHPcjxth
VyWxXhoUxFthbKcJU03VFsV+CrEX5CR0tmGevAtVsK0puJ9s3u89S8Cm+R5zOSG/e9jYh+G3NdFm
V2v3kOUUbTNC3c2p+6c1wz9eMdmH0ip/0QKlSE/2ewL74sZhmBIqsTZ4KmG/O+4JNT58s8PqKx/j
ACEcgNJkNeC99NleRHvrK0dx0u4qkDIV4/hON1+k1V54Jz7cjjKNOqUEMU2equVYdyw/SAnFR9I/
tHY1/4jl4p2450gF0jz3XDrBKazlfDL87DoM+t1C+wAzRpLMS+q7xy1+MYwREpvCPLKQN3nCyLvp
sL9Jj/EJX4ix5tu8bfwX/KvgBoe9gUi9833FFT+MoNvsJJrYLt0JcKPlD9SPSmQngYifu7yj84hs
GAv1U/iQrBKcD8QHIUv6tNQQeXqBnBSQGjDig/6Yu2zg+I7jVVlNxH/LdghtHT6OZm8ae7A3417m
Hvpgj7e479OFfFl9TOyBwCLiShSXy0yyYyQEVmtmOALBb7C+sIPVu0ebMPswYjPxp5qlUGOx1YsJ
iWOcH/QYuI88+r3HohSgLphxRUI3T4Bug4swcVLbBvOPEPBQq5r0p50MJw5UxSeYqZ3rG9ZGp8xa
ytAhRu5jf+gmoK1LiytaKZSYbtId7lD0l4BfKxJJ/NvLa3gtSoC7VkTeZqPMTkPWP1XBQkW34Tjb
NjDKaHKQPcyw08cl45cWYHfI1swd2xorOSouubZWMEtc7B/Nn1Jy6reYklr0XEQtAisWIKpaRoJe
rP60yJhh6t1C6CJrzMnf9TDOigV2VStvRbUW6LCga4+nMlE+bp2yfrDz+JoWZn0BpHboHF2+wvDh
/hfpXmv3JR2BR7W9fVEET4YQJ2G7kNo9Tznvf5s8D+uXRFSfrd+XgGq5QDn1CdlAxJn6bTCErI2d
dQ+Zhuhzl9EmObWQbiSkk2GWNyZHRDbykYQfA9GudugIyrlJBcYnpRp/WxtcYXWTfhvDiFup/WFp
KkAg8U2p/amkPqgYLtekqrsiLhI1C0+ssI+SAncb7zJ2vtWtYTc/p9g95hNad0k/A+sg+xxAkFXg
3DyAPkgZ38x9WTvflBc+NgHJLXt0NiCi18Gt6P66KcHmuiZxjfcd1y4wkmq276BsaKwj/T/qC7K1
2tB3OgEvIxqUJm9ynOkoad+SwpVRnRpvVTGEbDt1gnTbTHhPE245/ZNeK+aL3s1P2TTVKc7XAhvr
fghTSt2z8sdos7EmZPXDQxsx2G94RElbePS6SkDuT/yrpl5+2uljkrBTaIoPrslPt8TfPFSO3Dei
+9knbnqwrfg9jLNfORGVQ26Yl2bWI+NBfzuyAICRZtSFbXixZ9CVmfXszQinaBQbQdQqyiE7+OvF
6ybIK8azj72Zl+L4F8S3dznjwIWl36AQuJhvSvvgkl/G3Z69uaCn7KLAAutNHDJrLA0QK5goGNNO
d0a7rdEsa8XHZ1bZT40+iI2KNtRlwJI38sv25fK3MIJrTtTIBpJQWdMuaK4ioPIIB2TtNvrod4Ab
0C+/dTB9+0aDbIx8kDc8aum3hqptQPmGh2RJEfl9F25b1GQ1tX9EGn8uosNmMeV8TsWDzgIfGrt7
Yc9ggzb0w/Zoud7Fdsts6y7M9yX5ZYbiK4rLf6xzVJpBucwb+vEYjGCMlrr7jPPgybcY/ZkLp3c8
vZeZcQhRtaMbnttxyAm6B2hlyEZhBh+mSy+qaX5Jn43cQgO6aofqZvkUfi7fZlEaEWoKhPAMjuiY
fkt37E45qWr0u8fMnK2T1Qb+pk0znHA8owLfuQr+yBGWJOSATT9vuj9xi6luoUW8tOSv0XaHD3Yq
ECR9Kg9T/wCJ4Z0AC/FCA6OjGbOzqx3eWtXg/Rkb3X7m4II22vDzez8jObTGEuyD1a8crolpD8Ub
EDxX9uAMkU1d0bTUWIwzyBy01zpb07UfsB/m14p5h+Ho97XBUQykIHX5aTqQNUvjr5HZQFsXrjha
QOTJA+wKcxMrRl/SghVM8X6psDLMtHVuvEG/JeE0Hdqme6SnBdHGLq69YwRnOkkHrDjszIqeC4Hx
RvvqsaUl0c/KUXGarfk37oB1IO8gFqdgRA+V2/7gSKZ+ZqLh3DoNxjGG5xp5RgcRO4bfRVs2PKph
0kcjX0hMlz2de941rBoA0fAD9aOxxGFkG2N7IF0uMQYCC2zDYN4I/LYdFr9qGqqHqpmfgSowGbAB
nnP2jKrOfcKWx2OmfMWtxmkbDiBrmAsqcwyMnW2gsLfkILBpWh0PXhsqitb1ndKxZ3LmzY5i63yb
PZQKoLNHAUGUiCC5dFlyp0ZBnLph+YTL+a1x6nDlc0jiHPPN48bq45q8DT5Pp/uWo1Xsh+QGsXZd
1Id570uv3nbd2OyKrpW7NnbUPhSJf8DSvM0KWVyB89F+y/5gxTbsXSCwM8GGgmgK/TjZyYEdiztc
cblXw8ZW8d84Xf7Oues+EdbVmzCbnihgWQPULAqrauWKud74Kc8AcyGq7CkDDvDnBEuTdJz8SDyJ
6g6yo52erDmgR8+2v8jTepcyNR6rvFujJ9m5MIn/uwzOAZ05D6HdfHNFlMD3hrhpbjir8OWaFo7E
kB0FgyVIsEv/Ng4kVma99OR7m9PYh9GIu58ykXaJylq9Z2H/LKBqgRRhKFf25YZJEDt0UeCsJteF
Mv8+1wIJYGmtSFO2i5sFSITf9NHS+29da1ok/up+J8y6O6rUvjhmBlMHucwxwu+wLsePwvysSdPt
yTt3x7kFu4sbxTouIPZ4NJEjb09rEqwAbmHn/g8HR4mP5ryLw276MY7Z6l7dpnF6WEr7c6xjWIpL
8mYNxDozyyCm4+PvTaFifeIh3ompLGH9YAm1ibYma3mMAtSbfgxsK29ADbezgQa7iIJ+ZESzGBlh
KQGwW+zwQsyqZezoXeswJSSVyk+wnw2ekZwPrdcsjlmP8OhRjXieKfhjpguWu4Gc2br8pEbPhAWm
+k+F65aisN8YcdDOyVxGdW7QK7gCJdryrlveMfxxDqyudJrZFjJLOuraXj2zemsOyxr9aQymN/q5
t83PmRcHutBnhuuPv0uRYN0vzfmJWPvT0PHcaqcWtyVkO0/odRgyqocCgH5AJWBi66fZrpGq1DkG
9LlXOXnRZDm6VJMgqS+RGO2DZPYGrqOcT17X0PI5kEQc9Y9QZcHGtd+7DiBhP/kYVOo3kg0vIvNp
J+rouhFHnF7lSQ5m/tgMRv6YsS2EEBu+yGYwL0BWb3kihgePx2rtCOPO7Es0txKW3HXoWWRNPz35
CQUCM/afC36E6qOiV6ixeHhTIvKIjeeRrXYb4Qo+BYa0HmhfzQ9pw1pVpu+559jXEtVEebH5yD3M
Brhl3WKhAR6BPZvcycYRIBd6b4bJCEvAhmUdjSZaudc84MiGoMKpm4WV0vaTKNqnwcEHO7nth/6V
liZB0EV8ghZKgd2X89bUxctse7xvKcY2zum0Rw1BpJEhgxqJwsJADs40H/EKtHPI6Wcpq01JWoSE
jP2kLAzdFQTqEKDJ1i2HQ2Dw8XRHEYevuTvpW8iIoVTa3I9xjO5QAIrJDWunaf9JszA5dz5j/4yQ
TsN4pE3cN0mUgkWNZ0buEAFk62XO12XtN2gz8Jbs5KA9+MWht3jUJd566AhzdZv3JY/1p75fn+0p
NjJzam9LaCs65WisWJgCMD5gD8+FmfTfWQOew0+qfT3BVFgsntAAbsaHMfweGirZs2V+FTUXinTG
cTNwqHRz+08xs43NF8aTiSHeveyvzpw/kKuvDW1Zu6kALRnISvLLIOoFKR0hSzbhm7T8J1/6pxkw
U7mg0IYkgBSXZe/0735jDefJ8+7grCSzFrz/YbmQPY1/5/S70/HoGafW8J0IS/aXLnPqWbxny+I5
2o3xW7AEz1MMr2mWpn3FcXiyxYiX3YIAaan616Izjg5LTkzCD0BY2P2hoVlkJLS/8pPA0erpa7BE
ZA0NOG//a/LJXnfFV0gIfwracG3cBEhar1gYTQhEp0CZ8P45W8dZqQpG9jCUyTa0u4Vpwz0w4yfe
QfyD8aOX2O2BKpnjAEVMjSBFYwngluuXFpq5f4QTyeTKwyU9wJ2kw8NmHDZS2+48zHPtH/xA/zHy
H0AjUIDpX1fCeVhy0Cx6qWnKIOk4OE9ovx8W2ZTY53AJliGYUiMKCcseB+8RHEDyMS1q3IkBuEFf
YMGEXV4egsqUFLVP+x4HaTYtv40aRKw5j7/5hXAQO9o4JOq5Nqvn8GlZ5PjGwGvviaC5id578Bgh
gnoZtoHLgdaLY9AVfoDYSVyN5xAZFyra7LzFSzjeRKsoofLaCH7Cs5VKCrIJeFvORDjG8899ghOm
zCCl4u496XRF5AY75hz0fWo+oIU9CZPW8NAPCNhJxXw+WQg9xsuhFD5CRgGFkuoeDv6TwC3L07Um
swnfKNit7NDMx7LetwreE7QDgMjtfaiTD0Z+9Hunn2ANDGw2/r0gDtla9pVs3bNuczaZLiW5EhsD
cKBmr0v5Gk6/SvANEHFsfBmkUCxK3HCTD1TdhqKKGov7rWI5gtmge6f5yOmBv6zeJvaugAB0NxJw
HWL47bPaEw3pD8okTue0uiHrN1qHifgOOzIRR74/Dps+AZlJeAbDJRIDp738Su3rRxf0txqy9qUt
wavLHkBvL84gd46ZxbHLnSYsKEV9sUTf7XUKVMSy3Addko0RzJ+2UxbW26TqPnXC4SkJCSQWDFdi
cZpgn0X5zMoSaFbNiawEUdX1T9NxurnKv7dGeOHgBXcs3UjrPeOVr5XPjUCRGIlluJhzkvFp6klR
M9okyYjpeBghrNmv5hFMLCu5ulkOo4ouDyt89N02IxEapuX0GhfGzgJLEGF+yvZtm+zlGtGTsm6j
Rg7oAwM5YaO3jKjKeIH+3NwWOBG7dQts+//M8tKIo/l8H0TCUEx+tRyut86sAcelUaG9YN9PwwvR
Cr2RoQuXyySrY5kCEEjnqa0FPmjXuFiaulwqEujd+rGZ7s4aU2OHqLI85lLf/BFRNAa7HNn2i4ft
Y4cm3kZ1XOHe7BLmRTb9DmucHowIJPxtNWCQwq5/N32KVyeO97A1l6tN6W3OZ7J2Cu3JcUFvqcav
cWbs7LmIMV0w1achqE9o31HuBDs6KUnvGq29dSxaTqgnWKG/BrAnAv0LraE/43z6oeMi3zmZa7An
6rFuq3ORaMEqd5FVcEvmcOJ0lcSH9a7dusR8N8NkAgDI4ntfeV8m7cuWl8JTWg8Nc4uYrbx9PVBP
NZuDOK3dyaTnhAVsxyxpf1Vfk5WDgY6nYgdASV1sU941yUMw2cUfF5vq3jWn3wmI4IGjmpMN4aGQ
nJEdyiqehHFsMEkdaxuqTWYVx4whzFArve0BlaV+EYP3c6g1FiauIxpCqsF/Nl3vkLLjgr5EIcBQ
N0NkBla6pZ3gjpkxPdlxyuY7mKNe3SuymuxJ2hfbWaWbpDo6fX/RTnDoCoYKw5Rwn9iNG9WQE3dZ
zSvz4aPihF9eCNS2B9G+6aWa4SUQsqf/A6G3u5nd/BaW3ltmIxfOGdyYuVgd2SY8vnntEyZ6Dxxo
+O5n8TEzfdikLvadMbWe6aSiQHBGFyEj/J1AGIjStK13um6put1Oxjq8rSYnKjy27C2nEZ/YAUyG
qchudrBrA4tZnezMow6XU5GKXcV4mZ1WtXhfeTbNO4NF4pwx8dollJYgf1W3kiJHThqYW5yi+sip
dWqq7HfllWc1Sh/6IFOnkE3gxHLVoYNSbZufaraL73N769Q8fHqJN+J0MrFZntiLhfzvYdlOXn1r
zfzqosmjML9UYf3kaLsDow/gTvELUBm2BrQcDp9043BI9oNjrbmc2HYpOAhN/Z/sncly3EqapV+l
rPdIczjgGBa9iXnkEKRIShsYKVGY5xlPX5/zZtrNrFuWab3vDY0SNQQZANz9P+d8h+yGpooAfVY8
vY5G7FPN8Duhavws6EWmfEP0hjqqCuOmk0uoA1gQeAjg5UpJM4aRai5RTaLPNH/HE4UZCJ/PpggY
HzjuW4+zO84d88E0evOB6Zy5GkIGwxayMNLeAiqSTQPzdYhoI5TuaaACm8go4gdVKxy5o4JFalTf
czMe7zP5OPl3cVfIV9YJvu/EIehg0fShlp6ZikdxjoubKo3LcWuTuM8gkaQl7yt5p2Bjtj2nJV8D
D+g2WxEGe+mGHwGS4XkRTbafp/6RqyjfD128cdvgkhkNm1No9UmH0NRWD/GwOFuv6eAycL5bpU38
StLUNDqafqb8vmNOvCuoWyhYZrYRct46hGEaz8mVt6B+whn1MAdzDbQGw32e3WbHuw518b1zPepI
Sb+liqqtLiWd7dRsiaWDHDXjiO2qDEu8ZW2CCsMVaUxaKJufbZKhTs/w7cRJtUrxYIiYpC7G4zCl
bCErIte0pWym0tqpjryy7WTxWpb6ZGC35MNovOPynrZY9l3WVHKrqDxsheizCpbrkmPXFDr13Zk1
F7bguQejcnbz5ZhHxAQTqRgu9zxTBwyH684tPwYW/NPi0QRikLvrE8a7tixeSV5T3OEH97hRIN2I
aD4wNWibnKhOXRBpDcpT6jDPcHyIyUVyNEu8L353L1ruCWspINzVCmktyHc4rz7yaKj3xMZdknMD
z2V+3FbDuElyUCe1DDapipwIAzEl8T4bKG8h3p3ip9KBfAYsEbfg7NtX4lbH0vXVJhwcngTKuLZ1
/hkkybDjJD2J7020oM5RedY0N9XPw7lxm+5oZCYM3YH9fb44a55thNIzCtV9zz5kGGN0QCQBFVtS
e7lRBf08TqLuom7AxMgcjSWVA1yBLY/LbpVNXJZ5l22RgDiNdexcFnSzeUpuVUH5n9UG32T7bup6
mC8/cJbNFQn71t20MQoorC1yL0QqdTIJ74T2/BVxfCSO0m9FYn4uM5UzoaWtykmQn2bmVPXsjEej
6tQxb6I7/G3ODgN3ArNJNM9AEcjJG6akQpjr5UtQGzAQgqRKT6KeNumgIx44V3ZZBoBN0dlU21V9
whkFh6tmODdFL3YMPNdcUOSDm9Vn9e7L4kmOfp0FLchyDwDGZBO5+TJbshLc2wsWMt9LT44lydFr
+BR32JXRM8OVrnpuh7A8DXNn0uXbYp8YoaSa7T4IGICv2m4Up0bNjNGD8Pj1cgLHZSbJLzdp8jQ2
1Nqg4cABc2c6Br7c34u2r8dDd2PYTYFj5ZRU+RLHFEMggFHScbiGTICaipKRbgzVP/ZBNe8Vm4AZ
9lRde+Va+PrWzHlXnTmK147pMxL3MaCFhVQ7OBD3NoaAHTT2n5VXHsaRm8MBngYwAHa8P7c1OaBf
QzvUO0rZ6EZzQMHGDCZbmsZSLsQ2z28963CmsZ79qdS+W8Mt3kuRy23gRRAfBioYqcSBPxXM37UT
A5nGfV5E7+E6xM25NpvQ3ruqPJBbzbftYvyAUtgjrxSPnRkoMtqFC47Hu+JDT5BF5Y9i8cUJvYgP
9VgeY00gjMp2Y4fsYcix011ig/Aolbdx5C0VlbdNQJJ7CId/fKjT6MQNN+2h/FB0k8ZvToHl1RR3
Tpeex5m5dh9OgE7N3aQKtDo8JyG/RanEdA+G6dvivpOgG3B1YBnOfHtvKUD2la2OqSl/h8bgs8zO
WP78wKRjOeFt9ryEGVhtb2ssTmwzUzaSAZWi2AcpXVHYtjuTcnppWvuah5zvDgV4A9M7BWngnQhx
bCRZHbA2sA+YSWkvbTQ7H5mU2sJY1Oto5pKgk2hay65654j76k3mREOle2UBjMkV9zOt2qj8XpnY
u7qrb1inx22cuzef44DiRJITCc5DL1hnBVPNec7OTJ5JrzNmxHS1Np/A7bwsVBDCoDLenHaSnH11
f0r2/uUcdtl9/OF1nhmi7u3Ef+TgwOaJqsVUhwM6QDml3d8bvh+eFkFJX3iHW7vAlNnV0DbK+zDU
OcagmNYIzfapKGjS4X3DdroTijuhZ4lG3jIBOTDKrJRqdo2VPX3dVWbANIQqp3ZbiQgMffBg8W/D
l+ay/HI9f31YmhJlP7gPJ2IQnfEI2BBVQL/ysgIcI735BZbQsGPT8Tq69DKz9IS7WVGeZUgceEEv
9mObm6eeeDGCzYXHNsZk/WqbEvdKra8UoUEV9hxGG5EwG5+cUa8O8/fItNqTUYf8E4rIS0WaYOXq
JWYM6nu1cFypy+CtsIxr4CQxEEl6Nof8Bi0w35nh0vJMjgy+vyH89IuRda6h6mHG4IxrNN/BNljb
iTQOXa2v7oSiwJCX/AUj7iIqyiU1l8JB/BntjIFZGOzrxcZ5aVFey36KwdxEMUK/rKB1bqhgRh/G
qjv9YkDOuk8DVOiwoH/dgKHFI8GQI0qmwbA6htIQDvohJ9On3uy31LZlbXrXm6pftzP4c2ZityFF
UPXplMP+sXMx+6z8quV2swne0lXGGfWf4lD/SxO9Cb3+X9JFvrAUhTimxVTOJPeim47/iSsf+mPP
wXxqcKgnn4uyA7LRXroqHMSkOVI2ZAeuX+kpm46GSjJCQTWbnXefMd7+378W/tJfXoxtmZ6SsPY5
ikilX+w/vZgsGmai7m15EAL7tKvsZpfNoOkYeF5lVT9xItlEQUMIH/cVo6CImHZnFZvW9BZ8y2X4
Agsi5da6uKAcSU5+VIyab1WUpncOk7JiaCEazxHTJwq5xsgrNi6Qqnub7WTipozF49g6dZqaS7Cg
vQS2i4kSHtTajDvwaF5Ccrtg4zTSbhmbdnrrOkn71XJXBUH8G+X+QwyC9LeEUD7kWI1YcnpuePRY
kcNRgyRjf5vVjkgAcJE0Fo80NvF0Hwd1zMCF7FXJ3t5W7H/CjGUztBvgZ4m543I0vgOcUVZ9LPUU
ZayNOzkhFubRFGN+EvHr4rO1dDIgUz7wJyMKj4njDcfe7o6BqBwCldWbbCiaDOFynUHxAIsLiptR
Nd6JMQSxgmYw7wpI5JuqiXlM6lbFwdIr5uJZ90Lri4BuL35ihC8MUbIQzZxTt7XzVHI3ui5TmBZV
AsutBYogwNBWJt5RKNDUXJP+XvIo3TL4oXWGWMuuNMRbppb8ZijvZtfZci0ZRm+6yqZ/K66GB55L
7R57lp5FNx9pUITnCbcvGQnNooZWcmFy+IulwiRLy8tME4aIo5l7YMSsfeyO08UteAiWczddcQoa
69xW91QHlB8T6MqV98gqUbxjNADCEwEWZIxHMSlJCU9WL3EwpRcDlRJXm811Txo8shcWekaLZS7l
szTIOQHl/E7s5OBWmbfF1dbhELSXV8oWmnVcZb+tSlIKS3j6Qh5lxj+dAkpzux9mZo7MPhmFjXMm
rrbT5Ec7yB8gf4tr4gzQ7b6+UHBBXS3ZZTuvKimb98CkcL24CxNB1H4x9QTyQhc8+9ff/Po7cYGS
1c9F9McfFK7hbpxhng+Bw1QC+1l6sjvgYj1ZttXSSLak8EhRdZR1jJQ/3dqpoZPWxOY2wRQKvRc7
wT9QIERHnmuvy9Bd8MxmT1DH62vpO2Ij0kRwVzJLXdhJ4QKhXoV7snhqxzPeofxB5G54qBxyuIk3
X3x/9FcZ1agi6hxadOoGfFADOphmX99tWQFKphikvYqVLBv7xn4TV3Vwn9Vc+n0f4PuNpL0LgcBy
Fuuy+26kuc0fU+9KG0XCTpxAtGJYeMN/DkzUA0Ad2C2Cd0Bqb6DMDJgL3afqdx0O1KTipFGQwrct
pUNbnJmKomGxywKCL6nXmSyHOHxdJ2EWOLsfXlg20J8H+xKE/VNrhNV1Ghx0THPaxZU17rqqIbbY
L4zyyibb8DNrdoGtMQ4McmgWxUMTLdtgcqgCYl8cwc5KHDFSxFFus7TszwmURj1j6jgjAo4Ky8he
d9M4nl0fUynidLPDMBrvXWf5YMTbrDH7ZXsxlwcv84Bfh4xl/v3D2dRF4v/cPU8AVDm27ZHMtwWx
2P+xUKTg3gOnFeUBRwFwXfKEtglAVECiu6hR0r2RpJ8N1zGJmQzLgBeX+N9pX/aViC9yMO7NmoNS
URAiQWv5zTTxP7xESfT3ry/Rd2xKWmzPgqryr8uH1zgM+fBAHeh7tbZt2Jjr0UPAw+sl4dTQ1Njn
eQKSmNee5uDNobydMmUZD0MybkwYEgWj94jxIX3LXrcfmsm9OpjV4pKyK3xJJoNu9CpmhtWqZUPP
qLOU/2EVNP/S9CI8YQGRcjxb+JavnH/9LioDK72YwcBi96uvgD0fCOCtHA4fEGxUcW3zU1UOl5Bn
IDOsWhfh2iiaGPJ4+oz426tvdgPvwp/ekZNwzZW1gV83JxP27y8J2/rLz9vD5iE8X5qu5f/l500M
0QjKoMEJnzgYoeqQsGElnIP0RkDTNQmZdvw5hc1j3XnNW+f8nGakeNeBB9IVBDsoozk7VlFspmAw
9mXuvxa1e86Lebp4mLi3TcpSr5raZ4Mt4agFtCtCkVPsVcmQKQTQVUUd834YG7nx8xyA1Ty8ApL5
HJZ7Y/amx6oCGDRl9iGMfYe0LFZ/0THeSV2MEUz2Y6ZJB9o00z+2Vf8/kP+fAvkOl8M/XUWb9+79
vz6LLiZE9Z5//t//8wox87/+11T+H3/zH6l892+uVOwFfeERtLYFN8E/Uvnyb8T1WXxs33Ykf4Av
/T2Vb4u/OZYwheu5vmORz2D/+I9Uvvs3ZojsvV3H55r1Hf//KZWv/vI49CzHNT1buQxC2E+Z/+Mu
DWd7zIokjI6joZIdZ9TPfKjhbozxfesCWRotK9uSLxaruu/fSZDkx9m4pKPZ3w07mHTOcezRZooQ
wW5J1vB8go2yc+riiHxXjvseoyv0WmAonSkgf8dAEocvrSNJpHWQ4ErSu5oXBlbiJC1QFowsjTV+
2XQbjMvr+O7YbFSXnsL5fjl4fTWSL6gOo2D01ZTYxYXjY3OzNktdQ51CMrG1eDJoGUWip7haWOH8
u0u01GKiuQxafBmZGC5ajgmjGg4jAo2JUpOh2ETaMKMlHF+LOQWqDqTNemNroceUT0wv4o2V9sNO
2MM1g8H6MDklJPAZGbxuifC1XcJ+fmawWXWVv50shqrgTfK9TXaLngJ6XrM47VeVnJ4oWfJ4Kmwa
hk+rGQzkWvYE7zIbflg3U94pEK60uFVxjNFil4Pq1YwTmkAM0cOpU3eFZzFZsc2uCVnXjIX7eDfG
fUJ/OdXdkq1ktMzTszV4t5wJaVtmBL0ZxW6kasm0sAM95OhzlRbqBIqdiXI3o+A5KHmcXNYDyl6N
wucgtBcN4xZ26F+F9PO2FsZ5rPx7p1yoI/a/Cbd6twsEJU4Lq5TpapfOzcbovKP+qpVRB9qhOoao
j6OWIZUWJDstTQo0yk6LlRxagbKgX1JXZa5jLWkakQmC0DmNWuwk/3QKS5WdPTFc5SDe4rJNLwvs
KWyYZrmLODIUNd2k0GMpVC1xMVPrYe4B+1Uby1NgglFGSTIyDhsiiL6tRJblAl91CslK1MB1+zir
3xZ6ELvi3GE+54IL6dzyMNFW5jKua0Dz+ENDvLsIwt70s0MfZgNR7UwW0w3NmlfZgCQKUJORhS8p
6rLM/PsyxWpXjz/sMHO3jZm8UQDV3DcZNYIxxiHDgpGcMnZV8eRt+7xptwbetbiBCDrhQr60amCX
GEe7EahcKmCchijirZbGbTRyhM6ZlKk+c1nGuO9DkJt9/4rNFVsP8BuAcQgZqO5Sy++CkRZ5Cxqv
Gmb1WqInhH4fsXFABt6bLREosBMKzYi9nBb4zZiIFLzINYUEw7pDRsGof9fZhOFd5BKOQ+O36NmW
1S1ubl4uWQntAjtBRXFTh3GmKOUv5dV3QTCD98KCgGs8p74bWwLxcvYg2qpASEPL8w+BNjH42s4w
aGNDh8OBsBG3zVuS3CgtZwsE/3EgEr61THXnNkm9I8q+buZXnLifszFgkBlI2TvTkaSk3GENXjMo
nHdLSl19NA0P8xzRfV6qYj14eE0ayJ3J2JNO95H8gvCx6aKdj6OjHe6DL4OHr7vUszu3gFZhpRwB
ZCU53dsuXtsFr35YAuLyVU8pRiwO4HsAcqi12b6D/mPoIVxm8uJdLPoNCpcIoqG9c4N+7xK3AHoM
zdPwCrqBw+ZnT85ik9Nds8+a5Ui9jLxkI44cYQWcIfzgW5Rnpzp7yuFv0mZCPU0fIWBaEbSvwuGb
KaPPCky96Y/WfTziC8osF+EjwG4TjS+ub+X0PLwweqpXDra3gRY5FGsPxxSNEdrBMw04XzywqRs/
LLFZRhHhyKq7UJf66SS/qWB6ybQZKNe2IIU/iPHtChDBSA8mEW5DiWciGO12bH+GsTXeWQoVsMxw
qQ95uWPTS0MQJxDmM7jmvGjjWzywoA1ZiUfIp+LJVJfLfoLysuoxqz86e9Ptm2tnzPCZYmpooybO
9xixNk7XYJ80cHLYtbikuKYK3FNUa6lzhJ+qwVeVa4OVFVXk6ZLjvGQxowzKwMqMXJfRMSY3OX4x
Ft5FMuRn7PbXOg+/1VgWvPp+HMb9VFWQwhPsTQOrZNAE8jH3ifHaRDXrKh9PrTKGjUnjt1Jk9nwm
pbjIwhE7mdLGsjrN2friNPLm4qnJGtJgPpzmJfV/OEyAD/lvP+veEo/+IRffWqsNbOZh0nY2L53v
M7oEMsfhCcfjpat69BYOKk1n4QvR8o0I6St1KlyQ2jIX452j8kc8ZLjpEm2ry+IX1oJ6HWjDHeFa
E6iqdRy+zHi48ixtzyvx6eWoclBboE9qC5+jzXwLrr5e2/vIdJSXGMcfLDFt/7PxARLuHO5cnIHw
CsWZY8ATQT7rVGr7oNFjJDQyLIUGOeQIj6HCa2jiOVzc+puy8cgFXChh+hrBiV4BlnpluoddEWsj
HjgQ1ERB1zXN4HmIO3+0/CPDlOUwtEyBLIQKA2jKUt97kFmgHZyr0Vtbtdvc+eMM02/xKs5L/Llm
8Zl1YGSyjPkx6JEGsST86pk9raCtekj/4kfVjLe+m41jG3L9+zWxxooLkz3HeGDs3a2X2TpB5JVl
3zEPI8wE/bUs02rTF7SSlyPnKLv6LBV20RrfKHkQZ+3Us4cSjb+GafQuplRmV47eqQWEehra6Dsl
k88NCe/dYNu3kA0IDWwM/3y/B1RMu0VfQmXB0RrM3QWVkqQsy1HcGPQz4mpkURhoQnyLZXwIFlyR
OcXJDn5ZAD35vcBBG2krbf1lqtX2WqGNtiWO20Fbb2c8uBFe3BFP7oA319cmXUfbdSW+XRP/ruon
bIMUf53KUQSUVVBDXSN7Hxy/63dLyBtamuawm+J3ZSzjWyPCn4zri33jAX6W1tmpx5YbiJ+YoNF2
RVXotwEUrxt7zkVy+N35+LqZR/ksY0q+5Nqo7OBYTjrR4WkCfafNzGQQQZEZwy2fuxcaGpcNPTBk
IjpcUkuNrdDvaJLMMi7U4RtMC/qQE55c7Wik1zKhTtd1lwqYhG5zIQtTfVAHbN1ZOLCV63RA2qbk
tMwdHZrRIy5EdU4r9V4NcbM1m+UxNmgU1s5uHN5ER3gi1j8cnN+QX8i80zSKuwFZJ5gMLNE0fLU4
XVdRtjxSRtKvaitRj4Fn/s5ztHabqBfbB+/YsH3iFO4mx6qlddJLJrxDr5wR/V0jNQCkK47sVrKL
h6yjCp51lHHDQNZO90573r0Q93usffD1PHF9Ndcw4CC4uB8JqIoVLoaKDNYqS+WHYdDuPmh3vYHN
vg3lD1uW+O6N+D5jFT2buY8auVT1yrin1SddFyNGImMubkFd35MWgGHfJ7dkuavL6BG5Ld92DmUW
BIiqVaHTAKbOBVQEBFwdFCAwMBecYkVPV3YtQM+04lbqdAGyxNolbtDo3IEYoWQqqR/uiV3vF31q
6G9KjOZ6Al7iEl/wiDEEOs9Q6mQD6jDLi0472Dr34OsExKSzEDyR+u2i8xE5QQm2vOztdHbC0imK
gjhFr3MVo05YoD0cK525SHX6Alp4f8XDB+9LZzMiyc9bpzUq/g764rS3CXJMOtHBN1Ss4q+Uh857
DDr5YRMBSXUWpNOpkEDnQzLjN88YWmZ1ckTpBIlJ2XT/0tBXaTCVvyxETQadObH5ngE0kkMxCaTM
A8kUoFfgKXVaxeO56ur8SqWTLK3OtHQ63ZLonAv7pPoHkg/QSZ2CWXQehqLqiM5HMjIDYRmb0Mzi
FtcZijRFPfj2aY3+OXjsRpN0um+j4bO3Wmud2A4SVK4eBIeNiyKg0xDUmRAFV1bgmEdq6h8E11/J
uPHoEO9preEsGDHvoHIY5NnkR5RdjJxBzmyU8S4a69dZzZ+yTm9tIghCIOyu+kleWmINal/UxbUw
bV4Tpe4blWjekeGtXBF9hCk6FDuRH3nbAF/Fers8NEl80mlUTlGPjHxfRtCMAsI2lrszmeMfnYGC
GRYmtqrFv+VDuFcBCl4E9lcw5V7CbFgvN6fyb2oK3yHK8hMGkKQo9pB0Mzbhe2D0R8QfitxoCOB4
49rjlW4XAAgmrLihREL1TiJzjzFMiZUcnL3C/++0Dv7u6MM3v03LsqV5aTcQ8IbQvjYd/5vtTnC3
t/7kPwez/5Pd53d34BliB2JtVN8h+vjQuRt8O7i7D56gTT0oHpaOx58bPCyhPBcRE3tj2FYGTS5e
+2D7IVbQzL0pmGbUvZJYY1yJyRYs1kSHLP0TbYjczT+VZPljBYJicCxKy1GBqPOh8MuY7pUTXaqx
gRsj3wrmXMlIdnHoTlSGHlqDNjlVnikMvaNrMCK9JzFF5kjsEd5AzyGQHcrHUpgvFoHvzNb5w1R9
pMzry/IK5gu6WJ0++7Z1TarmfobHIYkFtc53XE06Mgu+JaCbkFI4WGWMHOPLWxNj8aQd+plehUOf
8FSmWw9uBQ9v+x6E0o+6rJ5FK69hHdz1tBMaBptCHYFLtYGf/V6tPvC0Yvsip5ZGE6FDu/851YTM
2eKkQURTaLZJ6eBZE8rx8GiRQuciK+5c2W/zNvpJuvYxC4i/BZhQhXQflEfXVzU8E0FZ17qgWL81
1D+S8sx3OdX1EYd3qtEMrIT0EaQbupNI9xIRZ064rgxCqCWEIN86RFYFcV++ektPGoln+8iKpH/m
GHmfmxIKeRg9B9V1GKt3V+zjQs6rYHCcVanczTL7D70cX0JYIVULSj1IiAviHLfVN7YVL0wvSFV3
nJ6NKHhInWEXJiAT8Eyrp1tFpORM50W/nTpwTzjmH1JKr3Xc6VgycbmiQIpLrNq9KBciSQMPjQq/
1rhwjkIMWnm8TZlwiIGQfHfaioOyQZuZR0FbVyCtWN01DsX91DMBYOGC6lTlV2c0nmIQBUYUY0cN
7Ieiw0nMCbBalVk30WsNyiOcLkvq8tz1AQiW9SdxJHZyeCfQdXfLRN9wW7uvPl2Mh5JTRORg2MZy
23FJIN8vxnJHX+wKD91B9hXHVxG9N2zr4mFcBVmZb4XpXayw2jO5YhsXWncqSvqde4e9ranZFiSR
5DAfXdk7frgDhS/jsW3YxiXgYNYOzZ4EgR289xY9gBzRmLbGh6UqP6p48I65XQ2Y48xRV27sANM+
VCEFz51RvtL3eZ5c4rBBKz4aY5yfRXxfa+i3D6dwHXTq2Q69K0vfw2AlAAIE5v7ZeHZQEnprfJEt
I5iScDwnZXq5Y3nvKnIjfbn8MNMaj5MV2bsOK2tQ9geuy51sBCpS7oersUivsfC8uzg0zzSnRGhr
0ZZyh+hkpAyGA1yeZU1HQcZ1p7Ae7qNK/kCcYRNd/WTKHqzphd0kZaaOlnDx0oEmKtPyvQx0FR7N
1gsIDF+WdyKMu+ciTo+Bn2yjqOnOGRPPjRLRKSRuggK9Ag5DdUGLRcghs5pZ1bkwqQCYQptzu0na
KYFQmLng7qMFKkrFY8Nk1LnNQVdY42BuJ1eepeLIUU5PSTRs2G4FYCyRGD0J4oKNDbnyzWgbZJvM
CkamglsWMWDr+uAtxOxfYyOlIgqzid+CEmgs82A2410ZY4oxFMPJeCkrThS/6VIncuHWnCQVedNO
M8DHpywzgDM3qCFxmfAU9zmVjJlrnf1mcXayMh77TBYb/nS6JehIEki5+wkwzkHSVrJyFkVGEGNn
5hGfHIaWUwKbMz9hsR3dLjumCt/iRE1bRCq4RkG27QAfb8t4Izfn4Tb1v0prhEfWErGnYo9plXWt
e9ujRF1Q82q321L27Avy6dJVDCqzqr0bk+YBwsDeZBS7GqcBgpKxS80aMjqjwMRJfi0T/J+UAx12
cPOnG6jP3IUkPWZIjr3nJuehEk+N3x4EsidJ3fChE+GjFRt3gTdwVfsgq20czRWnHPaC5NpMTzir
NEweqsz+Gbd+soEDd4nLEP9RsINgrW9RCwoGVkCi8vCCwtQ4FvI5WOA+DC7/MEy0aaayTzC+LMAQ
ZKX13Bslw4HZ+FEY0sIhJ054FbG+1WgyocAnQ+dbAJ0bHE69dmL2bcLSbVyDWLuk7rsXWGjMY0Nn
W/lJvrWJ9tvSatdg7WpkHJhhLXi5xv9lCPnN0VEumnqpr1HDsmegekChPAQu5w4jxk3nNhP5wC7e
V9otiiO33hbUxXVT760jMvOLPNa4c0ludk39E4AKPjguZX1kAr4yy5OrP4RtJU9RkqkdLsEHa8I3
GCcAJNOEvQVst9MYtX//rAmbZTuOcF+/On65UTgRctbZKI/Z59cH+HTkFW3pnORccwF+/WbnxzP2
T271lmfmqQ/jfmcxsDommtsa9uYdAxkM/HXenihNjrAQCkkeAmQoRoryZIUhXO9O+xqpHeNTixQa
GKKGw0ZiHmirn/eMk2vYM8Nh1IWDKF3VyRpsPujPxo5NjTcfM0rwysyJjn35mJvEvlGhm3MwUoyx
+vrfoZE0pwpnjlOUcC+ZyXvrr//368V8fcZIvORt57X8+XvsQjdTUslDq3gTB91mOPpusBmbxVvL
iLkPY2iQPo78+4eo4NiKsvJqfbFFFR73KC/9Ga86n7pe7Karuo0hkcdYUeOO9Qeb5IWWYb7Qkqof
MGzsufOqUxdH9SmqhoAK+d5emwU/xK8PPXfNdpTi/c/fksqDK1SQVJQ9I7U/v1DNWMH+/GUyU2sy
dzza//zCWCJgWDWbubLi8RY2QMltLFl/fvAbiwTd16/juNvWjSzXic9d4LV+R/6FzBb4rRN8q27T
EXTdeHn9RHoip5yG/fBgsJqODLBr4Fu5WwgQeUAdiKhuzZ44oBhyqlkQlLMecTLC+g9WqM8pQi0J
oMPmAoIKa9zYsxI85gUL/zj34gYZ7S6u2CMlrKWrSS6S9XSML24S6g4NhrwOQI9tNDifiwTxVBXD
kTOBuvRzvG86L99WTKWM6UmGNfFZdrdMIZ1VaFMTyW0IjoGp4hzn3+akHff2PK5cLspzYls/Y8nC
MikmEOmcPJtBVl2MKmVA70ZbntGnmUwyiwC6KcBDuS2D/sEG83MWS7Q1SyJYVVHsFq8OWG+s5NAx
GlpXLmZF0lxrHnOUEg9kcP1eTOuc1EMhcECVwfC9NuiAmFq5pTelxK3bjzn0ITKBkarcYxb0HJca
MrsC3HPdwnnq+VCyiZPhB2ff7KEySI46QeYj2sBwgp/bFNWvmmxvK+5CWx5qi6OKBX3RZe6Zq5fU
xO2fNtYnSf+nhkN1VldnHNjZ0cK9OeB/1N7Tq2XJb2ntw88E1px6R5D2DeKJ7ssbpud2dk9J+jzI
gnmLNd4HvY0dlDS5n9yJeN7gMHthGM95H92ao2Txbaby2VpKnOP98CPK/Qf931YeHN8OLweMLgFk
mQxJSRaRCT5C3PwW1GJL8joCAp0/Kdt9tem658sjdkbxRkXgzAyq+TU21lvHd6gSBiMUhK8sIiPf
o5kZdimfmu5S9qBJGVTSozO3r/q7W9uMG66p4yz4Frp3dwipeGBzrssiGO3CzcZDN9wlocfJjfSX
UM9VwP4H+gorZVbsg0pAKJz2gySMGcX9r3bs2F5xzmUCzlopj5WwjXPbUe2Cq06JHMdV5h0l9KuY
gi2ejazydU63Qpx/QgrIUEww2NONlcS4pCIiYwGnCsxoyP2WOT9X0v/phGo5txUzKLMfccXPbYek
TymnP9bs+2jT6YyoYeKwVz1jes9w1Rr07HCoo9ghw8kWGmsZbnB1R8sBFUoNnuli4VsAX7nTPzqE
Iuu9pnVusIwfd3T7gKsJECFc8i2GM1LY6TyZfbJHpbSvEgkuGTqyYZKZd2Ay8A3qK+FSXew078HR
UswJU3MFA/EKx+B1aMQ7z0oLJp31nVwWMXIQQUVNnQ5Bp58pWeuVAWZZAvDtRngNdtA8OzZ1hwii
bGys+7Coqt04Yo1iXpOSfFYXk2HdwSFXe8q65GMuPLSQ9jGGauOmDEKXJdWOFLJ/yoBV6i/ZOkWI
ELyLG2vC/hhZP5bK4+3xPVz//mXx61vQW7/GnGK4NmDmWrbkSzrKRmw+0V+KY/iNadr+ki29uZ79
4sTcpEE8cDuWL40LEmgeRiiRA3Y229hn9QuHLH9tod1r4oWztscmOfpBSDiQI2Weq2cUdZuLlOGv
j2uQkgkI8G5N9o4AadwObJ2xr9TfRb9Qvp4HrKoxb4nXnJVbvgpD3UH7zDaMEaj+eMV8f5Q2tapm
uIs7+qwt6WlWen80tIOYSONzEql65+GwY5uKeOcZ9j4MZ/bGRs2DM9F7d05bvtzPrcNgRPYc3w9M
s9/oyw13EMDs+Zy65qVpnB81W7BWFYBM/JREj3erfecDzOrK4LIprP5TlstjVT+4stzONmPAKeBa
1F9IFLmeog7e9AVPNmXbx77uYz1atnGa2pLhRG8/poQSjTl5JzBx8J1yx0tbNr3DLM4fBQkkJjFs
FuSGHNy3CHo/nnDjlkP8q4YPIwzgFg3dcVHiONeJTYgxtFbkI+4CRQyy7Un64b0GQgSxwfU3gfXf
7J1bb+PIlqX/yqDfeUAGGQxygH7RXbJkW7aVzvQLYaedvN+D118/H30K06e6gR4M5nUKqELdbEkU
GbFj77W+ZRxSd7qnT3V1lftoZ5CtIIwXhQs9x374ft1JZ3BlUuitLirERpVPETKwlUCVYCFvQzcP
3ChGH4m6TVARpRMa9OymIoyweRYuMPPpy/D1vvSwoI30VFajpMkmBcL37qkFXb3qTQW9vSnIZAme
XCvd2NNA0JLz7tPHXZGo8htB9+OwwMab+pbUyb5tojtZGPdk153iiFVx9B89ukm2plEUakxCTGHf
W+wLBhEfmhA+L/swy29klvtSoH1okwRIkQLgUTJ1b8AKN5C3moYO62ge5qF5+4a+oCDjGAlPhoXW
KIgDCLF0VMND40v8Cs580H2AgzFX85Ya5ByZ4cn0nRdpOq9VyTXL+QDUlsd4UhlRA+ptwpi7mui8
kz2wqhjDrAzap9TkW6avp0S6W8aB7ybR1WQBVrekH099/GRK/dsEEicF6ZxDi/G2P7PR7jPdP8DV
A+nPyMaZjlVJm9ia6UtCOM3XtcW0vTE4xiP1XVWJ2MOAp8VciosXE/RgOj/r2VymV8FdiaS98Kdt
pxDBh5JZCnkIqq5+JV3/2qaamAKyN+0Ik41O4uugCbn16CClTvfTyyC36Pajnpw3klB+FBllQRff
arf/5aiUzOhivFJrFDvOj8Qs1uiLM9gEEephn+kEjhQGDUXzIfk+A28UPAxgvEpri80zBfz5HCaG
vialea7GDXFWGMGq0caAbmUoz2KocjWuSvy/p9LexFDTVlU3jttiiLkT0JAxp6x+0tAnLio2GXjB
MTas9F3XKAICNgrGYvbO1fUFgR++Ny4McoKEcMSB+a0If7XYrMypvis0lY/jsVMiIbmj8/ooDeIR
VHTEgPsOCwrF/PTiTdY7TTMcIQNhXKQLs18Wv5fnOyAda91qd02LrYKHp7GCOu4LkstjjzGOB4kp
3GBPZ6mYtCFpzOG7EasaZt0hVFo+tPiJVp0wfpc1v0UaP0iyX5ltjf0op26RjfOKNAC6iUu2pWtN
RwDmq+9yX+lP4dKf0qHRrHzDWrbmh4LQ+HVfs2TOxYmEgd+Gw7toDeujJWt5NobN7GNixCWC+hW/
XCN9ZB3WER/ZfDBOtRXfUgHTBrOq5GD1iBA4vuuYlNiwksp5ZiJTMiAtgxc/dn+aEXOBMBgvUxr8
0GZ/57ZeurXq9g62RMurVF8QclgyxHwtknmPjB97GJHxJcchugqMQrRX4zdKUDXhMWrjeZUquVEj
IMigBU2fjocit7YOE/61Bb5+HdEGQcJsD2B55Gs9x8OxbnO6dLio1ip+rcUMkEaU+8ATuC1EeqUE
QqMwqZ8Ibw7N3Phryi3ipSBSQ3Bhxt1NW8uEi5p19xPN1b4jIms03beRdgWKX9YVvlwHJ2n0VNdh
vcV2Q+5jsnPL8KGM2p9iho46jDaxIwiTWt+mE6rCvWUXiIN7oOqh1iemN2vFxJVh0F3VcqooW3lv
Bb3a295441Zo2EwehRyGI7IfoKvJbYDdRN+arTYu2MhqEOzJCC4DeVi9oVgDaVXwyVmijgXaoQDk
NTAoYtkrnhVMmilFniJ1bHJ96I5JUR+qEIIvWCkgxLgHQbD2A+NSSzt4dFP30Z8QhmD8vmT0rfbM
nM19b6VPsrI/KqDfZ1Me/fS+4ZB97az5juxw+8jITJszX4nOqWzYsPKkR30devPRqcgrqUy5IlIe
rRTdvKrLqSMjc9X4403TFhpE8aTL4Vz3wiVEvfmhW6AItvzpV79drdqN0caQpgizzWPQlTZtuoaZ
5dSC/Q/Sq1eGdzM9EaByQGLo3rtdNpArbPwBpc9IKR5wqc2jvy5FDze/+yP83N1kwYRVy7w5xluW
ul8m3uehEMWdXaCcsfv4POM82kJahiNu2tt4gL46kycmua0LKCUGzTbCtEkmyQo4+/Cxuyo8DK2+
763R3DiToDmo9S6IrHhLPxr6QQozfLZN1sSp2EQ2ewjfGrVNcmw7kt4imqgTFv+59Pfu6GAML9Te
G3/QnqFHiOtu5+n+oxCMZfIqeB5G9dMSI1mS9Q34LRsccZ17I3fvx6KjFz19gn15JbaSkqZhahMC
8VznHU5R3zjOlQmj1esAYgyh3LCHcptm7WPiklYWgZrFl9TvdCGPtU+vPvSS9znj1NblP4EEc/N3
b+2CvdZI2s0qqCmoBgiq4jKNTA5McGZXZrPKLr7cglx53HwBEv8x2QwcP8M5B6usHrwYU1I+9xZh
LcrCdCweiF+l0KLVKe1d1MaogEH5VaP1MUyFXqfQAfIwObD3heQ/3DrfgUQpKPbSLC92NgRVLyOI
EN8H1Vl/9Qvx3KvPNskJPPKiNdX6B6n0P90ED0+TXzKJw1bz54xkaeWrLMO8Op9ts+OYKwjWLoRz
Ytx9SOEKaPgCLYa5A6c+g77fduAg1ozE5ea3OIbjm5NAXzmNvfFN/MmExJHu+acu4PT4XYh1AL6B
s4AO0gV50MfWU+SY+jguOIQWLkL34ZVAEiAkMsyuV92CTyDcl3aP5sgFWCEKONKmw82T9SUSbrz3
PHcFtx4oTH2LFzgDvKBnd8E1xAu4oVgQDlrgGugWrEOzAB5QyewFxIcC8oNlg4BgvvU8h7jBZPgg
F0iEtdAiFmxEL/qHdvHFNosdJRuBK0YLZmKGN+Ev4AmQY2sXEkWyICmiBU7R4u/oEK2vY7gVsZUd
GOYE23JBWkjjIBbERbrALkQC9sJeABhhtbXhYXyrj/+/UPv/INRmQuCY35fq9/g/w6/yvwi1L+9x
8fVvf2m3j5///m9//cRfAm3X/QcmMulg55YuVEQfL8ZfAm1l/cP0TM/yLAj7ri9t6z8E2orYNE+x
m/kmoTHCxFHwl0Dbsf9hIqaW0Netb4W2+r8RaH/Lr//VrYLkwLdNfpGPuRGB2GIV+RcnoVaJaejR
mA8dbR32N7b7ldDIK1bit3Vq3roX4xhuUAHII/KLf7lQj/98lf9RdDn+MwZyXBk+4N98KB5ULM4k
0DJ9Po20/tOLkzJQ1q7pzwe0uMRXr2fGPgMdBurLvYkfoV577hch6P+PL7u4K//lM3dOIPuGU/+h
+UnxHcHZM/YcIdYUlEGLXWJHLfnfv+RiqPn7Vf77B/1PIvgU7AXDDl4RAWI3X+k6kV1OWPoUb3Ty
479/LUcteXt/fznPQnKvlBCQki1knn//gG1mVEnYM0wPsXudIpeBoGM/jJqAOrvw6kvcphHjWPjN
LiXUBtdvcvFzps2RkrQ2RHpReUHXwAi8HXcuAN8pZ8hUMxRDjCM3FvkeK7slt3NW5mugeot0ZtSN
AI0Wvc1nD9ls5Itf2YMqDkWY0vq1c70HELcK0pp+bUJ/EM7QJk8GLH0UbeSHJRt8lAXyFiQP/LFp
zWOkS/NI3sRTF1Icz9B9xxFEdbNsLbab3wf0z09BCRfLaV5h/xOuFY8322OYymn2maFv8HzpYgiP
oorBEszmNlBQeMNyOQi27I/NO5Zi7jz7PUK3uSqL6Ua2CmVLp+l5ylPr9lBD7BYoE9FPUp6KqDsO
Qv+2S/9eBDSS/ML+knl3iav6zRb9bZgqADftxZDD6yQGRSXOlaWSVesW9FZKFkc3GEBzWgI5Ztlv
M/cDMBn27Alt4NzTDaeGuIFGYD5fNW8mBqFVRDe+iI3dNBnEiqBcRFXrjRu7PNTpb6sQX7bBzw02
34RIY2gF/CoRMrPxvJypwnwtrXJfDRgrm24IUPRGB6Oe4Cee3HKRXGn8ER2UlzyzVkVsgdwiN9px
yjdFWlwSE37eTV8pWbWRa+OaG9dxM96mIY4AXVT7vkD/kKr5y7bzW1h9MsV479qaCFHiY5cJJX4L
Yz2lTM3UUL0FI4WRYuRZeM7OdvubrPIvcyi3sdZoKvg9uT3ezEk+TOWjW/v5Blm4tYK/H1egGBZJ
iudGT6FkuaqacTMX+DFSLIEOWKA5JrZe5dmw6TA/r3J3TNEmo4DKW66ahzN7cM0/reAzHkcPfjoN
zS8DqNPe0jGURZM8e+MxEAOKnST+06Z8grzFoB8Z+pzaFgBkm+YoieY/E9sZSX1rP/2SPpERKdDO
aXrKl7RwQt6+AIsAzg6554Dhr303YSC9DIg93kgN7JmTJLoNkyShxEzEJfPVocZwsY5q3rNqi6tv
NU8OsTPMt61zmfjhGhlyxu4OqTIzoqPOzG0hLGc31Nw/daqRNXCyKSdzEwfMUKOUpug08QM9kvPl
i/ZBlZKs9O753iO/C4OuZo0nqJIDQ7OvDNT3UU1mTTRcwkpcJxX/8/YtBF3uoC5/WwmwSkByV/qC
yaoPsYpqx3tKG/ymI24Ihi0WLeUZmaK99JWVmx6X+2acipc0H+7hYYZr2mdvVo0AlvQRGAyVxMLJ
mM3wcYD0wuQFIA4VsvvKjAWKE4GE6nJavPOdEqgaO3M5/hDv2KfNY1yM1r7t2otX6ZtRNERddFy+
7zuPZhzx6D1dm7B6E4LHMIvrnEykYBs3QQgji8cE0yA3zN6EB+f3dChGMmlo+ooExiF4NlFt0xCJ
FDFnPJ2UWqvGML9ySz+LIblPhbWeHZ5UlGcLcRCBftuxxjvNwgsGbKi4xsju3gCdY/PwuytYXLoE
/gQlMaS9ZUTTuv9BFib5y3JQC1u3Woc1tR7rJ+z7bN4EnO2W28krkYBPgsWMsfEGV+sts380NSJ/
0yMHW+buVZYGNiQeyIgmw1ROP3TF+S0w+eajYAYizZL/vRyluCxaK0Wmqy8d4jw08BFg34AP5dd4
ZHgRgm2+dMtC1YNl22S4qtcoEQsRPHmc/FYJX6ozi68G7v3K9v3DbLtPES1+lzeGBRcmPKSu2Imv
hN3su6a4GSIFsRFPMViy5vvnR5Illla1L4Zb3U+3xs85mAYPJsKgtRmP5Kon4w044i5U8TNd7i2L
KsyFwaF7zPvshmWNafK3Jpa3utj2YaVWDDK/ymS6CcndyFp2NEf7Chbgapn5NffrP/6sUNlzsF7m
NALf6Ar3raSVk2IMLbuV6cFulQj014HiPIvuKpjbS2dyKYgEQdiRnNuIyzoui/uIBqlSZAYo9Kcr
ibN+FQ70FGL2H8wi46XJDHZNn1a2aMQXnirWziR+yfQDTcl61j+m9DD2rJ8GruwFHQ/cHwVK6zdv
yyWZarYYJpHJihMeU7dsWkNF+/6AlkGuC2T90/cNLyv9VrfJqSDdlAEW/BvuvMliH+Xgslet/sWO
jBdCIOBJ+ML9gGOE2eZX5bQXtvY3Wvg/mzSyVrGCuf9Nr2Ab7xS0Sz8O9j7jqY0W9rZrso/Zcqt1
sqxq2AAYl1u02pAzAyObabeA88daBwpvGOgkDM10AP4COou0PZQq7TWZcKGUaCPBjGG7iOS5AVm/
tiJsCxbDzqbgoRDj8Iig9r4L2ksNpnU1LBipZeeLdHax0XQ4RtltwZs/s0ff8RVC5EBV2aRAaL3h
Vo0q3zkSD1OacISi7f1HhwWpPuwAUW5WG6sgf8HjI+goxrCDBxA9rFwbPLEM7gvo2BoCH/nfiRub
W1ZZY19VueDMiTw8ngLSZu6a4YWQ1y1z/QfNgIq8I4DZtHp/NjXKko4Q41UkV6JWPZOqHkDL1EAF
D9tsa0p+FZvqZyvnbZU7j0mCLS7W45kRC/GCTJamgHm26MXrECFOlPkeLTGpR9Dwh0RjfUelImsy
E4pcwPBdcnu7ZfwVk8wJTI7pFwLxcuClRnDYFhaSRX2NT2JdNnN37N16Ww6hDxt/vEaQNFljnfcx
WCbB+OiQ7LXQe0D8QQriQ0WFx+XMQMMkPkPemda8gGhGkyD7MErMhh4Ef3xWBM1FnQHANUKkXTsV
Ap3cRvAWOqdW8I76QR+TuiD12xjcdaiunRtwhM+IZdHGm6FpTUTGxNWYeqJqISjgFR3zwQOwKJ4M
lHKNr8nNpIPktRUqZWPcqYQCjo9SweUY6MV3s3cwnOYsMG/Yg1vctXP6IzRYfPpRGFt7TmBwMl/p
zYNHOizKmSU4IYbUpSDPui25ELWVg4gnF/PQe8PvWYHyhjTAyEha216S8KL7F093DoJ/Y8PuUHIT
mTg7Te802ezpjTMYiMY/We2GO7cfz6EN4wBtD53qoXtJLKb/xAy+lzUb0D/fREynqoc850wPwpjP
WNPe0Mgy3jOHcO3YGcrACORNVJbANGJfrAHl7BLDfGWYpYn+qg6QUhnHVJoUNLiqq7GIaArohnES
by2NnJfJjp/sSGEVQwFzaoRToMggH8JGSEhqEeVP1dvNfhw93EA2daCNlsw8JHUAGyuBrynVcSzV
R4Ddd4OYTewrCNDz+NkrHiqachURQRmiZ5o2WgcQ6XQMzTmszIMW5ROkeKqkuv3d8mgyA/qMc26I
qI9+O+TmYc9jOJhkJo43OGM+Fe8mmXSwHStiqcfP2VwkfMSJUGgR9CfmlKeFJbdeGHyZzZv/vqNY
KGIUODwvGH9LN8HdvwtUQzgaq0c4na0BFZHooEF5MPsOXAmm+25urSKLYU4SBvF5NILHTH6GGV92
62JrlIReynTOtk7HndaC7B7pBQHcCpjFxvFHqskhGvOYE0iSrxzfNbb4B0AZ1XAMSbQMQABr0uNq
tyFYAGFHZ7X2Br/ELWaiuyRrYIAE3uJntdqng3zPc7TPNVxWr+kf83hiGSCzaYEsoXCDHdi6VFcD
qXING/Ewph+cinpG3Exbq9qhFs5pWtod/uAqZEefGFx4Q7LRdlVw9CHazyQZWqAi1ETlolVfXBbl
PTMEEg0ZPADRJxIHGNBTZeplnB+8wNqI9r7F8KTpKFtEW5c76H/YNOGQRCmrYt4ngNLssxOnH1FB
CmMNFk9hZEXUiI7Gce7dUn52HFgZlcG4aaTQW4/jVuOozzwUfwpiRoDbUdpWizwST2LMtK1F4enW
R1cuKURmkgAF7V4JV39SFRNqq0Q8KIPoGHoNd4EI9LWJ8C8pmDGRSu6NsPsjm0VsUbUcbKfkZpsZ
CTSCYQA16r0ssp0Ar7KOPbvcWaKv71pKC23tDLPWHDbTZEtNCSeZyQIapI7DBkqGiG74hpPCzp3i
dh+qYGc3IyrU1vupU0tumO8/YyF8ojuHkNHImULas7saAEo7ETFYIaq+umkpYqcKtl9y8HtmA7YM
ngNii6R8aonyXUcBwUAFk07m045ZStx1PT+bzEvStNzIGRsP//ShZh0hZHJ3g987sD9RI0YTXcqx
39vOq+8N+n3M/GfXxoVEZUVkzUjIBFcNZS46tzV33JlCGCToyHPtDz6YewhGMS2DqBvoR7YNuhLb
A25sihegVA+GN344TTZtFPzELgvvE6ZOx6Kh2s7cYZ9X44cnpc+iyHNmMQTfDnDYsOC1SEdKze2u
ceImCak0oPaOesg50Tm4LLU7copr9XnUy+OWwNV2QQvPOUJRgS14OW1ye/opYuqw2Q1KGrSzlzst
c0zskebersWW194NESfGZrG5DKyW65kzhhljHezG/jgb1PpRzUiGryoqww0diEPhmXLtKnoPLf2G
IoXVj0AEX81aF+Z8ANnIbK26aGRRK9+d9iJY0joQhME6asDz7KqREQXZwL8K0qgaq0+REmYfyoiw
om/T+Dfz5JNDVbOqZP1eLnCYdoTHZDmn2gzOnSBg1Bv3Rl8reiT5lQidr3SajqTWF2sfAReWDHNi
/ef+pV94cNvilwkWDv2cBS63upK29F6FOQRrweErN9EITw5oaFreLmXOqnX9Jx0B9nqwSnfijm0+
TfBcyHwyegUFxjoV17iXFQ78bpnslE8kZzmrQDOdF2X6kdhoFEzkZOuJARR+r/SZQOaZeE+AScG2
JwkZ3CHsl0B5d03BiEv+IH+02M+ujHaBld9DqZgPMTO2KGAAmBex3CL+R4o175yq+8rb6gnc/bMq
gh8gI5I1EQsc2aMCwV7GoqoMUkOkQYyy0xxjWb7C9hSQjFF/BN4W3Q0FD1FEDB0wG6XefFfhsc9C
3gFX9zw29rWNnYtNNN66Mctkn1TWrsvsEaAD7yZz0a9Ih6BGSRhdmFyMgE5KwtdGVWuj4sl4l+GE
C5jxWjOhjXE4oTDTwbxB4pVZ0D8ZGWAHYzLviNdxSLLMHwlKZ2Wmm7SdKo53ui/8TUdhD6eGRZDs
DiC4/aO2Qae1Lot4Z7o/gFrpnVVA4WpwuWF/de9szzzGj4aJbmuKNKkfSfeH+Vi9SfbYxWnQoSIm
JDakRlKdh67eI8c2S/YcjnqYA1ZwwoqioTptsjyFRVuWak33+VZNMe5VzneprJvtVL8KOhhrN4kg
uLO8JYm3Z5yLtS3iE9TVfad4HKMpi87kPwItXGQEpnjKhvbnElLJiA4ZfJ9P96lqfBaUDiZa7O4n
ZFe7SDI1scgoGNp22kzkG0BCjOG4Oi1WxxRZ/9hfRj2OnNoitFS0BA9TPg27ySpH4AXN2kftsoOl
YL92iTp39TDsZqMp9g5U1bsyZW6UzP7KNklEwUb9pEIjP5ZCXu3atu9Q20PVZalPTXUyA7D3Y9Ly
zKG+jmBLgxak84tYGS2IERKIiARzM832R9Q2L0NbPQgVQbYNmHL703SH4wAUF/gnHmf/MuQMRbsh
Y8AjYG+V8m5EqeqE9bCvcnbXfDLXTQ/v1KvvWHA42C97tdv58Ok4piURpyZ8uQzQ24hSN8Dzk+Jc
2wxz/VrO+T7vEIJ5ESv7iGeLo1bXr8EMUcnh6iL3cZMPuABykwepwmfYIJopwcA/QMJ6DRKwcgtU
Zp1N0Ep9ZtmlsptjPXyvi8mtX9481pPg5LZ0XZsyJBWLDMJe5BlSNVqttXwNytneImVaN27zWeXG
ryzlPmvTMTvNKbtCJv3tsFxAIZuj1VJWWKW3QyiPNh/V5eDD3C5UAu2DtdeKArlrC/+HJ1t8sg7X
lACjdgtQcZdjz0chcsqm5o6Y9Gtk0DVsfXbMYSypWNJNQqeNK4PFwFU8Pik5nlNacKBskXCZBkqG
ZMKR3WE2WO4v3dnx3kRAjueszrYDd05mGC3Ht98uftNTjjfYD+nfAgRsw5gYkwYpQvnLbazhDG81
m8b92DRHUpRwDAw0H4s54Vmxsj+F6y5p7NiAiI5vmU1qvW0t7nlu7vGOju+nRPLAaIF3hoL/ktnG
Q580O3ccz0WB6mgeRfroVMZHkW5iUsIQ7FQQI6GLDCHaFLYi6xS+ucYfMVf+Xi0isbCdUJeWEXpO
FFYru2eooFYcgcQ+gzhxseBNk3ZMilbM/0O39xrbxdlwOED4syXXtZ9+FiPr++SjDitu5Txuc1UF
615CVKxVXaK4WULmYYWMnRyJAsCN0Kr8LP2I9pzk/vMM916q2kbTWhgvimn0BgSDXGszIlIjcNgZ
G+wPjUsnyC+XBShEHlMgBVp+s6m9l9abAADWXF6R/h4wpaT+lF/j6X3G7rGni3JxDeQIKPpZTbKP
2MAaDaaUsL7ZWuWdxBOnlibgTG+8HOqHQSAe5LCHxnsob4N2jBUa9xQBKruEhcjLz4S7w9P+MBg0
oLV5zDC45X3+YnySMEKSoVbkzs8KbLa81sR66cpG5GY4O9lHu7qqwEPW77U8Tk1KyE3NkbyVwYcb
kH2TePcUVzvfabYzeA7KAoiAoeu92iMudTIAe/Qpq0JDRXNpY9ctVmue94FP4ZXNe9ogNMCD5qzo
jXa4O8um//QFLWXGvfcuekKixSnck3balk+je7bdCTKPGI2tljklomLP002whB6ewypAINhZL0aF
DM1rAUosh4zIQIIvo2tYREfZlKBVygisc2q/BqiinLp+98TE0KYzrlSo7xWGKGAvr4idz8wJrgtH
TxAFX5GXsJoFiQzpVJEkVB5cwGCrZizfaQy+xhAHZsN5GTCHxXq4GMwcwfT4GDqhCG64499bd35G
sv3LafgXqdHckQVKrj10Cxpg1dY1qqesijL89WqVztLYTqOl6WP91LVOVlXsn3PuBeRF5W/bIFRM
N6xnjc1fph+5Zb3BROCyYJZhqskpMUUtp0pW8i6fQVln2N1R5X7vO03MGThTMF+mgxk47CJ10nKO
GYAqj9Gl94OtxbE2Yz60yVHKr6XzVLqO/2wHoLUJa+WcGK8LBOmrEXHWvqmouSVjFjdp3HWvBdCl
48QjufaDoN+bIBNWg5erdZUkw7Xs64NS45tIgg0H7YeW/hJwaeRllTs+cpBU9M8PRZDTaxLuJW0h
IE2tep0l4jC3Jxokp3SKoiUEoIC6PmBGihp71Sec3EkVoOjEYgddkg6Ui3Tl+5CXhXQRHARN2gSG
YsQfTTqN961k2Y8NxKnoQHgPnP3mqW43kIkqBOfls9Xb3hWwNIVfiNykABF1FGBm8Rho/zrkYDu/
ht7/IFv00RA85sSW/hp7VguNBLL3Xoxm5PUgDK8yHzmxDAlnoDBCzGhm3nqIuevtZKKnvBxstX2Q
AZZ/oszuM9uyVyq/ElzDV5iwQI5RScgVqhu/oyxRFkljVvjU1B0N1J6046k6fRcsdU2LCFFhdieN
a1skUKJq9TgmRXkemDhcXfPY2+aPfMAq0TYmBqgxfk26OjwZVtZi+bB32MWiu5JZ3cps3JusB7j3
ziNtgRg3mIvLhdoFIvyqrvEOEZ/+hEmhxg7aHUudNfu5BcCygKG82bik+M+iafxsjZrZEE3/O4o9
dNp2tDbG3IeXzAgGa9eqI4h8J9uSTTfkiwAlyUrFNfMUCqasb14aecuNeBFDS3g+rzVZBpamVQCb
NqjoX9VLnfq9F0I16WnSPqEAYDcY3ftQsmV7XXpPaB1fNk1VjNmX2vYCPFuFtzEq9SIdu+V5Ruwj
fdBQQctsFJiTZ/LlfS/0KBaKFeFYVw1XEPI8xv3l1jWICXXuzUyaq7ReKlCkO6vB+JNZDoWQ7Z/N
HM2jVehNnvb38Rzu8ItpxoEBesyqf3NGde/1Jg2F5TnnvPLHbvjeRfLRxBZ95br604EhgISIY6+N
oLNW6FeDKdp/3w195r/4y3ssl3KrTucNUmTQOeVSEdFHJN6MpIKiZCY20QhdYmsqxr0INw5jXPIr
K3azKMGgmNjzrrM8RHOWFCeR+O/+wJg0Dpwt5NrpkKRUAIlCtGlapEWWdoKk1qHfkfXBlQBhm8bi
SZUzDbolrobPGGfgB+gOR2vT2/ozu/Lcdoy+G7hnXKGkH6aTNcUEjoAfcJXiGbRz+LnktbqC84aY
BzjciL/9muMTZy8qR9Mgi8v8A1DE2vqRr069Olna/ZxRkJ3sNsSrIhwY0EqP999/17W9teFGtRjo
j/HODzA/dR7+4YxSIDbZInTYDwfHdlDVUh2vKxvoszFVN0i86RFpsRqvwuCZhbWF4SfColCME54+
j9U6tF5FHNwxr8xOVm/wJEe0KYRvWg+VCcSiHHpYqHjqogQjSsD+iN5sfJQepuDQz+MHbWZfOP8R
OroNufOUj24gsp91YqPDRteUOb+Am43XWU4cJUn9pTOzC2fMQaZiTCo8pjaWjbs0gIxhKMb9treu
8rdpCDta2QRzJOpSkPY3d1hPXJ2QmGGi7Z8hUYVx/QofhG4UhynjZMaYeyPgaRPvnGeyS+5kw9mu
Cv0NKttvrtO5lHQWRG3rbVcveNnS/T0wgJcCLARSA8hzXkhKSpL9UmX9OCwb2iwf7Kox2fAArUek
FG0ZgxX4/qY/ne7vEo2pCV3EY885Akl1+6so6j2t/8+gii8EZVp4nk1abxFir5xwglUcIlBXYfAa
asN4U/0CdtlwAiKyGqA6efWA3d0RoSetTvq9lVak4di0WiANUiAzWoU5GLs7reSbiMV8MtMSdWbM
cb+gdW7F9bkqgKpMOUikukrv86oW+0LUHQUJdDubARY623djKIqXsaMV66fZnr7WrZiqkiQisUaa
SvveTonB9Zl/xjZQ/7ZGrFaBdcJWd5B2SHpNSHPI88f+7FROtO2GbYGL8yY4nlWoPFdGEL0Avgs2
bHxkbxaTg6/fOaKovGc6fgpcE6u6SnzSKLzLZKEiqnLrPdMdHbwss/YDdyOQQ2q5gDTlbal6LBMG
w0+nSM92Ov0RDEQ2HaEyJ2Li0r2TkiwZMez0xUhziCn/Lhpxu5NwJWofwWIZ7F2pqY5AVo8JlBFz
ngkac0t07CHMmQQ2FWoToqPAqqKdsLbSUTRKp2J4roAPb1zJFkph46/BLR09QENPytlGXe3uu9J/
HASNTheTKVMX91AYdrrTSf+QOoOFSzbHIJyKbQGc5RBzHgprDKZWph5wF1ocO8BKnr7/UrKLn2yr
iAQ5d/P//lthcoNZrYNPoaoc2ItFe//PH2V+yH/6/n9r3cz2z+/fEJsEmopVhliBkwW2Vu308arh
e6Qfz69NckJS7CS4kRNOHHpxwcjvNQ/ZQMS3VYQAxsMUclgvfBQoM/k2PAFrcE/TasRdf7AgvhiQ
M8ckfPCjxnh/che3TNv6wf2E/wHB6Eeh1Vd6nUKD3DOo87tqCh4qiNlp5M+PfIb4ZFYd97XcKg/Z
aGX2/oMpoDj4XridQhFfC1Be6NCjFAHMl5SsY7npKIRtEKlSXu/ZYkOfPeM5IBE4zfyzMTjHQupy
l1TVL8IGNJ2E4VeSW2uQ+P3FdKN+P3hOjjqA0JnMty9h4+jdlPEd2vF8G6uhI4qV1qndxeldno97
nxinTQ5ZYSUwhV9qUhFRtIyHCvb1QVAy5Umxi337romDlMo6fcoJ391BOLmNAmHGEmwzo/tibV78
v3n3qsvg7KbV85QS5YBO/xHCll4NLkgGIIsgVzrEo3Pfb3XWy5MhEPNGVuocbXR/a2mOywmrZEFA
BqzKP7QWKdJl9r8oO48lt7Ut2/7Ki+ojCt5EvKgGSIIgaJJMkuk6iLQA4b37+jeg2zknpaeMalyF
jqSbJICNbdaac8xH4niX6c1wiDEseLwesfNUSksbz+5WTOc3HS+TbSnDDeV4fugwpwFdiKGvBbXl
0cXflCLd5V7OnaYCv5X1wTJKU1ruIik3+sgqjIwYm2NvOgbZx4d2YgcVoPNWoFyup8nC6UiO4Lqm
rUb1QWuvqHSAwE6jA3Ws2FAAvN2FouX2yaLhROrlwviJzS9+RFBhm5nkdWEwbLIa7cctpNtczp7T
caaKZ13TrXRLbp2YkEMbtZZNil+5beuQ1lcRByvd12W7FXj/CVP6mELFcIrQvC+KnspEQRe3HGlN
R7MMqQs1wjkGzUnSCue8rMNNrvsvOerR7BJrZNG7M6b8K1K0B60f31uygDkewkOCAkrvbUlhiGKk
pJRzZQnvEOfnoM0uDGLMe6Pks4NOKrcJJ/WsH03hRjgPWbKRHFCwFKWIpKWJVIfcJ35P6o1NlsIy
A4sI9EuVvQo9Kq9KZ+x9S+3XmpFQNONA7lYN6P+IctEmrAXL6zof9p1Sh16vcRkMf3iegIO3+RzW
nPnAIfWWRMwhlkHw4OVzYgW7aO7TYQf5Upeqf0APJa8qZONHQ/KzVVYqmTvR7UHhUpGoCzrhXqIO
uYTM3d1TgYViKmjCvQKsuxPYzptBOpwbldZ6JTS3S6kK6kKoSvHSWiWmHtVAEF6Bsy+NnA1wqNPk
pFG+kXwOVCpv2ELP/Oqh5xizSKM5OqCqGOHarXgIfPamg9hmD01JE6kY9ORBMk3ADD19YbEqEgxW
sNahG+CQIgSapGDIHZIUBw/+SH+pYZN6HTJEBElkmVcmJgrydWFckVflCwn43tGPLRLQcpkKN/Io
s0KR+Os/8V3KB83PxdVwe2ohLNpFT2/dx1S0qkvhGEaatsGW2h98MCaHprmRkpsVyq4N6WPOf96U
fQNvIu3oUxnavpaabRUZrtTq5kMTm9emnw1J01sy9LdlG8/tBexaq9QMnqOpwXkX4k5SA3K0sD9I
3KVogBIIfa5uU2rrHQ9CwD22ROuGUYq+wK2qsAyT/0LuOr3RSpTGvcy+hMJIrKziJn0VxmknilKO
sSHq11Nx6Em3WpNtYxwnvjE0xl0WRJ4Vlcl9Sl7C3AFOqb1azGddhi6K7+/HlbGNZxq+VNMRVAuU
EsBcZ8GO0JChWFEAF1bVLdTRBRjdXlM7uic9AUaIdvAKV+19E0TbpoLhWdY93RotPgJzd9uqj7xh
1nz5E5N819FPHpRk5+cwlJrJIwROX1HYZ2fHdopFoHkBSze5NNlqEMvVh+lHFNzigzzP2kFSANTB
LgaHMeV8VGn0RudzLV2SRY8clMmdSSTr6l1ZsTQQd0/XT19PAUIshGCQoWSZKk+oYGy5xbqt5DUb
9gSkSGOYuCI0Xd9HbDY5NFmOCWB3K6m9ameUgO8IBSFxvNvWFXZv1Tdzh5AfecOEMLgMP40vdid0
Q4mIdXJIcKd4boyYl0eyfVRjYpeWhJrb6jpn+iFbki4prUJADexzaSyq0bXWpfIYjHgIFYpiTNvT
WsnL0eMoJAe3B4LXp/uAMsLOKNG2ZKS67euwx8lThYvWEi0PSdwC27ZK7z9hKgnI9gNpuRwHagJc
JNmRYTMdjUkiV4scDnLnD7UJQatvVZChGKEzsho9tdOh7d5CMP3iuO4CYT6XySRVpAhVFeVRiDC7
JdU1RMjMyBrv9GJOOtEkZS9MzLhh/YuxFycuqZ8ULXNqtW2FqcqvKQpEI/ZIq79DaDFAEEQboace
a7+/GvUwW4hj95gP9EdGEYDHDWcl/R21JxiFo4ds3DVqmy+B2o12W8ipJ4QdDJmw3cGYyDcmjm5I
Jnm5Y2d2CCa/c1rGG631eKGIYX7hWCehNtK31WANHlGZcLurrl4XKrFGI5hLTiaJpxlCtepHlHh5
8CyIYMJNSsbrsS2P4BdZGipJdVlDn2SZY1AIlJXiD3H2oEhlQVyQchg5WWlitImVEp4X4qpGDzxQ
6iyeRXWqFU7AHRuCZdr21FCxty+nYZht/OKOnc3IYOx2htE4/ZBU26HW734dHLmTdpXqhDWXk2vA
oqZcgIKg09ZoUvWToFeAzFotWbVcjwNFfK9BtaEhB8g8hlvulKKMMlwIDlMqF7sa1MNKUMZ0leoq
ZR3iuNjtUHIF+kKNNIoe4AcnXjxlG12U9a2lN7sx0hpXjaKjlhOmlpGkgyVVbTfGrecs1ASJtA3y
VtpOHf3BYl78f/3Zr18AmUlbf7KQpWnVSLE6rbVlqhuKW+kE0muGSIZxYQqYvyNH9ct0owyjuL3N
f/Hrd9g1E4y+sDDLARyouTcrRz11zZyNN4EIZZxCiLVRiZqnDqi0rVxAHm6IBz1mT+ZL927tYCCo
4aMkOAKF3xXbKvWB44J6KhkI6qo/mePef1Vw2Pen2WuElhAMCmWVcVGrYMBs6TnoHCBprugSZbnS
3/mDu/yM9fmEjB5LL7CM9EE+3erD9GwATYkXiOzI5rZseCnV1djdnGkviI7gPoDeyEl8YYN/h+/I
utAiFN+MjXyIoCKf4zfdcNR8OZEMuB6WZbzMPopLTKGt3BvFXRcu9VPwoOIyK0lx3zMhQJOAI1LT
ysy2Ur0agWzIyzZwcMG3e5TRuGEpWzPMLHMNw8WuEifa+YTLM73cl2/AmFo3TfamcRGEdy4dcZ6j
XGNguPGKGlP/UW4QluD5Cl/hsg8HFZlWtSg8DJTxJT2z61azzSitROSKzB0nPCTtJnuIHoQXpASU
krA9rPJ1q62UB/UtAf4l2sqwmMLPZq9cCdZjqLpE3KuGG9BMtLttuUPfRmJz9NK9pp2tnMKleeTi
xoX6Pqz7xwKH+VN4aR8kp1IWSG33mECLyR7PrGpIiNacOKUVcpHuoBp2sagSVBh2dgUIiZpEuEQC
SEV76FZkevvNYbqr+2W0szL6OTR8KFfaibYAllt707l3sb/kDs0eIVrR3drifefZjF62Sx+kO+2S
zVGnp1Z2YWL4e9UDKdAR2E0f4iyejIs8LmUGjrAhQ5nt5VPr4Q2YqA1HC2GXbs09hWMOkpdokwzz
CAg4cYxu8EjDrnOyz2pfPgunwUtQ6K/TzbRSt1eEk6twn3Ixj0T8Iaihmvxes+V9Bft+EA/SByQD
hMjLEpvDXcUa94Id4pEJOFU2ML4JQiMIFyVGw6J6sDYh4ut6YWxgNojKJrqa4qLlJDt4BkVmXtVl
eymd7MA5HC3BuBBEL3xIZl31kidS02KplvVOtiMvOA9XYR0dCG3eGNcqO2q3DfRRQjEfpZN89Dfs
TcFZZo9NY5O9s00XTIM1xRJqq06gsu7Y9XO9zJ/ASVEGfCQhZincg9MgTqCxGzcMHdQk4WF4Tbxq
bxyL9esQLuqdsiY4IrXLpbkcHuMXDCFn44TGJX+CKkstOsD8CzV+FcKh+oq+SF9HPEFIKyLEg6gc
G1faUvTpX5jKlDf6fLOgHgX4mup3gizvoHBjUGq62dl60+JF+ZJfhQUtk2KtXpqt2SN3cPGfv4jx
ikYrkIx9uRHnxEvbWgwL86ncmGfScvt3wFnLat3epefZ0YMUd7JFNz4nvStcqBVFYJseKQeJF9WR
3+un6JUgjXJlrLXTRPrsY0E005lz4vQFm7NJ3HQnnpWTdQrhldS2T3DoUjhwhzisR15s2vWboC6b
NduNbEWbSPdCL7/Tn3rHePF31TZYZ27xVWO+XERv5dxpsq10a9A94Ydj97Rb8rtylz7dtjXuk1NC
rcvpBDu5Urd/EpUFsNoZ8QpIflm7KRMQ5hnUQF+BuFfR67YsibbxgY5zHDHAHHqkNcoClnx1wbNQ
stYwaEDyQZWwkOYtNfaeKbnVG+68XTyEr4KB12hRv3NiHVbNaKNOpBmb2OGqdqVjiPp4HZEgt213
t4qHzWDKJFKQcR0vutQ274oThGkzX5Jvnt22RCXA3EEAjbxOX9Wef1ULiHcLsbpHEAmLVjjL9B3v
oyt6boFSsJ2k0LlW0n50Md6RtUhVfMGs+x4czD2RG4SRr5qdcB6OkGnuBJqo7Bj21i7Q9v4nzLNo
JwCxg/3LgsSKSH5U9qRdjKPxHJxZEp6NjfIh7GqX9y/iUE/BIMWPtgjd6oEsd9KmUYouxDtrhZlh
ET7rX8EWmXhA89WWnyUK/TD4Gar0SF3pACbytqaRa3l1gE5hgQBYxK5rrcxzBaLvSwxWghe9iDzS
e2kj3ZXta7RLH32GNntw9Mq93Sw4tSGTyZf8R94QgT2Ln92S+VAEyrWpCR7ZpKMTfVnNA5wxuJA9
S6a6h09Lo1cgY0Vb8mapqGuX7XO6qQuXlhKaCoNxvhH2tGBRWY9LBbEMDRB3OoXZGkhdtgqWTb8g
Qxlp9kkZbdlpHqy9JK6LLSZIzbDL9bDT1xaviXQnPMWrxmXrLh9vn8E+ypfmh0h0K3PqcZTg6Dvt
0kjX6ITZBKnvmdts6XGmXGJ57Rp77Bdythi2yHzDVX7Inq0n9ujSrpyhPgvagMIrdX7kuP6Hdoh7
Wz6CyKh8SE+i3bxZ+LFx94j7ymdaWAon/Rx0J33wpm2yBOa2CDAArct9YGNnf5Qv41NKG+WN0k/o
mdvskKor+FcPxbiq33nlJKhYWxil99xdB4x0uOSGGf0dN2IqF7d6ebvEoWtZp6i3W2kj00ZrKGvy
lHinbeVRvHm6uRo2Wrwj7dyV1hMijafGhcFjmTZkGP0DKkc8LOuFLm4JGjb23Vcjuj61LxBu6Tp7
qBEMLrqr8Dxxp7sVeK30ziRtkX7TKhvvk22SbX3X4uxvl7vQVd9U69TeIUzMh3ExOvW7v1GEhXVz
2vtIc4Xeqa/gW/AvQh1Foppy87YYFMcVJNk5z+dOa3d6CCltIe+Mr5yxDblNswkuk2zt1LLcC+eR
/cZtoT1Upx6Z/FuG5pJEMHs4Ck6ApAZlrYEy2VbzFS9mti7Wpps2oC/uGGH1MS02EhACcUHDCvlD
u02apYkVKfPke/69AS8It0G3Gu+HbmvEzqytjAFI2fSR9NBRMvIhPc7sN/3ETiHKr7q6J9muNi8c
JIV2z4at+KzuG+vcRK7PNvQlSjfSiQkK+ZN8u1IUzO7ru9tdhqfS68tVcG4fYzLEabxozFEYh5bG
Bp6LU7yLxiJk0X/Q7gZyaEaHUzHKAN0N8kMZexTn2M6hQrodgFu/yHsmieQzOnUvBrU7t1spL/mu
3IReu22e1fuCXHk6wmhKz0oegpYlMXERTi5RrERTGK710qRrE0VRus0VwAR3mbHEAhguTMJzp3P+
UbwUIc4NcAlw0NmafwbaCrtHRvgdcKNPvGXjE95FbFgJMeAoQDUsjAv2jI1j3FWyTSq2I1yy9a3d
1me6nf4jOEHC3b/ynX7Oyb1Y+K55Cdh+edkDHtSF0iygBiT7QoNLh+9pGQGa4WXlKTHYTiXRyChQ
FsmVfVyTvQYATSiN7gfqeo98T8yhmAdYvrwYXXdsm/d03PziUetOwjE945QZVJvtON3rCKnoG2LP
6ZOFrcQYsQ3YStimvxUf0a2ca04dnqDYGr32g+nWCKapK0LoOWl7dPTRw+j47FHfGPiC1yUe+1YM
P/BGF9nLrVxWn+2uXkq8MixPqOoQ5D+A+BQ832XfskxP8VapluA5PYIxN7e9uSvwgpnsghfGPrxj
5xC88M4kMCm9AguMum5Euzjrk1dEzuy3jVGwrypw41hjGG2aRxhOag9b6urUKVSopkj5HYAMdDyL
M+3f4EViwmJHBe2deXYbm+vkwZeWU/7xLLwUw4uYn7pkWT5RdQ6Eje+wg7qtkSggpGZ7NlSXAWK/
ed8WKxjHyanJaLstuHPWBw+DVTVmG8+BZiPbwj69DFcTPOCLZSwJ3ghtquwfI4CdC4YWupMSaMrj
TJtzykfR5TH69/4cSMF6tw3Z+MkOhWBTdkniZmJBOe6oXnoCBQXqmPnTSzbJLn/tTDvYJpfgQIpT
brFXahHsfFIIuFff6M9wEGXDaq6wyVg7FMuBHSMW927H7J6vLR3FF/GkXChm8LG4ozgjAGrHR7Jg
Ly5u8yUPV9gmL9TuOCgkn7W/RUAyd9kvwQezcSp4KKqag/mIYfct+qpcgOLmplip7/7OxKzpc+Zj
j2zne+seLyN1vWLXe4RNERWzCgEj08PiPOQ2NiqZp8qLVqxRjJf2iVIB63X7ROmD1Gy4IxwalsGd
ei88p474Lo4OYcAA7oRjzHyI8JNb3rwC91Dfqy9Wrb5cwmUiMb3fAFRWVv67v60fg2obIebdyDth
aXgpNrdwCSy4JeLWKZ8t8rMG3lBu9hcSekGzLQ8fiIFWYukPDiCMU3Vqrog5H0Fn5PgfEX7yrqII
dcCGvbKrjr6Y/cCv62SXvY0U+AL7swMSxaqgrma2LhTlx/YUKrvkQ3tidN7fXv116lo+eRxLa2sc
JPyFH/QWEF1Y00NIAROwClJ4W30RdiJsRFtZAbq8AR6y9S2tk2W4Z1iR8wtYxguxwB+l8zzZzCIx
znDGRjoW8yHWpMOwpp4XHMar9PRERIPULCn70LTFc87CWL4kaNkXg6MeGDg8pPAkb8NP7K/mfUJw
8Vd06d5ZBISz5GTP2WVM1znrxMlfDxvjzBzFSwF+xYt2ym4EuGkbz+DytGQxnflhw3MTEGO3UQGJ
KezSFuGGHbH/iXKc4zra2+iTFAMQk7QbWXvCPfYq8Z5ZPiAizKYWiQfmkh/yV+To1m6ubwp0fVb+
fXAOeZ9s/zH5ZAx3EMI4iqLHFE+3O6Yj2PcCljObdlf9WD9qz/Uj02N4L24xEhwJ3Hnk7Krus53k
GNtNfBJXxlPF2waWpsodJk8mS+2ZvfW1e+ldujGPBdS+hbAEnpJ7QDCx2z1xYIdxWO8KdJIkLTki
LT+afQ+Wx2h6Iz1ToCyziBGFZcv+Yj6Nw9Zadgf/vR8eIzIy0rUmkhnG2dJG1e8ah5jSP68NDh8O
cWCzJFt8nl+g4VD22+LLdzTZnVQHJv/QOmLpBmv+Yb7WtuOhuGMWRHNoeSNftlpX95o3rLkD4o5E
VRqCVzzGoR1TD8oeiNPIqQuxUNLcOszbZ7yEbxnbsnA1rMSP0lzH9YoJ/FFgIp+FC3bhGvvitX7C
TiFz8JROwvWmzUjyjlepJQkbEXRvJSTJ05rxfv0uHgiA0eLCWtaTGC2Nilca8T6GppeAKKScviaZ
IHTdpNsWr2woxtvbrz+PEWGlcVMyVKx4W0uduYoI+OJncbC7RRimlCl5EhKldgCrcd16DQ9Z1OBV
Y1iFjKNSOysj3CU39l6olFGI9u0xFqNynWR8n7DosDqPvAyQCSUvQnazaOls4PGeFGRw9U6VBrZL
A4m+v34ZzGoPHllfEzaXeOB8aFGqbCgBtpWe9Wl95rXV7SyhNVsbORdFWPQJq7QQOKn8+kWfrqDg
gzXNBYqYCIyLVVMBM05C8xGRZeWGwIZn3SMWRArPKt5TlByUaAGJiVp0IV8qoGLRF4GJaEDC+lwd
elX+kGNQU1nEYU43Tz7X691K2n9l2hIbxJnLFzh/W7i7y2D8VAp/7ze+zBY2aDGPPUW6XPOqENSG
gdJuVdlFrwwPvJ9YHoeTAbJuPWG1oDJD48wvHtT6cVRRr86/JyCG2Ixb/SFE0cVKinM11PeNMMXM
kURND8lrrxeUUMfHsRCUdaOKLpV1RxqNIyHqbiHIB4WDp9X59+SknA2fw5EhazZcS04sleLKiX/y
ae6s+sZ8KNpJc+IANZA/TNcejBSPgw1MrvrUiYoPU+iA+XXtshKHdxOsvmf5IY6+0PWValdnQ71p
cVkxzyTJpjLYuhoDmZpEylcCphPMGOPaL9t1B+95cVPnLmZt7M3EGrZdxibT6igGlinlIGEiz8KS
34m/VFamDD7zhjhjGUg+/tHHqdW+VICUiER46+I2cUgdirFRtB4G9kNUhpyGJfM/sbX/Qfwc/0Cu
AQH0jbCCeImcZ8DjlsSHfgO6wIiTs04wK7dX4UPkFpiCjvVC9smGAOubpuW6UiOvAJEOomK8/tf/
+e//+b//34//ne8yfzppZaKp0yFSv/FdjEEbGi03KleM+y9/UJdiHVA6iKhiCLNAya90ql0iXum/
f670PcjYNGXEVIphkS6CSEKev9g/yDlirReDPEiktAQp+XA4xSp9zo8/jjpe+ElETZ9We2x4e91C
z0k7mZNtrmxUq/d++CrzNf4LqfPrqxiyoqqWxTf69gSkWCNYSOGr+CJYhKgUwEIIn2Fuooq8C++C
gv7kDIRh+A50z7orgQUTuU6kcgbjD8Phe+T3fFtkCS2qYqqaTCL1v2+LdvMlmYwieuUlYdNZxAI/
YwWSsXgN8aL5gqn+8CSUPw1AGYuHgcVE1NXvEd4xHbupKITK1TPKfUafXsm0QifJTqudGsSb3H5D
al6KgqiaNFvXOFHLga09cgBcJomnJD6wTYpoxHyCPJHZ66uwcinJONhucVxV1QMke6cYUaYS84Tq
pKUFXkKO4ECEOGx1M5vT3x/qn56prCgGFllzpl59G9djoBasSkHtmikLoQ4exibk7YeX59cg/T5y
yIcTTU2Ev2UY8r+fFiGuzdhYcuV2lXaBTXOCSbvtDYrfDW9MQQnW6LPTVEBbDCx+05ubIdL2+D8G
7OvJSQ8ZUUldHPudr5o7nv26MNVPq5mZJcVLUlZ74mJB6OjlWqz9o9iGX3kFxPHvN0v+jZ7FqFNk
XZNFy5Tm7Od/X4elqUTDywrHAYutaWDk0Ap0NE60WsaUZzpVt9Ql9nszQHsCNr6uyCGokodA6hE4
xhBGCAAPLPnTjKtrPTMXlABawdQHRwLEqx/ekT/OHYpK447Fy5D1X3//j7lDqaE0Gze+LiNr0UpQ
bTBcLaYZOyWl3RWeM3qEungZtG2kULsMEMBRkyHuRGx++i5/ensUJm5RRVGPMPTbEAgQlkiCOVZu
rNE9MYCbL2fayAgeEeNxuQ403qemo8Ue0Mbow/Tj78/uj6+vYmmyKsJ50xmI354dfpP/jMEBQdGy
kghoirsbItHxarYR4H+F2K35zcOXFQMEmR9OJ58jk7rSjJMZsMlhYx8+/RmIMiH2X5Bb8NkYMQXX
YF8kBeyehFO21WDvHy9d6L/Bidhio6RgGnXeTFlqZgzV3y9M+vOdNXWD1VhWzd/mJTSoDCARuCbB
8y0ldl3BFYhqzRlAzTQRWuJJsjYJhfMI8svfP/1P6yIjbCaeEX4gK9/mYXXw1VZNWRPGmdMjUJro
IaTy0kZrKTCukZZRIOmbH675T7OWKkJMIq0Y0I3xDScXD23WjUlfudPAs0Rw86Kb+cvfr+ynz/h2
ZTetkfGJMmAR+e0nvSLqO/1h8v3jmORlkBSL94Im9/cxaUWwWuSGl6KUHKWnBTAyi1gDA0zLs9Pw
CxOk3lZa2e7xy5wwNdGMRz+cJLvEL4kO7fadiD/UlKVlP5IRqRpUDMIxfLnNUQI1CuBOYSS3wngN
C9bmcQZGBcZ9cfPfZuCY6aPS+PuNk+ZX+d+zvSKKmkmWkSpaSPa/rSmqVrSKACzIDRCn2w3LuK0m
6UpGBLWIUl4zo06uuLtpOYC7CYSSrknB1rewsuXfv4r1p29imBabVU2WjO+TTqkbojkWSumW2ZcQ
0GwPZerXRiPRxx1PQ9X4WwVgRahs//65v+9OUE2aCOsMGKOK+esO/WPitQKpmao4Kd1pCpfg9ke7
5mYTnNThR2PSrfyf9kPziP92z7k+UzMwzmuK+n13bNW32zSOJu4w1YQfgTKbrexTUUUPf7+yP36O
KosSD5jZXJ2v/B9XRiAx5jJA+65J7Wby5bXQY2Yo/R/2mubv215FMv7xOd+2vYKS6D7CkdwFSdEI
BJqi+eaUT4DIgCxAylX6ivfJLd/kdUTK5lg8q9GGcKoLl0+toWs7R7BmzZWSrhT0WJISik7ETsie
iD0BQk2Qr0oJSu1RsJUqgJs2oGakWgP2+0LM1vBDhdWgiSh6ofu0cHeXBEWcgxQfmOxzzI+UjVbW
gTN1Tj5HC/YqHTqpIyzAClQE8HmzCvPpHZ+5sOk5UOKZJKFRo5dftO+dKSIvIDueAzF+MYAirz3Y
cBWPgRkMDXo185lwbMJplbbA3ERwW75BhiRd8DF6ZhA+96kuIlyFrqMN6ikowi8RJt4y9ulgG2Sy
k7wjGU6laU+iI0fTkUNzCUeckqtFA7zTsdsQHopQbggfbtN0CW53fx8p0h8WJjaUhsZkIKIM077v
lpJkEhSOaWRTkk5ETaU/d0l2Unr5bFbWG9WIzhbH+ISdh4zA6FhboQqkqcfqv8tvmjdm6hnz+pMm
gSkPi+skJC+SThidrDRz0oS8nsaQwk6pk5gdPFQdcbJT6LcLTInrwRc/qhp/tRGfsLXRpVLDh7yj
dSrMieTWW9L3Z62xDlPTnuWYkmvnO2qU0RBJrUNVhisVG2FDVCeAnNtCGQjo7vFyRqdUVnd4SU5y
052xzAXVRzRmG0WRPsZAWvuCcYAHE9tKJb+2mbQuBlqPN26779PFut0SSk2rspoQV+BZWMzfk4iQ
eFkb7TnUpY9f/79O39V5fUJ9u6w7CBUycr4msbxB8V2NtmA7J7hEnesPzGmS+qTI2QafhZfcsv0U
ysdAU++CGDZEWF2FKd/jdpkTdcJr2MfPVVhMu4ZIJtkPhPsmq/dqa3xYmk4136wec+yIx7iz8G5l
R6xx+T1nUMaUj+HqhxHyh4VCtqClUnzSUGUa3yYTP4VaKlcj6mgwZHlQjV4DuXShW9Qh00pzbqn1
QTSljiSjQs4i8tjjeqAJ6iu9+8N3mZfzbxOoIhsquAkLlof1/YhClaXr+iLNXXAgyNO9WBBus1Et
XZno5Vpd6jyE93Pka/86GM27lIvnukJZE4amusq7gm6iKQSbvhl+WMSk308dCic0UddlyYSK+X1u
r4KxE8JWz9wAywD1rsJEKkvjBXF5sPWH6tlPJ+iEhpy4tQFnKyQHs21F/4dFbYYjf79F8G1Zz0xT
43/fz4rNGJu9P7bgZc0rRIB0jf8vFVa/uCGYOuwhGsZtRpRpq+SbaqZpkHHZrNTOQlacEGwr6u9a
uk2wE1CWH47w/qZ9TmBi0GEskdV4IVsoZ/2qWU66cFS6hGu5NTLEOdhaaj45fqvbWDaS//3hROF8
pIBk0KhtyPK3fVgdN0US46mC0NoeGtmi9V69wqCyu6S6lH12SVpyykplAhaTv/595P2+g1bn1VQy
QEIblqZ922fGXYG7SYqwo5i0m/ArLYdxvFCtc256uevl9H4SEA/9/UP/MKbYtYO7Ngw2Roqof7vi
os7zNujaxCXEZzeiJSzi+nXSW6Af0Z020+MzPHLDaxoZJ1TUH3//+F9bwH+/baqocNmypEq6rn3f
mAU34lbUpEzcSWtUeosdo0OXkd4ReDSpd1GinzrMAbS3NXrSAmiLnupE2an2IJqPVatc2vmvzVt8
N9Z4+YvBpGKSv47jvdLuwfh5UY5F36h+elq/TxN8cQ4dbNo1ja8/T2n/2P+UGnVrvU354pjuQwU3
8GR+RJjwQVD+cDr408BQKPrp3CZ2Qtq3jwqRCvtmY8VuHMM1MHB4BMY61dq9gc4byxgnysZ6/PuD
+X3DzOVBTFdky5gnm+/bLrUArCmYMUogfrxVvOajdAHJsBQLcgrmWx775HDKxg/j8fdtpSpyJFfE
ebPOB397CbSaIkbjG7ErtK03Jp2rqvHdDSr/3y9P+tM91UTKXYoJWVD+XsZl2zXcbvxsN8i0k95x
hs950Si4sVTmxAAqu1iVnUjUiN2NwGIxy1YKTqt23NwQBQKp0uDATcaj4P80sv6wXeIeSOTesBaK
OifCfw+tQZCHLIqw/Vb4gAj8PSvawBzg75pbs227Z1KtEflEMKKkn4aaNq+039/HeeozNCBhrDTf
PpsFpLGgHMWupQGXUDH6UQGBtUD2FfN63m8amG42Bk1wDZBIMoUUSPD2uOqCuxATvN3PWT3AB/e/
gLemhBHQ5KVWJLzHQxpDrGElILiR156CmSRXS5xxiEKKNnP8OrtPVEzkw0yQ+QUdawoVAz1uEnxi
yexou/xiGQiludJ64EW//jlAPAt2EtCnOeW2nHFwff/S1JpXdSAZppw44yQMnNBUSjKCsQALtzfq
eijfBuB+Qt65gLishSyVrwCenWI+Bvww4OaX9Lcba1pzaUYyLfX7gJsiGK6hykQ39sKLH6GXC7WV
PnpphRqtBIjia0RQZpBIME194M5ZKUV9/PuX+OPLReQA7QtLhv//bSJJ1ZLNQ5CTY9EgNsu5bDGW
LqbR/HBo+0O9kRFs6Zx7mdR1an3/HsG43UiDKbPE7RWaTmgTTULLZ0xqXXYeW6gLzAP04DybRtFO
YSvvKr/b9eb00xf5facyV+gl2kQmxU/u/r+/yBSJ2IhBs7pSDfei5ZflUK3r4DVOxydttnKSLfRW
ldphNsKn5tv//oZzF1QWdNUUxe8VOV4DvYtDZjOipD7m+12hL0sr/4fJWv79kEwRjJmRPgPle/n7
WzvUcUbMHTOGHtNisOD828Rios4yTvEoQXlgzoqUxr11umX3DaMcIDmBdqMjV1DEYwwPnBzcyWLL
O7fvbqr1mMLMkf05MR15YC0hcPp5Gv7TbEM6g8oJnybOb2UZU69MEH5djLKz9YS+8YSieOVWLjJZ
3o3ij7P+H++TrMC6A3th/ta5SbhJhk71i6zuO4HcTBLFi9eWsilISBNlTXJ7a5M3FfBLT+5l37Mj
1UvvliGA+fvAMOY34Pt0wIOiyatKCuEk39Y5q5UBPAVl7GIyxqUD6N8E/ACBsoRaeUP7hUkqb+pj
yG6CLcHJMuu1aD4bpnpJ0dbkn0OAdeWWdm79/7g70+W2kW1Lv0pF/aca8xDR50Y0Z1KTZcmSyn8Q
tCVjnmc8fX8JyiWJ1rHObVZ0K5rlQmCgkkAih517r70W5lLABAnVtIeUA5vGlkG2d/q5bjvnfaXc
WB3OjIzGIKnZTqvCW1utruMs3dkdUnUQ1U9LkJNa8Vdh6YvcnYCuxV7CVY0L0r4Z5PyzCltTZvuC
ePjRTwm2e1asLlLFOCPH+HOjQgGTmcWpV6OU50hLIvxzB9VMNzXuEp9lLs1eAnHaSdBaKmcezWEa
6j5cO1/HfdOIF2Mto5UEs076LZDem1W1N9+9iYeV8Y/cvkPTvnBK4VKImdnyYouA5JUVNtuWIOdc
dIiibcEHef1alxGo64JvBjUd2PJNUCTIKRbfkX7bDJJ2M/GxMquWATsv8mu4OD4NWtFiltromHrf
g2+yDeVI7QFKMPpPZHitU7jIQsEzZUYGyOiJ8dDQuKxML2eNCu5RjMWqySUJBnzopTKydRoyCVL3
c1USzzIn70wDbxkYsqSxjCTB2xbLuNejYmSiXIX0EUvcSp7KXfLZ7ZytFCxkN/+SFv1OysDqONGV
nfbvrHGUN6YgmcFQGM0Ea9VDe1+R6dUa6dvrwZEfoGu7h+z/1pS9RW4n10H2tZbVtbruHw2RWKYD
3PHupdQ8Sx11h2jodZJDqGdlRP0y4alalR0ACsVB7NkDmyXZ1bVXRJvf99W3Rld8WrKBvY899suy
u4FttSvcNF23AYg2M9nkNf6duL0uwgTlsXArteZS9cjQAqXZJ9wcOJJpK9XXUQU6wvRInfEuI3P4
HnTafWxJDwNccIH1RY77XVhK76yp3ny9skxYklgMa7rD2Veb2IFfWGW6Jp3uIjfaAtDQrVtlp5Lk
X7kYW0nULfrAXfWW/q6u0BuGNb8tPM+KrNuM1a/bFkNeW5VaTttCPGWm0JrlTjuj16z0dK5Pgmsy
67feID1kkfSAn3oJY9sqaZ0LXamvSc2fhpUFjBnyaVVKzn//Jt9a7HJzLGdUbDBWbgejbuwUGoTz
vMmhSu+hG1v2g34f6AyXrmdOWZ+eSUjAIU2sXxiuvdU69/adO3hjXcWbkWzVMlhgWYdmYGZqfhUn
eJfyvrkW76c17LVbQmJe3Wt2cy1J4W0aG2ddaF345JOB80gD9T4oh4cKxfBJot0nkOwjC74lp/id
3vnGdCyroGpsVWNO+iU638BvmQz4oUFC16yr00ddz2+ikgbku/mVVSNZ9/vqeKuxqMhsKbqsgG45
HIhoGU6qlAPabRppfS5oePhMpjCvzjPDuw68npPdO91ZvOODmZd4vaSrKhFoTbHFCPVi4Z4NbVdI
SNmJjOW7ARxjR264WZ27afKe49t8622//K2D9mZPUIvWNOEos+HHEqqPWSDD1MUKR/Z3eZdCwGYB
a9TUlSflF0OWmiThWKdWb9NpjTkp6zeC0TfWzKVLPK/I+o2UancQ1cdE8lEngW4pGlaZXPvQ8Eib
cpLdkBLrQaGvVjhrYZE4NU+zurgZmY+BaMaEH+Hmyx61RF73Knah3kC7EiAG6MmbPDEXSdpc9v6D
q5gLu0xA0plbixxsXC5Kl66rtF9JuX2aFc2FHUP6MulXxVBeTNr8JoTAp56QakoCaNScI1K7UWuy
1PL6RxBUN03JXboJeo4wmMTOcK1HREoUG0mjlCTtmW9CYRN1qA5+szYeAtvII9twvjjSPVI2f4Wl
sS6gLJv0aj+DSNvu5o2ESI4KI80yJx9tZLi0eZSlBkqSbDzEDsEEmYGbL+MOpLQU7zKgWXgWS3Sw
qtPB7SO4UBPmESNHySelBUIvsNJUtD8t2/W39GAyQQm1rAK3BbhZtXDTQRTV9gECEXX4uY4xElVb
gxgkkiKKEKz7wBLhStAvvM70VjALARnHgz1FhOHeycFZB7a6SpAFsibZFTR65OjQ6gcruYLqfK5m
2GOm1G3KhKlQhzUuJF+4QTvIDh9t0oNMv7yxHOtUt4rHxk+v3CK5mpQVWAoHzJNGSnv6vbTkOyUi
bxG5xtug28BlODUN6G4JHNyZkCM5GUnekBTb3trTKSt0ziVErVA53qievqwmG9EkOiO/Qg761DJ6
kki5STEOQJK+At+6UkN4Dx3vrPXr+9R0u3lS96vfjw9v9h/ZNGUGBxXYysGC1cjLvOoNBiSldOaF
wYjstZ/6DMULUEIaGvT1YJ/yiO+Mg28ZKfg/WL0CpgCrdPCzutfDoeL2ZJER/pEl+yIJY/z5yTsj
0ZvTkY6FSYQTlzPEN6+HIg1wEOT1drJue3tdtzU5UTDBx2Tr4k1JgdNBuuld2YVy7iOLk8vvWwpv
jfhMqqZBHeOFPVw42lmcx1mrE1EghyPKQZzW4N/biXHG6QuAAiz6rKnjDp8Z/BeeD+IVSsQzqYAg
2cL5WCPIU1XFp1BBUssyTp1YIYKlQ5bsIETTwpw5jeWELlg6azdKHlK3+lx77hZe8VO7byBTQG2q
0QsyFBK8+S5CIQhqbuK2nvepcaPW0MCFDJd1L2KE0WSmFLCVer3IdJL6nZoM62RAcMczZ7JtXsSe
BJD/QSkR8x4aEvDR9UKI2f+cZ1eFlYJh10gakKphJ95mCjMY+V9dOLcC45alVBgbkDb00GcFVwV8
SzD3Yol8dSYtwAURsfMYN1R49Oay6+OoaYJzCyMVrYIAOgW8UGVsVnMlaFy8DNA4ylAIR46/QvID
FQIA6lWUPZJIBTEp8t5+10DLDzCidTUkDSrtJuvafNmD+TezyoXewSZDW4aHgtij2RjbUiKJMirc
ad2RY9sEt0OYNShPC5A4OZ++ww8IWsHf98G35ktDZYlug3ejqYo++mK+9KVSj5OwSWA/JMakfImN
6LRvpVUoI1dz1E8dLtGaDL7hFMrHtWfCpJjAL5zgY4cmcdZWk3ce600r2WBdBS4FOBrLudfPJeVK
luZawXOF69JDTc9NFl6XLoXdHsj9X7KLvBiZ7NANv/OYb1k9eGlwSWFqsQ47MJGNAlhBEjG8oJ7d
wYAex6S8VNWF6dmncsb75fj3Ffv2L+p48oWw6S/eBsipQbfAY7gugoIEsOIGVpmd7PR3aVQ8Vswh
sDotfv+T49BxaGcJfCy+TtDK5iH4ZygzWP1RUFgHXYRUMSKHDRhHki1thEalYjpUxnUJNxNacG10
bVk3eQiLY9FjIxSIKuvkvIdZdTVhoipJdiXPNK6wSP1hZfdAG/RJCusEyiNmrJ+GgN5wdDkkxQ0b
IzON2VAMK9fJUE+36G8tWWloDeDbPm3g0Z3TV059H34pgrflTHauC9TJmwpOuNhW12msfOns/FMy
SfqpgycWQPPcqzzYhO1JOFfQT8A325J1LLLP8xLSJACAiISlM1afyQwe/78CC9YJHXK839fqm62W
NqsSCiI0DQb1dattOwetNM+O122ePUb9rQ3bSOgMG+jrLhRtUdXzgHzH4T1H5lsNCD4gHJk4dLVf
VgZlM+m9TDHiNQzVj8HA67OHctdH1S4WGIyuyK7g/bn5/cO+NfsTeQLxLonNaF2/GHkkuwgBJMN8
GDKFpNDVzGxwWmLqL1J9G1jyZZTmN8I++f3vvjXivfjdw/VzMGhRk+pSTGJzt7Ii2lhglRetIt8V
aXPx+9+y3/BQo0JsABJjWcqocOAqr1oLQQ9EmdZqEnzuuqad+8DWXbyxShFVyLhkP3TE3Ig+Date
8shlt+DMwG8o86IdpzSnerlW3Ycohf3IMLrLwFWv4KrsYiTQZTUC5DeRH1yDXKxSgyzP0f8KwEgu
FAVYXofsXgnHoBdAnKMPX6oaSpMhvGZshLsX5qmll2ywaUmLJtukJFsb5ba7MbnEsJApt+ENn9oX
YUo2Uj5hvSFDfz1l5YXDOMXWnyQ3yGyUpITgd3bkldvoaNxVJWp6CEMCpVokevtXM2gtInAse+RK
XwH3unAMFybnFvJLNE2Ygis4JsKZq8AhHKrdlRZ5W2E354V6Z2ERdyVtA0mFhet1d5o7IINV3QRp
fYHcA6rt4eS0C/VFC/2sP/F+TIaiX+hetUVjtrrQCw+1KJJfUeh9Z4p5q9PYQoCawAO99RDUGUVZ
Ce4yw6+esbpK1bsGOopK0u70TD8l4HtXIVH2zkivvNV4bTAZZEOYhIoP2xPrSxfdQgYIIzIvFAjv
gd06ylwuZzlMuL5Qh5JFCK707bXhBEgaxs5F5wfB2g3i66ImrJkphH1jVDuU4EfiZPfg7RG3agZB
LRGewsULX0INoTq0WYuoIQVY1mGD+H2/eCNTQCPHApyHwnCDr/KgX7iTPgJTGcF55MRL8FNkuEt4
vLtCvtBingr9rWzqk9Q3QY4deg8PsT3bBpjdp3jIXRIRJ3a1ampG4Sq5RlUP/BapTitUC8jEhb8d
SY/otlGXjqFCHp/BeFlNEKCIJCENLaH76jfe+vcP9aviN9SPgAZkYUxZuH9Ei3kxotlGb8WVokbr
TgkWOU51qNSsmypFyqJQuqVsO9k8jaEOjxX5xoNfgTV8QnqvizZIlYQrP2QZAGul5VnvjENvATEA
bRM6ElaC+Ytj1u30IXMaBtvM8s5qP9pNovzKS0mM1jUSkSs0Tgp4vEu9u4H88dLrqnOd0Ne0cVh5
VqV52y5jL3msQl4ULPXA3OLHHrUCs6WIOrFOEa0B7aNNfrxTp9IbIyjYCKACANwI7BxGNaXAcQ3c
RjH47AIhpZB8v7pn2HCkLcrPYESo3W5I/U3rbe0W6oE0CIdzW4K7ofUepD5XLgmgEd2OYAxSHaHP
Weeg3uR+5w50lz76hj5ksmiT6hJ2VHhPUFa0M3wciUFv0f1mMg/gVUW3k87WwzquW/5nBisIKpPU
XEehraG2m7CWstRtqqCQo3r4hUXkC94UbwuBGiR9EQ6KphG8ps4jeYqf78pc9cAa2pOFlGcgTyfq
Z0v37xJgSFO11uRpm2ErWRPrLLS/my1DsBHUD64uzR0dayZp1gDZ5rnxFcbSR9dxt50L95Mb6HNX
Ta/EfNKYX5DB/CqMwipS78qiuJHr+kEh1kfc/K7xFZnoPwWrUnXjYfO3bbOxs4oAuXcKa30zd/32
x7kjqRc2s4GrBeEKbyEp6UWOZIptXiGHzPIRRkCG2AbOr6xaD5HgHe2lr0naf3+nLbzVFACkqRKg
FRa1h1G1nmBCVFZqvO6CNIIWUp1C7/s5dstuxXqO+vHtq0abIOIpxi/ybMJYfgdZ8obRQoKgBc5c
FzP6oYMXues8j4WBZqe8vjbKbg0TiuHGzqkb4KRru88XA3mkUx+u5fd68RujP64SYjq4cbEQD73v
CTH2uo39ZB3WiEhmSbDWUjjMTIju52pOelVKMtKZpV/r9IFl7HiQh5ZrJ0vRffYqa6UkwYVT58pG
7YUEYGNDQogul6RvmrpzzmHLnCOYdONbCIdiW6ywarAJi2I/i/2PV1mW5Zh1+T3NEF51verg8L9u
0ph//1P8zd/fef0X/3WOcltapj+q335r9Zhe7OLH8vBLr0rm15/ubr6rdq8OFgm4mv6qfiz6z49l
HVU/s0XFN//Ti388jqXc9Nnjv/7cPfAKYCMm7fl79efTpc3Dv/5U8QHhovk7H1X8wtNl8Qj/+vOu
T/lT942/edyV1b/+nBDXO8G3DSBflyjLVFnWto/7S7LMJQxpVcS+VZErk6RF5f3rT00/kXD8Gzb/
4RQH9/jnH2Vaj5ekE5ImcA5J9CpAWYyuPx//0361t39v7mP6dPxHUsefUj+pyn/9eWARgVHQJZnQ
O+5+fO+2euB7lwc8M4Wdtxdqfu+xNtNRjZssIcfRtU9S/I4pNPb2FyvQX35NdJYXs23uqpLwqEDw
e97/wNli3OIBgjnSuQJ9Av2/fpdCM3uurtIbH4aE+2wBtxQ0drAOoLWJlM8M5+atfNbB3ANdBc56
aABRuEkX6TsrDmKJB+MGEgmAaVUSfFWN7MFfstJAXsqRjgzDuVlK+P1yyN0TsbFbgVLRJma5bQhS
zbIKwQU1uTHLodtM4r7BRZXrxbaS22I77iHzgEhOV2hzj7jLPNcS5CAEo+64aeQhWDqa9DXPEshv
3LaDpn5oYW5GZHw8lzitMZVJNJ/ngW3PQx8dEifPm+VgxbD+THJY6MUGRUk4xJKhAR8nw2yhRlay
9aXUg0hID1OyXDluyirdjodMmJ8SK2/JbFfSrcFCfpbKGe77YpJvnze1mxaEtgIDiYn0gqTyfDtu
QM2AoUd35flUIfvo7AymTLBV7WyYeIpsK6Fiu63NDBm2uoaYoOpgT/PFT+pmq5AlnMEK7qRbbdKQ
d2SM2/EEPplsO0CvP/MiOA6ZHZyV2pDToWU5PLlatp0E3tOeLfbGw5IUhUpWNnrZ59tY9eD/xRmZ
b8dNLvZkZMrnLYrqU3siFSjk2MXWTDTkiJ+PUy2yF1Hn3OWkClW5pKwaOazAhlXVdtClc0HusBxP
VcME7QxyjWBStvy/LAmZAbcKf4CxyxeGOBpPjZvnQzkP7uFtExLAMKePj6uLSggqtxtm45OPb8Uq
3DOzjP3V+LzjU457TqPCWTPuSlaYLeMhuH5+QiWc5E+PjcA9Dk1JrR8yD1p8JxdJKiLP8sXDjo8t
w02wpjss+kldbieSWm7HPbyozarBiwPjgrsEpng7XotwE0Eth8aSUpKYPCkns86vc/zIYIentlK5
S6tOb/eH5KMlW6ifREtgks62497YOhSgvPAGQM8jzo+neONQRNq0eRdtUxjmiXJtcwfhGFSfK6hh
SiBVmE7mtrJznURtZB8mXu5jFdVdu21bk103YVb3BxYZne13W18uum2LWkCY4qEmCyfbN+JG3PPY
gJuhvop1dJpftNcsIG2UcDmtGFS2tSwdmEDF3aTjLf29gVk93dqZwW2Kc05JKoyfDvq66Wk0jsVQ
Eae0nPFw3HTiwvPhwVciLQvRlEDYTEt5XxLBx60LKQmoaxS7VoadrghpkxQirg5i7+AwcXoFpFDp
w2zdQHwE+m+qqg5ES+OfGPJgIuBT3z8XP+5VCFqs66jZf6vwSnpdB29OoVFfbUnPh0473++N5/qs
Y/hOCl+bhZjJ0/HkICOKoOd2hMqnuPzim5X0OGnAZARiuAr7ASVxsddpQVbcj7u9C3BuMe6Om9zS
dx5TBmqEgJ9h3ePr42b8a6BRP08+lzZenljIWEeJFczHmg//rn4Ddmq6nULUI283hHCkYUYfybZ4
JsTLjnOEFAYNW17cu+nSPsYnHzeK2oQr25VO91c1Y2C883ox6u2ve4q18HGCpH0HQXGgnkGav4Bj
hWFq/O74rfE4lZWnksfD8cJ4bl/ci79JJnW86tvoVAY+uFKlyZLoBp3srWKezymtag1EZ6oHs4Su
TbUrMjZoplart3Alm7vxKBCnJNFeIw+H8HiulWnD497z5vBcDHgWYnLEJCfURjyZwAg4ficZvB+9
ePg3/3b8s+cr6fh3z8fj3uFPiTt8PueSXsNiY6X2EIEWkvIjZTRbNGLCRa17YXZZtJ4k0r3mQIsX
iFlv3LRi1ssHQrIRYO5s1UB/rOcuXqYBtYzZQLouUaiehZJW1AwUbGBM+KwGMBWoYh563khm8/Jw
vJD4+WPpQxnHYpP6RLN7lpD9iIQ601zSVjEcpa2CIw62nXkt2vC4UcSE/Hz44pyY9Yow7xivItHC
TUdaJBqVnLSlPCf4psxKlHmDNo+XrDo2VlSny7CovlIdzQaj9CyALGjlGyaUy8y0UtwwpjfX2qUW
huH+Nxt6+xZZWMrPtTScdyHgBauz04UPzQIsOOGi1yEsTHy/WihVDkOpmC+buGwx2cSuJzMwjRus
Wh1tPXeYW3267FoYS7Pm+1g3ujpJ0nWaCJebchGJGhlryRDzXWiWl4E9BCu3LPVF3Oo/6kCF8QqB
+r6zdnkJSByl8LUdlv2aJORaTt2t5n7xAjpvKSysTpgntlnH0qzJnM8+WoLL8ZxoDmTlR+uiE0I+
5WSwN61y1spMIWVuwvrghFeGbN9W2Lp970Ld1J6mhRxiIsXGSne9Ta67ylaeqPJ+M2j1Jcl4gGOr
fq2FqXWRkdHrKcNNHsN2H/TxlkS1z76MgQPGEKZBCNMKJzGvAq3IZkrVCd1JPYYtio0YbLd23D0d
7i/48DmGURLu9W1GkZt9Cxh3fSPECA5xr/n4nVltTAhRoaUklahuF5521jqgHk0lbKbVUG7QuXcv
qw6fELwI2MsKdqtRm5cGmI5VJukQK8qx/KPsJFLAxSQ3buRxlrb9p8NEbSA0NaxVkmoPWSd/SiKV
BBQoj7bjXh7EaM56XjH3UjphzBOQijLwZl4cgzjKt1AUi9OhjSTTeM1i6CDUHK2eT43f2JcR1yRB
IdRdgdNwEXwvxSSUi00UWSoClmK31oJ66vhQiJugejB0WhtO9/GrWYi1MX5p3OvEzDXuPV8Yv7f/
k6HzH6JAKRfjOTPHXWIV2tLIEkYCsUFbhuDzeExjx+8+IIKBzVZtx3PmBN1s2I3Oml7WiXjxF+NF
z22f9tIJWqlNzu1FNSFF05IWBRoem6TWP3WOoS1pKUzpireJCqddtYYLu8z+XFU8upZbLPBU5dvx
lB7LkznJkjD/ir96vvB82F5mWLjaVI4WjeBqWViTOQ0ARmVzJVvNRbRyg2Wlnsr2QrcW7V3yaMnx
eTtHyn2irMq5cYPe6lT+PFmgeeNN5038uY9JNFlVwYIdxTnNDcxzvNmfy/as8C/EKglvhLvtm9ta
2QnXmReuImuBPpcX3mrBpRysoOWLJ6dpcGkGqwqcdL8y5VOrKSGooH+f4e3Iu7O6O4OBEsLo2DkF
+GKh/adfwYvXQm7sb4B+hH06K7olpNbN0oAE3iKcyYw9q74jRZAv4h+5NyuqVQ2vJ/z36VTn+a8r
k6AlJJP9JRDVOLxTUICDm3DufSEBJf8mo04AZbUCzm4xsqDNQKLBCqTMqskSekAgYaa0NOINXJyu
v0RaKtcuwYoFXwoypKVv0bm0zKZn+jbbWdPgAvw1XXSGYuRW3eqz4GsPNWnwA635XYlPcZHOJ590
RiLyJ7/aKwjKN8qDfIVTcxPeS/PsduRRX6MX5V2qa0FXiXjTJxNN2KnxiUVnAZezNY/P5XX2zWdh
WV0IFmPku+DxRIV3siEcijhuQ0r7UsbCJkt9MnXm38iRukw2+nK4MYaZtgivJhfuY/8AGTL0sPkZ
RCr6rFjE96TqGyyzv8AeqF8oN+W9Nn/EVXi6qb86G+7KXw0rf8YNY4ds009btVubq6xHBH0ByTWh
4gA9MUQgVkm8MPJ7OHp973PrLuAqLNB8ztcOIgEEzpDz7ohdmjPjeojmsKBKD1p6RWS3/8tFlVxa
GMhz9PMuntrFrK3XHctaFIzMaYBzAIo6ggjlbJAXmVyhTPq1OD1DApHHQjZjllxDCW0hLbjwN3I7
nzh3qhCzJzl9wQgpSF+/wInswKdsXynz5Nxddl9RoSsflDMIZuNyHoIE9edZN++vEU007GXVrSt7
0TqboJymxmeYSJOdCox3WP5VxfNAuUpCBMwuWuhCEbPPhsXCYyYV//vJtP9mPpgkrrYzJNFDYDBw
QWMKtzP1Eonk8Badi1P9poGS5lReEna40x885kH04Upa0hm0kzBH/9UkEODNoq92NYcol4vaqaat
m6/9jZ2dKdpaOsP2uiIf/xGmIDwT0jcUmqJts8PvG+RnsPdh/ayQ2Ib9zkXuAKW+mYccmDX1UeXw
pspdAjyGzK2peWt8a67iT4I6vztHPiVrSRI7o/tPmg0yqZAGGKAGp7i4Z4Xg7NTkBZzOTjrv5GWU
LjVtxR1SfNSy6J/J5+pWvUr6WdctRLgcf+ujdN7uJt+jT6Rpz1ik3Sj37kN4A3N+DiNgPTNgQ3cu
wjt030+lK7wDhD8X9alOXPUiXUdA9O6jjXZx23/Wrydr9VPwCIso4sQqIidzBEGTubFF4WlB5J+B
pvhC+OkKmsFTaROCabhVvHmzY3UcboheTbXFBGT7zFw6c9L45/UN/OuMhfKMVUEA2hL+IFkIcIQM
2SwgoH+ON/hZUTQKDMBIcF26c8bUO03ewpV1nY40yumCrJ5mqrD6hcQcSnVrnVzZf4Vz+5as2fmw
Dr9CxLmYZDPfulQR6igXpC2sorm7TcpZOze0mTNNz+huwRInHXnmOMloh2QeTuUprq8tfJz0fCWA
SzOAQ1pwxnZX3wF3nbHyXBPqpKNG4cz6VK0lIsfTBtkWGzosZCjQoZwq8/yaOt1Up92UhD0lnZFb
DUMiAsjEuCJpHtCtP9n3uTSDDy0FBCUCdEg3TaHFzi/MNVTIFu1w5eDeWbkLyIlXwV/teVp8Ye0F
STqZNIm91O9kKO1pe/FMPbNgsM/PnGW8NW4hZLVWk6m8hlsZFtEZMeRsma1V5pSZxqxOsHyZOLM6
WDz2l+GZvdM+hV/cc3flfUNmQL/oohgq+b/nRQv0BytOMSeqDBtxE1VrnEdbSTOLlac6F7KFYVOJ
FY6Tsl7XxNoIHSAVDmSjXviKdW9AkF3qa81okYLKsnqu4gHbNuJPxj1XLEjGvVZXQfDsd23JlxZB
1JyichusfPGdaFzd/Pu/VkM4+PJSYVFS6cE8rYW8V1qeWuYPL01MFlSeXW/rvzdBIXKy1KjZjnvj
hRKOMKSZIV/JoV6020LbusOw9MJQQSlgXVntBNDUoDFSjrudhO+x1LN8TvQOfuDSw+BsczKdXKvp
tl6GshFQAC9g3MUHEYzHjsklU43mfRj2CGzZmNNSEuMKtXAVjXuVJxYFz8cwprL68KRTowFKl0UF
dJBynGwlsTF9tBvHvedzst20q7ioPzkS+tsyjd/oecEsT1jp5omczftAnqwc99I1JGlrmRE2iJHI
m8ArylUtbOlxU4X6Rd5PZPjk8S48b1yxFHw+VFqPWmqky9HL1olV27hXoCrGgCAWKeNJcMsAmvzC
WyhiFWgo9UzSBm09uoMr4RIc9wzhDfbhDVwTaZrJhnwdSaqztGxcU1nXwFmaMU04dZafFpIsLzWV
8bi+7RBPRBq2hfe5sxE8+ulAkqyknvWhITqjX8MIniPWFg94YtSqYFS3BbehguVZo30OFZW6P5Ra
vwHzSW5a49yYbolETIz6GGqU8k1WWPmSGEC3JQ7QbW25U1eqoJcfxBsvNP0u7jNr0cA4O5D6hr9O
Q9cQBLOVza20YaUi3tzz5vkcqnLw3TtnSSvH6B0XJqYSXGfzXstvpLK8MFn1qKZjEHFjwh5ddCIK
MtMbWKp94U7WytFNNDqPn53JitJ81XWTgXWSIhOeduo26Um37iHQDoz8W1+FNn2EoMkyLYmNgrBm
5cZGgrg+kdp6URYGYrNimTm+y3HzfEjOk89DsjCUsMnH1yuLpf2ENA4WRrmtz7K+tcCGWrh3cuF0
3m+ED1nPkEqcui6ilTZUQWoO1+9kkPHQjR7WQAmK7f6YvPZ4j+T7/yYY9yJu90s07u/glIikjVGp
m/T/7Es/o15vF/Qfhvc0ABYH4b3xpsbg4u/KiHbEIOsHIoCqfaLCAks2MSLw4kO8MEoT9+nyhPym
EwNyGMAz+596UT3/rgJ+/2y/Bj1/LefVvX9Pa7KkCJa6fpq8DFWONAuvgpv/5ukPSnj19MB8BLKJ
h3v52LZNCBPeUt0C5SM+6ljP//cf/t/GdgGnWMRV/5PHPyjj1eMT3bdNEsiePq9rwTJOFAKJoOkI
IIoP0V9+8APVAqwSRD6PqwTzRNFBhFET+4cEBfKyKZBfd2LIMNqArd7X0kerBLz8++a5x0P8PaT8
d4YB5cQ0DA281lMlUODLSqAlWCQYkrBKmu34+XCVYGuE/49rCdqJgEDT5J9e9FtjoaEJJgqsND60
lI/VHcAq7e/piJbAyAc+2lDgfvj5pl+2BFM/IcUA3hFSXsfPvtY/0Jgggwc5viXwdEAqyTkePyBP
XlaCrZwAOyHpnPlh/Hy4SoA5V3CXH9UfNO3EMjVwdXDXvFULln4C2RHTh5hExOf/lYVwMME9jtgo
AYDaY/aOqgTVArFkwckFVdb4OZweJP2ExC6SYD6ciWACzjq2Ccgn5PORf68+WQAHT28yb6gkHsmC
meFjjYWyLIl0lqNevmKd6FDnAaPCyng5AFgMAMCaNUXA2MTnw718siKe3skRc4HOrM+Ez4C/7+AH
wyBWAan9WE8/rYZ9fX+kuYBOuzdaj6gF5cTQaOPkuu1r4cAssNQTvA5wv4EQ/JhtQdYgqjmyKzAZ
qBbEU4r29mQgy9qJoSPfwUD54YYC0MtHj4TSCShTWWMmeLsv2CcsyQwy6J/tpo81IALiEynjRw2I
KpMdlEemzrw/fg76gkktWHBQkfSx7wsfsC2Q+ndkLWjKiUQSEaTosHGIz8FqyVZPxHRpgJ4eL0sf
zjCCJE3kIR7XFswTXYFkjdnhYHLUcRuYDARAwMfPh3MbkNIgmOGPe3yg7JYAsuuHb18+GZWkSMn6
oI8v6IiPfXz6AE4RFV5hLL+XppGJwxBcvmCz3T/+fuT9QEYBakRHDwFiWSBav35gGJrGiSnBLwJH
y/7p9/X8kZ4e8qNj7WJNGH7oFAl9kfFzsCywtROZxBAM8A83/kMjJh37+CqrHgUnyd9T/UEjsPAY
CkpAUk4/6PiPmaIdawto5gnEe3jPSaUfPwe2gKxIJwwPTDQawySf/Q9+qK7A0u7YacA6gWoFP9DT
Q4rG9XI4FK4i8qaEYbivpQ9nC8CUah3rRKctiAEfUpy3LSJYjVhEUdtQv4wV/pFaAV316NlQYs4n
hvA0HI5t/WUrMM0TdIssG6to3wo+3qSoWMbRrQBvkcJS0zT3/vFf+oJ9gsUkltFP9fThnEYKc9b+
po7wFxBSZdhjfnzyDR1MjvBEMj2wjMKx9EHHRRVKgSPHRY31MlyMNkmI40MetgUTdwETKIpP+w5h
f7xxARXQo2cH7URwppqy9tQjDtYKcKSdyOTCkuL98WZHFajPsa1AOcEUVggWHRgHhJEwkDDEmTPG
z769faBpAW6y4yOKMsEySB3hht13goOhAJgBEjyQufx0LX68aQGGkWMdBQwFGrEyVgyQ1ojPQSfA
mc60iIGk/BwLPpyJoOnHdwWVrgAlEzQSTyPea0Nxby7TUp5CuB+oK8D7/ASAOWJWxHOIcCNes30b
EKuBlxaSjTdpTwrwtJrYGyMfqRYEQuLY8RDnCER99s/FgAjQvawFnCewhIK4AWUwfj6c+4BRUbDI
Hec6oyuQ3sPM+DQsHg4IwpomnAL4bF8LH27NhFLT0W1BpcXjKYLc5e01k2mdGMg8C9L1fZf5cBYC
ApeC5/KotkBcyUBql/p8Whn96kvBx4ytjNDC+Plv9Ij/YPD4G9FJ/nD0MGI5/cdyRE7tgYrvfuEn
2vHXAp5QjAKIIKCKr74omFv2Re/RCuL4v17hGEaY3YuLP2F34+88/fnTA/76069+6+dT/Ty59h+L
XfHd68cL/dNt7hlh/le0+7aLdy9hlrQ+6vz5Tn4hnPn7/b9TcBkelCuUO48ut/CHNHld8AgFO77g
cJeUu/LnLYrXuIcWHVvybBf5yMQn/qu73kMZjy47jdJi95C+vOs9Cub4kpPk8Xvlf6+rV4WPIJNj
C58/Rrt2Vzy+LHkPZju65CdepD/SH3/M0qiOv72udrFK//mrb9Ip/Uetm4ywwn949T6f8CfH3j90
U4X7+paxFAWo4diS19S47/8sZ2zesEsy1R5b8OZh571qgE/4g6PLjdCZTf3XPXIf2j+66OTB3x2M
InuA9dElp+3rZqGN8edjiz39dWwyZEU+/uWdcmf197D/WdLYLvbR4mPv+SytIXc6rOZ9KPbYss93
fvJq9CD+9E9ML+e7oo92ycPL6niKHx5/y2W5++7V5WNVvWrTT+HZo8v3v3u+u3udMrGHhR5fNHNB
mVavWrbQXMVfdnzZZenzL8tejU1Pcbt/onSoow+L/kduPE2qg8b9FFo59qYvHr8VuwPrCZi68Ncf
X3Szez1vPbnAjy+4/WO9i7PS819P65Qvkoz+ifK3j0X5+GqkwtMoPNf/ROHnj53//dU0RuHCIfxP
FP5XWoQ/SxrXB3tf69FFCwLGP2a7ImWmfN059+Cvf+YH5jsYpw6LFxTAxxZ/iVzWz1LGatl7H48u
NoywSF6vap58WkcXDXnJYVba6Cs8tuBPj0lSoki8O1gmwE0sopXHFv/ZSx8e/9j8bxVj1G2QQS5K
jQ8GHfeJNSFCx4+oYwFmQgQZDxxTo9T4EGDopxYXp6I0KaBLqik3uwK1VwmdaaDU3NCSxAyYz0GZ
B3gCK2h7KKXGhqUW5QJrNphBYJOBS2ioUBCGZQJ7NmjJGzqwRqmjwxOB9U5eeglq1oSueqHYcOAB
uApYHQ+c0qJC4gvPLE7OzwNu+kcJc8hYG8Vux33iL+4ThYFdYGwjTdhFkcbOCCoAjoCBDE7OSU0s
sgMAAAD//w==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_xlchart.v5.6</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1H1Zc9u4svBfSeX50gMQIEGcOnOrhtRqSZbjJdsLS7EdEtzAffv1XxOSLZuxk2/Kvg9WzTBAo9EE
2Wz0ggb835v2PzfR3S7/0MZRUvznpv37o1+W6X/++qu48e/iXXESi5tcFvJneXIj47/kz5/i5u6v
23zXiMT7S0eY/nXj7/Lyrv34v/8Fat6dXMubXSlk8qm6y7uLu6KKyuI3bc82fdjdxiKZiKLMxU2J
//74T7T7sYt3Hz/cJaUou6suvfv74xOkjx/+GpP65bYfIhhZWd1CX6KfMNOkuok4Uj/y8UMkE+/Q
rFnmiUURITrS+f53f++zXQz9DwP6nw/XiSjvbj9clrvyrrjHeW58anS729v8rijg+dS/L9N58myA
tv744UZWSTm8Ug/e7t8fRzcWhXT2CI4cHvD6Ur2Rv54y5X//OwLAOxpBHvFt/EL/1PQL25xdJH7K
PBFvyTl2ohvUNDk+cA4/5RzG/MTETGcc0ec4dxzTq5n3G1Ij/jn/vE/+ySS5uynFTVX+7tP+d6JH
8YnBDGwQYuxFb8RABqJJLN3CunF/073MOcfRvJ51v6E15t3VO+VdJPPdrbx/h8/NSf+OccQ64dwy
DET1ZxmHkXFiUGYREybT/UR9z7j9UN6Aay8QGrNs+y5Z9k8uepm85VxJT3ROdJClw1TIxnMlPgEt
aHDTMBVLQRQfM+4woFfz7SU6I7b98/2dsi3cJcXut9r/X0oaPbFA1BDBxl6FWU/5xvUTSjg2DMPa
S+Jopvwn34/oDRj3AqEx5y7eJee2YbTz5ZvalTAFWoRS86Db0Ei5cXZiIIsgxNizduX9iF7NuRcJ
jTi3Xb1Lzk3uol2zy+/u56s30G78BCGLmTo5yBx/KnPMOKGmZVKCQTSH30jm7kf0as69SGjEucn0
XXJuBipc3L6hktOtE4MbBtbJiGMWzJIWI1Qf5G34jcySw0hezbCX6Iz4NXufPtxml3fRLrl9Q0kD
O9LQGcjZSMLME4YwGCz8YK2M+HU/klcz7EVCI45tJu9SwuZ3Mvfe1OXWT0wKHpnFDsGQkRlpkRNK
KWEUHcyREeMOA3o1316iM2Lb/J93ybblLdgibydllJ4QiyOmU7zXVyMbEmN6YhqcMHDn7u+6d9fU
QF7NrOepjFi1fJ8StpFJuXtLR42yEwg2GpiDDN2rqsfhSIwgqEVBx5mEPmXWYSivZtdLdEYM21y9
T9mKIpFI8YYuGkUnGESLQjjkWfGy+AmmlkkM62hOPnatl4cRvZpxLxIacW75Ps2PeQ62x4crWe6i
+w//JVv//zCQvUxuxZsKPOEnEMDmEKTefz18ZAvB+gNEbSxk8oMjORL7w4Be//XsH+wXOuOP5+x9
ir1s3tDRoPoJYuDZM/r8JM0J+PYImRgd2s37L/agV2E0v7zo/Zzw3Cf9/ILR8jkiY269DwPo9wta
j1/ME8x/u9LHgSvEYMgAdjzWqRwcfmwRHWJoexkcWa2jBbaXx/M8o0bdnzzC+1i9W8EjVzdhd/8V
P/eR/su4JkS/wPHTIZDylBeWAdMdA1OUmntejKa7+6G8WnxeJDQSodW3dznhrWUlijfWVOiEWxhC
YwbIxxP5wRCkxhasLhzkZ8Szh7G8mmkvUxpxbf0+Jr4no4bshgsfluw/LIu3DbPAOqupWzo3DvFK
PpI5Buuw2AITA9Z/1G80/z0e1atZ+FtiT94HvI7lu5S9za4odjd+VdyV5Vs6GvoJZDMQwzAh4PxY
/oB/JgKDA/zGPf+Av3sltTc3nozn1Qz8PbURBzfvUw434sYX3i65f4+vV3gQhLEYZZxZzwdhQO8x
gsANGJyB4TcyGe9H9Hr2HR7tF0Jjzr1T2ROQqFKAk/iGrDNPCOUY1lkPQU38VPw4PcEcVhZgef3+
pge5ux/LL+/6sQn55L3vk+d+SQ7bvEjpSe+/P27ep3u2EUUx/Jem4v4Vvl7khsw+HRbyHuIu/Cnf
IDAD2Q46RD0PWSy/iNzDoN6AgS/TGrPw8l0qvety578h7/gJ0QkDgTuotNFCA8ag8xiYnLo54tow
jlez61kiIz5dv88A6CBqssrfUs6sE2IycJ4pOAfDD6bBx+bJkKPCGOSC3dufI47dj+jVXHuR0Ihz
m/eZFHZ+lyRFF9W7N82ihfC1xSGJ9qDb0DhPhbETi1gWB598b5iMjMvHo3o1B39LbMTF8/dpWp7d
/ch3RfiW9gm4bzrDhLF96t4v8sdPwG0fVmwPPB7lq9yP6NXce5HQiHNn7zNf5equfdPUPgxpRMSi
Fj5Mm2OzElQgbDsAwTustY8ETw3n1Tx7nsqIYVdf36VJcnZX794yvwiWaohhUvAFDmlEI45hbIJF
aZAhB0kpQmh/7Ifvx/Nqlr1AZsSzs8/vlGfNh9O7vLjr7t/d6x2BYYWWwPqaQZ43UBjkP4CXAJuY
9hqOj+KXZ3f3Y3oD3r1Iasy/03fLv81dK27eMIGF0BOqg37D9KDgRvFnjMwTDLm0HFm/SFzzYT+a
N+HcC6TGnNu8W859k3n4hnKnn0AKnw55siPvDTJowe9G1II8F/WD9qcTZfNhGMqbMO1ZQmOWfXuX
LLuUVel/cHa5hKSW3f07fP2EScgJR5B8qd+bJiOBswafAXL8wAvf82/k0T0d16u5+AdyI15eOu+S
l2cy/7/hJexDIJDcZ0B0+V7WHnvnDNKTLINiBjkm6jcKYj4d16t5+QdyI16evU9ebn3xhuoPzBcK
O3wgBs32HBpLI8Q5EYfoin5vv9zPBPsw9DCaV/PtWSIjbm0X71LyvojiRiaFeNvVHpPAxhACu8r3
v6chMQg9Q/ID+An8+Q0JD0N6Nd9epjRi3pflu2TeNr/z5FtyDlQfsWB7Dznkn/CnnMM6OoHNdhiT
kam5H8ir+fUCmRGzthfvkllXEMGEQw/u7u4nqDcwVQw4ngECJJBItBc0iJI8Vm+QPkkopHbR++Md
RurtYUiv5tzLlEbMu3qfa3SfBewledPQM4EkMNjlgwZbUv1Gio1ZJyaHfXhgh+7bRyJ3P6JXs+5F
QiPOff7nXYrdl13hwykt5ZvOkwyMEgzZlNZh++rIxdvPk7BZ6H5VaMS745hezb3fkBrx78v75B/6
03T5u3z3l9seTsWZ7MrdVB2n8+hcl9+33h8IM+p68OKfndb3Dv7y9u+PQ/z0Ue7uQOOJ+39/3M8H
+fODI6Mq/nHcw3bsf7cryr8/aswEX5XD+tWwx+JwVkhzt29iJxgzWLqCzCg4JYYicFOTwc2CU3+G
Eyxgc6HFITphUTgB6OMHWBY9NEEeI1hn3IIMb7XAfP+05zLqwNp4eDWH+oekis+lSMri74/DUSXp
Hm0YqkHhbBo4JwP27+sUzEEyPHl6s7sAeQRs/D8dTkLsdy1aaFy309SOvZ9Gv6o8b4aK2MZxYyMa
TALLmrj4zih8u6gvK+TbqL/VtcQukDsVrWd7cbBomvMmXSCxLbOvmGZ2Kc4fvebnBms9N1pimpiA
9QpqFYM2fTxaaZhmalkejLZFp9i3CruI03NYXOptl37teLou6nDq9bFtsIUWowtmhXban3VWvci0
8oceF3ZN9UUfo6nXhFMauRshrVlDzGVHqd00sS2kb1eJb/MtI3dF2tlhG9u+uwUyWVLYoes6XpKe
D+Q6M3bcAQYYYd7MaCZvBpw6tOwyDSbD7aTBFw13HdRrQNqalV5lp2Rt1ZUCDSgDySzF82EEVtrM
BlKNkZ4WVjVF6Q0F6veDymgyGcY0DFANOGtmEhlTk8XOgCOAnJd1ttuYEzcFXKnZLs9tXejOUM6g
XDSu45bU1uNwVnjhVFhoO+D4sTnNjXnmQ1dopklseyl0GVA9gAW602XJxCq3NGyXehU7WQ3/59V0
6E0FX6DY/W4WWTQdaMDhUJPMT09dzbMz6JtRw/a6eQajamK+GcjpwaqqiwUl9WzACEXzKQNsWXah
M9y2KdFP3cptL6wcQrdGsaJyVkCPMAECcA81Lrh5htns/lGH+xVaazOO5yWys6ReDE2U+OrfdmGg
H0VQOXpWTdUDAB2aVrarifnweoZnH24+PAPVgmmWhLOhPLxCdyhDWyFjm8tJEF4hGFpHks8Utbae
+4WtR5TB+0LzmHh2RUE09NY2oVzL80C/cs14ggR8DuWp4K5tGuV0qA7IBW5tWViLDuU20iI7i2KH
BvWsCmKnqpLVAHf73K5rdxL03wXcY6BbhPVMhLETArmBhA5lXjI7qYQzjMrUsXPf1dJLJwuoHTbB
VAhqu1Ae2rKB7DSl8GRALaSitAUuL1FUz2LoPoxg6NZEM5N/w0Sbhqa7qLNuVvOE2kEtd3GAbW4S
h5rMiTMOn/9a9zwHEX+yq9vYyavwotXcK+5ppR2R9HtYxNMImzbvyLkbR5+b1AwmwiB2Yhlzr2Cr
omObLMdO71VOGYQO8/VN1YpqklgVtrts3pRlZMNm4Ksw+aoXUWBrws2cMLA6eKbmJqHeJPaTwDY9
EBgN++cRJtOi9uA7q6akKT9FKHVSs5hWsoc3SLYwiXkQ8YHz2w5a68mEeyPTLheefzhF7qH6v1cy
hv9UnyNwOITuWIP0yf3pdb/Fgm3FQ8ikGCMNo3mgdTwobVBcD0MdacL9eXf3iuPfND7RoTePj3q7
NwMGxaJTWKR6OOjuFxU62nNy1L2q30F1mqA6QTdC0inlOgTpQRnsNSekGZ9QDtmqkNajcx2064Pi
hFxjAkc7gSY76NqD1sSgUMHNgggUhlwEDqeuPZwD+ISJ3p18RhERDE+THtUmeHNw6heodUx0ZoJD
ro8UUYSDPMFNaNxlRG6MBJHrNov0Ser3fI5rU79uaKZP4j7nc9WKLA3vW/U8IfvWKAoPrc/1VaQU
8nN9Md8JT/oTr06zlbpYUZSl9rHO2y5bseEyggVeD3p+D9SKtZmU7cKjfb4+XqKUP64KGmsrGS54
xskXL43iNdgznqMN1axL0LRpfDbXzYx+0Vl5GyZls/Xa3sa+P5UsD2Zh33TfjTRzkhLzL7XXzgwe
lKVrI9bTSeT27qrrMnelSmbK3VXiemZuH+uhi8lpXQd22CFvSpnb2WVOAm9iNT1etRFm2Qy2ueKV
qvtmtdWki36koQgWXUCTddD7ch0NF99tmQOiT51Rg6qqiylyuQ7TUCtsVUwXHKyFtWqL2laben4b
TD2vq2ct6a2zoMjrmZe61pk/lPq2be2cG3ICSl0WpPjMUaadl5EM56HmS7tNa3lWDxdXC+HCQGMb
adLYZdl4VWrTGLREmnl8TsryDHtlfwaamF5i2Dk81WvXm+Vtblz6XtpsvLS4zuLYnSAfGfVFGAbF
aes7zDSKiwpF5QU8R71IhBB7mGoYZMXmIvCWqmr2unfxu06KUGTUC5JLuWxaIjPbEFW3aqzw8UXB
Up21jxoUrKbp9YHnFjnrgnpBcRNtcyL8S9fVjHlBTezk1PQv26LDdt0U7STQm3KehSVZYaxXpylr
6oWFM3FmtIE5TaxeXuitRRxDC/0vYcQSu2l5vUqTDE2k3kZO0BTBZ1WKHkpFo4k97FiCYKi+CCLf
nOIoFw5miTHnvlv5jqo3SQ0qKebeosZdNal7P7O1ovEvWRsmiz6vs4XXIusiLWpQo1oc3PptMy0z
P/5euh2e+FQTG6PU3bVHQgrGVefOZAXmUJy6HrYhBmvY8NHLWRrp8szvfHmGWC7PuuGSscawW56n
M9WQW52PQW6gRfNLw7ay9IZV7SZzo+96EDe+k/JMOx2qSVLXviNZr52SSn4H8YQHeqjmCc0/Ff0S
kz5e9UZJMpuGFK+CJAq9SRnKEnQkmAUKuG8PCvzDTGN/wWJDTKWvmU5Va4E1N7QbrYzbTchccha3
3LECFvWf66iJbJQJz0psywNljQ3QxJ4Rdue8N9r9JaET6CEeQ7zWsmWW93OXAmobtU5L9W4eMU98
kq7Ubb3L4xvReIs2qNovRpGfsSSbh8M8oi4w67krY5hHVDVWk8mxDgzcun0ibJbjYF3WON74OWUT
UDf9V89Fa7PQzVtf9Je0N8SX2OLNFBlusJZ9Hm8E7Jbeo9ZJvw5oLL88UoXPaBeIU4y0C3iMOuWQ
yzNkPoKiGbTPI6eM4VhUvulbd6EpoqXgYQCGDhfpqZaa8rQMdair4rg+Rn1U/6U47lt0fehoZUun
lPTousq8i8zo2m0sRHAtG8eNC/B2ZOdOo4HN6oLNnsIcFofrJCr38FiXPrFVqzX0aLXcnSq8Y7eH
Hke4ofcesVWPP98jS/JNljTJZWflIXiksvkk9Dxfu6YfTAyzTHdeWJ96LfE+x1wTS2q58czLrXRX
r0rhhbsilsUMDge2FmYUFp81LV7GQWg3fXnZen1yrpmlcRH71cbrWPW1Mwx/0cP5hFPMyuprUmex
HeeFv42NwlvkHsMOzjF4BHnnf6/donNihNp1nVjdZRxm52yAF1brT1Hcu8tMGMmXvkKOglc8YLOu
DPS5G4f+d1xum65lX90u0RZ1ldOpAns1XZZBKq49bpWrkvbhxG088Z3oweQPX58FIecntg2k9JFh
7yuBlBXYI86H9kdfXx8QqzCRKW4DHJJQOKC6AhT23ynqTafpdLAZUpdcVL0Fqlx231HETUfzymLd
Fx258D3tSwcCO8ONDCZd5IbrnKBwHaf5oaRgmhWfh0nvLUZwhdtWZlvYCu/YHJjZeU5yeOPPkFMw
VATz1K8+MYPKaVtVzRqVsbEOcyuYxrL3vpZmsGWDcBuucZ6ZFH1RqLpPD6h1rz9ClSxit1Ij50Ea
4y+m28kpTrE/yf3So76tUa1Pk3OrapYgkrMmoIFnDyUU0RAcv8o/lJ62jvG0VszaUEKPp3jSKvCp
nlfUsRKO1lrXP77wFC8DYubLEfyIG7opWquqach12cbuQoRdV9lHlGNfBTNkstWbqF2orqpRwcfd
Yo4utFBvJq0MZ24fdVegPAMHWzj/analsEVpNT+8tNz0oed7dhCCPym0StixSO3S4PkFFnHuaEZy
jYM22Oo+0q8faj33yLUQ2bVex8EWD7WhTdV00FRHzP+vfv1whwcqx/t5cAdVe2g73m9oO9YeRmYk
EVuGqajsAAt/Y6UedVpDl5OYUW+jYKp0vISqwYuoY+L2gPccst+6LqxfP7hUz+iR4dyAx4I8xBUH
N0nXDTgc3CJsJMhp1UkGX691q3kRNjTbwJk+VS6FxPOo0rUrVQnDBUSbtKtUmPJSdLs6Ziu3CLyN
aeZgTzxUUxeBPRE07r6VC5Z/4l43QTBTGX2mrwmNvEWRIn1tDCUywFRJwY6tMnW1+RFPlRrRXOCk
F+uGcbBeqd7OyiwvtmHvHS6qQVa8BXfiHqZQepieHdWQGlFr2PnQDzIWDmQUtkLkYcft379jBusI
43dMILTLiQlH1w6O5dPJsvWFpvs50W5FgC7LPrc+WSwINkXo1o6aNcHsuqkSYn0C81Jssge4BfDi
AV73onFkpneDmXbTMsEf4Ss48dhN5O5Ezi94GfWVDRMoXrsPM8O+NMBQX2TTQJjU5n6BAHGYOFSz
uiiJViWFCBYIhfgUBYoKuCduYTdxst5HE02C45FFYWonEOxZZYPjEUuC5j4iYqKqKLGiTyUO9jU5
YBDXS23RxnIljO99GTmW2xmrKCuLbaM3qVNCxOomAxYFrtl+j8EVmR4xTOPWNU6L2jKXjJDQLrEJ
H96xnpI/WFzmr1xk4BzC0XGcQp4K+PRPuegZtdBQ65NbIyk9pxACr6uHi1kIeIuqXpYUrMPUm5JS
FKdHUJaAeEWiJtNeGPRMEyE9C4vIDohfbGhX0TN9uCi4CGg05R2mzqhBtbY8As9WF9Oy4lq5lL1g
0RmSNcTG9Phr1gq8NKRRbIu2KrZkKA1wSc1usccNAxpuaRWualrr170u+TljYpU3KbkmYWedD20Z
sh61FUON0uZKyqibSl3LlkWTBitVCpruUIoeSsfWY8lrWLAK9SKf/17CrF9mMUOHdTpIahh2Q+oG
GUlYaQoUdGHiwgEgyQQWVExpV30GPgsCx8XEVrxS1cxwsW3kQT+RPVjJtmoeIQaWz5izR1dI7UBD
YR7RFUlVVSSt1NhGOolnIii7M0FJqtulG1Vn6UpB+oZ0Z6ECszRwZ14DMdcIRFC3j+0Qx6psxqJw
3mPRne2bD1Qw+NV2nsfGVHrTNLeqEnzIKl/jQGbxRBXVpdAidxV7U1VBDc3Xj5CPaN3Q4sOi9kqL
prCjFcgp0L7oVgImVkbcmVtEclMkSTdLwYqxGUQjNgqmLgb4Wq2tilbD1inq8qXpl/4BdkT0eXmg
oGA8NThkjv9OjWHyyxdAYJesCQcawcLXkPc5WqPyme9GAYSpb8My6Qs6ZSmf5X6nbSIrO0+1tl6q
2h7EsNvbeVJ1Ew+OHXSifX3AVu1BKLrThuXLLrG0DYl9o553XD4ioxoUroC1/0kpm9J20zxwAtlr
3ww9uZBpjj0bImRdyeBfj5y3epJ9b9zUc6IyQZfI79tpIjV3k6UoWOoiyZaW6ZNNCFbTFDdBfkni
JHC6wve+DxT9kKGBInW98MIifj6nWkrsssniG0hOmGdt030VdexOe401pzgy3XOFEeVmcxYFQQCr
bcOkNcxPLa3QmqlJq8m61DaIF82OLUdEqVfRhHh14iQNKT7xVtpR1vqXNOP+pd5U+kRwq5gp2ANG
2WbhBLfuRTYEEIzeT2a664pJMVQVTEQsnmUcjH+mQg7eQz0BV/2TQlQwjQfBpMdB8Uk1HGnFKnKR
6NTGhVae0syfZqWVnFVeCwGRocT0WJ6lRmKscOZNR3CFoRqHngr12MkYeuZDzweyCkPBFZou2j1Z
BRp1f0q24PIPRhvs2x9bFAb8QRBwv8D/hw+UWKOv3eN9YPC01H6ERTgtIXZBbC23sgmWVTtROuKo
S6yat2fWdwUQSQqoSqd0MckmYd8f8BVM9exF357VN/AhDVQHLbWn9ZT+/qYiYD8ZTHmwuFl8iodL
zS58RLPzveU3mH/ggh8hnhWH52mwppXutDALfQrLyLjkWu1NCirp3HO5cZn0ZrAyMz2zVWuLW+Ny
6EBd+AwUCCKu0KHp7agokrmyUDUeVhPQEHKhql6cVRM9wnKBhmC67963qsj7sVVF3lUrGpBHfXGI
kmsZN/GyT9ufbqfH5z7yk/1F8+rbPg3xUoFUY2VF9TLQ858xLpLzCOn9pIXdBfAksUyqWUC8ST1Y
NUFdhE6nd8Y261C1YoWRTo3C9b4XTHNy1ydf+96deF4m525b+bBMm/uXdUb8Sxy2U+6V2laBWtFK
MLJSf9IYAUxxVaNPeVklM18TtWNgybcZ5daWDaXU8DwboinR8tjQhpxuMq2HlVdAO8IVkapM6kcN
ECvsbYI0MDaES/tVnWcQ3QjBJg9SeY4086bsWPu1q2UyY9jo5maadl/dSm7NymouQt//gxwwWMN5
YlhDVAxO2UJwlij8DRYwr0cxsKpxrRxlffujzSHSj+ykhXQDk7bGBuy0T9KI3dRhJf1Jap+v+gDV
lxC2hZVhFjeOqqpLnV6ZSZ9dqIou4LuBveDuTFV9nBgbLzA+qVrlJvVlLdyfYZRVK73W0jOIrdJ9
nKvrtKlsGm2lYlj7WFVkcX/m11HoHPGIimLxyp1m3Jho0akywmIO/k6YRmii7C75tMo7Hk9Kls5g
2cvYkEhequC+uqRhfO7VeXqmai6wYBoRZk73qwFBbh7xJe6IU4OBekqDlkxUKTZb6yrr8nUzxGkU
nHYhPeWla12VVjqGkwaBNgxE7jQYee4fLDlsDKtiYDJCTsqwJkgZ7ECEcwkJHBZpUUIhvvnUzLYy
vSi7wpQ/iq6xJonr5ssyrs6Ctgs7u038duPJvN2okgyTYmnmxRn4GoVxqpCHaty4QWdzchGhiG24
FPEi5dw/LbUm3rCgN6csidtLsKO4nQsR71jcrsIqLUC/RpbN6lC/ZV0X2AkyznSICW4giJ9AhMvq
YF0JFFLWI8uyzahLzhMW2pz18yp2dduv9VDc6fBntiZJ58dOPxhax4vpi2JtDZcjrE5SG2FIj4E9
tHjKQbuXF7I2l4mbL2K9JV9I4MtJl1JjaUQa+VKa1trVeXpRRV1zEZTuCqbA8HPKtoz14RqGEq5V
SV2sPu8KWHwvV7KI8ELBcl7DCtGQfrB36WDh6SpKC3d+dAKV33isKqdP+YQPuAqkMEwtnbpGXS6L
1OtWx0tfp90qjuJFHJf6ghAvzexj677OfFiwMt1+aQQN3fZmM6mSONuQoaZAJWidFSrbjarBHHOA
1xKJWRegxjnCFAqs4XzHVVfMG4jx5j8CgpJpU7bmkiQmuF9p532LSUIciF12K9nFyRecB3u4dF25
7PwgmEJkzv9GZAGxKBPzLY0T8xOm5bU5wA1w3mchb915orEEFpE6v29sN2txt6rbxrxMiBTXpZyp
wBMtsKqo+BH1LX9oUZVoQPPqR2iegBQX7k9/bxsT9DQjahApmBuZPhw2MpwcOZxX+DhY25ImSXnS
kx+Q6lAsh5PP1+qiWX0wy7qotI8w6pddDbkp+QEniSK0BskzHnop3FFV4RuoS+wohkdiWXnpa313
GtQcAqPDpTOQA9uS27MjyBQFghwNPVlkuqR7NJ+Y4cxEheUoGGlCPDEyns0Qt1onbYt4iduMX2Wm
hqYmSWFFd6imPc0XYWn5YHVCNegSWA+UaWmragWb+LY1ohtVC/1eXnnGvqOCxGa9cIOAnXtc3AQo
TlaxCUHniraurZbAusH+HMHQAAuf4h1hmgEr1/u1tlG/iljdymj00O4171sVxuHnoq61KdZ9UCmd
527MHtWTyAjRN9R7S4Qr8/YpashA+9AB1cjqeiLatplbuc9g5aX2z6zhkiEI5yLkO76I/DPTyGJk
q1ZVb6z2DLwAutRyPUK2gvHa8M9yLSwd4nfJ9FG/TNPZPLIgDyDz/WhL+vJ7D2cBfw5MMNNoDIEb
Vc3Ths5Z6CdTVS30SEyJ1bjzPXLk+o4e1flKVT0t+8oMv9qaXo4/+2HhWMS4q9wKFhMNYlx2RiY2
qYm/Ki2mQLA2twL3RmyZ5GzthfSCdhLWOZU9juMe2SmGiODRUD9a5apVzyAsODLXNRfJZYuFdcp7
F2afsuqC00zQpd+i2A50C5bcu2JFhosXpwUsGEKpl6GE2Y5PjiBVUmgKQ1XVBZWsWLkuLuaw6i7s
wKusue4yMpVSiK+mlJ0t+q7fhI3nfubd1me1+Ipcw131bpI4qqrzmE7g5Ix4qaqyTFZ1gt2LIA++
uYW5C3HHJp7ptqcc/kDQdelHqzyqu+8KLga4TtGzcAYx9VOhkd5Wy6GtySHVb6iqNVG1Gqoajsum
R1jVl4u0R0utQGTjIl/OQPkhWPSG6vHCH6ouMiDlMqNirlo9cH0h5WpozjM92PRi6aYZ2QQ8yKZe
S5Mp6Ym1acELs72myb6B39g7wjfdVQ3x5eu0ckHYRfaNhhqdB3pUzooepd8ynW4EaPZLi/p8370f
0Ebd40qbKDiYSnRqiGAtMkt7lP5AZBrYQczIqUp/AEsAb4seAx8gaaJLWOkYPViJVuWFW1Zdi9Zl
lg0xqP9H2Zc1OYprW/8iRYhBIF5tPKbtzHSOVS9EV3cXAiTEIMZf/y3kPMd16nac794Xgj1IwjYg
ae+1trE5QLIxHjPSbPocCSyrY4GDDEb4FnX6P9xK9lkM2PmsREWiZ3+6zgju6bUTlSQuXC/bMq8T
LzSqk8VYL9iHpA9QHOi/R0987z/nCBR+R8la4IXxH6H46wsO9tB/zhGU1qUOM9Ei5o/FXzcqd62G
jBzpwNLPTEXIXmIrxMMGgUN/zFZWn+ZduKV95mxJVorPiGq5ws40uCD4ML2pRq6tW6lZ+ZCKaLyJ
mtEubvOBHgKe5Wszmuo40+GHVl3+U1WXiPlNuioRMgm7hH9Tqq3WLrZzVz/Bj6xoXZ+M7MOj09bD
zjT+/KRrJ43dyXE/ln56k2Q/5/mrH5f4T1mwImlVASUjAuBGdN5fEm8+87TQeDQc6GrudwgYpN15
Jm/N0HUX62XVVpy6et77Pf3D6q3KGu1h6mvcjIYF69sIVtkuXQJs2a+6skx3VvfLYDw0O7xt2odf
dKov1cnQOmZDHX5dlB2KlR3dubJRtwu96awPYY2Oeyb72Cp/u+pm6PHOQchsV7ZpfUhp++TJMSy3
ue9k64FLrF8K6rJTXrn9Q104SbWqO9I/WFlzna5N6mQb7k0biVeNRry/mNZDxLN9GBj1EnYiPM9+
8hj4AtKi6iSCrK2h7JBFTL3QMfUfiK9+3j0GRn/WZR5uAHApsF9DSzdQ4cEAa7GyfURLR3JUT13Q
sbP18GVd7GvkvfGMwmh1QMps2pKIp9tIKpq2appmPKPwiLL6kOQzkrnNLmuL8Wq1bsvLjRM54ebW
g07qZw/RwHunoTNnsc78amd79ecquWQyPXKGOXVtQpOvoyqZ9tiq2UYmTfzTaNSHdbeqccb3aHi/
vDtwJYng/pE4IyKoi2gPdQqYnAzck22V8pTsmwq/ib0qq/Pc8liGlF+sf+ZnzQ7haxHb72Yak+/L
AvXEkcJ+bOplGeljRlwO3jzi3YZyIhsTMFECXVGswixUz9alnUNvF5LlXeq6euPmvtlF/XZiqOgL
LI7cjrMPNARxq3c5J3sH+e0//CZp48Bo98Eb+vFK+v6HUyfFH2k5IJoJwN6Fp1Hx6CZzsLKGMhh/
9nVInrNEF0j5GxnbAXqmHhCP+px0P11CSbpDOOKnsIPI5FVXkfdtNKPcyWqIgPci1SfiqAs0Odm6
ss232Mb5V2Iehrye63U35nKNt0t+cBAcfSETvrJqKLESGDNaA40CNLaTls/W6gRZHwcZSXdWFCTy
T62W329dNbiHawQhLzzq6ItLp2ybuLPeWBFYEvqYZ2x/8zWjAPLamTUC5N6ftrewCsku8ge2RrjJ
eXHJ6F8V1qDLZd002CcC9CyK26VyYsoj3u105S0unpzxmoia+ei1znrM2n9dc+V3cZ7MYmevo9PU
Rwa1/LrmIeCPppPl7ZqX2wH4Lwb8wdKlZPX8OIfh3kp2FHvdvjsMt+v6b9dsG40t+R/XnBYNRXZe
i0dTjtuBFGzXNdGhKpCO3JCuCo6EIAC0sqeTBDhl3RmAXrOQ7RHmg4UTrXHTSGd9k4nB9JczjhDt
nKL50sdATblNMv5ReKL66oyWrREna75pq96lQLIjJUmKWGSYALziJW9rZ9s19Rg3NJcvCK3Ll1p9
cNxPz9ahQ33iDeW62VixooV7RWPraJsoOfF4EEO5tboWQXkk9tbAFEwH3cv1VzP02wpTxEFXq13m
9vKFpsw8Tk6wu3uoeurwMTu9t31hyRSd8Y0sYbWqwmofF2ybNukYrpBdbA9WV450OE1+/m2u5+7A
vVrGDuX5zjcjO9KiVOd0bNp1OsZJWR14oZu3mYKKIUU1/S3mrSzD9uck5z8Hqtx3rocwzpukvABQ
xA/IjoQ7xzXp85iICdfiqu+AVj+US6O8y3Z4I7h/5MxDNsPM6mpHHifNjnmOfTQAvbuKB82ucOfw
weTib29w641ghO77gLNzhllj61epsyFlwuKpqKM1TTh/I+2m9v0WOdDB+QMEnYtWlUlXI30SfMSX
nI/1VmSu/ot06Z817YPPYKTF2h+m5KVNUxKbuaCP3Ju/xk5Ltzr+Nm7Wpfw5YXMEKoAY3rsM0Q/X
SX4bb6izUIBHUW2jqXK2QSi9bWPYECcykchhO2HMpt75g4BEkPRu+y1qy3Armmnc00Lrd1B5j7Va
em0iZw2MaXf2xt55LLOCrW4tl8inqKeXJHKqY+gX/cY2UOUO6CH+3XeF3DpmaA9LEPN1joIna0fk
u1w3Tj1cREXHS0gmsCqWkYAsfZ4dP3zFY2cOIxUgmbhN8j1ptreGHu83bjfro0O7+WUQzeftQtTM
VqTEF1dMQ392w9pZ66XDbCBHnXXl+8zFtHf5FGyV6bpvBeCX1oF4DUdm31ELQLK+RhzAJTtUy1oD
UpfLntJ06E5BT2VsDYS12whvzY8O/yq641Uz7UQxkg/t45dfxqxqXcez4PKUpnP+HJAeEOHli9ae
l4Gr1KTXgPDuIXEa79ZlA1aJixTYNzMH6W6cq2YfDHx6n7V7sC0L5TGsVJXCtplEj2WRu6sZU9Ib
U+VbPQ3lKuO12uu0MLd8uE2KM2PKFchBan9PlDtp+EJG7h6W2bQhObtWy4FLrO1qLycbO31m2Cdf
K/6nAPjsNqFWKpt32Cx4a9vIevVSvExYTp6tFIxddBz5gGlYa3eHZa5zDGW/CmUl3qRPyHORVg9O
0qcfY6jx5RQqWGVuln40jTPuOqrGjbUGKpUx8af+YK394P+UFacXKy09ugNP38qlx34GqH/pgtUY
d1YNQxICsQDw2XjPTxFl/NSxHqvTvh7d/RB2j+5iaBJO6vgXMxmrPV76ATIgOSJDTqEQf2Tuv04n
EdC1mce/Uuf74Kf5PulA+GI68gpsXoUBqKP1djXi+ACOpnLn9sB2t0yr69xQgeQqffxyLgm252On
4pvslh54SnVtDtjvo7O2fEkDmj/LLJLXgbH0gYno7y6QsLkdVxvXtLjN7EDYUP3ZVcbZuBHCRFmX
Ieqtg/xDpiTYKBLpnRXrIWG4C4rqZMXRc/cZECBXXydLEqra6KksPlLRFGevov2ykC4+OON819Dk
y5rLsQC6KZkO1trT8A9fi+bRNiXpZvbo+N6AdvGE0MObHUeVfn20F6WW/gEG+eeLslbVOLeLIqQY
sVgo6l1isToLiidakD1WLIcMhD7sZDZ3HRcLsodbIJDVpiRBbn5xwh+NLlief3d0c0qWPrPFiSk1
x7VJN9M8rjsV5S8pU/MbAombwlTd1Up00FiiZezZStzxDsAEFzcJgdaTl+rhydoSEz3KSfNHKyHy
/IKEg75Jied9dGPoXKytTNUPR7DsEs7z/EYTZKxa6YPBsAzPaSNXeDaSk7U6Km1WZTSZ022QTo9g
pEn+YK0l5nlwU/3m4WYNWIJnSoZH7NjpWxBGEgjcswma4gBUkX6dgzAH84I6sRVTSc2ZN8lniEgx
7uK6ADExoVdrpAZDaa+NjmVL9OtY9Hpb5mO74JP065B46gSUK7Djtq2Jw4LLV+uqyrIATDvFwn1x
Fd3QbzwgBrfWGrW1PiKzIpuhvUjPF7EslBMDjNpeWK3BeeiW01zwfoUUTLK9KWsBqNCqbp2nXAED
7KblBMbM0get05Xy1CcweodxRpaiLJLyxYkGdakzcaHEIXrdyBkbNhSvO1gry1rzkEw8WyWq1i9W
52KdzJTbnawqi4ZkbzdCk+1gctp96+oWb1/0PjpVsE3EDBLeItoWLpgJRU+vVgNOLm4sJgELXQYQ
UzE8df10c7cewxjitqtYsbciF6Y/57q/zuH4vUx6c7JqQxbcyjz2Ryumbe0fE8wwKyvaw9C4r56R
8mxHimbZ7jPMXuu7B2XxOKgYN4p8GvyRbjza9Ru8aeptaXQY24a9dsh1+Pv2ads6muMJQbKt7QVQ
aBf/X53vXIRNb5+WlXO5dunsfl0+T33sgdgHMtRptZ7nYAuc8doHyOtpDD3vqUA09RQRfryr7Fkx
AvXtgjNhpZtq6MkqqsZxJ+ruq3lbZB5iX1O/HtPiIKox3EgfDGIbeLIhKHtIWn6lWZkcbzEo1SJV
Po7ll58XdcO2C8NuE4kqi4cidc4Ok+bMCqHiYpTiz+RgsSZ3O/X7/2q37TE1K2z+pN6qHmHKOtP+
Qwdw+sqmR+6iBfTeRZsi0YuzCSicF0jv3Wrbth3XcRPR8cDHKnpsPednLbzpM+BCbEnTBDu2JKCx
ajtPjYyuBqtQ65Xk4ds0OIgrqiHaIhiONq7z1neZeQbPsH6WnnwXspg+qzzl27AClqjD1Pkp8GUF
Q7ISIdUIORblU+31yPOTRp0Eti1FkYlqc3fJHAYA+yjqeBT9uJkGjUxKGJVPCXHzA0MO8nzT1SUf
zsFo2tiNGtEdqrGhG7ca6a4PKMeXlgPCMPt0x8uexybpvTdrLUIQaSruriTix9sR/KN1RQadrBxX
07Mooo3TmOnJWw6TyqYnxKR/TG5THK1k9bxzv5panT3QgIzIOWbhI/OKHiBNoDqnsO1fWdG1C2up
3Q6L6BMnPAR5mq2tVfs5AAeND/AUjFZVIUGBClLOs5WSSvRg8wLymbfpr71RZ5ulTfAMrKgBbPzc
ueXwDBJxex1AkDxEycLSXmxWF6SkXAMNi4DQv3VRcTZN5576XF3uDQOULVhZ8beGXsmoXKPRsIyU
JfPXSLZBrspkr0EblpcSy4ZycByEsFKUCyClC97hEPyPM6zwkZxP3mdqED1CJA1RCp9eA+Bch7pn
Jyt1I2EPwvH+sJI9hL4zAQRcejtPDc6173l67RFPXRrbbpLMkOXpzmJgRma1Xno0grEToAbiGogt
I7I8ZWp+d+1HyicXnHQR8A1dvj57yJvmQXoeOVsJeXV1Ggfn3UoNGHOnRvN5JwGhOIG8jDXAckCu
8+uMZVG3M0X9zXpIp/7SW3GScs38Kj8DN2tWlsU5I027iiQJL0Mto0e6GNRC79R+guoFlIYXoYfo
sR+drxZ5Hv2cK3ffJ0weepOZq+fM/rNf7JLZba+q7Mw1xKsdyHGEUayD1Q1jDYySX301Aofffw6j
bRmeAzaug8LNTsyU/sUehmgEvHbO022PfwnHhh4GwQswkabF4vfOZvQQUrN+1kqG9rUvE/zarBjP
ZRSAmBbwhyEAmS5ywFFbWYOVFytJ0j85S/tnIQDaKaPBfbmfpWQScbXoCFgfsV9Ev1rvfqNmJx2Z
H2JJeiA4O64G/PyXyMnca11Fz1bfAHKNsFmLWhpLckNgm6TGKnjvOyx4Jh1hy73o783Lqk8B8A2L
J+M2HBuCJP3ARoJjiYSzZtHZM6uzVus39I343Qqq21db3STNOhqEuyOzl565EeIsRTMep2raWNVd
b890YNJzx/12F7Fifl1Ka5CqHv9aTgok4OyJqL80YePxVZSnPXlJ8Et0eSeOpHGeZII9RGZ/OXva
RnO9qvg0IECC3zRYDtbgza44Rv9qwfFJL4FSgEyDsN3seejNsatHsxt47bzipyS7QaYoPbGIsmXm
xBC2WVmxHQts07BSSJvMRaUJ4m6HIc+frTEiGvUR8OQ9EOM5r7bjJq8RWF1EEaDjqESsPUGE99Wd
AbBmAHxVwh0vFidn4XOUARzmr4isltIa3gfN8/mhLVSFbJD0P0hQIlpLynpvktr7aKr228Q8+ZQi
/vn6D42IM9G41G5wLruYEALqGiLjadrjhPhxZk+GOcaMFexRSo5tFXHL3aQShfg46DRW9FofO6tl
8rWiMVG9npWon6dJ+kdXRmSN3P/0SWmn133HFDDxU//hOOfS96dP6yUqH6C2Kho/Iz4hgr54eT2x
XrbxP3l5pHbi0gkEoiFF/+EDmrv0UJnua1gr/jYsvFo56G1NBieeXFdd7ofc22nEVM53jXIwj6+A
mlo3DatO1oBEe3lpO92daNWDxqfwLGOeecuMDPZqqhkKX1D22TdtLNsm+5GHThaDxMRPeRi6j2OP
wh5gemc/lpZJkxdv4DN8tXQSdWtpHQA6/mpZu8q7tdQOFz9qaZ4nbfZZktd/AN04skT8BOsZ0Zeq
D95YG7Ub3Q8Z0qakeGjI6G4BE9UviLQgtxX2oJJgb2dbFXr61ok5+zAIxsclG8RF+El1dBjid0kI
HHHeIi2fKln/yIC2Quw++1kkmGVJ1X7OWVTHOer5POou7A+80d+w6FdxPfqIRQEKt07NxL9jwbnP
pi776TBMGnnjfiuVs2ARWPbkmMTdc14Ee+05SBJliAUydxi/+YE+4w/E8g+HJN86TAidw6JLUjv6
tQ9R66SaCrl3Iq1fKVJVe8wW87ryRfU6TAN9NH3xgGdUv1oPNvJ9Ok/yyaqCJmrXqEUkDtZ/TsHL
rpUjY2tFEB9k+TF8tkNZFRdjDOJ192wlI7xoVWQ0Pdq+s6wh20DnLLZikKKUQ59W363vqFVzURmj
K46k+UPHM/WK0NWll6X+7mVtEvuAgR4bzut3Zy63bevo71MCdizuYtwUVUk/K/rDuhOHZ7uRY2Fv
Re5sQ22Gb9rr6j1KErRbq556GRs/Vx9lo9yDdkW9sZ32hB01HkYAGU20yT3/UDW6uBbaD9eZX2IB
EfZ9sdZ9gqmwxlyNaPK1Mlo+iqnfICo/FGsgMbo97weCBOki/y8b37paRvvHDpy0N6vc6AMCHgiJ
mmGdu330ljtle+6ciq2svnTGOa7Swbu5NeX4i5vh8le3AIulA8hszXnKPKw3UECn+CsrTLRqQ6c7
dWb2P8DTQWSgzd4pjcRjENRiNS8vUawP+l2Ul8DIL2JQM7YqECg4WTHx3vo0MO/Ca/zLqFLQhpfO
+oCtQsCHiyrvV4Gauj/btompWyI4geX/Q46KIt99L8wXpju9VkGIkg+FIQ9JBJxOg5jc1ssq8pxP
TrMWXZF/Z313cW37GVWguiFr/qpKhpoPoRneRq/JNlUSAcBeTd2BZNm0z5PWPKqJdHFViOQdCaK/
Vd6Ln6hyxVwP11E77huXfPwMl2ePVNp7yvPa2Xl+0B2NmMW57Uu2yVAO45UuLwqkMccfJGi3pEZM
zE+jfl94NNlPBMhq07reUp6F76saQQgrTh7egOAm5DeRuIm3d6O2uIlDiqdUlUTGVOf+m6QjsuVe
WWJ+hWhYPkIM9M05RLp6Xwd5fbMGTWr2KG+B73RxFjrEOk8Kc7NWAbInKPfQ3dp6yaj2iU/6m1Ux
U+w7TsebNYqqbJ86ZLpZ5YKiTXuH3qyzzJMdUuzubaAGf3a4y2rPu1mBMGY78DTZTRQZ9XbUBMFN
xNzm7Oau5be25TjMO5cl0c3q9O6I6g+1v5JTe2h5ZfYgZ785ZqnygQJS7dke8PN+neUeOMbzePrd
w7oJAXosEnlyZ8W2aum6FEzGekyiR+W7/BzNZi37KnnE5OuFK4Hk5rZOxXxTWj97SHX+I8yYc7CS
bRGQBKFfNWzzpf3dNZeIRckcubC7zp4Zl766pRyOtrlVtXNGHrgAAQ9I8HBldUleRnHdJKjJsXTs
KLx8VhnTF8XS9uE+WKJN9lAT/VRgQ/7L+EOBSdWfy3xjfe+DhW5xYLytTnd9lxJ1DBLybke+952V
Ll8jMObc+ghfktCpENMuutuBZH53EpFAnZYKOPt/qaUUzKys7Fb0fsqQStOYeEHBICjJBVjI6XZq
XU0lyQqlnqKb5b90Z2QG0FeK1MIy5LT0E6QddkVW9ifCUS4uAusn51ibFfNnNDjRoU5xl1sxYEWI
fZPQZ/zXXPreAC5n9Q4qmxzqhmIZO0zzp9Oi7FiAinBnUXX+m0I0wOoLFY2HWQDxfesc1Y+QI8mG
FWIgWNACo32yh8rk0alZDlY0hgF3mYD4ZXVDXSNJjRw/8MooR4HIVB6e89CE50K2cRd58wMmYR+x
scUQJGG/QeAL80pRYp1tHa3FATjaeoul7V1vz6LE+WpmxVvbJmVHkENGibVRu5sml5wAaZDcV2B3
4TD5WXkeloM9s7oMCaM4DSlg6v9pEJiSf2mWE6DZaaWPv+ltJ7Yp0uTJtsFy+TbiPw1m2zpN9AMB
xCUyh9CvHJJpSxf4t2XW3bl3N0KeRC3gQ5DSTWPJfHefwUvpmkZk2LltmIOOzbIX4jYowlMpuRtE
Kt+zpHj20kn9ObdJjtvC/OoRCfP/8UhIbeJpNqgaEbnqFHUGwSuTlieXhijrkfuHuyqUedCu7vK9
ReMW3R4lfs586cTqb87hRMO4VzVds64zT1OFGdr3KWKNiJ1ESPc14V6DSLiqJ2aebsqqBF7bBQjQ
6vRiaBvAR7HHprHt5mZwwnAVAP26uTMxRzLRtZRJt77rbhROK//O8/ydG/qL3fq3LWpu/Nbd7x1Z
+b+zQi191JJE8dRhYrdNeFmPa1TOyxAHQIUOOa4AmAe1YHIUMju6pg91jnJXnoBoLV3Sul2cmgbw
a/zKW6sMmsBDWGTy8rhoMpSJHNprnVG8S9wsPPCoQLhkaIpnl39am9XUUZID/B+V67suYCjul5Vy
Ac+w5iqAFbjqq3W3B4nKH3uNPye9jWF1vqD5ughFu3c1H/aOosDAKCWB3hzkuUXsYy+66aNOtDPg
3uU4Wov1AU7ZrFun92Jn8baGUHfOVvfehKS0dI+aFX37mqhcbVhNA3xN6QvqCI3fHFVgm8aUQR66
brajTAGQwF8NHqe6CHZYOKZPKLnQgArrO+8Fts6rQfnTX14OAlDEhnQlUYAjHL0ImCXfWRUy615J
giRe7zXyMoRUHqgs8gNZ1l1U13rjjdP4WrVgFWVBKH44vDjcekIVAgRXEvNX3+Hxk6q8JLOKtWeq
B4+5yOOGk6yQHfqXbM/sAf8fq/d+6138Ok3Pwb8PCK2l52rEa01l3N1R3n6zxrv+N995rMWCbfvH
Pu5NRcH7o1HuxvZ919uzu26ueHbK+Mtdc3e96+zFFPPZJbw83dW8BKC3DsoQyQfWnrmI9IqEqbcd
UadnA6q1jmf1HIWGvRBt+GtVuk9VOBWPFInU17Zz5tUcGvnQDyp6nZOujRF3CfEdwOq3Q7D1sPzf
uIsYTVN0mAkgOLanvG+ccyTEH9bIQpFdEzwuWHOfmoJVBzWloHgX9phkSj0gAwUsg5XtqcJNdASi
1TywcYzeVBJ+x0M5oHIYJLdzXlRJh8ebJHwEtvj4dJOCcK9mTZ+tFBWIkATSv5Ze+EFdPW/UYOZH
e3ABhN2UiUcBUYCurP0vQwNEJYrmcL4xlHXBSlqL04hVCvb6/t5DXeSAnqViV6J0wOmu74Yq2pQe
0JfRgIKrwB/6GwNW1ZMB6ObJ1yFq2qHsBwofVYCWLAcPUZGzUkhUJdiNYFUKXeelO6+ZURpskaxv
nvnuqgmyYh90ef/UdXGQk/FEs2mIFSJbP/IYe+fgR9OZLqaFQkkPUoWXqUdazRpqhjeT19Jv/cA8
JJDN35EifDe1Rh9V0qMU4C+nOQMEF2nddl7nqYu6VU5QbbBBSQ4L6cAUsnsKWFO9gkOnkTErQQYr
/epVYYGza9rAxNaqwpGdm0G9IxgtzboDMZR3WYtia8jODpmYUep3AN8tjdRO96jZgsKnJT22oIHf
DkU5/Cr+IDOq9pYOSR8QFUof7Fkya/GLaA2/6eTSouJlrle2iTObDd4tbN8gDzUKgYzHpMA2FrR5
6NMsf3ZY069E3dY/2j54jUbqvRbd6IOh6CdbWfXJB+pmISxQNT/qWXUAa03mAoaKdx6R7URd3bF8
HDNB212KSoObEiivp2AYkoPTolSQ37rJk7scsGuqL4Pnx3WOcP8GGFgs0tvhYo3WDVP03whf50fb
hz2gFglA4OkWaSrg0oQ/vzdzvU19b/ruVdWw6ZBIP4xhl++yHojwZCGQ5F6eXXQt0jXorAEiERDv
BrGIyjeAPnkToBf/bkHAUDkTADfDugQVpGzDTy9NBux6mvABNNLqY+h+BIsaNUOCQ7cEB5ElqFdA
MKd7hypy4mYgpwokr1ML5PVmSMF4sQars1bmYJu7sjLgsPU6AveFqDl8jAwQ4jz0sx90kte2rlHo
BtCufTujRJWsS/KJ2h1r6wC+UhF3deGfbMukBFQn7TBBEFpelYNqsV9Ym8gwidkOJWPzgLmPiEgO
21QR9YvOWptc1OslnLGdogmFqQvsjPpp5Lgx0dYeWCPdS6RfreBpvCBWCqC/w6jDv8Jm6ooN1t1y
4xuu4nuremmfelW/aqck3FmDvZQE2IcVMtDZyhIKQcMBWrMV71Nlise+QtkCJPQRcG7maRfWbbix
bjxBigDV6DDvLtb/cyuUT6nfuq5dEc/tn1BLtH8CG6F/AonrECGTdLrru6xEonieObaDcLOGQlIU
LAjdg21k9fi8034ywxLiCr1HUC8QYR948EEZ/VRS+z/zaAdSa/g3SVGUPHN49R62JIj7CPg6LxWg
LJYo+g1klvfIqvarNb7RT6CHf3pp9ze6S8/gQufDii+nYa3EWbCGr7NEFigsCt3dYPrxEZUR6cI7
Bxi45WdLHLOssLx3dynN+NlKVr+orFc0i2R3S/y6pQbgb6F5VJObPBN1tQQQe5gXUkiO8i43Ugjg
oogIJDXKZedz/yp4d2odMz2yWfWvHbLuaw4k4MEaMxR53c4C3CxrpaEcH1TpLUkLNG1UJ64TcFzW
aFVgWgBq60+PVmIJYgxJe0qwvSlRsnZQR+lH6bkHoDRGZTfEIhYRxVeQ/1nOwPfGV2blcfFpUQl9
PSd+uaIhHw8NuJIvnKP2gEtcvsWSd34hFMRPHo1v0yJZFXXd97LW8mz9W9yyO9C8MOssHhwwoude
+Ajgo7MIZIrGjYEUc9didLNLALLVoEa8fSr5PNEAq0c/OyMvRWNc0PA8M9SIRPkMvDefx6avAK50
QclXEwj3pP8E3PozRRGyp+IY4GXzHIKTJqcJ2Vapwp2P6PoW/yoRbH0tARKoCED6AVkLpCf3SMce
SNhkz1GClzsK3A3fOQLdvqETSH6+F2tsZS/2jDDAjerKdbZugJ81Bz153Xgofi6R1kf8CbM0QrGI
nGFKHmii10Ob+DHXLqK4xYIk34fj8xQtK6IINOIU469KQHWPntvM6zc3Sx54nssjnv9xBRjbnwvF
9VpRLz2gEMO3qE//EHka7ZLMiVDPjSC2he0wZskMd9H8xrJJ7oIF8MDb8ZA3FT5rFMQ8u/w/ts5r
uVUmXcNXRBU5nIJQQLZsS7aX1zqhVvrJ0DSZq9+P8Mx4amqfUOoGYVmhw/u9AXq75S+VSJ9Fa3j7
dHjWixj2eau9Dob2A79K11dhhO3MIQbtVBxfYi8aqAvEH9xrg3Hi1wNKUKe7te9w5RaD+ux5Klag
1Al9fcUQDnZNH0J6dpRIIPzcUenARBhH+Vot8/MMbdFPm/5xAI7HFS/7U1i1BmHQ6MOk0do97hiV
j8Oyb6E6DHSRQXTKvmv2sP7s2+EQW9mpW60nQ0j17OFk5jM5jaGXydrHfuefePgp6yoL2Pv+zWeN
96L7XmMgmnv1t7Hyrr0uhr2x4C4LW82fpGh8XfmW1EVgyZZppe0fZZOaP8v6wxbF3uCdqT1JXcbp
/qosE3aW+Y4aoI2gHLM7kZnqm/kIZKAoU6CvdQnByvqhZ/oK4Zs1pYdzf8AF31FHhqJmgl2qsTu1
orhkNszqNaFuZxXdXs7NcIAt+lOZ6vp1iP9pvQIgUXZvCugo64T1ImYApCpLUEHPJZPH6uxUTb/A
x+Q/Wdv8iBvMAkVy+lvmibxgGjDtxvJ1GEftzXCiEQZloMTpq4YuZNcgzsTkwr4jnuapkfXFXOeo
wRPjuhbVZcLBKNSQyIRrwYdBoXc84K4poyw5eW0fOrowT3EjDZQv08ugZZLFZ98eMjsVuNgPz1A/
dqZcJljIZqQ1ruKrKPZh2g03Z20oWC7NusOYQUZpPuGAATdXxawOu5sgVwaVxAk0Zo1ZQ3yF1xU3
HtX+zHlLGkGZqB/cqBqtgeHcvrjO2l4dM0yH1j70QxZ5daYGNgzItHbt47qiYzAZ4nx8z7SIbbkb
TAOa8jbG9wjFmtn2CywONULD3UWsIjI9bJcWD7DCniVOHzxs0b2V/n+dW3WVjrqxxwNszVMjALpg
R3LpdheMXzn9eYOkllih6X41rxOW0VkdTdKU+EGb827G9ChKvUzfW4P6pOqijSCSr/zCMlc+leyP
dx2i6MOgL3+ZxGxkMqv30mFRHSisDHxmvySy9X2h1EkQCyd009L9c63n4XvusoFbnDbza/0XIvMb
pse+Tk3vlBhDFjr5+Ft0fDyptz4L084iVUAtpQLf1GUAbdZ7kiUOob27h/2avtbZ2oblABFZDn8r
pwDC6JEAZYoQ4apk7tMo41O1uveaP5EaS3bWjOGttpDN50J87+tSCZ2448OrNDgP8fio2ulICZ9C
tdY1ty4bfyTS7PelldmHwqagIqZhH4+yDni9xbmq5oOX8YZUovJ8vbLGx7bhzdLK9LWaqOvrLVuX
OD0UebVfAZSPdto9VFUj9xhxv01CDdI8rqKVTJagTDxBRbPY9038IIW8LRiCh6o2PotY+8h0B6im
k2eV/QaeYuMYoly0IkVXUjD7wjyVqTrtZN/+k2pN45uIr1X5j47Vqz+b+Ry0Xbnz4uSlrw3tmFeR
TAZrJ1u/cTqCF9L31lQzfC5mtr5udckcG9dvY8ISKYGbKr3qpGssEgq3+Oilt/I9cpfA6R4EPsuu
vdh+6tW671TC3TeUey4DlEWZdP2ltgbQ3Ers45k1FLob1feUbngD088xubA+jCZBkQXk9JSqZJeU
QQ9CHzXK8he7fh0b7+/WVF0Ly5hONZUnP0spFzM5z8FiQedr8KIMgKFxEa35fjtF65Nk0Z7zqWcM
dmdzb8e27g/KPO2MUnsvSzHDXcX8anG9XS7G0p8KxKnplJ+3w5ha+Znq6LmspB1Bgaqg8Y43t0Bg
AbKEj4PiD738Jzesd2tafku9pwaWmQ+Qsc8CFSJ2HxgU2HgoGbH81mFWg0dI+epmg3WZme4x3Cvl
USRd9Vwt8PCUbHhJh9U3h6oMKxZ1Ox1h1s6zcoyftQkubYXztUaARaunRiQatzjKyk0e8pQqWzcZ
2Xn1KusUs1KL0qzQonwyUGhm9Xpu8mI61nO+4IxpGwcs8pfHMasSFrPIWqHHtPtxmnQo1Z0Wirxw
nqs+ycIEw+MBWY+Z2hRTl8G6eoIlcd0a9TGDKR7cWZBBX6jUzU0o8VaaWq+24U3BhFv5W9cdR8XO
grrO3beeon0gHWt4l3lGPMwADchYRsvPYdR/W1t2Tlo7Nh9KS03UK/r5JCzT2iF57fye4fJjtlD6
ZOhaPpAV95CT4T7AU8WRYcDdiAls8HukWh+zPQx+VqTqR5NZg2+Bi3wkVgW/uVmnD/B0NmxFO35o
Xjz6FSypD8/qwBZXV34kDUPEHJftBxKy2ddGUz4nihFlCyskjO49AAkn3m3NPF31S62gIpqzj7Uv
RIAuyYTTnfT71pyZZE0zymz2xHFijpe+z6ZLx/96nl25h3DGXpkJaCe8Cqll6ViPrLVBlLxnZZXK
a1/wlk1mMNq8ShGTRDIU8+QLRSswHjPuKOgASTOV0H7JLdnZs6kFNpTxvaoq3R5f5J/uWFJiJrgm
bFXsfdSV4JQ86bG0EnbQApH6o2aUT601Of6SFkZYAAH7BtZ0elN4LzOz334Vl7Fol+PQ5fFl5X9R
cvsBzuJbmcXpM0Dq4JdsIlhuKOqTlgySn/36bJsLE3YjlwAgAXZdel9Ux+xk1ZEIHMQM/d5wrSAZ
cKMzVaN4sqehOXmr5kZathq7Saw/mqHZ97JZD21HZNIivHfIwbtBTjnCF37/8Qrjd2ndlH/Fhhvi
TohGYGvjUxQXWeLHJUAruQgLQz5irDxHMpTGSFZIAHi2leKi34fupAS4sqtB3m1idoqQFhN3ivAB
QCCoh9gKBq9yfLVqKEQyPfQ4h14n4QGqW9W+GwzhTw2gRuMl7q5oEtvvqCyHXSbsHTbhY2RYtv2Y
p1rOl26Ft9ABl2kmA2rNEhrjifyhNlpIusbDovRWOFr4XqLtaHGqdSxe2ZMyzu1RW4pLqnTxueen
6jsJ8UzOOgQWVcbjqBoPmKUDIS+OFpJv0RyaJC0J8XnrbK19TpZZ90HUfjB6U2Ge0iXCAGFcRqxS
u0R5skU3XGZ7Vvyacv1jl+K+q5PbMOAXH2U9er4GmKfo5TNoN+SGAeJPIz3zWFsiPjialt5K3JgI
vHp0Va24IG/c85WYL31HtbGAlRglsVsHVeU+liqrwISUoZH0JxNAJzTsZfG1Xol6r3lLU9t5qHvl
r5z5oGZLMx5N0dZhtxR/OgP+jsS3b1cMz80g84dynGZfyReHoILpqWfed5Ce+55qV1GlmnG44OS/
S0eU0kMcR/Ukql3qKH/N2ZzOOL8Zh1lkQTbMVtClfE8GoVeRko5IQA2A0WVuTu4yToh0mvbBnLSL
KtlSGVBFDNMMdCXPIcuyIiPB6ixnb45wsZe+JsfugMg2zGZcJNw2XY+VVXZQK8Vr3zUvCtYLgTtQ
dnS67ruWlnpgSM3kF0aWEDaUT+swo5LDp8VN2ot9x0QHHN7C6c5fQjq/7FR2H8LL0giNkkr1av3R
dQZcOZYFO34UGDwujMrrPKc7e/C+lzFhSb0zgnX0+2ku5XnubFxB+vkyQzKsGWD3pZu8OxjthLOn
iyBPy3CdE5vN8MgbRJ7D3iagIEyd8r2p5nnXApmFpYRRXmawCRsluayVLh7qOVvDLmaKqmzT8J3Y
K/dKPjpBX+V9kMbZAQyujIq1Ptmqbp9Z4xNvYvVHM8+fDU1TDoIfEiqi5xICx1Tl6UvHfjaxKDRj
Wcicj66kbzt2rKrUWemzsxNGMh8qYWu7HIKNn7qBY+VPRKVYLG+6MahgSO4sp3jJvPSM2acMe69P
qFtX6p4YCeu4OqqH4rfFdJPQEl8fi2o/WHq4Dnazz6g8+4nCOxcvatg5xIIhVy73mAoyksRpEvZ5
/10rbLwih266adU9DQ31TavrxNV5RLD1hg32FOfzrtTljY/KBWNxfwJ/lpjqiV2yGDunhCOTAMrB
1ndkOJUy38068QFGNqfvGfgMOtdAgRsIqb2XwciSYt9aGaJxnCBghzf9tS0fYLFSCPSo+csZBn05
m4uvspI2B628jz+/sFmYzmlevihxuwajqsWPaWd8t03q8Osoonwo0hM+Y+SwKdC5GqoZwjk77DKR
np5HQ91pK3B422oq416MdC6Gp1R0Ua/XkLzm0oe63/qxbakHVWHPMraW/DxYKywIs6nGHR4CL7FX
rHs0mnNAlAtBY6vCTn2ucogAXnvS8mmI5ikdo+3R1yGxzSEiMwHEZuCXOTvA7fDbD0tdugc+XBEZ
pSoiG7xr369kmczFGqUtE0NesWnz0CUF293cnmLAUM6HlgKj6Xpn0AvXB+q/pJono6Kt36VbAaDU
5iSPa4ZPLhP1D90tlwizEcxcjaEOR/xO/cbWKmxorNrnTTBPo1KOwAuHeVnriFmkZhM0x6E1NO92
BiugJ72A+wO1dBYOQGYTKFmDkenixtF2YPnKOjQrLhaw+z5WVBmtA9as5WQdJMNhJNUC7mLGstRv
ZfOKzf3vrq+Hz/dqe7S9TdlqaaxU4tX1AR7TQ6xVNTta9hnbI/fenNlx8HnvpKhnXjQHe46nyE7e
EDUJBrpQGxqD3QVVWc/J3406qbWgU9vi1PcrBfd1Rx7Vi6Z4eVjP/GMU3yxN3J0gWMF3HRGDDFL3
F9A+jU13KRSGizTnfLHE5AuqMWZOZXucMC4m5i52/Tw7TT26RIXFGjTY2Yi2V4CZB3VhZ32jbCci
JgZ3DbaHmKEJtr+xgfs/JEqsQpB/vza1x9ZqMsFrOleLIDroUYrGPBAOOrb2l7uWv8BdXN7ZeOab
q1suu2PatT76uKunp+2zEvrcRPJ+2JrbwcTMg6/5/aP8/07HgqyUr6uxj+/2C6E9LkxoTUyEF9rf
2ZwMQWeWuh3aionBSF0cSffwKOpwQSL6aG3c3CcHxZeehJ+ZOi2UOw4jjL/98ieN8xMVwFlT+gdM
obNTqVSZbz8NAl+zIRtf6lg8FIwDUV0ZZVCK6udSYQioGJ3rV8OgRKv+1FUevpSr4oZOIRUfYjTl
hCRfr3Fb1Yzda0WWRvLiUBWLq1vmjG9SdY3DeIcJVMuqojnx/FlK/bxo6w4Jvzc5t0HyG/ZGF75k
1bx6mwzSAUJMEFKO00lp7IKfjruQN5RhSuMoHasmcEYP84Z2LCNcn9QjZqQsqxBjnXlrTnjBKJa/
UnX2lRmSlmvofuEl5m22/FqIIvKa9Q8fthMskFZP5lS7vqvn/S6jRKZPvXeZ0tU4ACoLVGNBzhZi
Z8mueVIrRI0j26ggLXFmGsqkebJyKs5Ng+P8UB8Q2q87qjAeV2Wxb8ypFqgdpeO1+ID1L89xnZtB
jLfGrlPW9qHAOMPQGuVdMMzunVm6p7JHu+Ep7JRXa+1/z0V6cNb+MEKWuTlO2hz4CdTHGBz9vakJ
IKtz5ecQmyLAOH6EMZqWF0Vl39N5BCWWWfozIY0FJClonNn8Pibpix1nzt8qBU9jXtBrxX4qY5Yv
dZK3vlSXY2t29i+QeRcsgDHKUfvhCFhypTSIxmVoEVqBluyapCtOukJN06nM9TjE3npYKR3sYGka
u1Xpu5Dl464RU35Q2zve4YFI1SCtfTrYF4j+R6VNxyu+gC9G3mTfY5J+UIJTTNBvhVCbu3glC1XD
Xq/dpH7vO+2jnvr2HI8IJqn2U4dpKiTPuYcP0FTvkgLlb5oXFeLWYmGQCvulKs9tJaazdUfvFqi+
kyHbozdK5U1d8jD1DCBVFHu7eCjDOcmTN5iCv9LeXR9NSfCEoWKYv4zqFLpDBbPRarJ9KWf3uwS/
lp4Lt76LlzPAZ7IjUJPPiQry0VhAqMm5/dl5kxE4haM9sQMwTlJk3aFDe3bLzB7VO5Xwv1I9mpaX
/5ELXxggFuPFa0qBY0plHj1MY18MMrKCXknr36X4i61ARo2UdJJV2t4NtjFO7pmDYLhdaxbUxfoE
xPBn0fvTuqT9bep692XA2CKr4TMvI9NCmUmGo63+XfJio63mXVBLK/2v9ufp7cqtc2tvh+3yr2d/
9f2/t9hO22u8jfOxXikn/A1xKyUCs4o+HzaTxiL63t4ebfPNmKlctLX/6+HX+a/Lt77t8D992322
vkXr652hCrLuRorzPpRgwaR6f6g6LGGAU//da4wmC4L7+VKBshvq9/Nb+/Opn8d0oQyoWMo+KdI2
2g7iPs1OJsEEhMDSaXbLv9tK6rGKHEnlWvTkamkqPwe3MgJIRMl16xOVzeiem9Nh69sOKtp0NZvi
h8+uyi6eE4axryf1k+edTB2az9eT6m6V1HfY8P9XX046oKaN6umrjx0nxsy28dSYpUaurkgOlkgI
J1Fa66IKU73ERF0w9c39T+lq7xVE5JuuKnO0xmkV2nVqvzTLyvYpWXycdZvvGYyLQ26I4khhBNUy
6sSp1Haa7o27UZZgKXH9aDdj92Dm5cFljj1Le2aJtBblCeXYoWDLf66l0x0wd3mrZenc3SHVUGHb
xbCS2I9TP5PdjF6+mPsIM5Tq7E2sPVs2N0dYVGtoeMS0LkqFf1yz/kwdg1hXt/JuAPqPdS/V7/it
1bt0sutQXbVnys0DW8xBBHZTzIRptPXBlA2VHhVDJk1HKMfSe1eMo/pGuB2E0b64qylAksrKgg9v
JsZHLv4Y3dCxU4bQOCTW+zqZYlehnbuWGSYFYm5+geVjQnvvkok+XLySEK97azsgFE72HdLv3Xb9
1tcP+ptnjfJha41Zs1Jhmh/7fvHgqfXprqmK6VqncY0MNptCBW/C69aXNSx2IUddtpY3tO05a6u/
2ND864J1thzsMEY4KPd7bIdK/yebrPRlu40nMEFUCUHxvy4YB3Ff3svytPWR95g99Ep88UgOaRZ8
BlHvPmtkVV8VWSx7x03u8ATD9taXWNlLVVNB3bqsZlzPadn83sb1rSub1iVQhaYftma+dM11ARX/
vANJxooOUWnjvG4kV+igz7nInWPeMb5i2fJv0u3nJR22qaYWf/vq/9/rgPhr6JCGvt/u93XhqGW3
mWocOxvcuXFwah6xDDRPxnz3z2lJmtj6tsPYqM1jfz8kuULUh76sd88npDn/OfF1sVaszlHo6vNX
1/aI5LDm8avPzau/KhGKfi0zz3dllz82OiXjdM7+9eirz1Z6SATSi7YrFCpMn5fVSVseFR0yDEGO
Ezi1Gd/dW/q3BCAojFkz7Lemhk3nnj0JumvH6jCnj+8knztWeL84m9LqmKcppOp7c0oHcZozeCZY
NbH3Su03wyvhtxHo8tk0Kaof9Q7mfj8N9ttcy+mIAXy72y4u56449lIsu4SoZ9S1thPFkkWJTcJz
pBJ6jElaab86Y80WzEvft5ZVacXtXifYWpkb26+4deOS1FcvW1czJKwmKrE+bE0YU2ZQzNb3Fp+H
nT7jwmtl2NoqQ6aElue5rxpLo6Nas6jbmg1WL/ivscjZLjYYLp5RMJy3kzGMjtdvOl/rMZgWg9+V
EM/q/aZFz3K397z6Ybuw9cjIiZeBOMnYLv2tj/DOOEw7XKg89vdeJkZENExx8zaxbXOTq5MO+1nG
IdpRWQLD1tejU3Z7HFZLuJ9JdqhxC3lNphchZLX3lLbYl9Pd93Kyb4AEFsVfbQgbWFlvSjGCTpXq
N7xAmd2XunqztHlhnc8o5zl2yVrccM4rcdkEvNAclZliixe/t+VQvkERbl68wTxsrVZM8tUxToyO
WWiv7cGBFRQ5uu4h3yq041zH6Vs3g2SVLSUpZDT6UasTJ0ipCdxRPicYYbqEWWkOe2CsOzbmspyv
bstg1IGpV8nR03f2XYVqq6N82Q56eTRM5cmo5bdBV7J94rbLEy8aG45mBq8u2bsoBrLInOJxkNgC
qaGOhyCuWc3Pvh6f47hVX/MEp0kYN740vfhWgWsVLWt1VWl5fxYNdtH9sD1K72sMuzEfkzopP7u0
Oc4ixRiveVf+FrZrHDvDQCpOUJ+/sMQ9V231wdq7++2a6YXAcO2vxL+h8DqLzdIT2ZQ+C3IiO6e+
hy5h4cuu4z6V3PnXaU1CvKtZb2benTKIvL+1CmM45bn0LOuq281Zamq9bzRw2lrJ6xACi6DonX1j
0dceRhchQ9p7qR+j7Ho2x4ZguswmsTv9qSarffA67c7Or93dooIR1ni2E3niAtqqMGPJziVAYKpf
pyG/qwvLNNqapAg8UnrRHlDe28/xsFCHGqYWrYYxP2eSYHhjzLs9rOD82LV4hFhKfTTGog7y0pZH
QD8ZmndZOTtz48rSnz+/UoOkQLGDBBXmCoV+ilqETOl9Bnhj+6b+Min9NVkZgQyG2n0S683jlNew
vhRNvBHO3D3Jqn6x2K29jaurvfSdvt/OYS7qnQcCWfzZ/jMwOL+ZqePd8EX2bVu33kbLWG6rEvvb
uRkjOLBmNdhaKn6L13YEub8/jzyG9Vrrdbi1SGoV184r9mksLPzRW+UFfP+wnRs8S31x8ML/bAmz
femn9WSqhYqthX4s2nK9VPdDr05kPPQ6cA0tMXTjfnQVGy8j3b7Muuaw510qH0QHz4Ct07ifyS3m
mGWpzpUu7Ys6aZyNl34NzYwIjc/2dmo7UMA0u2a8bI3PW1VtZ1FUbYBRidY9TmMFLNmlDUmllkwR
DOEctjWb+x+gCGDz7DvtmaoFdCKac69z9eqq62lIl9fP5nZGk2KMMqu4VOX4YTZ5c6pAvC7j2P7r
gAOmE4rCboP/OTGp3vyo81K+ru0NRzP8btZaHwI51iL3u2Q9YNCs5xgGED3wZBTuvE9HxJRaqSZP
/JIQCdjjujxk0Ku2vu06dxHJ09Yko+4ZxR0ow/35X/1r22FfJG0FX8ZEspSLCTle4hTFKYc672sI
xkgsp1JQRL73ZSajJ0ZACXQOu3+trPpNxG162Vqet8R3amXNZpeTU58rB2WyczbS9fCq2rX+aAvn
G4yRHtILV7TQUtkc37ZGKqkxVbJYH7am1kPlQIxXHramWOr8FE8ezOH7M7HxrJ7WKfv8w1uXbS1B
JsvkurWsagJinfBE2ZrZlM+hbd6B6PvTU9sSEVoM29+ape5YzxIJ7tbaXl+f6MfSruTz9tqrO89r
tnLltF3R3olFi66JcGuKVF35atbt5908u8IGKccI6v6ntrtl8fhcCiBeCsuU1iytVold72RkUywA
SF5axmqz6Y6qTWUosbXyzZkZo/MkcX5CID5LHqUoTJ6Nzlr/Abd4X0BCv4sBuQhF+fRW4+vmE8rR
+CP7lQsMjvIoGjuOemNNMTdXsiN1yPrYYOL5pFf5e4k92x/CYHBoT+d3xxV/6qqx/cYs5kgjQvLJ
zWHfgP1kf04U4jsQfDYGWuLml3Kuc5g4SXKmRHrI5/XVXmvDx44T+oYo7cd+HZrVr1qNrze/1LGs
nraDYtvlE2ioAaHqp4PDYzAWKNDdiZA1AM0RwhXUczR0Kh6bAyoWr5/PkOXXk+zaX6IrFWJxquXV
Glq+dvOzFkv93V7T3/Xq4qJfPI6LiPepnf5th6p4yvIM39rSUfbI9NV3YeUai9Z+r7m6/ZbaB0pi
5TdjXae9odyDC5XynCjeb5bramTK7K+ZNb+GOTUp77TOUYMxSpXNDXOB0dgs8xIHJsQPXmoUPyaK
ROViuVCRWoqVDj/sop29nZ5SXmohAlyb5gAin1PyS/dLX+e3ssedmCqB9q1dE+9oeVQ+Ib6XYZti
j2k6kJUmuPBdN8YP1g8X1fdlqrUrKSoRQvTWpwqV7NUGRMzC7hLgZQbvVVmbS8d4mucfes8i6aXp
bfe4VAP2hzMEZRmAMypHTaGuhqap3aOd17EHiY3oN1QP9VKCgO3wV7J3tV37Bm6VJ6ZHLDbt5Htb
ufK26kzadOlPDoV7yN1OCmLKQTHn9GH28t9LTUz6POGdu67inxUZjOh170cyJF1gjWn/QvFWO1ik
RkaJVYPKZ8LdJbVqvMP8/EVIkvjHxAWTWtDfbBgImHLuOWqNwBxi6gdfxaSO5JVkuqqNlj23sFS2
1nZorV7bI5wHHLtfsR1iocN0mb1zjFjlio2KBu0vP8KNCHN7YsGjmeptobQaejq17q1pYaR4qXLv
cWuNsAtvk4EYe7bHh63LQH1wcDK73XVuod280ehheUIgure2Ls2wMHzryyLannCffU4GMzNrl+zY
aPHd7VMMtyWG0mpm4mVrNZWWhKUb1/utObOzoV7dR1vL07XhliklDAFnXD779MXTTqNX2zB5udt2
YFGy56dRPW9PSFxlCYu2UGEjcAWr6vx50Kk+3O+m3A/zBPCnIBo4bVcAdU9R3OAC9XXLxC0jzFeL
z9dcZVMTZN5yW3LgjsXS9FsXO3jLyTQqq5SZrunzf+zexleatdPVSe1rOf0R3mq8gmkGi2HNV+YJ
41XM4ndaYDSxnQOiVQPMKb0jjFHz1dZ6+Fwjqe3btbWhJ1FLJkOwnZ1UKj1ql1nEyz8z3wvIMHKp
yFdgBYEULbtuB8xRmpC41iYs/tOnL1nlJ62HebetZ9clmWF5xR7e3+ahTDPj5jaDcStWhUEfTstp
a+aKN5y0FXrIdok22caNCWxxquzz+rqjjDzj0nq0709vE7mH7h5jiI62rVUG57odirxjtOum+eQk
uXPt8Ua/zLmCzFyHgNaYCeroagXnuT8DRDB9wUuOPU3c1wGs3y7kDZpDiM3/up8c/mkqJQ5R9kOM
0hflipZO3ytaN3w2t77elDupMZ9tLTXpmsPaQrD7bOoxz1qrQwxx42nrmo2Vct6QqwHJaMlt61vW
ONJqfhhbS/bKeOwt2XAFf3Q7jPbyJCCHPH52oYI8Taz/fcOps2fH5Wfe451lLyQCUtulUmxMyXU7
eGp6UBtjvWytOXa7CwkRh0YvsyJYuzsKLFvH3842GbN8aelAZ12R77/6DK/466kqk94ouheNHGT/
rzPsrblTr9uB7xEOHiPV6q++2JzeZKbODzj6qNcxifMHqdkfXxcU7FNw3ui6w1efuwP2nz9v2o0T
hhXYCAXWbC8PepY/97NXXZgDKzKxqmhEBBFtLcIxbdXfHnpletV6sz/9V9/2NKtrfsk+TnaaIJ8e
S2jnZTu4EpTQQRCAQp0+oSqQdKnFyGlXoFG9yTwWt7gQwGtenh22viqrwSpzKOZp3YhgaWPSfLIq
Pm0Xm4b7I2lwKTZM6D9CtfuwZJgNkyGTN7mKaw9Q+Ijfq7w1BSa3ZqrEgYoclKyH6ewM5sgbwMkU
+tSOQipMKc2WN3WR+VOXu6ft5NaluYYGeN95J22ZxGUx57Mt05HPczLeOnMSkTfLAVbQklSPMhFh
LUJFncSu6xy506xkhXgUd3tTMZzHsUCikY/k0VemGlp2+60z4gY9/PgQi/HRGhMc21NqUugSfsVD
vrdSDA8Ki51OwwqAwPX2OGcE9rg1DDZ5UscE5YSSwulWR33XswYJOlYftfejy/XKX2EJB2SFICSN
mc23ah/8GNT1Jhx0VZkiGBNvmnSyQ8KEAMCtQkmHpDyO+lld8ZrrNcWguIA6yVUO5ay/s+9isIG9
sBOGeqmG8rQojvLQDgJ57Di5p2pEAGcYb3k35Wz/XPbJsD2rMXVva2Vp0UJFG7yjB0w0Gr+qlx7N
lK/OxoAnDWg9cqJu54mR0OWVOZLN8KM6vmhp5z3fTfgWRAz20proHhPjwexyda9M2AU32Tuerq9U
hHZZr4l9Y/fueayMRQIE8PDrsEw4wNtGe8a07BsMi/kUq/24F2S8+jA14stY/+E2afR/jJ3HkqTI
loafCDO02IaOSC0qS2ywkmitefr5ONG3yZvTPTYbDBdABDiO+/FfILdibNB9HraOabByWyjabcZY
NbNG9clIOfNQZfONheBsEAISyZR5X+CuOkBAPTXaUF/qzq/3qukOu8ZxgtvUreed2uqfgxH/ABBT
3T7A86VS5/LJAv7xVOnmJyWOqhO2ee0tMongSvim7NPGaW/LoiBKog/wt2Z/G1RTfwuQ4NTVCDK2
dbLN6/LoZaN3zo2pwuEJQJTdm+HGiOBG1H13sqoFERh02t4c8MECIPwDqabv9HLZyWSVfMvd6rfA
4bot6mxE8Gg3dqMA10va9kZji04CcC20JJixdwZfe8OGbaP+qBJ9gldn1jcDQIOzsgQ8jOZJRtTa
MqxmiEIz6lgHSUOEWXIMzs7R0Kqf9Ox7byv3aQrPF3GUbRo/gV7+M7tGdWH9TeVLmNRorqmXqai0
ZxOGh0mzZ7nXrocE/I1TbY08jG67vAouwcgII9N4f6ew2ELvxF/QG5bWW2aErJweTQon+jThD7A3
EmKodlXXx9CefriLAdno4k9FKLANCYVewQ4NBLe6t51z0Ic4QgSQaTR0ObWiXiIlnyEC5Nshjn41
WYlJbGSe+Jb3CYgV5K3qAzf0T51iETMShmf1AVOOtrIeCYzomxh02Q7L0RcMbuGYuY3BS2wU57Cm
H4wVE3e/vtmWHTGBOn9E01S97ReDXTHPdczJYqkeake+CfXA35sdSL1Q05mhKE5H32s1+yBJ3C2g
rENUBL8UVh5QYohQFCKU8bO3hvKtRdacj/apy318T1w4TXrAGog6Qk/1GB7fBQ1AnvmJGUm7Zd2z
Kk1sINNsoxKDTGM15PKOtUCodxPk4ofRI8Be693EqnDwjLAKn8+2AqHkoxRdoix1O4K8xIwIbBbB
WADjKhwesyV4PafBwfYW9dmq/xW4foZAmQG80dUxDkZjCuChfwxnB719CPObToPK1P4eIA1GwH73
DQaWYW07RJ2djZm36hah6WKvFh0I5U7BgEVTFeQj0YsJAp+FhdJ9marpeQzt5pZQI16K3YQoWtY+
wF5+JtLcbCz05M/epIMC1X3r7NjuRfF776IkvnuxFpxOFXffG9e7LSO6WbPBHVRNq+o0o7DUaiFu
zIV7rLruG94HBpxgO9grZTLdDXgV3ToEj4uFQByk+kvquDfgHyZG2YspnD58G5m1E90IgC/hGKgb
nb9pCkgUWVwRqGgDk1W30jpVblVsrMRuj0DXC0BxngXoho/BATLzxclZlNILNLeQjn0prc4lylNo
uySOj+XUmse+rrwvqfcKl6lTW//nbNc7OO98S70FIqP8jIx+m1tZcNHHYNzqldrsmKl7px7g2dEC
BwruhCUpxWfy1kG4d6yCoIdq7hgB3nmjNTymAxpFDinEZDATNoPXPFPsm3VTDYVzTdqM/M92DUWs
nq17y2fs6A0WOEY3A+hZed7Bx8B3G3qor2l0fVumzBtdDXgVfdO4meuYZVNGH7/SXN/nQTJd1Bn5
JoSinrQ4+G0tDlFQdW4x0ZLGyOyMD/GyWcRzzHzUblWzbp+GHs/hNl56blJeGbRPdcRQt6rTYxk4
2N6lDo8RTNhZaZl/dH3KyMOK3pJUR+fQLB4tY7QPYx4x/142vns3ex08tFaL9033lDpNcgmZHlxS
34l2RgEBADZ2dGPZ5pMeGLA3vJEWhQnYAOKK+F68H5T6adZ9gmvEYGj/CJxp2UkwYPayIg1VGFii
aS1eVyAw/94oHetFPdqmeL7yqoZIavklSI0x81rCLPg1OMieLwsByqzvdf+iVBhuwZHo9okHxzro
QWNNwTAx4/Q5ltDILYLSZxpqcdOY0+PiNA61w7d3I6o0W+wqR9oc6369ycMyUxegmROm8Eo6pCdn
DXSRZxY3IDJOwwQjBbjSfWd2T0qL/1NuxslO76p83gpmLlwI/Bb4s70zTDmcgtm9H1NNYyjYZQ8e
S3OXuKneZuBGn/DaAG1YfA+HKP2k5njBeO0vt/Bp3BIlcJZQQT3rzHRSGpTjudqdbCY+YQCsPGXn
S200wAMGlbJVAHv6IAWmOse0djlDMWuv+EPn5ywu6bLHztnVVgw8hCUFQHDFvC1QTIucwua9sLcm
Xd7doEHprQEKKB3AqqThekiO+HcxAdZTModvIVJwiI8ecF0sd44zQnBf8EYAtHfY7AE6SPpUQX2r
/sO8pr1ph+xYjzWfSVCBiZP4RzWBJNTC46zrsxN+LfLS+IyEPIqc47OeBNYpHZTnmSDAQm/Fzd1c
jAfib2pnnGJvDFmt33nx7J3DyLqPWUrbpjqySq2aI/xngBi3b1xTn261NH4dVWapYRUgoxhCGV5M
miofXZuk4XpAgd6uChBBVncHmwVvsFylfRWOSKc/3eBoL8B2XaSxlYmJgEk/rS24+jztm12R2t4j
LADnQZ1eZxB8jwZgBDsPmkMVJ59LBgbIV2Kh2JcspkpyTvWMMV+ZAdBUcDnu3JDxk5ECf7F2edAZ
26os+hPsiOK1M+vmhM2ntZWknjgNeOPa2oSN0twxXOb/tJ2908vg12Qr07GI0/kG4Y/Hfgbsbbp2
8hAg5fIQNFrNyjBSmE7vpHurtqtjCQ3cCGBnKAkScxk/b2FquANSwU7IImOBC+88Zntm0Q8GcQ56
8V2WPXQhYLHvuf2KaVl7zhbMTLng6kIQFmfTeYgW3GhtTOoZYES4IEllM+nRm6IY/j7+O0vypXq2
vHb1pQy4r14LnQ6H8JStAD0bHeS0VlfBzj9MqsHAMHyNG5AC/svYBOkhgM5rtwbcomF8QagcdUM8
7666GoIREtxQZjJhcGMHJe9Fe0MKOj+FJDn+mNwmuIDLsuY9g1V+iezKG21VcMlOspvMRJBgYfH3
hroA7eu2OgpCpXKcFkghY1mAQz1w66DB68HfJIq2xBHIDcBi7VlV+eoo+S5RA+dp+mX2Ayjm5cY1
yxllb8Un2nitz3uBKkrmOGdTdpKakdNyZ5BFDP46vl1OIrW0UJ02tpOlO/mVCVrTLMAifLa4+h2D
Rj2KwojjbSG5D2cwnD+75fmNZuScctSoZTlYNoncf9nFVTlgSQvjO0lmWXUMS0XHf2b5TTm4zwDv
jJNcUn6GFzyEUTUgTtJXe68sf8lx6RjAMV8e4/UJS6bgpXKfVRdrIY2ueWOpd0ekVvBkAvRxxf5K
a4B2ywr1OKXjXtXr74IHls0AjLqr4dcRT0VyJKsGGzOiyknp491mL4veV5xXqAbfepiLe6/B6x4Z
B6iNbdK8yLO3E/dhIO5zmGuDbt0aIvT2GLqzvFVcUofpXxui2bY+NLDDOhDqJtjJ45KnIXul5rKs
K7vSCqxQ91lX7jZe0ecXfB090Geyu2wgItA2lGOlMYtCXzCZASIAc06Z0cz7d7tytIMjBUhk18gv
19057UFD2dFJrjc2DTHqZhe3yed51C9y5653CWrpprDSaSf3Wu5K0hbM/1sN8ZUFYi3PRI6QPcm7
NgdJy8ZIcQxpuhCIJqKPQ/csD/7aNOXWrK1BSmoin5sKDPtOboX8SL2vuT9tUOhbIuiMcq3qR7vY
hiB3eb2/Zu70M8Ar44AhvEWre9GqvIVpGx7yGaJzq0/P+tJ1yGc7i23nOAczSGDs+DYqdE6UcBv0
hKwkL/7Xhd/9BtnF9gqyux7q15rXp4eaTA7SxNB30gXI971DbvxkA8gan1O4vNebe4VTvHtr3oEq
Pt5Bg2W8IoI1OTcHI8y1eR+74Tely9T9eofpBC+640LpXjsXtX/MMLE8yG/p/eohxR35gEZjP2+b
LLxtB10B5rH0Q8trLUfK3r/meV05IxwQJjtpCX2cHhjCMHVZGoI+Iu1kwrFem89Swa5mKpj6dkCC
7SQteOys4TTlFtOSap87A8ZH7gKu/Nfr2kV69kOwwl5uAFdYAClr25vjO1dfAIxGYdeLvA3d29It
S0uS5JpXEP1ZeiRLn52971QDmJX00QkU+kipL5v1bX3XRK+7Uj5X3nDyGnMrLeF6CLYCR+WtbVgg
kL6QCXtzRKH7vL7ha1uWPEkGSytU+/7QANI7hk50kDJTGrvUWI//2AQlLU9N9q7HSPq6+6Fckh/y
rs22rGz7r64HWzkW+FPzHMCV26TAY4oUkFtvg3BePhy6B9E00JmoTvoBHwrW6RkXyBMfbB1jUOch
n9snh7EB88NbnYjFrBabFupEDihlqLsba8GqzmP5lA9udzDNmaFEo6s7NSiI3fQIzGxY4D0Is2DK
F7tIcx7qXRCVD05WvXvwclVpB9fXaU1L5tpM1rYiVYohbU899oPSGGVTL9217OkJ9CUzhvMkd19O
UoBnnMCs0Ox6H1r9Vt4SWO3kyu673ME1vuQWIkoyb5lwDd5DqvtqC5ci5IZ1sZKeiYNDDYkXfMOY
6J+iHrg7MiZ7uceykcceL8MThHKZI0/pj3zSL15sZAd1Hm8Ss0SgzOtO0slo9NotnN0S9dxdWATX
L4DR/oKUn53lhPLkZY+evl3YMHY0/JoH7xF7OfeKWfYT+8XH8+yQS4tYOwNVU50zx62/T29HbddP
EO/Xu1hmDj1psnxmMjezdr4FXUhIJfACvoBLNhiJe8iPShXW1qCcGOiijJq1v+qYyWALvG51nFzn
PAHMYT33CD0SjeLI3mY4hl1HV9dZVKQFBWtuunbthOFS39dGYhzk/PK7fDsaz63+MBt5e1BN40me
6vpoZS/vup+xMUWbsShQ+odC/tcEbe04FPn2S/o6sGN6WuJIw/QBjP9ey+wcdn6bD3cIspsnoGnV
RVg7Q9RVF9rCnzLMsuvzlSex9jHrg+ED/Rvv8Y05efXOgiCNLIZj4HBS8BK49OA7FAL3JbdMnow0
60Al9mgBD/YLfEP+7sylwtqjr0/y2qCX/n69CWup7EmV//tUjNVG2Et38j7JSEF+jCSvY/E1LXvX
zDnC9oMBLcIMMtBVOvuk4rEoVeSy1yGX7OKwyat23WVd+y9Y/fVDKb/z3SjjemyZu1tgAbcsCGKP
wYdexq8sjhC6ltdkMZ+ft8FkfkNrhXhy2CenoglDdS/Vr7v+8gWNAIN0QXodx0lLlRHdulnzpjlj
yUFDKVIDJrYMwuTvrJsrSlLS78ay119fziNMnLuxQNetZ78Bnn6wWaWat+j1FixC/XDlh5j1RXd1
9Sw3WwZ1srfe+zWPhSA0rwMIIGtlufqaXI+VvfUxrgXr+T4cG+WfOoQ66MPoM6XjRMINbJGk5c3j
jidM45fy64+fS63YRMqgvhtGyiO8trz5ewDR/izNNdJVB9D08gzCrkNyQ1rKP+/K0deuClBOc3LL
dPeRChLAFFmncB84IULwkNK1YJ0DSoFs1nqSHPyfg1bn5+uvX1ryleyxvjPX8cy1MUuup+cd6yd/
v3eyd60lux/TctD1rO9qfbzAx6MUjYWN1n7VZqRmpV9ZRw9y7D/lrVWk9DrOlt11I89jTcqeHPev
Z303nZHaUvHDpf4p78NZP1wpWDp8jObqLoTRt7zieDizVlHN17mqvPCyIZQCORMaEZP3Jcy2bta8
OcMTFPoddarWYPdaSbpbOfla9V2J7PpmAEKIJfhri5aXZX3jP7xU6wu0vmiStx4mR/xr3ofD/un0
19d1zhdyfxGD9ht3Lg5tDGuXsbB8uNbNdSa7pt/FKv6p+oe863xiOe31CnKeD3WuVxgS71ZThj9q
54Vb6RpkDip76zda+pA1KXvrgGyt/CHvQ1Lq+T2CAf1PrUYSISlsiHy8nKy9M7yVJnzdlVxJz4Sy
mVZnVXbQveJl7d4BU0EbX9PKvNDIJS09P2OhgIiSlVnuNXTkB1Y7b6V7IPqPJGuDMvBfdLVrp2Gr
xBCkdynKGRIm4m87eZKyWbtbSUpTcGTSv9ZZm8Ga96EJracZgyYlZOFC6hrU2dx1jp7OW5n/JgAM
CBcl42vQDtHh+sbLTVk31251Tcvt+tekFKyvriQDAil/dd+S/nAGyZuzBOyElvAarZ39dWB9LZfn
sx7Z4FXC5C07WwRGjCVC8m7muFaTY2UjA4M1KXsf6kknuua9++NS8uGQwauU/WzcgQp8rKFS4Bog
NYiUGxpIjuXDVeKI175I1+VnSZad5M6USZ9np1l1Nk3mWCd5wusTvb7774KZ74YKa1XZk4cfFT0R
vWula5ArdxA9MeIImRQdrexh9kqWY1Bz0aZ7eUWvcUppAeOsx80XeZH/imrVarDHOpulk4bFwTzP
zgkSwbDEIa3Jpm5Yrdysad8KFPTPQmtTLrrDzmxhQEaHvEY+LF0Ljqbu3whn22IBIFLRrpG7Ks+l
zqAy6VXxWsbwTIRPri8PeG4R3Wmv8cwPt19u6rtHdJ26Xu+6zFlk9/qaRyxOzp457eUuy2XXjfyA
NSk39kPedVYnJR/JnGtNKV7/kh6G+tbGWm+DjSFWcUHuv3VFPB4NhAD3OoxZklDPECAtzvhMUmrp
rJ0ZDjI9S6nnAfPUkwTvpjp4ibTsqC3nUJM6uyuDut1IrbnLxpMyl+ZO7TNAesNQbJqIV102Xuaa
W9sD4KmBKbpNE/egRqGV75EMwnCZmf2eqCSo4ck5N3rQPMDJYq0Z0ViI55mDe1Gs3qb++Log2p8D
SCnP8G/qHapxI6ocJCUvQ/AoS1ieqEdUIGK7Sp9jz0FZ0OzuphgtBAfYwkFnbf/oWf78mFbNT/iO
p97UyrcxN3HVSv1vecmQvMYH/uIHKkjxrHntvdn67hGtZ2XXD1hw0FrUcYZhEzR1/bmewfQyJS8/
6Wpqb1HUAV4VIdulFostgEkoec6tCv0mVd1VSASjDFWC48aIsboflxJCSZgJDDgKhIl2bAq7vJ+n
pLqXPdlkReGge5bnCAsThLeKONiVFfJD/jR8NVk8O7bqIuWXqZWBHQlKHLslALxxfWZucRGjeq1C
+DR8jERVFAx3bVaACfLagflwU7gXkBosr3kE21tUv6Z+ih6HZQPRJXr01eQbsprKWbLKDJNudBdR
5SoQPjMsVmuc4LFBDftRZSX0MVU0bTuNY8AMgoLY9oBWpTb3MsdSFA/ZzTQM3b2WdN7DvGzqDNie
TduCXU2NtSDUs3SrlQ6uaAOrM+aE2dw46ujC+L+nJJrvrynQHCj/OrS59fgqsrwHVGaibRW2G3RP
jb2jWeZumpocjTfA9IWhmRfbAeoMrFXb6baetBus4JHBwAG89MLytoJqd9ssmzVJ+zwmBTHUAWkj
G25aqV/y2UyNrWYa2kU2xRT8J7PoK2U7ebDcvTAl2IyowWvvAxh17bH/mgz5F4OldHDh0P15t0z4
zCATQSsUFSox/fyb5c7PYZ7oX6cmAa2AIM5rMGbArtHBepg11pKtKbFuKjfvL3oft6c0jYt7HoEG
5b9Vn5tRoXFlqXmnGv1rjWrQnRslD4NdNVBflfo57lk4chB73EtSClgK/YT8er6vx02PccdmWqrH
WoopXwyWazmOFWyyHAXaLX3G7t3BVv7NSWfzRk5VN6Z273jhCXIYTp0ZsmgHPjjVbv0FbZD8CcM5
uZ63Nub2oenafa4ia7P1sVjug+wFo8KZoH3RMFe2zRuIFs0z3PP+ntDxWVIY7bbPmNZBhspGxJqW
GpLnGOXHgxL3VXXR48I1EKA2tB8iFsuuAoPuFv20/rYeCCuXKWonUuCgZHFGBjMBzcat0E2lPSK2
qW0lKbcnS9XlU+WACVvujz2OAF2qZaAXH+3xz/XvpEnuH+2ihnO23D8Ep0HkZZOHPz1tZhxMlFNk
VzZVMMNwX9PS2sYWCcl3mVIsJR3kjt3wAHAGBF6AzjWx+u/oh9Ip6fWXug7CU28PARrvYfWtLA9S
Hg9hfUh1VJuqWXEIWCsubuHEA89NEAW33bIZEnRPXMM/vivo+xQ7mbfAt+M9FIb4phwzPAyXjexJ
nsksu4AUgKJarEUNfoP/UlEOudZej+5GzAH/P4ek7gC+QtWOH0/TdgUit0/jfakSDdx++HVSWy4y
FaXe3KbtwqNg2dG0WhiwKFLeRcsmR2DiTpKT76NYGPkD5HU1Jri+FJcqyuWbtZLs4aB3w4evYx2Z
g2OXqEpYVh6eGJOiXJw3Cyg+ylJS+uFQScqFW1RHTw5C4NdD5Wrvjsh0c9+VADQ+Fiy/aipjyI5P
c2F/SbEnBbk0u+lNO1XpjTtGAE40lDe7jHVGldWKfVKE2otahsOtq9c/8lBTXwa7UF/0sL7v6GDv
WZuG6YLoIF+/3kD/y6lb/cYGWvLmZpyKxZzyLkXN4C2qlM/wkYMHKTTL4M4vYvtRykAK71MIdc/5
UnOs35JBM181Pyo+aclZqvDNyV7UpoF+eR/W6XTbB1p6Ny4bxP30YWMmNbt2M2/os0HjLUmpA9GU
hRzf/a0mA+6lLrFLmEvpW+bV6GhrRruVpNE3w8nANXVXmhaK+Bvb6vpnTK+QLrJGfR9BqHxremwR
VPh6x4Vf+QYUrNzZmW+eRiwzH0t7fAVC0321yu+z27ifLcVtL1kZIZ1k693XZgZIoTpW/oiIDlq6
Yf8ncOz2K5AtfTfHuIjbjf+qAT5Dw7YdwHuyF4ftfsYaFr7wf7KgRf5V+CFPtxxQsdl8Ww5evcev
rURhzileM8WyL03aTWhu98WrDmP6Gev3jRQqwNheQWB8hsmr3kmW7TesL7hDeZTkiJrEWfOmZCvJ
OnbNx5lVOknJGbtBvVPRetNhRN8E0wwuobBC46ZGKwZadO2jwmbndwTd424HFg9ZT6Rl95U/OBcp
6Vvf25vaYNHucDuZfXoeBGOit16t+i0cn+giSSdSbWAKUX8jSRsjInwgdf9WkrMyfXf55t9Lauqz
R/rr/NGIwff4Y3AKo0F5SrNWvYt8aMShj13VkFePAH32yE70T6XXfkriVr0BrDA86XrLqxKjKl8l
7q1UkHx0EQ+lUmf3kiUbE5WjyIbAUHc6hqsF7rGZHTxJ9Rg62mNuPjVNcXA7t8KwsN4jY17e2JNT
3EQdZLlFLLi8UVQ2TVe5yMyq0y72cNHS7ah5CDUHK/DJekUhLP2qWpW3RzezPEkSjg6Qer14K80R
SUqjB0uwVNP6yd+g6QeqJh9xV1ZbgOJV+hUUdXaEju8cdNY+vtqWcZO7ivVihplzVyYWAIulWjup
vyfQkmc+bdodwzoNNyL23GUza6m/JYLXgN/9T95aRfYspf1d9bp2/Kfj9RYATGfHD/U4N/ejUgGX
Llyk70B1mXyJfueq/8kcB/utcUb0gXK9uM1Cw0bZuEpBxA3z575yn6TqaKS3dWR4X+omV3duHVt3
aelhwFLXqKWgC/sJOtJPBfGrfVxsXWBDt2rJS+WO8fdOAyBmGW7z4JldcFFsJzlGaai+oKpSb+T0
zvxFLb3mZ8e6ETAiM0aHcTJOxGxLVHdL68mz0RzndXcQttTyTZLVBcq4aFTdlvSpt3YZ7npfjy81
4uR/FVzrSHG55sIjAfyMjP9OnQM13kl5CO7xVs4WOy6ZdgWdsHLM8zUpxbqnJeOBVzu61gw0/cky
E+uo2gPc7fUUlmPe2MDLL05oKftUK3RsqQbnZIH3PeN109xqhukc7CSbHid8XHZ9qzafeBtVoD+u
842x8xPaPMqfxnt1h4Qh6VhYh6cXuy3Mn3ASEYs06edpfby0WeJAUgnmfV1V9X2st/XJNKrhErmt
hbuvX2JL0DnoYwFWpeODmamXyGL5vf81DsZPSWQqvxWQltcLZbmGVFxh/ZrS4XuoKM4XzW4y1I61
+SW00QZniBI8QKF2j9kiKq4qfnrTp7F1JByQPrhQgcA4NxbxMzoy25/Dr3TA3yAfKr/0AB9k0EmM
sBmEJ4Fr/s5QRta7/jV4sYymfe47MMvoFDevXsucsOsr7QHcRgc8B4cleFfOjuCa75903cCDanQW
SQM1zW5mrctuZM9xapYAkUC46xJkXfCvedacwXvNU++LNsXKndl7HvcA+d46TOuLJDsD5bncibuz
HvcIU2mMy85dCdStaFzvUwAhfVMNoXrXV6X/Karnr7oV6PeSmhcEuKNbD1LV05ybSLP8R0mFfXBs
0zJ9Ngvd/+TPrCUWVvNSGo7zyT+OfuZ8jflUHttRbY9OOwTfCv1YD7X9rQSRhWVOVZ+GYCi+YHO3
7a3IfWYeeYvJQ3Ff+wri+QHkja4Ptc01bymIClaccdZdmCzjEbGjiZcI4TUjMn6L3aGFmFroBN2n
tUJj1MausjvrMGApeN8tGxrGtGvwRt5JUgpYsC3umxm3LSyrbwA7ceWgq0A3YDi6IXZX3BvLxkaK
98ZVjLvcqeZnogBfujKavk3RAvRo4XOgA4XkXqp/iedh+jbWkbUdl/xoyf/v+i6SS2t93/U5D/C0
bRO4CL795/xr/r+d/7/ry3X1aoC57Zl7M7fi7cCE/akcpvpJd0z9aC95yGXUT1KQM/m95kkVhCKb
p3LJ+3AsX07krBTvGOt8E2VjLWxLr2rUAy0j+ytPxT7ay83DWk0Kx9jzNnUN3yAoH5SstSBMwvka
tXoI9g7v+q5Hx2aXjVrxIJvR5HkV/Zu+0Zpqr4eJehtUEPHopCSBQrt62y4bSdqGAun+ms6qXc90
Da3H/5RK/pqUIyQPbbubPALQtmZdz7SmUzq9eXQfSm7X9x77DxTJvK8JfCYaVZmfPR8uqT46z5Pd
e98NBOiIFnrDg+W6GI4m6K0UqRqx+gqbGOLxuSmVg6F782cUGYZjx1lF8PQNWtZZrhFmwPn6qrXu
cML27v1OY6FrOTfmFQ86d+0TuBEL1wHDOOhNO170OkSz+2+Hnau5jhUWkHOZfEmBbHq0uvcuICuY
6L1zNlOzRFyn9Z8yJ1GeEIjudvrJw0YsmWc0XQy0YxAhd8wNQxB4MfFYH5Uq649M/pDFN/5UZvsN
iZHhcxTjBJ90bf8QNb12UuM2O/tjat6HgY4nhlLOb2mY/gF0mP3h4BA7+ItimqhjYf37hJ/M0Ri7
4L4qmuapWDaGyvAwLJBLXCoY+kJFaoBsWG15r6Xw4pFMVveDV3T3Ul+qYfC0xzRywgANcZpk8WQH
Mo+XbJ88BYh17PGlTB8RHcIgwsIYzejU8YAPWn1vBV1yrKDW3CUZpApjNOdbxwVZDDvevnGyIToX
SBnfeGZknQl7FBdvmodLVo3jWVGj8iYzCox9/D66TRofiafBcW+TcsLrtSZIEnWJf4jbVsWBQa0P
rleMEF0RXUYAqn9kfaLcp7HTPfmoPaEbDHaQHgc0UNX3L3OH1Q/mzuNrZCGP3JmbvgsJSgWF+qlh
DXobjqrxNrouWt7onn7Ge6bfVNE03vn4UCFBnae7agojlLDQj+PbBOHDT+cfSePuffzIvrB63aBr
Ey1c+zl6AUv6J7LV+YeSGD8I/EIvtwIC5YGrH7KWj7M/mMd+OYMb498BDqzE4mFkQmVPiHQCMflR
gEvUO/O7B9aAKWA23KCNOj7WiaMvavwzomv1nWdNHVLIvAHMjMpT1mgIySDeN97HqLUwKB9PualE
r77iOfeOBptWjOBDs4dyZ/nDqU+H6YtpM3fStODVLXhTtCkvkA1Qxy8RAMB9UA79SY7S4+RcG4N2
yR1t2BFLLC4wgmKmqgsy2PIw5PDbzTXLnBBElCqy9y7TXkok82PJWn3MRJ+QC6znkbyqcuGhsYC3
zXAMvLfKFivHVuneOgwsL6OvZshXcEsy9LaJWw4wPZYkinbefmoLfC6XpG5OkJZMqzhL0k9rbQM7
Md5g8gBJznaYFCwbPQ/xeyrNqbwZvaTCwYI92ax1ZE/ycBqndqMDURpy0Fj/j+NmBKNKCOr/dW5J
vru0g4/AmZHQ5l3eeohcf4zK+ZKlX5opDF/pc/1NETvWWffhVvS58aJ6jn80hlDZzjmP2fGK+NGu
ipOk5CDT8F7aLvPuLEs5IV0033tdA6WwzdvP/ehUG2Nwgu9toLxCKPJ+mZp2yF26A3TAt4GW6xEV
EOXtsvgPwYwH1EHiH1VUx3x2mvbLYne/TayuvCPOfaMi4n4HUaC6y7UqPCBnOm8SU63u1gIpZYD1
Vz0TS56idbZq9wZEBufm5QxyiFRck709OhtnqFmz/PsiH06tjAl8Id1/S8GoIpi5XGQ9gSTTQT2x
+BVfdu6gOLfdGGBAhHUoji9KH0Ih0Z1HEyXHx9Reel+tAGFghu41D6Yvlkqpe3IIFdw5KsYlsYrU
/zW55OHUPdxFy0bygGBqe3zRWAVZStcCqSd5Va1mB3PAFUCSrW3k+whZmF0XT4T3q/pHBHHBK9T6
qxZM0N/6cnpzSibt9dT4L/mc9zugYv2T3sWoYTpj9uAaiKrEiLjdTVY/nApQtSg4RmD2sa06W6mH
JsjSiw+OGt3nqVodMua6jypau0QMiF6nVq0QWC+yT/y6cEvM2/2c2CigWLNpfsNT9IvfpPbP0vIv
KoHMACUceE1JnTCU/lSUrY18H0EGFjS6P+Pk3fp5Xvw0mvi7YhKlprcEQA9qyLJ63LBMpBYsJD2z
ORs++fXQoGnOBEJKRycsb8IMKqCU5lh43vr93GykNE7DDM9LNOWkdGrt9L5WzG/JciZWPPKHtK5e
pCw2XWJOCC0xJo8eylZV7mOchNgPrDl6kD3ZqFnwddbV6rxmyR5uqOEuxsfnetRaqjqZc4xZiNpI
ntOEyE26DbxTxEG3a731OuqQ3TVmYV/8WafuHONKBRPpZUy8kiUin8UTLdVuPLfTblR4VHDWI+2Y
zkjFSIFsRhfVoK2y1KkVZaoO6zGar/ws5xJlu79P866K5cRwyOTk69l6bDq2vTOVu+t5pdhPYy7x
ruZsK8oWOyxzZ9geRLDl9MpQQxGEwfruQCm4XlJ+YJip/sEzzbdrniG/YL345CU0Qd/p1HMTtrt/
/E9r7b/Oq/3KAnQbrr9huQuy9+7HLj/u+puk5HrRrsweYoRdoYofrdZVb4qlmlTwzZowj+xKiWwm
uf2ya7od0g3DD48VoTulGw6MNrBTG5u7JomqbY2BRRBBNQua/LtVNBMaemAae/Vsh/58dLzuN7Dc
aZcirKhGP3s9wTrStPGj8NAH+x+2zqPJVSbasr+ICEySwFQgr3K3fE2IumXwPrG/vhe6r/t7g54o
VCqPIDl5zt5re2N/jHP13Raht6NmOrsgTJPGTAJDzivK1vuSGhHZab/RWhZyQLMCHL7r0WPsSLdy
2+yFfeYBE96z6AZvM3DZwfWYn9qwQVzcPxvRxA/D5gcRO7sd9O7ipPgvG1RPNHS2Od2tSpifcTVe
NKaec0Uk4gyCoV4HfpXG0CHD73vAR8w21cvOiWY8tCrT7vWULW9NntF9E54FtQjxcutL4zRgk8qz
m3+vGYS4bJZqLI7/fVdEJy8oWpBL5KZq99dP4EH7VAuOq0YNWDmXx6557HIx3o8UQsppYaGXbMnH
BckI8LKUPyR61mpCVkjIIfag6R3IDmraTFhNhYfe0M5vB2MiAWx9mPPwoR3x8RfV2YlGG9U/DxXd
Yh+P2bQzK1hj19dKCAz7hZQ1Gqb/97V+oZAAaWruG1L0KtcO74r1ARyFVzvNvZLgmnIFF2eihrlf
1ockt+qDOzvz5vohK4h1n0KjwDDU/Xvpv9c7KV4TW1mn60uu1phwyaaFuNCu2l5fuz5YZmgyJoLZ
eP2S//UJiHnW3P37xdeXbbNivjtX5fH6i6+vhfG4kZ6yAjW3TKzXP/L6ySTTy7MtARCuL9m01W8d
RwvGKE4fqnpbYQi+V4aRPDAz/52SJjyOhnUDiDy/TIRV3V8f3AXWP1gre/ffa/k8lIS4QebPdC3V
sDSGFpnX/SmzM/ueZr/973v7RG6XKiT9KFadX5Yum7YwJ2NosWt3/+9jEpKaXVvlwkfny+fj2jbP
a/Gcdu7d4lEdDEvDrKjpxb3nZdqdnZyj9QMrSf/nYbLb956u5WkW+botxO9D+h/CjP++bsqgHOUL
S+/1Bzl6JcmuSO4JvOtv62oO/p1RS51EaI3VBipyd1e1RfQgaJI9mGn1WIfRdL5+2fWBkszcEAtU
H64fXr/WgLIe2A3K8et3XV/DUZFjSchu2MNNvqdH3n1eWt49XO7lZFn9RxS2UELW102nGEiSSjdh
6uL8v34ZBMwjk/v45voVVH73emJY52Th/KvmRB20yJP3mEWdexLEmq0Ru2QZTItzf/2EoYB76jXD
meuH108ATBG3TU7BSPKGBjk2VoySLcsfEtbfbLAv/31tTO+UMLPO2edmk+7cGcUEOMv4ocYNERDP
km0tBzKa76gm3FmeBTkcfssDqOfkQagOb6iV0T+Y6Ie6Vk6o0Jplcn2gdllIyyLN01wmqo06Ig5P
IywkXEl9IeDh/3m2fghf77VUZPmRreGhv1ujVULCoU/XZ8Q1F8yvT2p1CfWrhPH67PowXoWS6wOb
WoST1xdB1/Z7z2TiPaUAX6r5Kf4nvFp13jpld/ummwttFsUudjU+/PdAjYzV4fpxcXU9DKJ4Favx
qF+dNO36J5BNhPNIXv1HdgPYDRokTQG4u6frg9moaSHgqF35G//vqZl7X0lmwsDoSrCP108Pw4JD
9Po0BTsD8j9LGXMAzmdoB2Xv3xFzZyJIMjgjqSsZIV6P4r9PA3s5r12ZPewT4g5wmGFfEFtttjQs
dv3P3IvvEFpEXjX7ifivwDYeI3IdT1U/vDkc1nNCHNhOGeIjnoW3nVZVbcaPqbwzK06xvf6//x3t
67PrO8AMK96KiGOlkZJ21nszaLNIHBRBbSdpVfVRsknImrTdaHq/H4V8zvmvbXvCoY+pQ+cd5hQw
WmpyFyD9otlB2mJiXk1p5aq4dtY36/qsANqwbcCCcN8djFMH2SJqJIMuq4bEl+XT5X8dGCzKHDfp
dSAUHcPXtCKk30/DrYntL1HE2tayL9XYTqculuO/B0sk0yk01yNXzB+FYTYnLL/NySsboOPXp6Xr
Dcb2+vQavXp9dn3InLBB7eRBw1i189Uax1JbDQYdio7/74lVe055TApAAKtHdP03rw/Xf/i/D/vC
gixjkJsZrh6mZdUoXg9HdfWcXp+qhYZXWThz8N87cz1P//vw+swzRuKtMPCyeFdwAnmwVtnffw92
L+J9L+xztmrvr+fB9SFZPxwZceyWpLtcX6pDm3CHyKUaucYaDNdEA6kNvL9DVf3Jja4lfdQq8YCt
rrF/T53eHI8ZkC9M8hzTlQ/RCGIMrg/XD9MECrGRaL8tJeV4JhhSbZbOGUhF0dLp7LhVYBHTpapp
3kQF0box+dSB7jbsYkw93NP7+fby6cmoV7Au9Qi5sRWBc1jpZ0bnW7MY8I1mN0XVxBsYZQxKlzq+
SLQwN1HY+8zbu804F7eFwS2i9Bo78KCsnvVG+SwZNSN0Oot10x/BDaxb20V/wH1vHpaRBCHpkknr
vKpWlTvBEAYVez+QxdJFu0QRREkSuDYUzEeQCQbccFk00jthGtKfjVnbhpoiFmYwd7D/wdMtz5bI
j2Vd078jkijpxHszNmQWzvkO/FKytTH6Vaq/xFGrb7g54kyOqyroMGTE/QXwK3qSlJGupjN6jVKa
KnipfKBsyW5s1oxoZaHCpUXBcNpfanMk39jtghpERefSaxym387hwLiDR1QK378M3iWas9RPCNgK
y1SHa0pEaWLQrh50wLcW+eczoZnN8JuGOLJ1lFT+tNjuPoR1o9XqoMyYgwCHLhGSIy1ivOLdKNDF
jC+eu7YuCYKkHuu+HW7d69piGLBjHHkss72lzRiBNfT+/ajtqSgWn/njB8VzvHVn/Pu1JjPYRMh0
3IXaU+DNccGjId/kH49Kbz5k7sMEAunAxFO/IKYlPcMlgUEveaNrXLp45vsIYLAbuTpZW72AOYXr
KdZ+VUi2TDvdrGeQmUp1k8fLj80n/bLjRtmwydac8LYy+6+mgI5kcon6xjgQ1jSPzBtjh8QcPRUB
DdFLlXUk4Ep8Yji4g5x2giUwhS+ZnvtSrUgRWMubyVSvIfeLAMrrhlxm8kELRjguv0s2XgITYhl8
VDkzRC/7pm+0XRF14cMMcX1p3L91TqpepEef86DtlMtGcDSGYC0AB2nFZ7RyO9uLvzU4rJtqIpvY
mJY3r6FhQQPS0H4cIhLhGlnJ0TLo5Hmp/gBxwfWtOQ/CeHiaDXdHEC7ykRgpliZ0pq3skLTsK2uM
frc0Ux/McV7vNPcl1spyY6dFuG3zkv7MUO5sqVWXJeYHjorOYGIYd9GUKtCU87HXP9n5x743O8O2
bx+7jKjWlrwu+vlb6dXvhhrAswBIci1Cj9XwgiLXAnaUxj4pnsWGatDwF/irG4/A1I2ap2KTOvHB
Fpq+GUB2yVS8ABJrBCJJMF859VGjB2VK+ooLMVQ3+oNhRTafm18jb/gMo6YF6lR9p8vbYmbA1/L4
C3FuEXTmMxGKzwN6SaYu0FLHswcydZ1tqKl3A3pt09w7tMwQAcvQ/KV9A8JEvqejfVtNDO1z7yJM
vqwwxhtLp/pnTU+3A6nDqu4u4dITIFvOe+J5JemyZXyY/5KcTb/6KSv7D6MnUF5X871Iqfz7ZcX1
VjQCiUZn0CdYoUsgkz2aYcCGEeeE31Y9QLD0c+AgbdqaUGDN0o71RJEVC6Px1Z5jrwe5Q8OfSIGz
Ve/awg4fyDZUW0Y7qT81zrOcisAqexYCDQxtnr+RcZ8HhsfAu2tVsum64hW9KCZHxR56yhLyklBv
ypYg4TUnFmX0tO20/AWY/wPoNHfTvQ4SAl2TZPjux6ObmN+Vln0XifnVNRZhgS1kfp09FB3ufTn2
884tGBYkBlp2N0dHFM/Rm0EXdCqA/Y1z9ainzW2zNqrKeR3E/lidQ/TCyB8cI5XtBrGBe9duJ02u
duf6bojTTVJJuiWrULeJpmNlcFMo0AhJ4H2wXlg1ZeSnxrEtkjsHIcamzqvbIqt+C8s5No387BI2
XpO4j928CISeHxCq0A8KFXktY4iv3h1PijSzCFR10KBA3/ZWCpFnHLJAaqTRm5qaN5pdTkFoaV8u
ZKM4HBCiJ9ZWECplKkfu56l9IuaNMXQh9nQB9vZCJzMun8tJ3wlSvXduLNEPo1lJbE4zrXrz9Co9
DX4UuytD7M9gxdDG85d5UXkAf+YpbpevapKvZjU/DNI3C9nsZDTdLKA5Mwl5riN/0pDypgJj7VYd
nMHKZKImumMWhsi05X5MtMBNyLp/n5P6w4vyJ1n3l0miadTHl1jlhw4NTjZxTqSq24FkA00zXGLA
gQjaAKO1uR1kNTtwrQ2slusTqrydH5quGmnizjDj4EMDDSC7IrI/ZjV9kE1dbJxce+5cQDYqMd+7
IvsawelZzfSOv+wH2S66WGu/DMmxF8XTjI3cz/XqT90DL0/gMA0ZimqOx6MgRGxfMQZA82fRO+qW
PQNIYGrdMer7BzKNyBB06Y+PyvnpRAeagjssGdtEvZcC5C8A5Y0mRiIv9RJsU34xVfmQgebZGMto
b4Xn7SfpHd+LDkAftKFjNdkK3n6GWH5GHhGTo0ka+5lQjOoW3zASPgdsuskVWYd0dugKK/tLL9Ql
08e3nj+Krd9rgggD0mf+4rXamZXvEXFZvel7h0Mf3Rok01e2uVfpeJiqcNcdurHcdRwWFgl2/swO
pw2zvYT6fwQF7NS3CV2qgyJPTe8IFpu8S1bB+uytjHlKuRsTrt7RDX/ynAjlDH1aObWvslcX01P3
vZv75Dk81Cr6sAv2jVjIiG4Y83cHTz180mrwGc2Q8iCI/lw4N5gIgI0vKRtaY6SimbaupSMw7veC
fcbRY7dcFbdEj7bUAYlOr4rLpX+ViqbykrvTBg7PXZ5O3aZxIALqAsGRVURPlcx/ajW1m0LlY9B4
PYmRmA7bWD8OuvfHsSgi5xhydhkNZ6ujyq778KNXXHdLb+4kMG+nG24suneQU7IAxJ3UcqahTQhK
FO0UyN1XGIQInSJaaBa9w3awOMgOh5HIk4UF3SiC3nQ8DP+uuxnSsQiKx66AETVkmr4zLZgNXZv8
IQBehbDtucFRST543/rU9xcDEBm7MfvghupJEzPYTa//EArS+Kwl6F76j7bzdtEAUrRLyCj2Mi/I
aRG0DDhyhPFBqWtcPBRhjUj9JqIj0Ot6Qcc6OxTL4B4JmXx1EuA93MH7of42FLXxPHJ5VvB10uQi
tIqEuRGGYsrp0iR/DJafAHcSqibye5akuURJ9UvIaLwRRs9YyXoOO5egkvKvAbnOXVpcEgaJYGHi
ks9Z3vRRc5YUi5EqbwePoSH5IqCubjAQvVBrv7gMLXw7WrMizOlrttkBZO4w3boetxo5B5nbrwmD
3M0lAVJpB0e1ec3Mhqtj9GW76Hf2UEwU43m2ES41mMzRbUTJ70A/W53taiVk2RO8t2l8tqtxa5j2
RGFFaEbiwHaQ/b02TvUx0bJ7K6IgJ5O2NO1yb9GZapplpKCNhz0mbauTRUBD6FnG0V/4VrBTMzR7
sdFwBXDSaL80/T6TKjuG0ppIBlZMK2+LGowZiHuxyVHbHhY7aoMOIqY3pn662Ddt76FN7X9s7UTU
8iUhmLWkCQ3wEe1dVm+xMt6ngxA7vWzegSyc+nKB+FytiOaPRhBcPXkGZv0qfq6FQyWEBsqlSbBp
9Ii6s0rATCJBL909oiWbaEhn9FOJuUfOuELsz7QHATmMM5nt0twJa34ydXlpUq7AmCOcCUIlmEr+
2E44BLmCOFxsY0PuEzl9LNMJ5cxzjiJ1Qy5Isy0MjhNR4rc4MZCNLOzXJV4lNa8tePtVg8y3att8
6CFvZnfWjJ0k8Gjj2dqjqMRuAHC7LlLVBg4qVqgZAfV+pcuR/pGxsGnWGXTg+xBbf02pzbvQHIAl
YyGFaMj2NM/B21ER2h5nf6XhHaAwITYxxr9Cja+SGEZSZv1aUpUbOdHut6EmsW7SQrTBC5r6Q+Lq
JlQ5J8hIOd1oHmeJY5ufNFx+yFCuz0PG1NpkcD8TVZSZxh+AfUWAVAYDpWUEelbZ6zdsE3rEgWky
2HezvbDh0hrTdHCMwaUOSGsf1FwHPUW9pUYDjlqdtYSzrWrFpsvr5zQvsSPJE2DMYKmon0flkepL
k2Ij83g/kjgOtXO5lUjYa/E9G95XXSxpgJCt5jTtH5xyfHe68QuS6GGZZ1+axkc1JTa05BFEL+aL
cGpt+CRj6TMH0WvxOGTOQ9+52DLS4mZwewYojc4g23tPbUWifWE9hepPL3RQ3TBESRAjcUd3wmCK
y5vcFhdhSC7dSJHnxByj1Z27ml3HUJVjECf6PYEjz+ZAKqbXl7sonv/EoT2gBXQeGKgQ4JKGMJuX
N9f740oNkYi5svgKNflKpRTYFJjg66IgNatghmJLzPlmaHvmDfFeq8ubMn8Gm+cx7AwPnJN+W8fW
dkoNdmKDwZeaSbnVTGn57qmLAHbS9EO7QDa416M5KZ3t2OhvWp4zaunNfTjB3JtCwvByMGiN0/vR
oL7iBum9bR2pL7oyp8AYnY1NVcnua7zTsyOVtA11OCelKvF8oxokv4Y8hNzT/BBtbtlYhu+66ffs
xG8xc8p57gtfG2ADpp45H535tRJJvg3NfS4YSJf4UPGgRltJDkwl+resjNYONTv/MOVd82Trc0Ng
VtIadFrJq9P2KSbSWWbP08Td2ybVe1ePlByDVIwJO8bDMSHRnuPBUP6uQzIysri+VVG8swgS2Xnz
dK4z82+uYdiNU8jvK2+oUV8okp4ZiFc7DY3KpuGK33qaw97Q41Iax+62nHceFOB5pt2OnqsJwiyC
zlZhC2xwIuRMtdIO718e0gtJku8qzC+6owE1T2uShUKb0VPSHWIAGxtES86mrczv0QI7lT8b0ilJ
3DI+HEM7OMtE/8RDzWPV31UF6hRe9ze8mU8q6nHXmPHtAnIYsm+W+aTBQiFY7tqYCNf7ibsplyKG
w/ITSQzS7+GXfMvb0CNiOWGNMgg6LwbnxTOm89wCI4EzR5a81d4NrfgsebNAojwkmWfutTVyOa7n
S27rUN+Tst8lCfs0ndq/rscXrlFkIIjq1+VQbtto3vN9TMH7CPBtfCRW6DkzTC0gAWv/gpE03IxN
iHro25teG9d6pbf95BQ91SbCVHtBcUZ0NdaJc555bFNZokKLgpdrE5Etvd6mRV7zrkvzozHQUhVo
JmjY/qk4eJtytB60PKNlKKy3gbmlEY1DQPrPylPxoktsi6dokQcjp0AXEaF8rE5UAJD22MO6JuzW
prcQGkMSpmF178XRQ/3Dwhsy+RlxVk7x8JALdmqyxU+TjsSiCP0tbglqmM2KPKjxCQBpvkPDdZ86
w4WxAkY/Lb8VeaQCNoGXcSW3ztaj8RmV7qfTdy+dzomZ2S9kXzyasgxERE4hEcBQwAmSnU9dy9WC
rQuF+KGz9Lde2X81Z6CvjNKts8iuS3WaMSn3f2dJLBwTw7Hpb7MGDjgLADK4Fd5svIfr5tXVossC
qRCk9iUz5ULjrvuqm2nXONpLTiTxxomt0R8rCm/dRs0QcrZQxfRl5WEVF/rGFvmpCtXfUmChiPsF
KCXyp7Z/dHJxtgrZ+abWU1OVyO91ANVTqmmBWPN5e8/YYgUnij6tvuIiPgCuOLVJvNMz+zt2W/pU
LVNAklSJUkz25lzfZpJA0bbJj/VAZGqv11tU4Z+Z0SEXNUnotpNtmjF4ThX6t7AEHGxv+RPOfXzn
JCUi4fFSagZ8J2nEG0yP4Wj9CRUWijD8XUrtySRKaJJV/KRlHzATS3sxfS3SUWON5u0MeyywlPHl
9OpoesljNTJZxwH4rcL1YMf5x2wMr1mJr5q0BehXFf9zMt7O2XhTpcjzwuiTEuKTYNV441TDzq7n
j75efXk6N3Kt8FAELhXscRO1HbX52qmc9kzx4sCaac3qiUkAvEk3If7wbBIpsq68FDlxSpX9p3BH
wQRde1+i8aI3IKS98sZkCReOu1dV5frFCOSuVNtkTN6SvBX+b2PXX7aV/w3rGq2lWT0U0BqVU7C4
yJa0JVuBxzsv5bgNyY9H5YRX26jP+IweTW1AnI7zF5fFYR7BEsZkg6apTlOvLwfORjTni7ACnZkq
DK4IL0g5+rqvliklKTHJdkvknHFQfkrRfOTLcjfA+WKsJm+4Ql5lBq1N6wOvrNBgutHebFPfGXsE
xxppUelyi3npBLV22Te2tbXBG3D/McijzH3X5OoaFn04kOkARR8Z+OT2QNb5p2rL+zM5NG8c+ikb
i4qOs7i8sfKXXmQBAar3baze4oER+HoKLjMRUwhL9F0kOVHwT9wuebinI/4WOuqWzu1dCCifXQI+
tLwxtqQQnXNRPKrYfC8mKdjoxZS1+KlcD8qTUNwYy+TxKhWIdJoyNI/rA7uxR0K132qVfrH7fcIF
qo5g88lUXsIA38ubXV/aOnynPECPEVOihDTqLxqDnNYgbKWf7WzrFuYBlRFtvXS2KBmaiHxI7VI5
tXbLXvN1KujtLr2zIy+7DCpbjuzpJ29XLKBoFpFnh7K9KSuNAQE/YOtm2hf73s2MF0IkoXuYFg3f
ZAGykpCsaHKj05CMbBohJzDb1/w6tYktnu393BXGScuZYDU4EZhEOGzU3FjHnmHs59lrjtjjkk07
k8E0GVbxR5s7oPFO1u2vH/57DQx9ynXZ5WHgYOEAxF+b3KsUYeNOUZFlsKY/TW+uSIBxE2AhnWn2
G28+Vg6WdExOH5I+siHQnzpWrx34f3aLQaHai5BOHxB7tjYvS952+4EKvR25hw0tDchEPZIv/Nmr
fHV2cfdZtPEojMHbO+GvQ2anP+fGJzoy7jUdcrdUFxE5x/m71gNUrSxKezkaP2HpctFQYRdh+NdK
Re/TInIDsAHCs4A46yX/k2RZcptTMq4lW6ydYwcNX+h8xZ75NXTIt2cW4bAPj5CYAaTTsVKe+epl
QL/tXT1rN83665J1AmNJ5FMj5HvPfYGfB/awJFliKf1hTi+LLv8U9V2dimGT5uNjGTF9zl332NaC
lqZzl5m4yR33u51sIP5Rcz/b+UO6jg48raBtOLVnoUej37UWV4RHCjyushP5GGXQRM3EDF8FFNcj
l7V1LAdBoI7N7u1gRbEANoGyQ5cQCQynhomaWQ6ExqjdpnZ916bD21SsQYtTOuxDq/gdk6W7UZA2
Itrbus1O2Yo8brCzxXzAsrZerL8ls3PjRb9mZzGTbclDc9lw1olbsjymj8X4EloJdCGXPVocWdEG
i/VmUrAcpmryXS9l7+zY44aZ6j5NdOM181itYceyu6XFMhXkQxnJWfR0X+QgbtljP0m9eO0KN99q
rUgQWkRvMEawsLvmHjeT7iP0YBlcRYcOsUN0DmlS9f7a9twOJmZ1k/fYXKeti0YwpJ1le4JM+S7z
bDEL2+mu/Fxw8hcjrcpwYLgCQgWLOxP3UU3s4TRyl9wyd/1MSgNH0/Bk5AABdQvky1DVyKpoWNn1
d5Y2sF/K8ZDP9JmN3PaOpjiqQvWbOWIw1S00nxwn++xp8nG3qbRNieihy6v4GKXDWkCb7zYWlw3d
ygjcydTe60XBYMW0/1br6Cn8aOiw+EamUbuqS0fPEplse4qwBvYUIw+h5KwsK5qdvY7vZLgd8Nf5
aFTqrVfaUNJnxh5yTazpGzp+ydKPzMs4YSAjZPs2hlJBebeZ2qx/aMhMDzrijVYg/5m+/E1kN37e
07eZIGoYI21Naqn6mA4NxA/uCHEjQr/pE/1GjfquoKbczA7O6WQhsVzod14trL3Q+2YHIfK4NKmz
kVm5jU0CW5aIm0MUie480m/PXATuaTa9yBKRqa6emZrx/pcL0h86smHSpae8oq3OvhVObSqJXhl2
sBigSDRlclEO89OmpWlfW5OGKRYeZO4V20VZ3IzH7g1Ez7a01/qzwhq3DEc7YyXNk+qllIt1cMwK
NbOo5pPo1plQi5yG+A00fE7WUtfm5Inj3diKmNNCGwUG7I5GIBca2yxpvxR5W/iOUYY+yJUSLSeu
1zr1iWwrAUCtl+RdPvErsplL2Mpb2xdCrHkKzcUW6auSHNvQUPKQJhkCJi57bD4vreQ/bmx+JX4i
OjGRZFljJCPd4dX2bITFWXEB9Tmdo+pBp4XCGVVuQt6VbZx14L67lu0ev9uo5x1BIwNTZ6osh1nP
Vrp15afRcBBs3IkXLohY7UW5Z1hswYjZecNNFRPeglf2U5eCuHcz3A7p/GqNuC4HZ3juQryeyIDa
fUkQDUu0upuShS/SfgUpQbR1or+1JfvAcftTxAyVxqFnAkaJZtrmsv6G38whmtP7Qe81wqddHDCD
S+xGiTGhqdHTmnToTMJGehI2S85kOwS3xoWE67++EbNiuZlK8wiopFooK2zOOVEb31Nkf+rm7zAt
36BnCLcAFG4390sndcg4IX3o8BP4Ft8tTLnTcxwUjAyh13SYTOh7aONwOzJjlqT4pPGw7WLt3WuF
u+2NlsC1JKtumPw523xxSccTzHQYe/m6QaXDPgdzLxUr+9o9YB/hw8TIAm7bx9QK55MMdWYbbH1E
iSTHiappp8GCR4f8qLRc37XuPYwLCkN9fhkm47B0Ol3hqX1WAxMROSrfjMrOn0bPoFDMF/766Cbu
1HsuGZFZv+aQ3Lvs9tkEc1cchgmpEduBfmIAHXsaNfuhxTd+F5FHolWEWRPuFIyd9t1Ww7sVkeuV
hzdZj7ZS9N+jS0O/TmnBo658UjQFyHvz4P6WkuaH9TyEbA9T6A1bDDqf2upei535PDlEFxRp+qCJ
Gnq+PXPKLXW1qZCiBMbAns9ZmfhdXf7o1vhXDToVixwPBmvPfoVuj1X+F+0G6ZXQT5n3sjM2nfYP
/1HKWRWntF/sfB+DwEVsGGRaeih0Ap3b0LpvOi89VR3nttUEEQd5M9ce8kCG4Ebj2dtYjeNt7W4t
1LOBOwnSNvrPea7uuMOmVMHWRtTY59qqRAdS7+Z0Newq9h2EtiGQX+rvFJMVW4X00dS90I8bWq9x
ZSc8o3GSR1V/V0qcudoXvfbxQ4sOTF910E7idugYsy1T+eU4K5tFsDVqO4R1A++KoS/7yFu6u2R9
sOm+FShpT9eXZN4QZUTnoc4k/223RtCE06FA/ogm12QtJVjd1Two/u0wB3XDOhzWxlPaJynngf7a
gZcIDNN0/Mg6uFLagVi81yiJBS43etpVV4zbNmQjU4z4INJNO1XNsZm6p8Gpl72ZWsl2aPPbCckY
s2Omc1abN3suHoKN3T6DIzwxq2USRwnHGotLH0wF3eGt1Xb97VC7f/KSA1ou+aaojfZWeaomw3vn
ctN3a5gsivEG1LG7Npxp8tNmVPH0d+wNKOIOY/m0N14sibKw7j7qBpILji5KoWLrtc5dwUQsqBfR
+RSt2xDr4MCIFWbOGrQx/qTtHIRyUMQXnrK2n3aAv1EuhrfeEt1Ekr0K27JdZtaxP2oZ/RhjPBnk
D1DkTD8sucCjHPfesNqHps9ow8joJZ+ZfwruSxEE6Vabfyfyg9PQMm4T2xoCVRbRTstJRmgM99ex
0WgW6mVSQ7gRYJB9Z9Z9p5tZn63lW0zuobWIyU5/HckJuhT5VzPhrdUdRe2nEWJUztF5tOrnNkNM
oTi5zO4JH8fZa1H4RGG8DZMWikdvbhxPfK2OEwpx6CSdZ1p+aDoXE+V1zvxlO0Ty6CH5OWFUfDbW
mPGo1pi2VxwAR3x3OWZLfEQVzdfdFLpAbdL8yZPMqU2HjCJYICdZzXeDxfTAFuF7fI8ChVXFD8dl
25tI94f2Zu6zfI8s4zgP4R1xIVhf6EVkxoRUx+FnRvP8WpT2T7tMN0L0d1SpYIvjcxbyFZydGoKg
bpeJnrN7rc6Yo9zJNBaUs11B58Q6NLY6GhM56MX0qM2LcdOjBTLRAe+q5FC0lLjKs37MzOo3pexe
tUot9LkybgYcNxNnZoPoqXXjs2KWRs/t0xRKXQzCYtPYnXeaUl7QLZXviZizJXnIITP4EWt91e7B
Kh3RTHIrz3QTf3/9kUvixMLJInFa+4ns/jMT2V/Vxgtnv7kfG94XkRBeSN76Ti7dR2TRhEzT1U6f
MkGzyHgyKzfyBYgyOgxMbG0O89AOO4RPrLCnVKXPvP9/nL9t3XpBRL+ANi1N/87TN9rItsqOfqZu
+tOZzk+dq1d37h6ZQoS+mWpw8h2CszyIUk3IdkAYq3qHOapGarAUSLKJPHA3fbE0bPl1ps5OaJ0B
pf01wtH1mxKd2DrNKhX2fHZqeUDsznGYJPCH02zNe4crqIyqfcHCHUrtzeqTX+BmJZ3nZtpXOrI2
7O//h7LzWHJb2db0q9w440Y0vOno2wN6Fj3LSZogSqoSvPd4+v6Q1Ba165zeET1BIC1ZLDKRudZv
/PIjtapXfKaIRqfZqdBXisuTkzUddWVnk+gt6sfpdzWywab3y8YOgNTJeo4vA7zTfLKfkQYAdq7y
bqkfJDTtpT86hx5I2iJVkEYAeh0UMphex3/ojVGZhYF/yDMJ10ot2Zuw1aK0SNb1YMhLYHMGu4tu
3qTmWul6D7WxvMCCpbiqTIzCGj//SH8oOZR6MDpxd/QhXjtFzQq/HvLww8+KSXSq3mqpxN+NK6du
EsVhe8shbPJAG7oXZfSdHZGNeV/hPW4bgbLsrfTJz8uz1mAEgUw1byNYdAlYV5toOXxv42BGHIUK
0uXzYJAxrtKiPZp6F+DfiP71ORmrniRGj7kTyKl1UUv5sstP9SgruzRpV10qeYsiYlOWV5ssVdi3
EhMO0oD/Xp8ubX88BAkLkOsX6VLO6wfPxrjdk7FdAHGkOFK1dGIJunL7Je7LZdlWbAFq7ywpbPq7
NHv3SOgVIWaUjicFC2lQ38y6OOlyvUmceFjWCvvduI5M4kEaZKEYRRa3O9ee9j3Xd57GqolPoEU6
7KcDxiHTDWjurfOBR8obwS+9sF/IoKx7bODgtOw0DqW+xzai99QThJWT38mnoGtAeyjb3IuTlUJ4
wEzMc686E5SH7WheYKQ4gHXNS/W16oMnEJZsR9GhMuoWokZqHtNRe3S18Kqzpqxsq1lH5bh2cuXB
5UkOWXTeZCTIsKZchiHRSBw7w6CcqUWvLYBRUrI9Njs5uJgqIWoOlzvI/PXQKiurrtmVEGx08CyY
5VK81/vy3Q3b96giVxGOM6W4xkXT8KOB8udmX1TffA9646NpM/T61YUmx/ka8XvyZQPCCgWndtP/
TkiWhH2elgTPpJOWjU++Yb2EVr+RVW1b+GxVpVrdI78D3UMHo9PwQDQqu5ntfyq6tCzknAcG0hCt
o6+Mgies3H0vU2QDo++6puPDFm0J6l5Mi0hcXGevo+ssymHU136tPDv4sBaF89VvJkR84O+lDiAF
QDtcIJJ+byT4nmYqAe7EfpZRcWvc7ITgUQvyqn0sWmIxtQcZNrPMA8QxDO3c/JpAZJg547BPG2cR
jAYuSnQhY7LX0EkhzWqvDLu8akbyVlZ4lUmyhdY+gDS5fXJ0wsuaA63AsB+7WmHDZixYcslAo5EA
DFd/jjDohG6CvJihlW+p3CwkUKoFrqF9oJ5MxcIzFN3AkJh7k7ub6ZFHXuB1TCNjpvsp3HSoPm5h
XAqtOhplb8/JNXLsxrRuJhXaOW7MapmC6elskI99vVMbssEe6ZRS+oGSA1aPxFZnXYmCJLhU1eJf
25Evj2OFc6m1JQTP2hgoOc+1cd0ozUsiEwJDFWlipK8liN2VY7IpYaPYwVaZ0oDoSQXITsjeQHCA
3a9bfStsZdWU+r6xLPRQcpwhI9ZsBC2sjIBmUx+6XK8PShY0BwIQI2m9TtoAH+lmlZT326TS82uo
S9GVY/V0LyqyCv4jOkU8Nk0XLUjX95R5acjV+lczHaW+XWJrWJxEFXAA8hCG/vU+Sdh5Ieu43S+N
scqvxGGKK3Cxx1xGvENUadi7HgtH3tw6TL1iDExXvFt/cZ+IQDos/U6VtqIfYOv+0hfY10+zigvc
ko0PoZK0Ne9M1FVmVc9B2BnIuPxVFwf2XEHU5yR6oN01gHYJCWgbUXfS+/bXhbPdxdbT7uFTvc7e
ACmdjoTWX/2VwkTFQt+TJ1WP9+oYa7WjB8JITCrq42zAeso3zpxFVrlauOcQT8+nwgU4leVd/SCK
ppNFkwfcuAz6sHlySi/eqQWxxNTrGp4ctX3BA2EeQ7+p56nVHzqZxVcMHUqnmnuA9baiGMZOuIbY
oC9uE3tut8erkKDZ9LJljOpcpNy6ipeynfyVrIt+EK/UBVg2jq7tEZCge9cUyYbjtDQXxQDm6aFz
1OekkHgfsnzSCqV6FPMojCSUURZ7MZGRAuorUsddidY6NOYDmF5YNXF2ERcjLspVVPLTQirL9+eN
maF10SXVXDSDaM4uvGCwKfFgZhWf+iTB6IO6Iql1nyeqhp7zQLomSKGu6loLToTY/VXW9fGZFPyE
HMjzCxJ11iLzgvYaIam5qFBVeBzKwpy7sG+e2HuVc68z45ea6Bu/O6N79Uf07KzYsL6kvZHOYqnJ
vull/oGpLHTJMn212zD50ecptMFQe09HgOyxnf2se3YUCTkVMhzZvJVzFo5RPrs9O5pZuSdaBSQ3
QYVGN0PgB1gTs91p6T1ma59cyAeJiJ1Wj8V7XFoXC4T/96ALv9qpX77JnAnYvVXOV5Xc7SwK42EV
5B7WKI5SXDCTR1cztliCJsNlUedFOZTKUWLz0xbFRTQonmKxSLj5UhRFQxkQHAq9WGK7w1S3frnX
L00gZgtRrKcJMku1l21vo6j3+zXwes6AT5NHM7oi8+djackrSVNQIZ76iPkdcoLrvjDa21sVDWnl
Nuu0Iqcluoj5e0kG59/65PuzAjwbjPTN2EbYRZICPeEWlGyawgixBM39Az8zaVlLffiIiEEwLxWj
/pbE0lE18s4jR3wZbdf/WSTGGwBv57UzVRsL5BrabGfFRFWcYielmbaz1M5ecXht+f0nKnlxrf3S
ue0XI0PKxTeWsAf4B43ReEmt3Pzam2o297xuvDpKkK0cM0FuJ6naB9D99hrXZveErWm10IpIfgFR
GCKY5J8LObqmo6oetTxBaEEzO1IT5AKbyC+OfHFIFHlZdIw4Oq01tBYOUaTH66ZAJSVOSXAlUTcc
IkOr11oKqiDVSf43upIclGZQ1yjbeAfFUc01PxRrH0UQATIWXH5lDymgk3UOtX+jGaF/YTfClk6x
zB9e/ICuhPlecw6fVbU3XEXXwBglojJ/de3b6lNXDZrzVcbje93WBqtvEz2Cngr3eJ+tOxdtU9SW
CWeIOgKe67bIO3/ZYRe6yEuZrJ/bXRK1wlk5dMelGozdRVywl7XmGnISK1FUpn5KCxPX03JjnbO0
YdwdEstG1cfbqkHR38b5IUFlW3XLB5Lg7yNufghVEekH63+ucwfZG3hKnAbtTYaLChjLDjIwvISL
hqrwAtBOvxR1XWa7F3b3YPRR3CQnRD9RZ3XaohuQZxKlzneTIxJlG1ESE8FPczYh7nnAmZlDXAzd
cDFu5jd0rwPPWZLKNdVt87sf+Y+FirTdSVTljp0i6VZushIL9T6O64WsdqArCKDUKynU+d9hB+kv
YSPCx5TGiFiWWp0sHgsAAaZKYpPR/FauihIBPuK4t56iiHA+oabpcp9CNGSGV59MUupoTtvIwHTV
SXEHeSMC96kU8yb4Yv4/Kj3DlDeSQohfDBQdxUU0wEMlHTwNHscc+HjkmFtvOoAWfqkdW+I/Jy8p
gLWgGviNqGFFksfIzmqOUIUxwsfJGhKOmpV+pGrmXAIP4o1TEE8X9YnlPCL3IT8603a3KKDFSH5D
/zTbZTmqUMaA27Q7pMVS1Dc+J6KuyV/J4liIE/XYq4akLhMDy1nF76RdZfFtmonbesC5NO1bpMwN
aSeqyjCiVZRvt6L23t46ENfiRPr5qV4UP9UZqq1skyJadjYxVHyvhp2vDr8uslxdgoa/ddTBiye+
ZXxRQsgHch7l30javRt6br5JVvpSK0q91U1NX9tK6C+dREP1Aw34Fz1TSJ/B8EhVm/XUU9BlKuPg
FcdLTI1ZMEFlSMtKG3Y2KlvuEGoLUOGsf2l/HIoi+RhyRD2bSv3iGZUMgjSzObF30kP3ulGVFllR
mdT9TO40b+MmKUfrGmqXrSZvuaN8xZ9cuiKYne1SFZnBwBoBJPTNqkjy+LWVSaINUqysJChc30x3
zgTJsnltSy9/UIoyXskQxLZZ4yUv9jBsCUamb0qnZbCeXHeX+G14dXXvp3i5UbX5DxZ9drKypD26
HlmGfhowvQ8QlOS0QrCBqenpa+Qkv4dIkh7ERUv75lDoDfBaw0biQOKUXgCQPGhqoPcz0Qcu53QL
TBsOnL77Vfw9heie5PlrksTZ5j51rAEL1qW2XjYF1IC+H7fotjhHUUojCGhWi+y9KIYlKBbgqdvO
ro4WCcF6WxEBAR0mB/OskMrXoSWvGqZ68dUayVsHfVy9ZXHyCsyj+4FF86FhP/pRtSaUrNTDwT4b
Z5kNTWAmcZCfwtGOB78l6UHI2J4+0e0TeOI1POVJXC6zChTmVCWfBVhLr0Xx3hDFUoIPMjjLlnD3
KXiRWmzENQSp97bpF86qyoH4dr1ZbX2teRAlcRFdjKmfKBYTu0jvPOJltXUJelnapja8rgSWOqf0
FhEFFfLVIpiaRZ9ScuV5HBMTLQ2DPjxWf3Cklx5uQ1QlnpeqZ5xunfk/HRWcJYzSsC4Qhpjk92vc
xnduUvLN4jUqIAW7Pq+71bwGh331oiS9utORI5BLsDq/6+yqqRcRITCgO0jCwVxRz6Vs2/tCDcs9
XJZXzsTGkwytCr0x85xXFpKyIXhyiy/iXjQaqNovwIHkGzkHJ1i3Wr5OLfCuca15z4GbWcu8RRxB
DXt4VNA7Mc9pobr1ifk0xqBsnMyTPlbk19yPtGVLqpW18ZQw1xKAbLTvDc1f5GEMgQikwCPRzGXP
XGfN0IzHsXQJnFoqJ0xIdpzNEXXX9DqciVZLI9M51Ja7Jz2PwGgQxMe8MsujBWKNFHoZfC+s5KFM
Q+Ol1HILToWHHMiYBK+5RABh6mD9fSS51Iqguu1/By9yG2myYs3zoVLP5JaIuFtF/NTFMJQQ8Awu
oeuiG6XUGSmS2Fp3g6nuQp4RwGGShox2mO1Z3+r1kMjWUefzWVpRpF2yGPu7QJasp36SLEKPd1YU
ur2uGnccZsnkwdBYg3Ig1RkTuER1a6pKQfAf8uly61eXeoa3hfRrhGiphwGH5E53sSCE3E6Oewki
sbmaWuM/5iaaFQFCb0tRFBc66JbZXNnZTywghIfuHUQdHRSdcCARkG7rOo2OM23r7cw0Lg+d3yXL
KInrFzUIf4h/taL9DIzOfw/5rhJMHzC6mMbYSBXt9GlMbBFTKEO9ehm1KX3QuR96ehuTOrEyU+3k
15jCBJcSxekOSpWzU+rB2ZHyJL/VqSQkijD1VhHPhhI3bJpS0fT5lk2wtpCaYBX3RdJgUqDD48NV
d1bx16PyjI/64CHCMDNkm2s6VdwvdRxgAAzq9WmESLtsehzXq6DX9lmqRsvACKVXSPKnjm/huxG0
Z73qtFd4Cylp8erfurpJcxJbV93vz7kT/Or6aVZ9lPFYz4qIMOKbWqbas+yW+ZPX/lEI2jelNdVb
i+L80fJ5TO7k3boqXUAoY9HiLF7JPc9YGP8kRGV9KW4jBUGAYLrkTojCpH2S0e3aldF0XhO3KRq0
Ep6qf68VZZThy4dRI2TtDNJDang7KCP6OiZV/EBWXnoQ9RDfCZ6KSiXpbXSRp94k/Zx0Jno1ptIY
G9GhErXiVlwK2yBXZjXhLEc541d/0TIo3rfGKf3dwDp/9vhpbOKewJySFOnZTZX0LO7Yhb7UJFMf
7vW96ykbWyNxL4b+vS9o0199a7R7Z2gcNMgO295BXAyEPvkeJfrSKhK0S+oG7re4vfepBtIdn/uI
ZlM2EGtpMZYJgBl6TxLi77s0rWXi09OtKoH4EnfiUnk8u4An+bN7XavaQ3G4lyNzjFZhgo6ZGAzF
EaWmT/MQriRJU1Umy5VNjuyPOdg4WfN06GXwNTlcLeT6Wic4I2SQnj3ZT89FPFhwxF1t4Qxq8mfD
pm4R8LvX5ppmLci0agsxUFyQVk7P1aaceoqKqgMfZrLlWMPTSHCaeR1JNx4wQyhmogiVKVtXGkpL
oqjqUEYluJp7UQzMYMEDUn3KHVU9R4n+JKq7AO3WWsdDLhzS4bVSSPVyhLC2olUy5BNOmuMFo2z9
sUrH29ROrDe7Lmxy9JQYRMZjWKIrxHl0eltKjJpgZkjascNX6VV1cSb593erT++WbZi/IpPUv97f
rZgy4t0mFQLNBSz9tVBCT3hcrOrMAxc9iaXf1NEnPfV7sah8mGgOEBrRKhrGPmZlF+VYTr/GSpxu
RGlIih1LJRSfWFk6IXtdaIFBcEbbrV9UxLOXfWUNQJn8ZO4iVHDM2AphneQapB9K5LNE79tAS/PB
Thf25OsRnA2pCs7gzTyOFt0lwv9ij4D8rpF6+1VWefnB6WEdOc65aKPnaqpOHXg2ZUQ6vW4i+7Wv
tXBOID7Yi9baDPHEGKIXTwE9XetY7PSdZL+WkMZWaRn2KzFKVTvCkU0YHh0pdl7GcC9e0pZaeY/S
KxnA6aXcMCSRW6bSWhSHaPg64juLhlWVP1WeuxQv6dTkxpQR5+umjdUXHdZYFNiHOtbIeMgy5GKM
rA44ZVuHrjDIvYSK6YIL1R+HIdaRG/rd3EtgGO5DxnEcWESR2Dd4tGoGrBO/ffT8pn3EaInQYQw4
1PUoInmDgUw3vN17KI373IVafBD9cT2p1loL0VIUy2nCKYs7zSXGdGVizNEUcdaOZqzrZihPfQrf
ng0AUPtS4tcqI5LZaKb37l8av83e8XBKwAl6k9eADtt2rG2I/l34bJjVd0eT0vfIVYG/mMUXTTWK
ZY0y4Z5opHnIR6XAA8mxvoVSsRBdC5s8n9rJ9nWM8YYb5IAniVF21zF32pl4PROSYtyaxZubA1WU
ip7NmBQZuwpS5TILTPsV4MBBdK1D9Wtry3AQVVPhTRHREX9D5nbF3OIc9dffEHGGuv0NWcKeSvwN
Jayh5yAtvgPfbVduEemrWI7GDeCAZKEi7PEsim0ZpQvVl9Vnva5+tY6Op/1RlCO12JA0SlawncmT
aFL4IuOTvpAHuTwChu+2hRJVG2ST0RGVgnhhoZv3ZRjaVyDQ+k+72lWxNH7UBcsEIuQhhHJGj45b
HivimVmD4EKnpW9dUvhr9LIS5O/iLt8TmcMyarr7VGwQecZmWK/nnAPoXRTdADsCG2i3TsxjrGhL
t5eCPWkjex4Td12K+sJWwQJBdE73mpEts7rDMsJrGKE5AcYvTm/fJui2mqXjqqVM9nqWJe91HSzo
VCpCDxRPVg63xrb0lWVZtigSTA2ii2h1WjXbkUBART8kQYUS2CouPeOgE988mNNFFP24M3cj5pKi
JOpFDyUhf0TSx0KZOg2hvk9juwyPI99IVj6uN3MhwA7T9TlH6P8x8ABMVgo4CyGEbo3Vs+nY0SPp
dP9Wn8fWvFHU6htqG7DN23fUxnmGAX+5eLnubjykg9a2H6ePUUeSo5bk9l3r5DkC0M2bjGrTAhlH
5Yh0Kg5oTRys+kKqXkpZefbKqENSB6OsIXVejRAPlVCxon2TFx0eINqAav/gnTljQMZOvQu08m6v
qbV5MaaLroJbNLLLEAbmpCjWHIBg7uD/gbUs9ajcqiPbinv/pqqClVxzZBN1Yljrg8IfgiZZi6Jo
kIPyA9l64+HezQJJZVVZcoK8aV7iwq1OdivN7x1QlmFrFg4/7tNUmlWs6xFSnxgkGpom6BdR7LtQ
LphI1Cl12mN2HSRbUWwz11ylQQ4aQsYbx/GMV5sj3a5zAAGIYjUM/hKlGnkjilaUPdeku86QqdxH
GOqrqm6M13zwILA5V6UP9QOpCyT4PfknMCx5HZY5RxpRJy5BkFZ7OFfQlukrj5m2cscy39Zt+hUs
MNRzx1UXimyH125IjbOufm+ILUCcwa5ii4wZlNepMSuz6CrrgbyQyQ4tRd2twc2/aoOq7EQJKUXj
7KTfRXdRExiKvGXT+uc8YZzJoCJqaVlabQuRtK6+enCobnNwuACuXYxfIb/Y89IhMx2S+lemBShA
7/XxXnLdW0msVT0qF/e29m+l3+PEIve7pxhHzql7VDty1dMC+Lvn7fWmtklw5z+Mc3oP9KPXbb1u
iA4wG6ODEbnXJhnaDXIs0eFeL+5udUVPwqwD2UD3e3VastLPRLka2x+xBzAff4aDmxjZQdyJS1UM
aKqocYOB2F8NriIH/R9l3Qo2mewlD2GHD+VtmvsMbSUNSyWctPum+cVFzMWmoJ3967/+5//53z/6
/+V9ZOcsHrws/S/YiucMPa3qv/9lKv/6r/xWvX3/739ZoBsd09FtVZNlSKSGYtL+4+0apB69lf+R
yrXvhn3u/JBD1TC/9W4PX2E6erWLsqjlZwNc9/MAAY17cVgjLub0J9WMYIoDvfjqTltmf9pGJ9OG
GprZk0Po7yESe+1UbVseMMBrRRdxsZPCnqcleN9iJgWdw0YFk4B45YWRfixHQ7tdklE56iytD+SG
+axRS9KPoPLztaR4zezeTzSQc8NAMwuQTM4DgqJGuilSuzsYadIfxJ32+27qgXJKyjYO3KnP0eTg
qsq2DprskgdAaV19+KPkpPLW8J1h9c+fvOF8/uQtXTNN3XYMzbZUzbb//skHxgCOzwus9xIb14Op
Jtmxa+T4iLvFdA97uyK/MdUUS2PAmQzYRo90yHT5VR2WDrKBReUeJJKbi0SXDQRv+uriBFaJhAJ1
vWsawEnl1ofV91c5b8ofRVw2uM/4LwVw/VNANvxFVl/iqG6eNUhT1wgst6i1mzo8KC4UQ1GMFZIq
vSYhnj+NMeAeLL24KiHvN8YLWIt4PlppvBOtaRb9MX+f/zG/pMnbrikhWroKrqeuWyPWUbUHos//
/EE72r990KYi8z23dFuB8qXrf/+gGzu12bB66QcRkQ69GD4/8Ql7icOHaiBlAbEPtTzxGd+buwxZ
1CpNH279/KqBKYyO6IOvj+WesA582IgvXGIODaaZU2VrT/hhceu6+nRrqb965Yb50Rbsuwovd7Zo
VmnL1q7Ht7qeDRXx8BGDmJWcqM22SXT7yXCVs2hPOOUQMVdzmJyueSyRN55XrT2+uVX01BNjfmIN
+DRhDPzgKjsaQMN5H6NbOhr9ubUsf990+UGUEAkczr/q2zM+zyjwtXnqzloN5UdgLtrC1e9dGFrr
6W2oKunlYmR/sslCUB4+0iFI2Af9VXaLp6FXFAzeWmJJdj39LZ70xbKWQ2PIX2XU/zeAhcxb0RyC
YwqH9VGzMQkKMiPBMJXR/2nWaXipoYXwz18NxVD/9t1AYcdUbBZAU1Y0w4Sm8Wn5sxIpRUQLeY2c
/9c8GSpzJ7dBCsQlULje7k3XMHagr+U58DBQ6qLp1kE03S6lgeFuB1W8rHxMB5M0XooFk9RxsbZr
H9DktJa6WNuuMwkjcLHMmi2EbtEa4hp8cZx+JVtldvShcRzFXVM1z6XVBNt7fY5A9K1H91ej6I8O
2K9BouhwBAnH6pqpKRu4KMDrDQ5Um4xfiM4nWx9g/ELzyuGL0408heTeP0ZOd+smjVZ7SHoUlN3U
kfddFcor10BewZ6Kok5cgPwi6GMnyq1OFO+dRYOou3We+t2L95ntaeZPk6p9u+d0bZ+cvj5alWqi
FkbmWYq6V73kQKdDdthjhOSgeDvtyKQw+VJp5TFAL+etadgWbVOv9q4uKylgvQkXaYBR7lT5QZ3+
aK0ykk01lOpSFEU31YFInCstMTgXTR6+1cm5De3kPGDWcoYr89zmvfzgNJllzzQz7zdawlNMdBGX
eursm9lz02Xyw73+3lfMSQiVCSQju80XIgaMcpJfzs0xjq5aNCiLvsLnI3eM8CouahJ8GxN92ImS
i7T42Y2+iIIY41uoUIOnqGb3uk/z9GkkL//5B2Soxr/9gDQVVqOjKDzCTMP8tLhGYN8T18/yb5B/
Ex76qX8Q3j0E50lM5Y6zMCojxR/wt93Pp2ZRrHPjawU0bIf6KuEF54TsSHsVhYjH40JFzHItilLf
kDZw+yvrhZvPAX5/FJnl7dvSNjaDAmLUReq6w0wQpK2GtPKiKwdzU4TNa8AOgJM6yiI1yxdIMeAW
QNG1VzslaiLqTCVzTuEgKXsWs7UojYPezGLSFkiztHl1HTDw0YE+O/oF/O5SvCmW7RQKv+kvCdC0
j27W+JcuBGmTed2j6FEibg1mMc62olhYpv3QFXx1RBF+3cQXDTrEQMZ0j7Hhotbs4Wjmw3AcizrH
VMqXkcRugPf7NkDphWiqJPmbk9v6ZnAwnvdwIdtkAw4UXt8rV9+qEH6QY4UE2gDHf7oLpzqUQtQD
AQxl2FmR4jwgoa48qLF/FvADAUQQyANRb4UhanngFUYUJGI/dHa2GVnnUZoYSvyKKuJ8q5bYxFrB
GWvHXsHc+inqFjFa/CK/UqtptPUdTDF5/vqP4oJs7yWKrOogSvcekC/8RzHq9xyiR+Ah6KXxi0cH
8K91USx20Et9zp3vn6pF0WpR3vbaW9t9yRTLqGhzm/f7miruCv3QVnZpHqffN5jTaK9ZQNgdKjdm
aHQHWcmSlWfH/aW1/IAP1QhfGh9MIF5D2VuR1GdCru5Ps/7epoNJUBtIaWaO6ntVK99S00m/eiDS
56npaw+5GoYLdQq/DWpoHcIpRBdAu9qmSnSxkWAZ8WOmTjSk9qPpo0vYyhIh7MlUdp62qre+b7/7
NF5lMAX5FlxsCMg/ft/EXnirCf+6mZpqxTpJPubCphzbB4n9DeJ3ZQfM1IDcLioRR+FNFLWbr8Bk
BJcgNIyHXAY75zc1eqYVOiALXDwdErBGdWX1KS/hcIole12wudjf1z8Cz+YqGFkTbktfS2/fxthK
Cb1tF0QwW0ZgFK7efEd3Hsk+xYuuhu5UD5YMnr8o0+LbFIcQPbJGCRZ1WSJohqLT0XR1FoLCUreS
jYmvyo57lycptNTpIor3S1nI606L/e29qjGjbq0NZTC+KFCk1oblLXVd9o/k/NDRtzTtbEshAj8I
s69bS4epk9lhu/ILU56LZn3qGPR+uJdl7ygFRbi2A8h5WqvhPxeXSKUnaYqQBCFNaIt8eQBgzSvD
tV4Ly/iBjG76kUfQtBxwgrBxh41UlP33SArwImoqFxdgHeHaNisfM7TsyAsQBYFC/4gFRbCUmwjK
2dSoBbVFJM9ZiUZRhWUQKvFmnm9FUZLjbmd4k6xJF9X5fOzi53iK045Fni5yo9KqFQZ5yTLAqGXn
xyiQy7qJmoC4FZXigpMQ6uLTBVS3kc0QHfvVXVSKIsutubb1ngyZ64O+7vUyePCD8AvpHufkQnE+
tdMd4UVSb1E+LEVDF2X9xi2xkFCSEZFxN2BZsfvhi6quCkSkXvNWdXdej1QlkDtQ7no4voypLPPF
VcOruHjSc+MC65XaILrW6G3ulKH8dm/XSgikXd6rC1GnytWbnfUhGwWrwwUtHpBS67z8rTbgpjsg
C8Hyk+AmktjN+aYkP/5Dj9yTEYjN9S+aPmRXz0FnaQrPilJoeH+UpjZ2GtqtLUPA416a2gaoKzhy
Ji5SIU14hnpAimH6vRVxla57C8l38XvjbFhf06rduXq14keaHIdakV4MG00s1AFg0lbtVVbSbRxn
0gv+iP2+0MhAd1OvMO9wyil8SKZTaxyCjfSrXJmRA3VmYmo1i+OzUje3VxMv2XZtti5dkMOiGMIh
WWNdH87QuUMbaFSJrVgQ+NMBcasWebClAnDmKi6IUh37PDPQQ6xOhqaPnOLJ1qKMWasw5NlW3iqB
tKFMqBYRHqMhjzAESJYBpOtzrrUphxapO6GqJGru1feuvoK3o2iIE6WfusrWRMfPQcRvggyiWO+j
PeegvPxBRBKMjfthJTaii2YNKC2ejPqUZtz3uaLsEH/smzmbRGmRFerwTYuDB8cc22fZs8qH1rP/
qNd7LTxA//+eeIl25eEzl2PNeVL6wnkCVzh3gi6/ihIK2l8UUisHUVKxQpm3TZHhX0PX1oPxlktj
vBbFAPIYag2WuhCzmUM5PFjqhL6GcbBqlSxcqip02dEtDcQyBuNUWgqHTshq3/ntXVol8p4R27M3
6KxpKO1lxWFwCahkdUriXArerZjYI0tw8+iOHskmfxhAmpvtFUp1g+AvXcKohbzKbiPuJP4jrV8f
RgTX1/+8m9T/w2bSki2LUzqQDAMhmr+f1OFkpx50z/gbDpczsy0aqJ5SdYVXGz3kFUqoYGjqq6jL
rUph0Y+btSiKhhFK3adRvaRshsyppUcDsEU6zu3eSVCPbO43umkkGDh6KmBs4BzQNetqJy4E3YpV
ZshvoyRVu9SzEKRApqjaydNFdBFFJMgZJ27vg/8YI+bph/LrP39cii5/3nxbPIdQGzcdRYeq8/nz
qkDzAFDRuq8q8nEglRWQQ9N+Qpku4i73Yx7rgVxfS6ib23uy75YLtBunWlsS4AaRIBSZw0TVgCq3
FkegzOMwaiqnT3etGqu3uv733f9/v04tV7XhjWt5woAQMrCJnJjhThyLRdHTw2gnztCiGAFV/qMo
Wu+d72PrDOnFT53vRa8qeSFU7+Zyr1h7O8uykz0gmgrR91FcYLjheuho2tooHP8xHp3/y9p5Lbet
ZG37ilCFHE7FTIoilSWfoCwH5BwawNX/D5repkcze0J9/4FR6ARQNNHoXusN+clGasnEiOwD3q+C
ZkDekj3odbS22USGrpmwLzAMEHu9Td7xpuF/+7udIMyWpUO8LzWmZLtEkw9udv4WjEz5SjhoG1nM
B+dJKZz8Pten6iFUDdJaRoZcVYHQiNK1q0sxnhBBEP54FHE/vhj5jzib8jegWjmYMXf+ZXNppc2i
ZeGqzV62jiaWYWFeP8M8H9hO8AnkxdQsghU9f4JL0ZxnqD6/77y8emh66y4LQNhbVoyucpBqy3pw
rEOWlv45ikewIkkVffBwvANJNB4NNTZ2NtJS68aK6y+u86G0TvjxaSC2sK///vev259//4Zj2wRJ
bd3SVd10jU/zxWQwayog/V/sgWXHi6m55roJY0g9Qbrs+s4/KLbhH8K+ug+RN9nIkqxvs87Bu2Ru
leUYsgGk99LYCmGSCkJD/iaHxYSQCORG8IJTszN6a3ioKrs8I36yQLR4fJBVwPP7da/gHiSLssHU
vUe77vRbWeU4or9tcGaXJXkYfK1EIZGoCmh9bxXrfrAm++dsCiByCDqUxiuLTCTvVXAhFrHv1wFh
O+Ip43PUG8Guih2ABz2igBsTv1oYzY4LkpftwuWRl49y1BYb06wPQYfUqcVraRPPFADQjr8O8Goh
RKcIOFwbEN4DhD6PcOYRsnNe2h+a4dtkwEogRX3QVQd1NtNsf5/VskWW8Y52XdQvHYg4XryWHZVB
vUMZ//wpDiCL1zqUjiegDLeypuB1dLxGFFpsyw/I+SHxAO0GVVBXecFP5ovJ3H+Spa494XXrPqOO
kt2rTnjCKlJ50btwOKjkxSDNdcqLNnbRBjGRVSM03nEVGdgH5ur4vuE/BNdm61GJOVShKMi/xNVB
1mWltynabNz4cdkfFF/pUOwY+4OX6m55cy3Ls2sfd+4ti2z77kIvWekYTm0vm7iQ4MU+9Mvna/ZE
nplhB8W2wFH2kkMJvOaPflYB6hG5p4nlgWaeNDIZC7tmBWXMRXlQW3C3uVneF0BO92NtRc5N2+NQ
WqN68KlbXKFIryIXzEpx8s1D0tThSR5Q/k7u3PEsC0QDIWW4ZvhSdPq0yyeRmTeyxYnccKmZGqoC
81CPH9PBJWPAjBM/AMwB7wzhQ5ZKG4mcgDikLMlDlnrVGmGgatbGiB/kwSwhY3Yl4n1JHx7zevze
+L3xjEy/K0syRxMr0x+l8K9Sg1nac5L4f7T1fqEvCb1my6C0pz2SJepenrVimC5nsi6ZBMqRIgXr
0KXV3rFcDCMKzVdXttOh+HM5R5co2WSo9iJ+2Os7twIBP2QdcvAoeW8qZfTvOpFNK4Xc5APqidHS
zMP2ObdI5/mijt+HPvoRs5/8ZuUaP+cB3RzkVfDSidh0NAh2OUmQwZNK8XmpFPfDDpuf6Ie7b7lX
YCpSatlzQfR+6SOY8h+ieZC9/nFB4RqGq7J5ZFJlMqV5nnD/yAYmth/momqcZ7yz1Bv56hVlB0gf
7Ym9DF8PCvKkgITSvXz1ytYsan61qho65LL1Ola2IsS9Q2yxvP9X468DQr0NwIbU+njIKxw+8hbp
rswxg2OsoSAgz+wO02w2w70O9XcOYrmxB51Sj5oF+2XxXAKqXuCrJp5NNu1dNy4VRT+ZZlS+Tm40
7QenUFF8okikUF25AboJsmgHDknbqq2OU6sVr5ZVLGAow/ayAG0HbWhvDbepNlav288o0T3IjeDY
TsD226h5xPPD2jYBUkNBGzvPaGM8RIrdbgMrNLcI1u3VpsjfLQX7DbKv2tE0cB9C8s5aeYXdvwCi
e5FR7t9dsyb/1RWRKO3S1UUythClsrRa3Tma8AWmJZYQqB8W3QG1BRZ7HeZNR12Ps6PRCvdDz6YH
m4fyA8m0H0442O9Q3bobL/OnV5/s0qK07f4ZeUjUkTy9e0xj9K6qjiCFqiCyhf+JecpzoEjCqcM7
kLrqZujM9tYWprPVlcHbey5YckMpcI4VQj24FX7Ho427kBcV0aYbSucOlUQFtMg4ndGYD1ZFIbqH
PC5S+LBu+9TUOnt5PRcvTFwG8heD9hY5yJ03pVAgHk1v/CX1NxYARygWzg9L4NHbFeE+IGmzrQR/
Tg/0+jQWY3Wfl9UHekga/rymivCgVu3hR8xgR3Ej67OhdTY1Nt/rARLHexhYW4TEwifRnQYebgAV
Y7wFnDPdY4SLlFDTJ9/MCnGxKsFyrYJC2tldCTUgDdY64MkDooggZwMrW2HeG7wmwn4R3tT9UJJ4
3XXou9lFrG9H9jToCyfdQ1b4xtro1P7gxGPChBiUsMbD8hHbV6ZLpJQ+rGpaayWwE0TdUZyH/g4C
UnEuB1lEOAiGcW2FS9mgORqQQnmqZjGnstPl1JuHw13ND0n0x2VkZzdq8btRi3SnKx7Gi4IMpT9r
rnZ4YyH34WZPeOAin6eY+Q8jfBdTOH3LeTGTk8zVe72a8i30N3drKoF+VpCwnTW0q48mqAG2MSZ3
3Z+drhbPZWYm646f3sEySnFUtNxZItI1EI6uVV6LcQY7ZXiUHEWptGTMqxRZX3fT47XqWt9M2qMs
XeiNadRcrvG3dfIi8g5Dn75lBtQEO3KtpaMawVPXV81dm7lnXYnDJ1llW+2+SbTxhFFm+OR6dba0
sKnYyMbYcrO9GZMMkEV0vojH2RvTUeNm0UDIR4nizkin9mS3Sos4KtaXCDOTe+uxPdEQcO3nqBbZ
5Ri0stecKgwlH/Uu+KNbN/YwJ71XI3HGbUmYDs9bks165ZKBtsZfB1nMkpH/P2ANS8JHxtnXCswE
or1q+cQrZRW6al8M1Wt/1U02D7qPnjSieQxglVEe/sMCXf9HjIPpmpYLtATgiMXDqQEm+sf3SQXo
YiriHBulNiQZs2auLfdicjc2cbf7agZbTBineG77qzS3XUtzm+zZzq/14R96/vM42RNsvfH8+w6/
x0WJUm9EnU83eBKQTvE7QXrFu1Wb3joOrj3eyRp5GNNy3CgAoG4+NTR2yi5ABopdN1OXENyh6lr+
ETGz+IEHHPnr2t/KkjyYDYqaTBT1QrNCAFt963ZofrgjnHI8rGzHxZa6807OGPn7yIjvozz2TrJK
nikR6ZoumJAO/91AdKteI2oFf9ZrVjAQddxIWbCCki6X8MKxyXVy6zGEWXZg/ZDgf6F/1MR5nyLN
/TEhUfZca6inj6j37DU/se4QPwyXeho0u7IQHlZhwY4whvWAFm/5mJT5Jsns4tXORXxrdcQGZRGy
uc6shVpyPeTl6zjp0UKZFanK7k5Jc6CqAK6XRMNsHnNhFZi8YL3emHdpo6AdAe5o1WeaKDbjNH21
dFQExwRCHpFp97kr9QeDZOu3rCeFglRj/Wij5boF0szL9Z97EL9EXwO5lk0tSm094V98sPUsO7IH
Lle4cmQvvMu+SyqOrr93bdecoS075tZ38ObSzdIiepNaZ5EW2j4mUoI8ZWO9qciXhYOVfdMUmFiy
B59e3XcjrDDHJn3VlAi7hFnCErwsxzdC6oCEa/bKehlFb6OxiBRXHHy5TPHDLriNxuF2UIMKIy2y
KK3SzG5aMZqbo9B/Bpp5R5g5+aiRzsds0fNfXRTWFixKk6exj7Slzx9zTiOvXeee0h+tMBu3Q6vq
+zHqw4M/WMW2cOGCEm5M13EdRPf8j3XL3iChPAaZ3axZg09HoxqnZaEXxi5QlfENy66FUw4eMXO/
Pg5gsfGWo970sUEywoFu88Q1VMil/e6mJhWyTfMMBnyUq7W4JchuSYIpV+L95NWevJp8hZox1e9B
KtJVarsASeIK9LGW+Isg7fQPVNjTQLW/RSrugBMGsSc78PR909YRH1avXhMcgjI7sb9lafojV0T9
5FRV+Z+WvtY/ooTmqcrTDFPXCKeplqmZn6aqdkg0B2um8Vm1Mg+22ItrdEy8OfpFVu+hbJgm1XsW
xeWNrbTdqUcL/37QtVdZn0wJijm4X5Q1RgnlkOzkRkQWo8b6syhb7aI9VFF5701ueutrkViH9YDg
Coi0xUC0493IJjjGJVo9nrsrLaf62djlV0Sm3FfF1SBqCC3bkfz52baNelDUhuRNh7R66OQPjenp
j/VcH4LIQ3jRGL/02LwgAyRUQu9yRw9XRF0LpG4Xcr8vt/8kuIZjhHbbzk4ds4XNoaKgZRnxxkl7
VpYWSgBHbMjrX8F0R2hLr/V7zMtzIHmhOohbWfaDQtwGg9WRlUD5/FOD7GKXNkNkxxY9tFXmDsBo
7TOq8M19nZv1fYekJqgj+6zEfXMfojp2W2AQsyxVXT26TotEmjpvhlS1xBcnGr63ERxZKKc/Hbd6
iH1XecvggCySuNbOkzOzF5ENJ33513DInb+G881dhttWYP6s0SOZjDE4oZkttk405CdER2HKBHb+
VtcRmlKOnW2UusnfQsd+73wM0aNqih49fMxl9ejl7jZNmnAlB+Ujuz9Tr/1bzPfa16jYmoafvXnQ
4A9kiWu0aSkOyvioTOVJIsHz2r9zYqt6ClBGPggNKUNZH+TBydea6snAei/3kFZDoWptti1LcFby
t80o/jxc65AwFCuzqI0b2eXaIIudiwlvSV5imYsG4LeepfceUjErlhsqL8rZ+S3OcISqEA9OWBbu
M5ALB4MHdGvEXXcMa/Qz1KBHzyfGNmjM4uEB1V9/Ubp584zGtH8DuKt7U0O0cDNUrb/q/pwDLguk
VZr1iM8cqkog2a0A/xtj9G+6JMCPCNu1A9rg7bcuiB6Nfsrjnxh0sFyd82dDQ17A75J7dS4VboR8
pJ3cyzYyOpc2Y4YM/26TObl/HucldbjsRa6vghImLo4RiNAUYNzMmac742f3RRn2iHHOJF48wSBL
p2Xr3/CL7B6x996xjA9+OpyEfhG9EwtB0U8ZkrvUS429akDjyGLdeXRrstiz/M4PnM54+oF/apWK
jm6uPLgaTCvUk6P9EPjuXVCx3qz0dHwvquAQeWl7bNTE2DhE8m4IfAY/UUzIctRQsF99L0guvzpd
Ui4rt5tOhlOO28nQy53hQ09NlBRRxxj4fxo22sGoteioorG/AvSVvBoiRRKFzwTKBekTM/w6Jo7G
znAMsZ4cmGkqONRB3Rv3TpjgEIRl1YcjvrBkRocWq3NxjAb4SeASSnGY85MiDwcUUmgAEfTrzNTG
4aa1oL+ro2Wfe9G+16U3vPXuOK6d3CTWOCNKWs1cokHsPY2pQJHZLaKF2prRW1dggmnw89jKojfV
MOsD8YClUou2R/Koz728wki3WQsnR/YieEfkUwm/5Zbo7sgn8FWUSIpfQVIToupkmiNi+b/BVqj/
L3EaEidZhWgHgkeYMZErMPBkGaw9uSBvY5YNM4OKOg9kvO4J6px9g96a+NIG5X3MryNAcm6F6EsR
3mB9cxiNPvhoJ63Dzj0yn9Xp7rIwwFWVifrFx7HltWy1adtlOTqic9HzEFNXcH04XFr5s0Qe2Hf/
fp1u/9O7zzYMAsS65Tqap+rOpzi6htCsPdqV8gRzEZseHzv5sZr6kyqyZN+IevZRD4snv2BZYuqZ
870EFxi0PMTXvqMFdnVEKqey6A5ZEaW/ML0pC8O+ds9U99elUwVt4Evf+dIWvho3jd/qCzwanRRN
QOxw0jQ9tER8f8A72A9dkXxpm95coEiQnyGY6NuCfccWtyCIl+4cBsVy40s2xoeARbkchG1TQhQU
nMYEbkISBEori54Qh7rR5+x8KJB2SwTJ33kGkW2/S5iafW6bx4Fycf4DDhXI3KfA2ywCYli8emyD
f6b6CUZH+MY3gRM6Twap3WXSjUn5mlqILodTsgEo1hzgk00lDjyc1h3pyHY+XFpyc/QWslKkDZnI
aXQXQWaBJLWno8S5SDiMPPuEiflUFMLCTmJqcQlueZp2ZjebHJNPe0Qxj0Wn23cHTamcWzQlkeK2
NfM5yvDSmXdBP7IS243C+i4HZUrEIAdfKRQ/fw1qkoDHMnSNZyctWeqnJx2l3++dECtXb3hKqqBY
wE7Jf0RYUTjoH73hBobUgaFaD7AqrVWRRPaxRSJvO5WJukvUJDxawAXW5oT4iReaL6FPQC0FZHNL
iA6b+zkIo2STeMqBC/KuFOMPhKvj1uQHAh4PvEePoCs+Syu8o38NIhAeXQaxba1+DxolUqDGkqiG
OHsZhBhyfTtvmy538nVFPKm+TYoEANCmN5G9R5YwjF6mNviqWa52K4wk3k9l7LHYJcrY+Kxlm2EI
tjIGWcFAubGq0bvEILMIIArApOcS91Shgt9UFA0juP5nk/bjF8hUw7omnrJ1rdiZqysjLs6Bmbxh
AODfAe2vd02jv+bt4N/JKnmQRS9L1wTe49tP9Waj64suE/UqHx+SDg0aCWgnA1LfyrPrQdYlQV9u
k/yWGcrt2bepjzkua9h3+tatNqd2HRs8re7mNlbitv4sW8dOtW5r7zGoh2anZ4nxmkzemiSd/agO
Tnhfh+Ix1QeSYOiqbTV4ybDHdWOldEO0Lso63wri70v51GrumG+90e0uRdma2cjmaOPGKtuf1rw1
G3wVfD0wLqooKrF2rMB/PvjFd2N0lNsGP+qjXOCG2jpy1Op4WfPqLmakROf1fklwmuUM3mkrgfUc
mZIQdLUYv7DLDJZjE4a3ZRxmj9YU/1mPC9jtkFvZ49zf6jLv3dRv09Fwj1mr5s9JF65M+YmirNyx
9HeXwujVrT1Z/AdkIQJDbQudNwmLZ6XFH27uO+ZducuIDy9EoneP4xCWm9I14rVMFPpJZkA0N/F2
5St7zeNzqWrjTL14uoBgwHoZy8nApZS1sbPP/E7BCb5lexm31ZvVJudgjnX2cbm3EYd+FwkaYciE
RKfKj/wdsrTNJgo88yHNU0TBwap8b/GTTJqfua9a73nxQDAYg4XfJ8gNfar5swmOUI4Yzh998qp1
3rGKeZEpB7Avc44IxqlMKuQNKSM9wiFLtvb1Dujl+OHifTayV/f571zAamzvUsx1bjso5KsUl7n3
LqthkONllRXoZHgaZPmURRJAQBuSJzyk56ztn2QPDKDZsEbpc1sirQ6BJNppOIM9dHPwTfZwkMkv
rX48lsxpS8zAm1M9H4Rqi6UaZtrS1UKkuRI7ptKxDbw7nPg5G6I7Q0+rs3z5FJQYUJ7lz3huu5ZQ
n/mj9Hscnkv9f3j5eKrzz+//GW5D5kcjUad5zsyS+CPtY1gKRGp1GJ8mb18rmuh2UQYmyfPMfoms
gX2QxAh5FnQ+GyBTT6Nl3PgKWLLeX3e5bwF2F9VSIzZxqNBRJ3uuPiVOgn8HU9UGWZJ4bfs5UeEZ
TCxBxvEUNCfsdzFiKSEXqVNzsJlZX6DyvORuop9kSQ0w6cjjpyQiaqPZub9n3sa3Ines9xEeuANQ
7r70GuUumfphVgvT70ZPQVg8Ge7Dtm8+srD7bqHn/l4TWQO70I+vMcLYGIim52QMxF0RWyWqMG5x
V3uOv4010exqdqd4cylwVar+cdDV6TaNcGSf9P5xrHJ9EePWurY9sgol77rvnt0g/QPaKNFijHn9
9mPEAuEhMzO0z8wAJpfm1V81nvZcL51XczRx1DLtfGNXZXcf2uUxBcr7nmaIGs8AQ7UV4WIURXh2
4upeKGG8G4bIPvg5XBR54PUJQhEBVtaZAa/Qooj6n0LnfUuGJqq8txC++ao11PqAfll7IiXGq7SL
xhXyV9W6TnzzVDM7QcCq3DU+siQfXC9EDrRLnAfXR0gUGNxXDcAMoqizl4mDZRqLi3Whuq/YkvQf
rhsVN5Wom1U8dfHGhlW8YAYQr56NWEdthv23wBo3dVCJ8KYznvrc9H5avXLPTnrbkp1fjg6MhTHR
F22rIaibhe4GwSjvUCChvrVdZY/6cL7SkL+ZUtw3VdDVqAJjHNCDi1sXfscOPG9Pegl+rwF0+NEl
4uySbP1ByomYjeMtEOXHnhgd+T0aAkC5rfCODhluYkUfYmY59dAW0tshCON7eagq5LuVBAjfXJUo
So2FBLpBUn9IOLNskSjfBrc8V3ZePgG8fdJqLz1BP1OfC0V7KQLNudPjsjmOVn2GCACkHwsOtnA/
YrXLb9UoeMCMadwFThaZN3VUmLcKAWhvNeHs/i5sosZlp9ZrWVRG++SWbA9tvRd3nd0O+Obm+bup
xLP3ahcedK87AtN0wT//xcMJPc6q0PielGGwgbj6i58jOTYJQUzCNXMXWfbC5ovi4LLR++MzmZH8
VKXxM6uT5m5ELmvB8knbY9zTv6guMzXQ8GxDkOQ7711xn7m9cRwGZ2ulZogSpF0T0DOBoM+NOPaK
+35wnH05JR/kGOkhNGvceVEC0k6WI93BpLnBdAvPgX5VEll+YRnTrYDe81qbi7ZhI8jqaR2Mnqlc
R145LkTbKAWpOCM/XE4dE2canxWXuxBzbRLwgnJ1ZRGinShCb58347kaY+vkZu2G3efK9IzvhcBA
TI3bD2Fa/Xlqs3I2AKjXdfQ+1TyHMTudsYubn8J8RAxQPDdJ6N1W/oRxCm4hyyHBU7iLmdIjpfO3
qoiym5LH+YzRc3nO5zPH1M4Zk/5BVsnGvmiyjUCdbyGLgJuyO0WrPyBdHopZpaxO1H4nGlxfZdGJ
gonIW/I1VnL7KepG8ZBhVZDOpbJQgW8GPbqU6qBgesYBNNmvszQx+k0f2l+vVddu176eUVakNrj7
75EOJpKgeH8iSevuh6qJd27newfil9k2MrXgKKKo2YS1kdyRSsTTqDSq0+TWDjqHKqozIjh7vJm3
RVZkh9yd2n3I47/tosK9NYoRT9YRu9ahalFaB/fxgCkEYsqmUJ/K9B7xfVAH7pQhVBvH296s610c
eO0JsQA8Bry0ftf9/KhWPOnYme06LW++xDX2uiD1srNB2nULkErd9mWXLCqsclYaUdSdZnM1YSnz
KwMxDhdvjq9QmVe6Wts/3DJ71FhDLBqCimdhKCuBteFPE1JZyFz4HvR8QhEmxRkjym5bj+2dy6O0
SXRXbAYLrIzquMQW7FB/Va3mQ7ez+GduH0FpEsjlYT7b5J7fnRAd/arXmocJ3dR1hcD7rYvVnBeT
E/QDpTnDMOoWeUMmoMK4DaeL9IeKZumNl7MmsZHDXkMvLA7TZFhHxKi0ZegJ7c1EipYYiEui0tOY
steNilxJFFoTMpZqtSdM6QAXFz/gVjBRkrVnR9zY91nTxQcjQiDczfrxLvPm7YtlfcRaGUDLaMet
Frbdxg5YImnReN+B0v3mAZPDfiYbH8YMIZE0RUK2zvvulfAECRJ6RPPC2a2K7F4XeAl1Q7NVnSDd
ORMyo9qEchz/l8lmVFv75JkIi0SiCpAgg1486hFK9CVw/CHy/CfLNJuzg3pXUsY3wkCTvZpVVYc2
PUZTpW/IILcrCe7CA6ZY2iKqdhL61cUzOAMe7Z1sbTqUdRzLfFLVPoeuWhAyxYDMqvt0YZi92HWd
FqwmV8vfIWL8IOsynCsPakdhhN+jec618PUte6XE9oU4LBpY9q6P+nEz9En+EOjCI17ZNd9sD48i
JEJ/4DL9o1Ij57lSzQnF4uTdHfF3LXLDO2fzYdTQ1tJjfqjYdegKKrQI8E61U65Cv/bOsqPn2QiI
xqZ3c60rFUw/aouJZb6K7JZag312L9e+XCy1tU0AqqEX0ytaq+HKLcocqjgBQDiDrJ97I731Yu+L
kxjeMTLYX4fN42QY0UKf9Nup8Q5mVvt7x3PR5YOgspjGUAN60g5bL210LA/T8VTOh2ibj1m+ZnMc
bUt2CkuY+/qrjY+EUQ/DT/JzE0hlFirstmslxeu69YqVIPbNdJkGE86ZTNSmYt0PzCNbdVTiZVrZ
2rMdB87WT/A/5SfP86qlb2Bm0uXkNiy4VFyZJx/0SGZYzjq2jWEprASXC3V0bouq6/obUnKPFmqH
W1l3PWiN+1eXxtWJqyEnDAGnwcqsaV7dRjR4vZrRS18XxbLPLOOceCFbVLAQ4Lk3sTFBEYCQAL4n
DbZCrwQmzO1R1AZbQCJUjxl5ppsK4cudrNMyw77pJ2SMYXCdcXFyfpCLWmJG2PqB+xAYrJIjXf2q
KsoIxbyY9qbCQhD5dmb3cQ5NVIpgIZi8IVqVvgs1BLAOHGgGLrsEwMM9qPT+0E2GvUgGt17ZYOit
MCIhGWTYaJZDvoumnOehVBVslCbMLULPfxgd8RDYwRFudIBKeKwQYEm6DarxxT3xNCjJCoKZitYq
MDFYNUGprZ8xHoqPA3ENQiFt/ZyUhXvnJeYTvx9kMUfYPNBl3S5ITk5HsGfMLyxayQer2MUtq54E
sCTVyroYDYO7tvwmC3YYqqvCEcksQTmdk8CHSaW1A8wEYzpf6lTL3uipC/Zi7iIb2C2YJ0u5lTWl
QE5btXDxbZUOmITnVLddl/46S40yWRU9eVf0J5pZuJ4+l1NmIn5XqdqvU96Ex9rCMhQnHpS+Nc8/
ygM/A2/XwbTCGmI6WrXNCyCL77GmwZeyYFqUkqfaNOD8xTezs2bNU1nXusVeT5BrKmJXX1QmzK4u
tcnCD8lmUnHlKiqEi0zfOKvjaC0MrB7uQz71ZnTGdKuwtaz0YIKNNs4hhBMI1mVvqSavaZCbXqnD
xYnN9x5S3zHsv49GQaK1Q47EcwncllHi7Bu/YS02n6H81OSXSlmWh9a5I8s7rvsualeETUlRlDAh
hZK++0mYfLEUgvxYMrQvzPfaoo394BEsSrQy49o/2So/iij5yuaKBHyHY4zeWbxa5qI8YFMAqtby
iA7Aa6NJHxx7nyMMLVL9bDQPkdlAbFTtFIo5X3DsxRjMqV6d7nwbs+F80lCULyfiAWZipRiVKMa9
PFQhlEBWW90aV8VfdXXbwTAa9Go3pLV56Sc0fMEGQlFoD3vrEm199Fc1c4+NynTj+WPxpIV28yAa
rFuHrHgynX7lJapyPy/U/a7RXg0Qq7cECPxL0SozLNFGEa8zvYwR2OwHZVUWITaCapqSiy2+4ZRX
HOIceUaetYgdszncWygBYW2fThvL891DUisvYYx8j4AhaXZ184QfTf1UgEYqDdSbykCpnzxDIJI2
jh0zLEWXPPBG6wnN+K1/h0uSOELd8u/y2P6uTVP8GmRxvYtUzJIqL0hwlybdY4om2spWGBE4V4Vm
CXqFVl+xlkRclEfVNdUH3h/AWKgenB7eYojOg81G8+AoE4DB3jK2ltGgguarNoyppNlmAJiW8MDt
54xQwhYkvrokrk8rvkmbsuD1riSORYglrDcmMNGVHKt7fbAptbJbXcZ2gM542xPnmzuzwmswkwQZ
L1uTntifiQbZpQhMixcWso5r2TkXKfnNAZtj2VkNMDetcYraXMYOA47KJLQ3srPRtzoWNa5/aU3t
BmdMO6u2l7GRIPHWkxKSf0IyYcNGhjXZYOm2tRyvP/XB6Kwxvihv3eQA+iR6UppFr6niSdGc/imr
hxdYVN6xMPNhW/WQNxVjECfclXfIqHpwh5TIvtS12lecIMq7S1WPWMGdSbLZV0sdZ3d2zADNwz3S
muIkr5HXCLWxf442bj4sMicXLPEiB7XdOD0EAcRvWG/fcoJTX8sy1G9AeVinzLfibTS4+7adsnNn
Jc+dmgSv8JER6jE1DO9QSnqtE/ySiLWPa9kKeADfjyr19rK1MOvHrCn6cxC5xkv3tamyYKuHyESV
Ags69DlrpJsrXNlikpxIWU/j3ivRRMbw2PnrFOeOcW8iU6ov/ujwx6mZafjfjYQPAuvBh4T5YvPn
kZAFxjt4wYvBr+3eT4u9LCmWME8xFgmyFE95cYfj+jdZqvmjoW9HOEUPSK5PddUd3IEcnbxq3E7I
bIFMWca2YpxGX/11MJWdo4jgdK1mwV/uUz94lp2u9WhraqtwJFP8qaEIYhWDN9gC186yC/EI9jq2
eyt+387v2TBataY9w4dfR6Id393J9pdTC6h51HL1qOqEu8BOL92YPXI41iFmZJDg5aGalUDkGaLm
Lo93zjvcQQVE1mm/z9IiQ3i6h1DyqUF2lq2iU4I/WiH7BKSwRUNUgtjr5apNg59Yg8x53EEqJsAy
TjlWRdGvA3qK+T6dD/Ls2nDtd2341O+/6HK9/AQgPsFgiBtfx8nitc/1Tv9Fl0+Xuo7920/5t3e7
foJrl0+Xb7C3+fXx//ZO18tcu3y6zLXL//Z9/O1l/v2d5DD5fWj9WK27MHqQVdePcS3+7S3+tsu1
4dNX/r9f6vpnfLrUv/qkn7r8q7t9qvv/+En/9lL//pMi71CzOjSKBQIhLO2i+TGUh39T/qOJVBSj
cFX/NepS7kwMWeRVLuXLgD+G/cs7yEp5qT9Hydp/2f9612sflbzztLq2/Hml/+v92cyw9RZmzOr8
esfLVS/3ud73z9r/630vd/zzL5F3b+FAWJXAL/33t3/9VJ/qrsXPH/Rvh8iGPz769RKyJZ1v+qlO
NvwXdf9Fl//9UmDqO7R4sTww47G564bQWdUg4jFgpYgDOZIBZt6A3KEIRgtnk8r1l4rbFPombbBO
bGqPFeXcLDsOYwAmDvAKIrJtvdeLdjCXsjnAMd5M/x9t57UcN7J06ydCBLy5bct2tBpRoxvEaAy8
93j68yGbw6Y48+9/n4hzbhCozKxCi+oGUJkr1/IuYH7poBNTP3vpqfJ4Cyz1Ut/rE+zeJkUldLar
NWUGoJckp08WCdfTMMJZv0JfkHo4IsVvp9Y4J8parHLQnbeJN9N19jLPR+VSWddN+psfoUGOApy1
zrMs2VOTIh+lZsUzqMw7s8rbe8iW8meF7MvZ8tpH8UlUxS8Xcat63NAWnj9LmA7z6yok2XKUEIQ6
eEXKeTVlVQlIywIMlxlrq9tC/+XV0ad5dCzdJ4n6L1f2JpiXdP9HkBtk4BbCxRkkFjiwhWxRxo7u
hJDQeW/um8N8D7FNhZBiJAR9uOs0mSsHifPeV7GqBBk5k+ZdraSjxahjqgByKgeyhE5M6wyu2+Ea
lLjuBfTltP8wB+Tp3+EfrHAtpu56NNRhpTRhzl7TtO97xPTu5Sxt0lXfo0Tzyc4LUbTh/ZTv0KcJ
Yxue+ySAreHvNSRCDiXbW1ig7H5/s8lZmDr9HW2Qf36yyyJl457qcraP4hSTkw67TJ0WUufBAjNJ
ndBaDkYN+71de1e7OMUuZ7cD8Dr7JMNZCPDk1KWY4tfx21yZ1piRv4mMGp3pLBt3QACQJoln3VvB
r9c8IrNNkgRZC4VvLRBq0nb2uIu9on0cArV9rLXSOTq9+0VMNzv0W1+ghHbZaxAqhww48s42g349
LTPFdr2GrHQzynVcJ5iu1xGHWs7fYHRuUFahTVfOIIV6euvX/dS6CwmfV66uvuu59OxK927YTqAd
2o1XRZeQGu5RbQ0jhcm/ypqjUikIwq98Ra1/Om+RKFfXEu63dT+eWg0iyKDpUbeJjbfe6UTpPJfs
Bm3Ut4NRNuPOIpsvpg8hnzuvxR/ELu3YH0INxR9kujRiQ1+wivwu+k72rgRkTKN0k7r2KVxAEUgb
qt+zAnagoaLF4T0itDUNJeUhW+uHT6CfJAN8vhOjM4fFmf5XiwTIpnjHBsFpdELMicrRkgHkl/Ic
UUU9SV5PDg4EWnd22vZX0rxyRq+HLUX63FINu8YBtRi2sJ40UMeVzdPCULCL2jrehFYMjSlIwRw4
CJrLg+/VT+Uw1U9i0xZbR1N3uG7I0e5kLO5P64xq/IDCTHDo7WY49/Q+n71hoVGWceyHxsnVEe0t
xnxzdZB8Ag8wOt2P0GgjCvd6v1aVoNzcVujy+G2tTzbk1I2Tr99/MttqpOwVHWXh5dEgj4sPz5Xr
04ZuonlNDkH78ISRyP/wRLo+ZAY/UtcBoKc1HX7O2leomGYIjEG2WqBGXSeUVzik72cTcPtmdRuL
ux+S64xPdhmyg+73IP+/NUPnImllst9VPJqYMzNSLrdD7jdvQzNoVx0wkbM4xX6d29ONsw7met7e
ppFV9zd9WWlr6JTgaUW5GUkh0Okb3TSiCBCwhnCc0/xqTLCMHtvcGc55nLMxjZrqEM9pdUiM1FWf
B4vcgYoky1pi6iUwkVaFaRHu6ai6kYe8F5MbIiLJy+gAPUijqdnag+h4NY/OfMdjTnugmVV/kLMM
YnV9Rsj3ZtctEHKZbsFdRKinAqpdaWNp7R0+Ni1+GG8H0nr8S0B9byLFWyoDizsyUXTW3q8mtma5
5FgolGS42u0DhDWs4X2DjuPPHyzM0wp0jLmmg1U/zGlUwfGRo8LXZRBVKghL6nBRh102/HDRRFjX
NPU/+u+xkeHMn2IH51vNZdIqvLcDjRJA10COlnoN6aQ8uDPgaxqu7sqOyEiCdHizFTRWFWOV7mTG
dbKsg1gjSb0qRMljWauGx0zbyIr2GN5JyOcpy9q01kYnmSFe5OM2qe44o43K2KIe2KDdyn+d/Ycd
0ieiJdVvoR3D62E16UNVJ81x1EMEt+lz+SKxQtfyc6zazxZlGqAPio4si6PxSJKegUbvFZphEoZL
Q4GK1vzVK90G4nVcgA7ilblFRx3yjYbXZ521SZ18hUCZTvOwSQa+Aj91G4q3goLk6s2K8hTVJoCm
RtvHQDwga0apEaISOniWs5vjZgsXLwgObW/HdCtInByG1nlz0Lvxx0yFbx4Giqi3CXKJTyvJJSbY
TlbikODbtdPlQ4G+ai4VsCbDMZGunYDjRfYY/0oflNdO6q8BfwCKhZG5BYCv/VpZGiCrcnqZioH+
PCWB1KwPoAzOVYfip+pfgnRWn7WIL+wyXVbN27w+jOR7/7tVfVS5tVFRHGfNy+PBGlxrr/k9ndng
sxA5V/pzpEfBK9oDh6Ai29+68fylqIr1uBCj0T9X3OuIs6yCJYqmRd6dbbR1xeshqsE/hSXFK0vS
lTecxRuZ6ocl8ymnUMwablv8QUkhpcLgFSDone5ZVZL20LmhvctI2H9V5uhensO3iBTg56GMHGsX
NhaKGSbsVIiszla1l/fkGfnnk+nk60/vyjRV8gY+q6pxsuI375tNPFFTf/BMI4+f1fVVnYLPnVE0
aFHDtWCkMLKnZnNEm14Z7t+HFEWDixzm3DnQHF1ebMUDqza6xV2judGzHDwAHmUCFk9GcFvoiDm2
J6M3mwSe5WzcZ93Qc5Nlwszv/9lBZW3dRpG2L6CiS9ZTqx7LtnMuEjLp/nBvu/P+NkFHFeqOOyhd
9TLBVwtr3VpVdI25XndOHsqiCK+LGNA7PoQThU/5FA4w/Duv8q2VxMoB1HS6Ads07Mxl+VlxYd82
k+BFSTdqDLdr0TXDyxTU+joarPBObCOI2zOoqD8QiBtexFQVJlRBmXpxFtMAOh1ZbZu3yGVYsul7
Nqxv4pNwE7m4tZfRstOqvnmcMv9XuEOGk4eg8WnyR1DocioHbu+K0p5uAZ+j0PF8myoxMvSLNqhW
MobqLNrq1txf17zFZEU8+evbbFnXqqe3xa5LyLjMnC/qUAf7TyF2o/JEDbxfQqs2oUn2zKPbKxHY
wVnlVA63sfglUtwOVFlvkTK2b5FXl4RSkJjWWgDPiATJGnJ2u6QNjZ2x/terSSR71BDWQZCJqt6M
Dw4EgxskNZOtDHsvxNYb4wM0685qgINi98nhDyn6Q3F6+GwvxmNYZtqpzuvUXskio/uiT+VwH+hB
Czgpc3YeO8snW83qlV/Pw0GGckg6F/2OPj7LqEL99qmzxk2ehOFDsYw8MwieaMy8Talg4bh0CMv5
Exo/a69rYRnwst802r+jNRwvMz8RHbI/mb5ceDTDYddEGTilqoYavh2eakcNX2gEAFfpv8jBiO0W
BJHlH9PF5jYAVecZzn/xUq3vHvJAP1am9zZB74EwIOjLjxwTrWjZ1pl7aGOX6WBv83NfOH/d4mkN
BN5lN08SUPXVtA76cLqT4dyWHWA0O1rLUHFT4zkvv2ZJ+nY1VNwq0pe2czDSNgF1UxgkbdxFLQMu
UfSsUfXZQLFeXMQWoaE8spX/e2weDBrlLmLwl0kSJUM5GJEdg6Mpgs0nx22Ihpa5Cy2Eo+uvhuaW
l3Eygie6iik2wcq/tgA+btqhmXdU4cMX343CJzVyVyjQZf/wylyz81YSmxpu8CLzae7/PF8iQshp
rxG3K7xfX5y3NQAFw+ULCN2zIvoDQji8kjqB6N+meefiKu2WzowAIgFr+L1u4+AYLxjrlUR3duSs
p9AYH+XQwpp6Kf1mq9ft9JjbNHlksY90z/IvhGL6V7+x6vN15FJGaxRrXCXy53j3yqfL/sWbkhL7
MLdb5qIpHL7kiBXeUasO6HBKab1JyvoIXBBuKQCwz2O4TqOl4L9YCjX2jvaY/yWua9Ci151WbrS9
zQmGIl1NffC2jjggV/3/uM7t2uP//nm6flbXaMJX2yq1UOJs9H2PNsuh9Q3et9K+N85TxTK8eqXG
ObWN+DjSApwvDjEN4r3GSHhFU85Waz16SZYpEilry1AZZxWIQADhU5tU01aM4r5eUcJHmpC2NF8h
wu5GydtdupzA+axK05juurndqmYVmWuSGuYxqjIL6Db3/DbgkXeWsSf3d/GTy5ncbVm17d3be40/
RgeyfMo9P5Dgwe1SF1XIFomdd5u6OOyopjOn1q/2HOYd83qaFfO3XrfKg8yXWTJB4+uz4ZsCLcoy
XxxDn7lnW58URCVH+jkQKgMrUZ3nd92yT0NxiG2C1Rr5Rlpr//dYWTiNgt8cG0a02n4pFUNZy5kJ
aOV6li+2MlWsFzn7L+Jcx1VABZPMdNPtJ24sGerAeJU8AjD7zpkl9jrsgw88WinQghTNywSBuovm
BOUrvcYr08zAOI+mAYA5fjEWM7KuCSK9pERlaFW03sORpABgnotXXSMJTxYIwtElmDf66xoz7zSP
sRO+BDQrvXJI+NmavMegcGEjNK7ui9J5bny7PnwY0hxy6AMITfZK4129AWRlT7FtWmfRK0GJ9cma
jO4kEib+IlLSRAos2FWkbxzRMBljOzmj9HudILPk4BrpdaqMZP5oJfHWAUqzKd0qJdfZTftCi4yn
kkarbVeSJzMtC0HjxeYrKNeVhd1cQ8QxsQAa0F5+LPXpzy6wtCOpYeMJUtOjGofqRetaF6Xw14le
sad2cU1dq1w0e7xrDceL1txCp2Oi6H9dI02atUCnm8Varnn7MGkA13cMLKYEw34Se9p67bpC4mN/
Xer2YcQtHzB20usHuS1XvGpe4hzyWA8gTGDHaCz7STdS+jug/vRtKWzpVzejNs3gbmW/KOFgvomE
tP4ac1vi5rjZbsvMyzIzv1PkisevpNBeaahUvrTFZO2Lzizv2qxOvygznGUAH3//OWCMELyoA9Iy
QgU0qfTJGBB5CRmgGtrGxq6yj0NzGUqweCX4NhTvp7mFDTy9BWO9Hha9tiwBDzT67jfwrZp/DDTo
0mnigeWrLtFvE7E2crvGRaKbESny2hhORftXWljmMYTi6UQnKf9VlVJCsKMMBSpYi9U1KCqREhLv
tITImRzqhiapq+fz2I5a42j3v5cetPatxMlyMiaJ1NEKjVrWFEDXHiR9Rhs0B2PWQuVurEjYzzxH
1r2FHNZfaWpmJ9DAJanPKMtODYioNTrAiHIukxo39bZR10W8W+WOYl6qUqVrfZjoAFykpJYhrFHT
gxf6Xbh2EAMWr6X29dMMVfmFBrxXdp3Fty6L55VWRP5r1wFH0vpievWryFohqJe/+k7qrooi8FBR
aFDBtejZ7Qw6migbeEfNMZB8W/q0zTj2r0NNqB6gofkwvHkl+L+dm6ZBtHYGtuTt0v1pdMBjjBop
8CjynIu9sJ1QPgPFPlEzPA1BtRXbCORyRnt3cS9Tsr5ATHJZwaSha+tper11a6W8gz7F3Sa07f6q
J/HXhhaDJ7Wv9Af0MtOV2POsNzeZCozcW0C9tD/zaqZ98+eqPfIHaFAqyZJf6W5rVk3g+fdgAefn
UmmfxB7oWbVLfdMiMcZFoqbddSZwohaezdfouxHG4x/DHCBXwG3tqS/b+Q71k+pONbPgme0gGHo7
t/+Ivust/CcSCb3Z9GTH0MK8vVnDN0nnUz6FGygsUnqgUrJG9dLDJ0ZaDdLtNDnpBTSe85BXKFwq
gcXT7P0syEmVii16P7t5r2fxWFy6HHKsKLCfQt5eD3wXjXs50MRu3luxr+7t1CgWseqPDhlOsf9U
lpl7kNhbBDzvZMIsMKd9GjxD7pe/aHUab30V2H/R0DgWK2W5tnon/b0d4/VsTuP3IK7j7Vwj7XqL
aJYSyX+MEJ6oNI7WWRRO381AoeEjh2pzD7tNxq9IUcMHf9mBNKHnbCy0sNZ22IZkYmVz4izbEPH7
Af0NSmSdPDhDO2SpcYjXS11+NAjMT0pZ0xSy7Gk+TFvWpgY8npr60kZJ9rvek/A1Kq98ngAmHgZX
0XfjXCpfyWBdIwyaflbZBPGQHdMSlVMf1ha+deTnfqP0rJ1g1m2f4VGc7uE+vzNyPvZaLaZih3bd
sJFYORhq+hsUdohDLtOrLprpqURhkU3pI5vLdT/XlCX9zNy0kzN+axvycIVBdmRu2ukXR8830gIN
PSrbYeRUNtLl7OqOtnJtG3k+BAPTUOuVl8ifpi2s+4VNpwy0uHIIbVU9KtZyAGuecRfhFGytqdNS
0P3IuDdSKVg8Er70tP9Pp3kwQfJCOyx9r9U0PkXL/RqyL4saTmqxradxIf9z9tt815TBBIErhxnc
7WlGbjR1J+dOTIYBizj8lT+F5LExntIpNFczLByb29xbnJwFSbOP35f6FJa4D4qnZairQ7mix5s2
szZta+ePVpmy0TSTeF/rKBQ3esROU01pnO/U+WCZ9Y+hzLyd3qszUgToAyZj1jyJrfX6eX0TDvwf
beoylw4/WlNvMbJWWjfDukO/bSOFxxtB9LVs+aGOGaJetPOH4RepWl7dV+7of55fy5umYdAkLEt2
RWfv+qL7xY02kF+uLH1ML8PU9+E2UWj1RHjw8zBZuoxRS83OaPPtZfQe2i73MbmZvdtlRRmJXSLe
48Vuhnrz8B4vl5RQ77tdQcBULqzVcihK3942fT2vbjY5W/gzL3rhQWMrMZYLLyH9+m/zWnegKUgi
h6QKLuOQONuiWoSF32NuK7YQr+2pRv2B8oF9rCrr/vr3kCGsV7RF8we4/Yuosl3DxOTmDvfz96nX
oXg+2cj4/uYHdbXS9EHdNi13NmEXKBvjDwD1/UMAtBgMK4KKC1l5E1QZ6svwhEqUTHKCHvaFxfvP
SW2TXN5KJVqkjVvPzGl3K5MJDamgmFZJaY8ooTIOkMfZ9ROlRLEpi+1jIF3XW+5Wi3gqHnGTE9ao
LJJ/A3ttQDwU/2lSeTso+WQ8ymFue2fjDEjJ32w17XWUENVgleWqyba4DzbDIhwmB7LV8K3W5Lzz
0YfBcREOC+3EuK/H7xLwwdz12g4622wtttsa5OTAPTWOc11DHHaueRc94FVzuVT3fj1QQOlunk30
Mn928M7xO6XX/nBbvPL4GZRmx5fP0+9gUIISZqFVg9SwfjL0gj5rx3xockjWquWwBIhJAuQQOx9N
ErpMBKxsXSf+vNZt+Z/Xmor2mxfF2tHVw5VjW82zHGKtMPeB5ndvujZtASmSPnvmoVskbfo+8x77
LFxyVGjJDMFg7n2V6OuYxBW1+Fx7i3Zox3ks2Mp8jr5dT2aoy/pim8zRexxZX0Zdqb1GWfg6JpHz
NA687lWJER5kKK073uyc6EJrLtLDk8UeUtjaSQYSFMJMTy+j+SUy27dGH6L9fdKDmqotmsHWHdJ5
G63hlyMzZC4dyG+Xui21XMohiXuRMK0twie/ps9vWUOl8+o8cJnMWypbqp+jBx4CsgCn/xhmPaq5
6XQSkxxKWJ32zpzokDkSRuYRpEVMnGp10ylRnOpYjWbsVDut6O072Uok8oiTUznA4ehvWk3TVrJN
EZtsS+TsZrvN+GSTBUyqfivVLbptSAMokCFowT6QhtEs6hxqNUWJYaETo931jTCsmOqtZelQZPaI
C+4U+id39VIgnZMy29FmkOyqpZp6806B/vuogaChpBet6VNytp9g8jIUb0nJ8eq9weQFTk+VNrzO
/eS4LrV4k5lvMtqGZLfoIkLT6OtcwtTlazD6u71mffU7/TuCTPmDOLtWX0GSp3+pMpRZJz3ciznM
EOIzBvpwRz2yv46F2hxytUw24rWCRtkGXkwdbbmA71RvF7guOTqfLkAx8cMFIrdxd1CZgnqlzaU9
W2GyZkjaRYaZBaBv0vR1mvRHZcrdc+dP0aaxouhHRSPHrMN/ihCcuRv0wobUokh+GZX6SQIAUDqQ
XQTGw20m8oDhj0pjE+z55rd0zqwd4i58rSxY69Mxgx8m4mvXL2CX20FsOcIr0Nvm+5vdi+phVwGU
JM+FONinqTJUBEy5zKVPF72o94Wn5zjiy2R1QV2uukWfQg520ZGoktM6BoLVLoebW2zTHISbeSAR
JI7PS1zXKWsKxWShN4Ze2+fbYej65tiXQJfe7QFopLMxQrS3+fuUlsN+bj7EFG007pPW+yHKw3Al
65dauaoUX4WH7UUNWuxVtpcgsciZKEIjFK1feLe5mQMEJeG0o8j606If1rvZf1o0QBCrz5vIddY6
nVPLnkI2IJbv2vtxTL5ftyiLXc4+7T9oFP6G6Bd42iUCfJm+i+KRbPEyvMU6y2pVGH2/7oDEe93P
9NWwAeDknmIjq0jp5PVLk9LApyozzShZ5cAjXDlfJpvOdAhr/kLCzv1F4/5JDk/zz3Nc1yfdAAiJ
fpHxwt98WIVKq/6htA+i87XMsSr9bY6vKf65CaL6NCcFkuvDtJ6ygl0xGe3vLffnVQ+Jy0Pd9NB5
qAG7rzCbvzcO3A/wRU7rtIHL0RmmYkNFJX4AejwebHdS9rrTFE+u5lXsfOjDMjzolhfysCkaHse+
0b99mqS1tQLbqlk8tTW8B+6kOwdz8KYM1QleIOkPqp1dYuXG16Qe79PJTX9PjIROSt7enuHXrOkx
JSJUVONrPfT3kj/7t4j3Nf7HCJrYEGenC3jjdskv8FJkjwJ06LYq1a2v1tTUNICFXwRQUYSqfRzh
2LrCHLLSAOqJGsbOGGGv6uDb3ZdG3q8LtN6PgoSI8+i6qMxvN7LoBFpSFhUMBY2dznXRTkPUPUa0
BGgxrymqMzwGapWf0TZgB4I42XVID33zJLyxGiZyJzCsLCaxL6Y6VvOzLPG+jpgQ9Fw7saLxZ4a+
3wb0SOMVJB/Bebb15KFZhPS6MMx/75Z9eut53xE79jcpG61rhNWq/SoEpOOBtNvZTUwD1Xs+FTqA
5qEoUw0HMnKT5E9vRgsebGQuFbYuMpuiTbXS4XxYHsiBvSnGmfTalGUPWQmXaL3wvXVVPAKo+qej
thX2EosjIKN2nZH0Ht/ixRHEpXnWDXiILyOpqqxo1OblLb8zGE62GylQi97dxu8n9bc2eUUpFA6i
PlTXkTfN9xr4pjMN7FCEvQXkfbStUwU8nxK7+6ntdpbaOid78i1nQ7ok2eUQKYIy0qKrO1J05xTx
74F+CL3KlNa7Q6rTxC7/MmDWWwP0/2s3wvRxs8ONszXTJHz9l3h7seuRV4BsbOAiK6D3SJOaX+mS
k5Sx6gb1irKxhaAduQuv1MaVaWctkrGV8dpQealbkpAkB+7DuitXwrI5uQmUVgp8hzI0bfM/T6o0
E3BePl1IUhXQ3y4HBZ5K4IXoZ7Tz37bFESNThiLMAOxJRQcdduNSc6tz3EzTU7gc8tHaNmUBu/sy
kgOAfzNqeOlcLF7WqQ8dtWIZQekIHwfIPiSRg9PNFI91dhp69VcxycHuvOLgqnp7ndlEdXjIa+tP
JHq6E9yfyBh1Y9IjDlp0a4jQLWpMQ0m+fTGKRyLl7BouYzPI/sxTVQUvk4xntkzatpr7YSVYS22g
+4b3cjwylhg5kwMsafAWJOebGfreuFuVXfc2oW6Q2K5m9SHRHaSMlNZzuCcrOn+5rva3UxW4mzgx
pi9NH5JHtbwnXQXLFY4l7KG2ppzEOQ+qSkMlQuvidV2rukO02l+L1+VRc7En5zc6i6cvFlzQL8gB
FHVdd+uiVh6qAW4xiSwsurOrKVcPso5e89NprGHaildvuuGo0e8KGyafCBxH/Bjr5VGWlQiQkBD2
KdWzjKIcIkq2nNVZViNn1UFiX03QaNnojZro4VlazzZsDvVffJpZKXhE0EShRHo38EU+GNDoXujK
5tZcB+WXCnKMlTqgzFbwR/NJ+ATIBTUbNYjHuy7IAVwsqVO209o6isIKVjyGmV6Exgo0Q3LhoQRf
S2nSbKOYziZuY22d+tlPgaGDCIBfZTs1r1ABtqi+KUsJzp+tEbj3sPb6sb0XkzjtBgIb1TOHnUSI
w+4gcpL5YrstolkdGN2suxe72igDkjRoZtGvr53rrsrvytB/8mfFhPpLKK2CTIfISoMjdfbj3zOe
5ZCrLJ6w8ThFCybZ2WgHr8QIdzPhcnoNhboy33YdZSnkqTee9xoW7fRwSwFMiklbgB8pd5I4EEfU
mCNC2E294QZrPIoj1Rtq3oX2CkFGenSKIufG5+l7M+u8+7JF1yCzIgQV/Hleq7UTv7aDW6ycOfN/
q9zqfhhIyK/G+XvJho+/atHSQdJXfyZm9tUakvx7p/BfS//y9Av7gWwDxLd56vqChIBpaRc3HOe7
KXC6Y6V6A6q8+j+uXIzmxytby5WVsLwvp4I8S5F+p2j/8cp9l3yNy0xdx7nZI/2d7yAxg417NpW9
WUzKb8bA99zrEh0y7NrdQvHvnen574/U0REVHGL1MYHQbO00VfnNarrXBbTN/L+gNqLSOSe/KZqi
vga9k2x0fvSPQeore/q342OUxM1lbON5a3lz8cUJfQijQ1P7gZDG28fQ+BiKHwQ/OoMk4KePMc3e
Pz5GZLrFTx+j5sXmYvCevO5Gfs/VgHwFRYjsC1SwxZPRcltZRqancgDLlztTfi8m3raajdcY3V6G
Mj2cwSrJsDXG63T6up1mvUylMYAec0iRndmMNr0RWgjEa9kTWy2ACa31gp6A9dIHSxIGEaST2Oog
WFC/C9cVJMcvIIyyJ9t/m44kGPXEyCKbYHbquWvNt0OznCXA322lB126jOyon8mtpAaJ08UDOQ+q
PZp6UGGp3Ihgg6mRXaAEMp9hg0VTT/1dzKiLIhWzRIlOjUTl8zSdy0p94r3FX0dlCR/mNJj1uV8Y
VOSgt33P+zFk0BH0j4ebA2kEotX36Gmst0Xr3yHX2a0N8mcHKd6lCdxXMEy4kKGCsxYvnNfeQQp/
mT4jx+tCL2v7/vYKHJiHMFz5/uDui0irjY2Iv2uLEU0Fdy/C7iIWL2fi1WFxW7WLt2rBznRDi+o6
JGEPc2h80YWldhlNtvpFKGzFt4xuviVSfY/8eR4Cw9fI0qgNGsmAhfmDNW2TFg4leQW8vg2KcYxK
dEKWl0UplcvhGm22Bl2+lOZvB29Spu1U8vY7hPZdbCoGIIVo+g6wa1OmXvI6RXVJqx924aZNIg8m
iyq92t1pYRhz/en7Yr/Fa7r5J69vA/cwci/jwtguhzbR6RYZuoh0G7abN1jiMqedATvIbjFPs/A+
0Hhwte1Ap8VS5vE8P9iMRqYfpbrjFI/zPDWvn6IGJ15qi8eUHfyTwn9aZ9gULtzIMTduHlLgXIRZ
B6MZn6qJ/1Ipa/Q6ezYpr42G4jylpmq8wLKzVXjeoJlidWclZb8mSjV6qvE6p4c0ES06Nsi+5EDT
w+Yk3ja1jhO0Fc9BEJqyhph7pEXPYcYasqRBHgw8UpKtsrBIULDqwpdyqirodwAqVUYUvhQQ90PW
4q7nEfbZdWX0aBr6vrOrTPvNm7Ctlqli+rf5S4Q4HRrsthaaNF69rp22XP4pzZXA3CnM6sw/pbly
lqtWWJ/FOy+VcfFSHSd4qZvfvPJrkmHo6B/n/luw/Na4qyXn4ZRHzrjObU/5ogTTP86mUX+zDe9n
n+KUGC33sanHfZMnxikcXUh3li8tOIjnqRynF6tvjVPZTSmqhnw5a+i+DXYvH+zyZfb/jh9iuEDn
vhhsdVvaDgkiSExOcxPqp0lv7Q2S8MZKbDfHvw3JJejVSubd3EY+25s2RCH7k0Nb1k954m5a10Di
S9HCBzlkRfqF/lUHxOPfJjmD181bwymfbgvRyxRjGTfQptguFGg/R0chYPfU/nEzG1MQ3a6QOcXb
FRwL7NbCGuet9SBMtzLjFmwr2UswZAdFgWWT7qV4VWVjvGtR+URLztUP7axW9+pSqlXCzDupHRCD
pdLLk7Z5bjwo3gyrQrd1iRBH1pgHjR6y6yTai7tNg7jZpM3+PXKk7UpJvfLXtqQcaelZeMr8vnxF
j+xqrydUihAkMrdVUle/lryralpRPBu5D1tRNoE0Xuz9Mp0OqOA2vUJy9SWwu6+IXBQbtPeSl0El
3SJnYhsW27TY5Oz/TZxSkF7IVajLxzHU1p4xQ7e/3NGs/dxP7TdTD6fTpIJZFmuSZtp6HLijlKGB
fsW2myHB9hDhUSDI29VNrO1F6GJ2jHtLK9TnJBuTx6jR/xCzRLmRq+5z05y+LVGq5+yNDDxMoZgv
vGvSzWxxE6Aeb72IrQjDzUiT45NhoU8SI9S8cUBd7yVCJpgT6c5FAPZFbMuE3oa99ZoHcPUgAsSX
bGHtDl+BS9cHv6/1bbikvhzsVmt9tBdsi74v8f9mH+YU9dnKX4Vj2N0n+eDuEr0vtkUeZr9AY2jc
oUvprUO/zX4ZwpqmZSdwVorHMJ59khKLzpEEawZ8Pn023IszKeP5OYGELODVaUBna5MFhf5F74bo
aXDa4a5PbFclDWe3x5KHZboatMA/mMZes5qm/0McSgHd1SnTx/Z4DUe2D70ZRKgAY1WwsMzleG9G
RffabuzRHF5VpWkRnBpT1EwYBmW3MEwqyMAuQ1RJS8QVaGWRYTaiYBZYwwuVae/J7eyLmPnrwlAU
AHIvk5olXVTQMoRg7sTraNN335zaXZKyv7s9bsmOpNMqIkOCFsCHx7A8bW8PX3/cLk29HwLEF4oC
C84ZmZfrs1om6uSgI8iQzibs7uwhtWHXL1W2rBvb52j2d20XBg9i6lQXveOw/kN8YrpNutl+ntSO
c3XSuuEPif+/nRR1oMVge+CjdY1LntQZH7w4AOpRNoNR/Zjq4KTEvG2+5H5bfMkT/y9teeuqnDpa
ubxMXqATNK5D++eheG/BZKyay204JHScaWlQbTzl4JtLZ/FouPMjo0D6jPt/HRlOnq+G1K6egYTo
aysL9SdX16YdstL1GSK4/jg0iOV4jts8kF82NgqAiV/mCiGNqajqH24VHhoNvO2qAM4NSQFCoZnx
A+Wd8JutO/o6odx2XbJXFtpHJ39bcpgBLHWD9bYkLeXngO9u1DbDN6XQe6gZOZvowVuhczB8yxuu
KWfDYvvXuMKYoYn1ICxdj20W7kQbzCetcrEdKC4qiJO3Mqy7GqFwFDlFKUw0w8pMdy7vdpEWs0lg
8DBOYt4FL26ObPCKE9Pn+bNCquN68tH1H2JUAD/Hfo6MXdAZ3SacHf8Qed70zUHOuhuK8mujFfEl
hSF6NaLr8U3CIpQeD3AEo7NpOqtS7/8Pa1e2HKmubL+ICGbBa81zuTy2/UL0yDwjJPj6u5S4jXfv
PvfEjbgvBEqlBGVXgZS5ci1/l6RmsI1QrLhCYbK9jkWF/3WVjXxllRl0P6g9dDYHrYhtryVEhaAL
6o5rS2dbYJl+BM4Q7om3HqCr7kpnH/bZRPbRMSZ/orgnk6MAIxJ2vFXDPdnJRJ3/1f7H/PiOf7qf
f85P9+kTouNjbmE6Gx9VbRtDc6EW/nHoQWQ7mPzKixS877XwkLookm+NxYJ0DWw74j8NB8mIGjD5
WGMCoZeEQRUmwVP631PNlo/ppuEJKH1dmUMhXKkh2KWjvkVttfQNL9uQjbQTOJhPLyLTF1Zvghcb
r1LLDo09UqP6hBsTXmYvnNbjZwaW+ae4tt5fwEn17jbByJSb35X8DNYQ9yn97TZ28l+z/dONhpdB
iH+xi2+/NWJjDAWma1c50KS3anaL29i+Ae0pUD+ML3qpn7IOzBbk2dpWt3NdywNXoolNifJvxhhU
h1EDrlvyGTTHXTQt0HQmciyTj7oC2JedT1fQV5N7JoLxBNqIO/KmaaWP55Y1JYf0Vh4kA2rFDrR8
l0EH81mvkJIIWBCeqQmqv22Td/GDBkW6h3ywVoOqcU0zy0TVU1suqDmOhrUDGbM+9WYyAhBGFsWO
emnKCIIbZ2qqKYcMnHw0ZQF6nYyH3dkJA9CiaD6CFdHSpLiJOrRNDpg45OBOFEvhYTVCEy8ON9Q0
0kgcTR2aRX0dFY8h8kYPdjaFUsihqUH5PA9v21pf+oyvjc6CSmGY+DdZo1TNVGqhlehBO8E6AI15
D/aHf3sIrzs2Eq/6PzyAnEJYXKU8/jIHw/59JWML+vBYs+TmGkgchFRcy8ZxVLT7faJtiEh/sk39
INUHyX7dgAXWKTRj69Q2shImWE1REVyfGDWRMpmahLAhTE0knMk0Y2o+BhFah7w+TNQi14+BJsoR
TlGIUurELK88S4+QH2QPgAazB2aazyjjas4giWWQLK+9NeLbck2dHdP884CQVac6yVQU2aVkmQlW
WoxOYydZo6S+2dBwT28N7ESbb9NoNQhSGlvA++M7Mulej0UViJ+3dAey9/gxgh7wgnppDhM5uEI3
+xuZRKWhgkiwdEe3AHXt+uCYrg4AyO87ArMPVL+0e7J0eg7Vp/FbkMT9ngJwLQhyt2PNqymAJ2Kr
u+BFe6NO+pIhGwvR9yS60RcsSjuUffxzeJtX1SpyTdA3F6m3j/EeAHbX23d+nT86ZlI85lgnWTKV
17C28B13THvpmFG7o04gpMedBaKEJQ34GI7nVQ4S14GtPbdMLpb1QKAJEy+hFSC9I9h3wHef1kgq
N0LG30CD+9Xl0PcB0Yi/zyOoMbIsM94wkPpp4FBp3spJAJopVpqemHtHQfANrR52SIsbCnrR3pAX
dhZB1WQbD6wFAjJIX3gaW2A7zZDBUJnFTkm5KDuQteYn+z/9kTM8m34T8T1KlyUgrCmQCiry90cM
sGJxtbRiJDTmjk/BwoYigUyAVbOI8Qzv+xJcGiK4QcUruLkGsixYHvvbHjK2N3AEIObvovRLeP6J
PMwgMe4k/zoOjpMsMz9yFX34z4AJN1k6ih24UVOSL81BUzp1A80+dYW6NxG85VDvDnoUvamdHZ5L
LmT8wm5PzcbUVxFYYZ9i7DywbPm3G70qegcK2n7e/dWtVrMRkPnDTe1jptnIThfVuN3OF6XZeA9G
5T4VAE5AmGzbjWl6hC5YdswNzd4OQCFcI1ECxl4a3gMPELquTad8NePoNY5E9bNOoHeXMhktLAkI
dBOVP7lfvw5aVLzmdZFAGidlD4OJH3OlRdkVAhXvV6kN+fkqrh0na+TBGtAfv9WW/s4aA6VpcQRm
izhiPpmhDTnRyvzNRoMUBYcXGpDY8L11htjbA0RiyoODlA2EeRz7gWxh+6UTdn8vDLwOfAeyw80I
LqzZH9JXgDS2OlapjdHcpsNL340QLS3tO2eQ7sFSi1UX2I2NkQ4J0thje0WyXQLt+k/jJB5PRkt5
Jmv7IFvP+1Gm+kkHy8l8wlxjsvi/T/7hUyb+8Bx39RutkWm1TAvloYfYfBvoe7IL37tGlgfsQza+
8hCyA3N4l8LAym6bEDu33XBDlQeDeK5CKFVAKsJYxcgzQnIuGS9W0OpLcnD857Sr7WVUoFi9acNs
2Y56uBljx75oQNxOB8M3o5Pf2us+DxDeog5yEZBbWhb4kW3I1qP+b6U7cQhhOt5eewG6kM5J5aYs
Wvz96lJDALIdDlg0Dl/AnssgUeloB66aprmpfcleKtDSHB0P6n2R0o428pEteQsK/5FpBZiwqp/V
YGlv6sRLq/cTA/y4aQtBEMdAdrEwMuO59rpuFfHWvgoD2gJpE+cHJAzA6BCM/royoYqQGEGxzCqQ
74T22OAbiDPuAe0NIA/auoGkXyJ1Y/2ffciRDkkCtpNIec+T0VmUfy2Kzsd2yzrRlrMvo/HO1MYT
yZCliTncqT7aYVJfY+LbojanH33/2zjwoYDlXtpvDWQZFiA+ih4iK/A2gweMjQCN4dlM/HjN69Z4
LjX+NS9l8NOMwYOHVd130D1bC6kGaebvQQDfyjMKehIwa2r68yjlNAiyqtOgpkRAC3ATLejTY1w7
2jIbRbJEzCk9hoEESTv1dEEyvJ9S15jqCKA4+XiwJBJohSqrLDUUgscGhNehBRaf/AAMGlreNvea
nVTLsmqjtyEXV+ag1mvRi69963U/UTL1K/Ic75llFniYPWlfU6an0H1qowP+stU5HSxz3doeezCT
9iUOwu2o8kd0EOXgA1sToW6c2pmFdHHqyINBGahPPh/dkRcNB2p1OhTnu8EftwQJKiV0yvsGEb0J
IaTgQ6Bk+butdcFAQaLU5Ex+8mMsoY5oPvL7j/OB2ys8e2l3Av8GylN0pq3mCEtv649gSQfmRgVp
ChugwNJxQVWm0NHqQIMCaDutZ9uY+BdDe6ux7T7Enl9hl6xrEn/DcDU1pcjd6yDyBJW7sY9wAYiT
YnWgDjDZBQvLKaLtJ2+sllfNkPXn2dlhitg7rR4+uUHIPV5LJ2/ABf4Cghj/3JaVYy06xAP2vhW8
VKYZXIYW+5YV4Pcb1wL52OSCmqtxkcSBhqfLkK+AJ4Kowfx8kmZWgcx6TQ+mjuz2wO1LkXX5Sihn
6gkyZOAWeguAYNJOzn88/Gj23LQMkC2iLF2xHbqKHjE0C9Rl0qlOxIdzFxmFkdhA9QGboYaQBt4n
v6g3ymhFjk5soDzIqpi1N20x2aYZrKHaNZBps6NFXuWQmzAM+y5Ox3rnxF22LyxnuI4QgoRGXFK/
Ssg9Mi3Ufnqi3rmlyd46lsslDcrdpN6JzADziM+Hq4Upp0G57p7piWAX3Q4xIncaFADXducnw9qE
Qt8iV5UKrqpUoEMl6yWCVv7ZsoUBXI3a2oNrIwL9FUoPQMj47oddE5hL2qoG3hwhn8XHYL2MxRb6
aJA3RjrnCsywvOapqM+mC4X61sxdiO+AR0WPm+FQ+vqNWq4y0Rl4S7Idd1V5ghpKk1BHoYXpRq8A
v2NBU7zP4mdZtzI5Iqmx4QXxurCx0ZSpCULC+VLILeFugKDZ0WxySHZBkrSXFqQKa88T8Zp+UaX6
Welx8QAlN/NErSbwu3NRc/D+oY8Ofq2LtQvExTop/XcbKldvQal5028RVbXFuRqtK/nTTxHk8e06
jES9nicSQXtnQbb4TPMgOAz6jYElCDKBUqVS/FdGGv9qRcLunB7i3W0A1nqyt67DlkZjmMcmLOST
mUTbbvCM10wYULIummFLbilS6JmBjX0z9ubhP007mlq1cAVouGjaPBDFwSJYYKNxa4eqwWCdO2O3
IRYyaiaIrX9qRqpJlGV6UwfruTcQCEroxa8Qr4WnHppChzbFp6SmHSFaXroeChFUb+IojsioAi5R
NfUE2MNW0fRTEymD+JxWXTo1w0Ho57DSfk4zIeNxScLiK7XC1nEufac/s3Ecn7qi7a4adMSoLzKs
6K7J/Av1SSAX75rBAmcArghGjfqGBdYuAMHKU6yNGjBFw4b68t407l0QBtI47vDmYejiJfVVYxg/
uvmvCt+8rUiAdedB0T+IvEhBy5X1R1eROwE2bO0S066gpQO+qMkF1TS15Tg3aiVFZgIDGBsbavaG
LC9F6l+oRYMKLNAXCBD0R2rSlMzjN5Ymj4OiPcn6Jr3XVNS2qCJ7iwVGD7mbqNpL1O5fyAVJmegC
DYr9PKDLW32LQgAgKNQkdOB53E6ThHnd7y1AlxdgmPCRyq7cRVL7QDNXtq0tTM2JILLV+iubj8Fd
lZXBHaols10MeaOFTj61iTK7ouIX6qUDOQ+Hwg/du8kpbfBwafAdmOZNfTAl6U4a7uZB87UKdRkj
AYWtnxbOCgVXwJD4oW4eHfxxPtYCuYiB1qb2p7e/jIdszRmC4FWnbxOe9TsX1UIPYeT8iJIx/17o
PjIHrHzKQZf2N4e0YU/+UFaTA168/a4asOlSM2TYLN0z8MgsYhea9oURVmeWadaL2W7GII9fqlrW
FxmHwGkrMy9EtE0BHN8gGWW9zIPem1itJ4hkjWN5nN6M0vTxG4mjEuV9kEf6dOABAG9RP0DlFx2N
erfSGWTe2QUbntiS/oosvmlinZOW5TbICqjhObYPWdesXTutmTy1OZaCcRd2P0rEqjTTtn+1SGNV
bEhenQ5BjQz4bOy0ObaHWH4fjKpBsZ0aHkDsZho+enrzhJRHv04yrPYbhYVwFT6ibWy8Lhm/UIvp
YFMYu7RdGoMBfIfq5Z547w1DlMvXTgnElBr6Md73ZLHRfTCYxqCwRiwAhfC9qlHJLNCq4AfygLy9
B64o7AV6ZupvXDxSfwBut5Vp+eORBmZqYEfFLaN8rLN4ODBVVlF3XnFx1Bk1QzfA7zToT8YIrW2w
cICfsS7FidzIY9TCcttxkMXuAT7iS8/Ja2Q8B22qDQiypFzEhi7ujN6rLsC+aECzInXqiqrE97NS
4qS/R1hh6t9ACAgO88z+zlqvPdLLiTexf4EM2raL8KZfNmbYb8Ck16zmpZ4a4IqsO5JJgKZvo3sW
QNIIj7aJK9+CrNqDeEf7aTjGCcKl42sLZoElQ73/FbxZ2s7her9DeSlQm2oQc1C3mOj1fpRReR0D
u1ikQxGdM1VxmsaARwtIAk2tD7vTOkW7ykV+KCxwKc4kM4CFQtdH4wzsqnpxoI4MX691mdnI8ZsB
lFy5PpxrMKS98F+VMPhLaMoQHLlgRfNr33ppwf+1SQwhN+QE1tb3MaZb2y/GdzvMdqIu4huvrejB
zC0A4zMd9FVNEj9kbdmc8MR5pc4xiqozKKrPhXSzkzWk2QrKuBBYVE2f4w24oFM6BFqCR5jqGWSK
HgbhTiXU467J2DvfAInLbvbA6ksG/Oii6339S9RIbVXWZrGnZoqMBdQxxVNqqC0YcLaLCMwwX4Kk
lsBW6N6eRV5yRNWpu8RyaMHTtn0e8zA669rgg0AXMAAIyXYrrfTCQ6mayq1VbnpYR2fEK6GJFjZI
hgGFtQKVTXSg5oeboWYDWAzcaAQqGJtvqOwAw1ZVfvVdxNRVxDzRGwGkFfcu0i/KEyri3NWHB1IS
KAFIhFi6yiPoQClPHtAkKr+G9fsc5KFBcQ5cROBIxgNJv++QTFuPNWpAZFkb9yilN+6z1t80iFJe
ySOPEwuIA18uEJ0Czy5L3HGBp82wJ2fbQmF2OzTAXGEojWjUnAhHNmu7FGO+rFxtI3vn1YSm1j4F
HdOiU8wwzhhUR2pCpMZ6cnj73gzlEG9ilCqvZN26u6qAYBjt1V186l1binhFG3nqpSbt1mdnuxPB
EUGdZEFZrc7uQBWcFP0mbjwNIOWcH1rb8o46UFtTdiwNQMklkWGlAWSn1FkzyHg7AAM0zTQP+HNO
RIqgSrhKIyx7zAxAtyjv0zs/xRtNjuxWBwVMwBAcpem9zaY+cSGJYOdiGXYZT5YsyttVonXpZmpX
4ag4y2NrP7WNAC/fuiwuNEWZu+ndIDn2h2ow8HbT/BlKbEFSJw9ZfMxDkZ6w2nk/jF4CsM+f7ais
wLzeHMlOI7rAt0CjqhPVjHVhCmw+9gEEgxlqKa1AMxdkc1QH/v3lsgAoaj3TgNAZwuhIowJpF8X5
w+gMzqNsAZMZ4isH5dwjWSxt3IM+gt+1ytRber1IKs6O5FEgI7FqWiihNVrjYkWFUsm2BocUDY0g
JXtAMZa/oCZKYo3Lf7kSs2p+FwPi0iAL7/PMQaX0WOfHTh1iaaHNhygHZmjMj3RG3aXNJciJLQne
xo8xIblTP3lWYwU+nz9PqV9r+noNKa14a2dhuiLd8H2uqsMqfE9WZqOLMwcA/+xkWbrKdNM6Srf8
2QYpPxmCvx/CxOYnsrke+PUcOztS56g8ONgaEEf7cKEeiQo6UDqDVy3XbnOaauxZdNSH+rX9qCy3
kWYgE6Wp6KB1oKhUXtQiVxo4Rt00cMpo/Z5rnv6fc5H944rzXObvK9LMZlFYR9Ri4/GJh1GdovKW
ELzeRxPbHfMp6fBYmXuxnPjcpF4kxKPMbM62o4mzNNtgj1fboTMTIHbINp16AKjsE8M4kI0OhVuh
nlkdUGYAktKXqMMOArxdLRueNMDvvUR7qbq6/FZY3ouHL8I3UEFPJ8CTTif/6NIDyZ4hlXFQ3YUa
+V+m+H/3gQQYqrzA3712uOOcaunaCyJ6yKMs2jTQqZ3YISwGZZeq0p1Lh4/8bHqP8WhaL38bFHhm
M7FD/HuQTCrrJbTs+CQKFF/yXJN3dOhilkErczlbRgTi7txYLcjTSIm+6orNsqiMrRFjj+oKY/g0
NONLLajLYJqyN8DVoUsVlFBXUDG9uzqIjG0agAiWbDYylIumYwWoQYtq3aOmfh+wNnsetHFb1CZA
rcquW6k/20VYvtsZGNv2NfB1z06JPeSHffb/p72sUb9G2asp8aWyV6C8hCbzMCXLatDWnrjfPM75
s6w3623veHI5588EUpiIwsbeZk6KcTt8zUJbHsk02aNlGaCijHJuoxakp8iqHudLczxwtnUdDct5
miboP09NHYORTVPTRDqonO+4ay5HAxWCrTsiMJgBknLJKtddak2bow5ABpepB0+oYY+6lqdc2civ
MQMoKAJBsqUZprE0wccsAuw+KGhSk34csDydZppN85x1nG7xvmFH6gQO7D5xMn7qUca/kjnDilst
ZKaVB1581WAjNatMHnimd2U2gKpLNWm54hQhcm0iSI9kcz0QHAAUfqXOyU3N6yIVvplthflrnlYb
vM/T0iBfQzArEW2KfRSWQTRtD0Zr6qRD9zFt0GKrMFRYVclOc/ZVh5UdrWe8EDgIatJ6hpqu1wsU
IiE1MTepF7Vs+L2kJy/ErqdHBfE2kONXv8OWKGR6fwKhONZ41GbKSGd0iIMCErFps6WhAVjW8dpQ
Q6g9zxCUIPi3+ub+D/s086eLDJkfL5hXiA1CHP1esvDBtHv9jUGI1Q+c+HvOk37ZyMS7QAK4O4HG
A+WEQ+l/NeozOThQJV6WDJzytayqcwEdkRV1uFsLGlPfoOxcr9xaxGc/CvNLNAJ7gNRW/N01H/vK
GL9aKEpfQce2UMvmYIsUMWIPLYQ78c4d3nLdbhdxaoV3ReHaF+rAFgC1FapDQ4nd1FFp4F8OTNRR
yPrAjAjUio6CQMlW3JNNdA5QdkM/3NeIDG6sUBPXIIvMq9Hot1YtahOkkqglOi3aaGDMhyIwRB5D
xswDoip7KmqZC12oCXVn5wDy86mT/MlOhwGppYMTu7s/7WpasENrh9Lodp/8lZ0ukI5adERBztT5
x3BU7yJ/rIvp9uZ6G3IDJLI4jlW2nac1gak/J55Y1lorz66LhI4EJv/aB3hdo9Asvm9TH7DfEooN
svGLpWEb1QtrG5TxiSZ78zygAIQovvspyJMKl//idrFK05xBP/QeyaAEu5SsXVa+FfxC6gww7iz9
JuMfqNGrn2zOh3WER+Op1ovyaCC7uhk9G4tKkA8swtzrvltmuNTGLP8FDu5n7gz2i69JBPcReb+4
mq7voYqqbRn2ZLek8Pql6HTjbbD7vXCN7JfOxgMf/PoNoE0IdIH9kPF2EYl+fNDNItkGdp0eatam
V9uLwpXh9+INSPrtUKXZT32IvvAsGZ57IQfsPo3i5BvcPuGXXa5Zz8oXxhEOVK5WN+5j5kXHuomd
ZRUmHBTYTnuMPWN86FrjATwdzhs0mqHmFNjdCfph1T1o2r6RHR8GUZm+FucCtHW3po0ApI69leaj
uA4EmOFFy4v4XBsRNvuW1X9rnLWbxMV3gGsgk6UczNYdtqihjNaJmRZ3KH4p7soABV4IOFSI1zv5
nQHtNW9R5bjjMbuSCTVcGjLTwreihdTKXah1yUYo0Af+1drN9LJ4gbCxOFjqvTd1BKgWGIPyjlqR
G5Tn3IzO86CsxFt/iGKQeH5MVCBhvMKPKdloBBHBgvp9YvJhkdEucq/5TmRvo+LjrFI+HLt8UTiK
8m0ifpuO5EOHT+1KhuOxBdaVG94BEjYLxwWLR5lZlwmzMEIaA8GBZEMYh7Aw2zMKNJ6pk0xuZJxN
q3/3b4FwR5osdI5a4zlLoqOwy+ZLGdvGvYmg2ekv9r4uPtsTs/viZO27fw0A0JLYK/C9+eIHiXkv
Q1RTTZGsIujbd35XJEFOzAU3KGESqFQtB/9C13TgngjsO/xhyqcekky7DiXcm26wjC8jHrwhZ9E3
vMJAn9Km2mngzniFSrUHogwUJKuRyOmWT1KNbEsEhkK3mkaSgxOgCIxGWkBUXHkC0XH2eyRdU2eA
KNJIJ/L0Ly3AR+SAlR5qL8J1Hjb2PRDiyQb/DP8k0hh8wxCv3lmtVSEvEFlQC+c69Kgt0KtaZvod
0kWboWJjiJrEaA2OLuN7YqOyEIjZ5NkZdbHyTWFeSxFq237su4Nbd8MJeXaIj7Oyvq/xmEd5Xl+8
YhnxGKQA9y6i+5E3YAyrWKVURezXVtOL5d/ubeTWv+4trPRP9xZrGkR2Ve0XlW5Fss2XrRV1h6k4
SzWBmu8OVPbVmto96kjafSXSVCwQWQWFHIXrvIbVaysGY8BkdJG2XXsy0hZIYxfYtXZsIyFmtoxk
gL86Gdsyxjs6dE6jUvGS6lBwnW3aEGLnrJJbS7LioAESchYul2c6owNPSjCUBa67mjvqOvgWt3qw
yBsmN1YSWnuPVdG9N6iStgFUv0CenFDiWb2Qx2BbJvKb1hOqf8QSeuzhQeJRYs1p/U8x/umUnEY4
UQqAJbGzETLCth9sdAOCuw7zUIMSZOtawYpbq+0WRgdkYA9Y0KPrACJtp+MXcgt00Jw6VYUIXI+9
Rhx33aVTbn2IWj41/G9uEr/8bQEoImSsGH9q8nyLUm7k9fDL25hONG5z1RRZtUygG/KSFrV+SE0X
suPaqL/qjvw5JL53h0SzvIJNGxXryt8yfHfZcobMlZo258WW/IeEvU9bIm68G3NUtoNaGwy7Gw+Y
sSWyi/GetrbUrPQk2U8bX9WLio34UxOxzHif1Doy0TWqSz0Croax0y8Mo3fWfuHrJ4fQrnhJ9O4G
5Rl371eEOs0x7BCnyUazO6HIBPQSOYiqTxDoDMxNWKGovGRSbKifDhqLvyZuZW5lYXLUsOAQF2F/
Ltu6RCl/5oBBxnPlgoxx2b77WC7ny6ptkf1V3tTBWSjBfwmlhbRC8hZa6/zMRQAwIfSlll0JiUaR
As2P1D1OsfLqNmB86xYeQpNyQcZG9dCZB6TMvqzZdbZXhgnqj6mXWyujAtBQYmXg4DV+bOmHhp9Q
dO5SG785Oo28h8rKEiicIW5OB+SoMoGQ7u92B36hArz+ZPk0ktpjGhvQLF/SXPMYCAkhFK8OZs6s
tS0zN7uAHqzb6OACv1RGYJ11/mQouBcdyExnYySspZsMxTrGSoVhDxJ4pzHMl+SSkm3wiwb6PZG9
nmdoYv0Ju5MINH0eLxYaVMkOvjrQWZg6XQEmBRdG7Of8NVm7sbEB31VeDrOhdN4OO/Ihk+2Uv0fT
lHObfKhZlrljL+ce12DlynAhKNkIJIxEEb8fEkQjG9TLo51JrwbhUPhzsmXUQ+5Ow8pNn2u/KAL5
KUiZxjFUfiKQp3dAs5+wd/wczfwjuEmDPSd80mLtGSho62xq4AcUVjRAKX5IzvWQFeBe4toNRWjm
su4iEzGeLFyAMbL4IcN0DZBiAexHDOEaJ4h+8qT+VoZu96UZkLfX3Ei/x4LHA/dkq+P/WKZ7vLR6
sOA0qOZn6drFyxW/B6fA3yIRw2k61SyuHYwGa6oirVFJpHro4AogswbQ4knsBrvYRNEe6DBeAby8
QayzefDGyj+hWLBZkl3jIF8sm6i+poE13vmOxPpFDYjAFYCMUekcbdQXP3ol5HSFXjyF5dgsJBj5
TnQYhJafdHWYbdTkgrdLJzM35QhAuCjac+uG5ZMPFOx96wVL3Wwi4FpWjVtkT47syidEXgFvrPg9
OYZldgFKyrtSq0maH7Koh2kS6NWBVjWL8DtUc5ZqQ4sHkdhTMxudcQUskL2lZudVSA8iwL2h5hAH
LXZjjbey1EXBFRrvkd2wltSLTLx2qEvQW1Cv5/bxueuwQqVeXZrNFSGDG3Vi6RovKmfQd7mmWSPY
ltMGBRnNocPiAKGkPA3O+G4FZzrTRPUFfNliZxqlMy7MOugRgB/ABG/k2BjmUGZWZ3QIoQpwCGIc
5ubf/OZhNIJcaNjc/L9PNV/yj6n+uIP5Gn/4UQdrBd/3xkMQQWRZg0pIuaDT+QDiD2dVWpVcQCgh
O84dLAYlfV3mv4dQe+721Ixzk87+vEDWISNpMLAc/u/TRPXHjdFV6E4m43xVMrpNbZcL1zZuI4+x
d1M3MQ+h5uRCpzSkqpIXKG/We82Ky7sO0pAOUkGnQjF20qEaHKBAtKBaDqb1bhN0lqQbDaJG50H9
AoCN5u2m4SlqJT7G0ogyAVpOMvM820cdtdtjhicRXXXuGECvI1yRXgovwsqcR727TqvYX05X/JgY
USoUboPDW9C1M15gl1wbyWqaigZH/DVjIrpOU2XcqNZRrNWTi6/5FwskRFswTPCDy3V+mM5Y1r+f
/cVGLtKzWYYfNsbRofg4m22ummaelTpmWw2W0GVi4xcPejf/vuoZuKkiMKlTM3BS/56bkNAWqXmN
lEcNebVd1Dn9kjpr2/PvS8Rb8lro52mQ4FAKRBEPIl+AiBa8La6eZV1Ak1L/qEbnorl69cPm7BIx
nBSweEHSnlicgZvJ14M9a+QTAdIJhh4qLDoiAZN9NpEH2fN6vKLKfKEP2BBkTnIHAj37lsQJu+CB
tKYWHbQRbM6Z1f3ohzBFpq8DIq/y63bpuQFYDFgeHpvMVvv52n3tPs7SxHi30Vmf2e5rFA3ZQi9z
9jr1hlvd8B9SztOb4zjpDbzX7qntxiOZIA6R3joA8a8BnmVQzZPhktz6/haBjOmOvOjQNe0utUpx
ppaMk/TWFOVLyQowaaiZySRbcFa4mhnuZ1tfWs3SS/R0Sy7UkfEcRRclinjIRnNGNeREw85OV/NV
Q8atbSrBQD3PF1qZuWeGBF7L8HDDSTl6R9vtbjSMPhJwETVkTqtPsxs1aHiT6Rbmj5BiRynA/nWZ
TUXQ3EmfRaf5zjgL4oUBmkTUpOIPRr6t2wQLTXPZp09VmwFgpCboqsiFDv4IDpDWaI3pU9GkrPch
upfnfDlfVu8Kb6fVwK3Pn7Rveu2ge+LL/IdDgBS8/zzbz3cnC8e/luErzTX9D31ZqajrcJ2aY2Uf
wLAhVDGN2DMTIglamcuvSds9mlmePiaQbDwwXQdCV9mhZ2dpZXcZsQ4H+NNrNx2ojPZeXtlPHER3
5KS7prHsXL05x5ajrTSnzBccAnwPvTSeRTcUZ6FabuWPG2BFwJxc+8ZD48rmzgPpVeelxgOZegPU
XmEexkeyyT6sdnlc6stpgGOGD9LYBJwbYOIERA/r6j7Z0+TgxE0PiIoYC2rSAB9fFs015I1M/YhQ
Yib7ZkuTo9okPyVW8ZM66Xa12DgihRtep6t3lgDaLHbXNJnHUnHR7epC/nTwk+RrmTLjRC2J5eE2
YGYPOhF8oFGT4Q1IlRV1kqmERObCbgJ5oGY6VtaOxQjWkQvdgkBlnD4+kEFj0Hjx61Hf0Q2A1kM/
hFxiK4k9lYhf9Njqb6PN+F01ih+B8P0vkHYf1lAEHHahRDPi2gqkW8BoJr5/qpocCnyooP4CnkIb
lLh5d6z6GNA18zaZeyjw8boGXwhiNMv3HTco1HYTTm/G5qdIfRz7olp8AupZSQsxccO613DbVRi8
UP461ItvvOXlY4Uk2463kPhBlNZ/VA6U2sYa8JvdvmkIcn5LHAAgU2H/Sq3s2mWD+cqTboAeqFnc
XCvut15tykNQuyniFKkO1kBbPqYDlHELCHR+V8OhUWr/ijGc5QgG4ysabAIrw1cj01GSoOrIY08D
s4WRovjsf5g7r+W4kW1Nv8qOvh70gU9g4uwTMeUdS3SSSN0gKJGC9x5PPx+y2E1Rrd175szNdKgR
SANUEQUkMtf6TRIMn/CoQMuZ+rdu/cw+T1xBGpGA2qWbDfdedoMd8Xq2ce72drYw+uZJoQMsj0dk
vqF3KIt0fE5FALrU1T9jO1wCStTSXT008aeyM0+i0IKv8HmSZQE8+twKXb3KtZHUmjGGX/88sk8w
o5BH5rYPbNsw1JUSRSSI/Cz5JPcy344ve/0v6n7Vz1c1lXGzSH7Isym2MR5RBtv9kNW75Nis8U6x
Jnsv02uXVkGWbG0pJTSTP3N0srM8S1LWO1k/RMkim0jsnouuKLY28gOf9bS46FnZiaOtY8Op9qCQ
MOdN8oueFXNp6qMGAW3dVT7N/R3iZLDUgClY0kBcL3p9PWPnl4HtooNdBvG/KPfLqF14Yesd3Rjb
EaAycX5OJ4uEi9avZAN5wvwc4iForKJpWIGh8o5v3bzRCjajn4jlYMLm7AFqHNu06+6DXs/WqJQN
m0txQojNtCu+ki66+7bXJgRck5NslJteIBgGqetGluTZhlh7PZup9a9n8w3F33Rt1hDxcvR4ITWz
sB869Y5WnWWpVpN6F7lptZRFuSHIizCnX5/N0gWwOfeoERBbmrOViKz7xTkuPeYD3p/jV59ilHi/
Fh3ak8FoFndKrB2lNoOHO+kuhmu1HuaHAo++cI5F9x9KTLvvzH46qpi/rhkcxTGo/WDZOJN5quPc
+KQil36RrWuz/IAKZbHyQc09yG5eUponTfW3jp53kOrtr/KJqWuMK0piFjeNqjbHxu+clerH4dc2
vcpLw/3SxciuTs0UHtQ0ye7mA2V7Fed46OjAhYwwtvdxwnnsWreffQI+QdD0X8mW9svOdIPr2NE0
zFwnVEaNfMJEOX7ta+HI0mLHmK00kqcdCr1of5jqapB7BkvVPmsdwgXsXVrnPSN4spoBF3cHmtC8
QRSz9bc1gN6t1ZgkZVtGooZpBPr+Ytq6jDM3pSC1PuulXX6MoBlXtU3QVf6WSdBFNzjLzR5c15ar
Wl8StHYxU+y/6NOgLts46vHS8/tdY3fKTiXT+aGHEr4kLzc9lsNwkhraboZ6Z5j3X9QywQ4S/oXS
R+l9BvUe6jZ7flVgG8qQfK9E7WvdW6vcy1S1XvdZhTKQyUAJRSM9yK/s2Ulyssvq6fKN5z/FLhD7
kj3SoN3hWBB9dNPilOeKex8h+HRgRJmfwn78MtcnKm8LPQjMgy2QSnlfP5HIWORaXe4Y/oYrJvzD
1WTZPf7QZr6N9SJclOqACYFsEUE4LZrSCrZ5P+JrpuCD4LhzUGsuvtWJOBl3YNuqm27e1Ajrk72g
ThZlw1tdXot6U3p6t5QoN4l3Yw18I0zb20t821u9IqJpq4IdXiRSpvXN2co1qhtya/U6axk9fEXT
P2SxpazDec+3x9c9WferVoClyOeAldxG3D0Hh9TBpp5E8bGqsmeDKONzWNYbAnH9Fy314hX4qfHc
Og6RPS2vN1ki7KWeTcrCc1Lt5EhFBBkolmWLiBzzHP8gq+RGzFFkuUeaAi/XYsKIFvDqJhItbOWZ
cCdBXLIOAQD8bwz7ikBOfnbn4Tdr9UcdZ7ldZFoMyYUyxHtTVXhLlDEe6F3tm5jpaNGzx1Ph6Lb1
VLhBtNIsKz27seocgymv10ObtXC94Yvj5vls1un3Me+aeycIm63n5eneTy2c0uaTyR6TgeN6WFtP
hPajlSembCVUZ9whISgx6nLjZlm59oSlr2Wxh7x3a792MA1ra6cpcPGxuZsyD2p/HKZ7choQDHF4
uMEZ5LWuFFeKF+2zwF7/yrPCM3jVzo3TnIoXWaCugCz2yh3RNa5CH/rFSnL/Y1JXO3K9Oq8wXJ4Q
UqxuAoIxlzpZlA2g25udsVQEAgid2ekfoYF3B1MvZm1qh/BhhTXEW9FGQJHralxFhg9C2rHdZTwr
jGPV+smuK/9OWE1y6sbYW0pFb/uP+jY3klNuzPZMRODXaPkmmBIWCx5b7St6Gy2Yfz25Fq09ovXC
D5FYYXenOhWCQ/NQOwavfbsARWNDb4PbQEO8uvVIZLE2nL6YKs48Qzt+xi7mtV4CMdDIvNTL/lMW
eWtfmeAYNE28M/sw2JDkIK/nTIyL5MpRt4EUEifJTovT5kH2CJrQ3EaY8y2YbKXLi/R8o6jD9pdl
KTxPvgyWjOW4O91GGi6wa9zP5CVtqx+LspWIf7+X178M+7+0/nTsW+duPlXpKO128qdDP5J0xQq9
PA5EADZZpRl3GZAwbI6z6Tn3PhRD770YU/ndsBznY5torCz9wTuBAq8ux7RpoayzEaaSfN7U0ay2
kRLkxJ7mOVA7T3j6eZO4k7FU1ac3zvQbr7pATGKflpj7mDCvezutMSge21cm9ls/PBmYm3fpR1Ot
Ve7TvkKbJjU2iQW4OIzL4goSfLYG9lR+qoT2TVIbFfsbw1b8/HaMGk7BSvGsx9bmx5SsNRDG5eat
6NZDucEeOdgkwvdP1gj1yho+S/R7nndY0wXeeHZMpz/pLQuZsPS0pzq+dDCGO3XQFmQLShAiPBI5
M0zCwmZxkjY06Vy05qJsNTq4nbKVtaL+Ubb+6tjYDshcpBkCqkp2ZprAvBIDWr0cnGPZqkw15/q+
shEMGJvHsnVy43sbC+cWP9oVCrd+ehP4M4GhDU8odVvmtwwO8QpZDfODUuD6Nyoi/ugnebXGSWq6
gvKVHOwitrdTkRvXRlRYy86yg8dOz27TJDe/Q+wH3+i2z0H5x+EiaIFvdLGOkD/vCvQRXEIxbnqy
ms4DPTB8ko+/rNfNzN6Korq4D7mjnl7D7T5mGcZIb4ZEaRE0W6sNEMOdMCR6a9AKE8MP5RoFG5So
ClD7BFcWpRX2R1lsxvy1KKmHvB1+bB3fF2VrpEIP+5fH5hMYnTJLV0jbnqxaZHt3nmCBRsSRzSnT
4EqW5Wbu4uVTto9iEZ40Jp9SzyBq+xfPyoNrux/MW3WKz1IMwch6YwtsNNrIXmM6vcDS86+Z2156
yWp9NOg1JPSaZ65/ngv9ikuvrC7sTevUxpoIJQDhoVI/hwbacDzX3k0W1OhxM/hfwZEhB+V1AUGX
3riagIpjjlgbt01eN8tcy4aHyDWeOlfEL3rZcPich7KSkqWSGj/bLkarg2+pGLL5PNN+jTZKP5Im
6bTwytOUp0TxzMuEsou19JRHwZOcpskFggPLdeEYXXyQkzXX5B6EDF+spZqX1PVqBy+5UipeFbPy
l6xvhhZqx1xv9s7yrausx6Yz4cXglgsEe6ctpJn0s8BePNOc4GvqQYMWaLGdoyTozw4EaqAGTfA1
whrAUtHe0EXobd8fGWvhdJ2lxueMmc0VEkzZFbPe7IoVSLSzBuWTY4Th0YjCja+n5V2SRN21HQsA
LT3OoAMxl2XlqepOtiqd1Zx83/lyaVVH+7mG/HFkcsSqxTYVLC+JkMm+coNw3cbqM+WDLIWla69+
+8d//Nd/fhv+p/+SXwMj9fPsH1mbXudh1tT//M1Wf/tHcaneP//zN9N1DMeyTDQsLBf1Edt2aP/2
dEsSnN7a/wga9MZwI9LvzDqv7xp9hQFB+hxlng83zS8J3brmznBnVQWY9LdNPELDbVvxTOqc9Hn2
rVNWl3Ws3wfxEcbKNpYzrN6yuh1QMys521OQbh2pK4ddqrkIxjLcXlwG47B5V4ZHfA4AwrxNM6LY
ilZkY1IMQlAmkhs/9n6sk53LNFmp3OMH7IlBz84bK0uHK2PeDFFTbXIGPRSZ/mhNqvYBMf10Z3Uq
M3YrtSvwSE536SKPlZ3lCXBTUBd/f+lN/a+X3rZNmzvLsshB2+b7S488Xq70tbDvmj4cdySBfVBT
2rROTaV8rGKSJvN0op/gQZeOWV3LHjacJ6jaKjCxX/eqMk85pIHzw3l6dZbZMIYWs2LlYFl18JiE
lb6KjLi/ElhiHssCnYyR3NSnCdFnLq/9PHdFfxqM99xV9XAa8ZPxJB8zrRo/tEFkHExTZ8yF0iD+
zX3pGj9fHFMl6svVMYGG2JZtvb84vROXDtD57O4ySbcLC15+bn4iQ5Hf4Cjb3UDV/yiHw7DOlI0c
8mRx7gVcK7sZC7yK9cB9Igbcrm0rzVBNY2AKshqzBstqHvS2uhLzHJGX4m0WqflnSymwDCp6uo65
eazFdaDk1TVA+w0Je+sun9X0S7RtkTuIvaOsQzIs3jYF+o+yVR5QhcPGmnX5iZrhWluFJrw9I10S
nIr2k8hQ7fcyKI+Dh2aG0cfVsvZgEQbNHd711t1PfU3turb1vYNzx09Te+kwp7eWe5gbpf3c1Pmw
k3qCHkx/1ZNmhi9V76b3zbwhUlhUVoQAGIU0tLtFB/XwkLpFdq+3WrVRtClfy1Z5dN8nl6NzxHs/
XOKNZqGra91s4h/E5btGzKOy1mxkQ6mrwb+5I0z33R1hqaqj8c/CMVtAQxbG/Dj9MFIxsugjUjL+
ncUrCvs4dTj3GvLKkmcYlp80t9af5CTMVLrh5FvecFYClymaUmEFGcVX0gL24hIrzWMv9rByt3KL
olg0s9tbCAgQ750ywlwmLo/yINkgi/+y7nIyX429bV07oGxGw0l2op+0o2o62lHumUNslIssHEFb
kShSd6YT7d+a/9LnUmFW7fbfjD3vh/35YiIAZZuq7bg6QnSu/f5ixkGlakmqerdiqEdSsam70OAv
XOuh4gL6TrV1l7jZY65aaznXlT2qKoCl15s9CrcIz5JGLBy4x12xq8kzzONsNY+uP2wgGV11LeZt
dJDVeHwQdNICwmn+lC2rWEPeVVfTG82Nw4UMtsgGNVVeG8jOhEQJkHVXzDZbRkWBlo3nJjc2OJe/
vyqu+MstZphCtYSmI7mrmsZPV4UZlelnTWLfqtjlXhmzYQbSJjEQttnlVmqi+nYUrYbiJrSnZPWD
9HKOoYGUS5Z16OdBjHWQkpfSyp4YwcENdrOqq0hBizutlxIKmFvIc2CF7B+tGTEY+VvRFuLzW6/a
Bp0mVKwb+zk0VHgRohih4u9ksZ3regeGUjAaf6mT/Yo51HTpPPeTdWPtMNU2lcdqlvdeCH8y7xiG
8RXR/QilLrvcy5awxGPLq7Dhkq0/9HbNusYg13RPQavPt8D4hdup2ER6Pe0yC6DKXK/mg80YQVAR
1RRW/Aj2O4DxLWfR1e5wp88EkgIiMqlbVkpzaW7rRxyUkoawHBZhgZ8h79xr3h5z7+LcNiEy81Pj
HZ1UPCRZ29zKqpxX1yohh7GRRdmgJVCoVO3p7+8R3frLo+Pit+FqmAu4lskqfG7/YRwaXZXX3WiU
t0GgzVHn7HNUV+HXrAd06A22ek3mJwSeBwAYfb3ga4EiBvl977EgrbTBNxWVDGGH9++PdKtOZQEz
ntxUCeG4osVi91FFTAq5Wll0wmkdFO101wUCVRE/24QogX4uciW/QiYWqOlcZIXR7Bwxq9zMxbRC
fLR0rGEnixCNXk8pi1ghr0OgZmvH4C6XjKDQ0+t1ONnND9Rr2OLMjKrqQhwiUDXtExOq24V6baUI
SeAEpl2o17jN5R88w/qBel34Q71u+7S9fIT8nBFiDrhvPRaPui7aG1t3/Q9xB/91gMTzaLQ6TuGq
mp5AKIh7zS/3XlBoj6iKNBvGVG8ru0UR+ucFua6+ccA7dawgZL1tNk9vpzX8iQjwfLg8bdHmPqH4
4lS35gRuFOvGseyCezTXTfA5ROsqUe/HmowAtAKxRP0ifGb6lC3SqfQ+xt2krzxlSD5kYEN3bd7p
e3kmqyED+HamXk39W7cYICfjk9V5w1LHNI7gNNxkZ97IeqtqxnVtGe1Ss6fXOtkg+w0cZaiqcTmH
E24xsao/OD4RlMxs0y8IwB+kM2QTNUdrmNxHQIz2MhJjAH8C+1TRVNpuCAnYa7ph8A2c9IsT1ofa
yz5CZog/qAyHNyMLIzwvMLi28u6ePJePnZ2f3+fpVGMTUHRbWbTLpN3XHcBxWcSE2biua3UTtUZ+
Q4RdW+VqIm71Mk8+qKXYauMgbmXVEHrNytO9aWPMdbpZ1jh3XLp7fZKd9SLby2AtpkGoGyb2XgaM
Apkhm+uaQYCN7lQI4UyWHKTbHpVMuwkri6BeXu8Nryq/d3r8ZESTA+e19pYs083rUjPqrZnUCnig
CbkGWJybImzz21+dJ4n3Q1qUWwIW3brssMTLwuK2mNkowCBxSZ6JKJmSY9pYJxmPFHVyY2EcIPva
E6OUE5bk5Ifxwcnz1TTm48cohqDhlLZGroUVO7NbE4JGzot0Fje0kmIFsWg49FVTkYHruz6+qqO8
XNaa6t6gTxpsDacIcZzJx1OsE50HkijubJ1EgZ0Hzlc4Vesk9c3vfuseu4aMjDwcOIB7Y/pBuAXQ
NG3+fiQ0fn5bMmswVUPlxWBrmsaY8n4gJAxVNvqgdBjGa4RYe4/0kqQMIDd17QattkMqjIiIrOvw
jgqa7n5q7BLDG1TybVFoN1GXMR/oy/Rbzl0JuMz8/NYDDL9PotoLd2KWWJE6Ky0iq6x/OnctRVVa
H/EjuYeFI8a4S7+u08s8wgB9vGzNMT63QaNfywaVDMj1318G7ed56XwZLJV5w/yfbcsV9g/vAzEM
4LwdtT2/YtqFOzNJeeRVnI8R8SIMYOgTeplvD33iGytzMMqfBwN5RJEA8pdPf1CgZ0emLFr+/Vc2
tZ/mOUJzNMfhl3MYPMy/rDxhmmoYDYbR+TKhnzxRoYTuh1+ICSdzUB61nXhbup66/aNavuMrDSjV
X6t9dBsv1arRhl+w2njrXUeNWFlhmaHRtJZhzlS44UfdQsslT9ZjUCMcTMpjlcVacKv45eseRgjm
qm+heWS+Zq7Gee+tX4ZF3r9Zjsv1w1skxOKdzjLYZGFh2K6pUn5/O/fjNITVZMW70YPqZS0NTFm6
CattwUSTAJK47aceQ92ZcNK38TWgt+rTWw9PMSfyQ/qw6H0P10YdKkM4DFg5BQhMJ7xzYIHmwZ2l
puWhn1tlUW58EsGjPfinwFTxqvrz+Ky3YnjCmvZV7Y9/fw/oc3Th/Z/Lw+sIVEJMXQg4We//XKgW
6Ugmy99dOFxGsbxEZIjtu1e6n5G4REOlmjfx5NfogFPfjRmcNgSqF7GNiqPfdgjzqYKwta8b2xEt
54D1AtTdH8pv7ZIT5lSXu/k/3sWwahnT+pYXYxX6QfNT8b+2L/n5KX2p/3M+6s9e74/5L15X/Pvb
Llfht4oX/vfm517vzsunv3671VPz9K6wzpiBjjftSzXevtRt0vwRi5t7/p82/uNFngUm48s/f3t6
TsMM1Doxgm/Nb69Nc+xO4Ib9w28+f8Br63wp/vnbMs+yl29N+K39xWEvT3Xzz9+wffwdLTZVs4Vu
2IbuaCyq+5dLk/G70C1GNUM4piZcm3EPJcsmIGqo/64SsmKWasz3jmFy70Cdk03q767j2pZjsHJh
2HO13/64Aq/RyMtP9+vopCPmMM+7u5TH0dVVnRWyYNWq/zTZtvTRdmFbEklM1F3QEJVsEb+HRREu
gwlYiNU0D43yPSZ+46gdWhH5RIqwHYgYRyRGMwcrh1CpnWXnZEyVzQ9q49yDK4wPflZ4x678PrRk
HR0Y10Kxz2EO10YN94mKyLCIOneJVuiwcH2XIlO4BcmObTY64NpsrwJm9DF022iBkdVZC+BvuEq4
LAzxVA/xR+HqN4nG61z1+ytTqdKFuFbXltejQln4C60UA+Ymc/Y2TU89BqcINEdaBpQ7j1fq8NEj
rYh6jnnjjrcsxu+rHpn3KbuvpuA7Jkhn24q+tr0LuwH+auWdhiY7xGp1jrWpWxZNOi3a1laXRVc9
TEFxH3j5bechrpJU21Ed1rXatKvUE59MlA5bEX/vKr68bRUPSR7CeGnQA865zMLWb4i+HZngn/SM
6xT7fGdfVA9mvi5ImyFSRu67Xkd9dm7cao3k29aBSISK40PSQXvXekxpUNtewWbBIXJNnmmPtnuE
rXsOvZpDIs/CwcElvdqkxkIk8dqwxys9VgbMf/lVzXiHswoOMGm5VEu+AzEHNAOjZKeCsfSRqBsC
21kXCGOZg/3FE803r+I4vCuBPkTKEnHkY5ilFh5SeNfZ8k5RavA10xem3avIrIpNHGAdEg/+3i5x
4+xi82bC05KfU9/NJ45McPTy1/Zq5dksPvsz/bAAO70m8fY5avVxUUM9W0E7ucGV92CVQ7dMUQ6H
T7OIi8zaW32J5OywqAEOLMK6P7cZmQqDRGXLMAsI0uaHn/yPMethPDhaZ+Xm2fcab9R1EmW7PPTP
oeDW4f9t49TWohU1QNhcfK4apzu6if/NS0CZNxXIFgFeKPSvfDgQdULeIwALWsPjwwYrmjZm46Ae
heOg0mnf9Oob+qHKLao0K1bNAQH+QgVAtCLf4C0t72BOaryphAh3yDf1DnqNRs137S2x7zyxD7oM
AS4eFs8lOK0GHdpdeFpP6vdCdOpKG42btOOZqVT3vhz8z+GUnOOQ31fjAqkWufNKX+qaf1M2WbiJ
Ry9BGahGPDLjzyw2fsREbvSKYa8n3wZ8Q4si61Z2pt+6TVPB01f7tllieXbWcwifTkmuPXFfvAZK
QXpb6MZay0Zmpup3MO3DYtLnB6+M96Ax/UWKBijGV98Hl6SgrnNVKp0wcL8LEvgmZsyToH7W7PzA
PTrMfuvZCgFps+cWEV1eLNOU38rPqlmdz38A2+LAFrQ7blPynVVdPfQRs35ln/pQg7uER0zhoVti
1lYW6ckzuB1C4164VYRmd7zztekwxV/j0t/EDnCBkmvd8i1Uzf9uVtqq7VFgCVHBGZCl164dZvhL
R/DQVB00mAD1uxgUSmkOCgXv2BjQv5KAdtuJvhoaoQjGRmIspfeQVcB2W35CYYp7vTKUpYNCGi0g
7lzkncNyQPTJZjzFaA8J0wCtR6tP1q6oH0TM5+LwZCwYa7dBPZ4cRs/YRpO2L66zghEondG5ZdpX
iyJOvyoMZDPdeJ8WDCwZ8cZljse6XltrovTqQleNRaEG9qZKtNsWzOsy8st2l9aofwO8xOgartvS
1edntoXdOobiPEQMlvhsP+m5+10fknip1MmqDtDIwwYbU0A0N3JTOTq1Mmwb37iOg+lQBWQ6jJI/
yA0+1TXDUSxyfTn2xilEjY2/J69XZd0GcDXMDWKArEtVYoFcCFJEzpXvHdWwCRduaNwpJlGSBtUP
wIULU4vzlRrF34089ZaBkkEdDKwz2E3U2E0LkVQfhH2XZYJgnfNRba1d7qBAjPAc7utp1S9yyM9w
vlrsgQUJazUltYIkHmLAarYlUWmSTuzWYNbVVRc7iMeZ7rVm6BvT+KDMghMKAnt64X3D63zpw2JZ
BUX03GbJndHza8XWQ9+gET+JeNrkBV4W5Vh8LWKVv7lG4oyX79I2Ah69xBnR8vSXTJYRvWQs8Wv9
ZqziaOWjYiyAdqpV+zy0w8fKTvQF6s4MFrZ/LeJneZcP7q5B7mIRVagb2lvixQF3wwjTTeQfQiPc
OGnPcIvI174k+biQLywMaMMly1h+UYW1O8tF3Ctco1tGVvjV6IoPw9g8iTb7HpjpNprax7zkNtC0
5FlVeBZTowEfpKfb1GRpEXbmHm+Dbum4ioUsYHAsoxnbUntba7C2JaP96LV7xQ9B6un2eerFVd+r
+LiojMAe9lFl4K3bkOC3cHhPTeqLajefHAR8Sd+PN5ORjospKx/DFmEnDCm5+DNc0xiAOAubZ3nq
qoqXU3JWMBJfThkZCxGlT2off64K9aBNGYsD3pMxD5uqvlhmEC0db8BHBbEg8Nn+0vafTNPsll1x
svrHoMlhnCKfu/C0ksgbInhwsRhsXGClLrk4qDtNtoGDtfPTUCX/Uy+xsGWQYnG2botZl0Ao98hY
M1Qg2rPwWv0GDNCybIdhM80DpD2AK+lq3sQs+qE6AIAYyDz60bRAaBE9jBaZiyjo0Y7BGS3Rzobg
d03UZpOiv7+Qr0MeHmORM+NI5tlXFBKdw7qoI8+0RJH8fhqbB1Li8QEPJXOZwT1FLu5GVWIkPtRg
47a8KQPjymryef7GtEGxAP32/C0BKuO15jG6JTirILdyqnFYyJUADHv8PSQnIFDqWwhdO4+T+iDv
HNfI8QFG49hRxkOQKfZaoBKyaHnFbQCcEPCczGpRKfWHvvM+hxEOWKYFH+TsCoSLENHMltaAOuYQ
eNdgoYJVEyELEyBEEEHlXsNTANuXvTi9Vh5Cyy42peo9QQi21l0XrJELiBZiASP8U5ozVYoVpll2
vLFcbyFyZM3sosNUVTNvueQZSC8bYDEuk5dNifnCseq7emGNVcaUaW0PnXswtHrrNIW2Ywb+GJQY
bsQ+SYU6lZPj/lBVrrbu8+Rzog6rACNKzobRoHjyhYV6CLmTdOFVk3bwazaXslqTycjQfFzoxeQd
AoJ3UWQOq9ZQ79DHqQ8YbdQHLUvrQ45iB9ZH67DVugXE9PZgSSJeGLUHWZSbdm7wwK/XkPfMryRQ
moNQBOGdEslLe+wnZOP1gGiW88G0RwupLLs5uE4FSzvSUPQy6qOrV84Gfrrt9PpuEpgD1FDTU7TU
1NC2FkEM3ck0y0hbRnHrblM929bm7OCZzd8l4zoehhRWcOUmm1I2lDG3XBNWCjNvH9WLBnjp2K5D
wnz8nr7Pk+ShglO7C6et4mOQnce4UddAkHTE1jX/JOzmVLRBCzzRK5m01/7JA7GIc6K6NQLDPjhJ
ax9cE9CNbQ47pNlJeWV3nvViD5l3V89Y0NrtvuV51Z0g+nWn6SYJ7HNRGjEiQw4+0pr/0Q6+FA4A
UwO9/dDvkn3SRMhOVNwwTq3C5Ok8RVvK3VjoTHHs5LsshUUSM+MX00KborsotftDpFXDQe4lAhMx
4R/JCxTHKA/bzaCLx0zBwxBjSQThWvtBqHa9gbhoHAByGAdbNdx08VbWBx+AahY8p82IaFQ4AGW6
7JqxuQRExdzR43OUqtAPGFfa6SIJ3GPa1+GKaU7MeOdM2zzVT5CjlWNFRPLgWxn8Wkp6H7KcQnE3
Ww5OV6w6JwEVM2/quflS7ItPBoiEjZ03gnQ+WOs8bfpj4zbaWu8LyIfCRjAUd4VlIJgExFnYn2wv
QFlet8wFTqCQMFTrqDmudSzTzL7seWYlVmajgAmb62SXtvQOWT0dNDsy17LGmA+yM1JooiqGZQvT
XjOsK6+PupeC71kMavUYVx7CfpZqn3vPS1nRtN2xL3sbIV3lBM9jiX9Tf4eRpnJuUgviNtGi0uiT
Yyla7V6pgX0SM/S3smhNAQLQQbEWPXOzolf1+ySMtFONxDIhYgJLCGEXG1SR/FUTGv0X9OW3kNFh
CVp6TGp1eExbkX4qWtdaJxkTBBTQmZ7bwdJoudqBsO9/iC+8Lt9/BBNpP6XG8FEBq0FQ0ba5WRz3
5xR94ir6hNBQu0MpPtvq3npeq4bxCFM+c+7bilkNIv/ghfCDMUPeXv+dzzfJIRPVUgWxzfcxLXc0
9dFtinZXi+GjNZXnSjCZZCEI+wIhhYVeI7LU2sEBmM2/yajP0cGfAhWmPSOodFNzVffnrCCTf8UM
p6zdJSPrxHnBWLfu/ZAQoQetspxMdaeSUPpvxL7+X8Ja76Jl/yqI9v9h7IvkPL/tn0C3v8S+/lcC
yJbM7iWQNkfLLke8hr003f3dFToYc+5YQEYOv+Yl7KUJ/XcTOJzq6pbu6j9GvYiVkfiluzAdch6a
Rb7jNepl0QSMi1aQKaaqG+b/TdTLEO+fo/n7aLpmEZjnVjYRXv8ps+KIboSiq5ovU918r4aRwPBk
hWeQFMnKrVAWDHlbow0ePZfwGhaofxk3VVRHe02IbpujpzME/XDjB920btt0WIN2yu+qqoMvEILr
d5LiTm78trGWbZJaQCXH4s4nLXnVWs61EBoLr6ZzG0TD1e5w6aw444FwWL2YJhzCnCIpNpAk/SuC
LF4NyONtIwB6XzlBEwys1EDuzyZjq7dmuSf7yL2uE8rJY2o7n0RWZ7r3CWheuzERM5yXdNpDIrSz
VVbtixYPx1Fr28exQoy7Gyz7jHpxQuzLSLe+hVepqXbTAhnAbg3hwl5kal6h8uaVV2bjFTsv9z6+
Vcl6uXmrK51kXZdgqmS9Etr1qW9vFCMnGpKUxXDM5k0d+8NRFrnTkp1bpX+ph0qHDWxeIAEve8vN
pZwPMW3yRKHT79H4aXdC9rcuR2XZsEfnp+V9A3+JqHV94/e+vzSx4WPajcSa0rUIQwdxlx7xaELk
+eddb5bBMAsl2bvLORAgETj2nzidqc/jkVlFHR3nVtmAGLC/zazG2agRvjzkWlnkTB4J767zD4gQ
OQ9FjH+5Wzy6HmGoIdeWwm2HczCwJOqB/z9qGpIQWWXWRydqzU+angM7LPAl0u1sJ4zK38hufaje
5GSQb5Fu7384vPQ7NIAMf068EJ1YIZsQ/m/CzqvHbZ1bw79IgHq5de/2eHpuhCSTo967fv15ROeL
k9kN2CDERUrOHssSudZbdrZdXG5dF/bqCd2/As0As10jvo7ot26fTRMTi5aiMXdEIS0KkK9na7Iq
gm/knPHb21OQ1Pf3OEhed2epJJ2mqaJpJssiPY7aRZB0P6/hO96IMnmPz2UadodmalrQ4YcxaXHm
7bm/Pg2IKfcYYpgIu/gVyVIrtPaVhiYSBLJX0WtGnQyWOPzc96WYISoMSMzGiUViQtcW95lpiW7h
wmhRoL0HKU1MbtvRrJ1wMqLBc2Rdsvo+JQIskytsK3A9KBIn/GiV6jTIGNNpeYDTZ+54z0OVIHSX
IaGp5gCozV5J9jCicpRKvH5t4IQKRj+Xume/Zg2BjUcinfyKHAKGoQAN2iG43Jo4xcsxVna/haZB
yS6MOWYtzvI+gBdBcPlQ+97/ee40MQkr/IHSmKwRWb1ZUeM0GyoOeYqY/7Op0VW+Z17m2BH+igXY
HTuhpB2FEUapo8gr29LtJDcIvS2CKyk+6qoO22VMDxHOslMHd4dg8lf/degPlX4YnNxeQtH9OdJN
w6EqQf/WfbcH4KdYs7KS/ZM9eIk8K/Rj2PDca+LCP9VT3PBwceVxq3szaIts98U87G9+juOn86El
ym5oYTZINbyvqoyHq7UQx7emU/O1Vw3WvCgi5SpiOJm/lJFbHkCpKdfeA9haW9Hb/aTaL435p4u6
twtkXnsuPAVBOBkOhR3XSxC/DeTQ/zEqhFRM2FntXMyIJ1kXwcj4NfceN4a0WiFd1M41ftO7ZEyD
2ai3LvoLKpRdDN2+29lCkuLxm0zdfyE1SXS0h5gJxs+3wn9PAP6NF5z3H+VeRSwG7ys23WSVpqkK
+p8KIGON+tefi8Wswoesrka2Z47FipW/Pl4LJUUOw0GkzooNc10k9bMEUrBBfy2PlnUwZut8+ps3
trQYetU4ew1fGip32VYeUh23FwZFzCfvMrMAA+7GLjCOShJuE73EDTgNw28gXfy5JJdrluxfI5U7
NG6L/iGHOiF6oulQ8DKb5OnWyYOD7I/BpfY76cmoDXY7jtMABuFk8IMI+0BQ2IquTOqsMjOHjJOd
nuMYa01tBDOSx3II4724eJQAPhQ5eIuiRnnOzEBbpUFkrXAmOiSo+rDZCOVLEOrWuoy1YOfC5zji
dZUvTRf9LmpUOQCYfrLxDtDFQQ4HYa+0nvltq1+lhsaySRDw1HK3Qx9O3TZm70UFfOqJaXYVF4s4
56OHytKvt2nbRgmima9q8BnsSl/3ZiitHUTanylUns3Sa7+5XqTMuLvGy1hgedw4nruwkz775p46
S8HYO0Hib4xzlj91ZJ5+W0T+zQZHVf8Ee3DTUHVVDAvYn8FGx1E+3TRWqPZJBlvxo7NkEIdwHK/Y
r40PmgclZjLRKiZPkrEuUGIcErKMFenzsE+e5DxBGTVtPOABYb/Xipg7YNRxsZJ8ac9a1Jm5YF4X
bIfd/X1AHImYmCe6n2L3cz8N/N3ke4wVpjpD+mkbB2gK5IFuHHM9kraKYbvrCELhJZEKPDJ0SX8b
rObR0RC6AFY+yyvN+974CVygGdrgB5EtMKyKvAH0qmQm+j5LBAqeU/R2eMsp1Ea1Vv3gcJs+pRlE
HKFU0sABlViqJeEG9DhCpG6Sn51QizGi0hygVPVZIN0CKV2jI5lvE8dM5orTyadYbcYlG/FqXrUJ
XWqfgFKnwz4uziFltZ2YJ0KDa+IPm4S85uAK82owvvUF4hy1xm9tzBJ/ScpBW06p4Aew+NGDnJMG
qjJWBaWeRQ9aK0UPtg6jJQqsYi5iYh58DGmT4Fg+E13RdHaBr204vN1Det8mR2vUthp/8oVakt/i
UyAd55H2HJVUlHqTLMTU6FrRLd1YodA8LR3uA+JIxKqggef6d8MksdRZr/rYgv66oDiqVa/CFKDS
vo5xVx6gl/3Q41459XZj4KRKGl3zgidl9LpHf8iWSWhI11yWsPeZ4FhK7SvfTEvfuJ6tvlpjYqwA
6cVb+AbyIy+X72KCiqh0DtEE9+Wg2OqDLq9ySZNey8Ze69g1fXNckMYaBmVnM7LzA2+fcSEG4rWX
RmtvhCsLN9/ET2DEQGqSrhxMldKM4avbDsbFiaWx/1i49SXIfPlY6Kb/qEDp34QW+SwxKBrA/5cB
3NJR9O4zkNfn9OmsX9cQM1RSPLdr1CEs7k5N1GXhFuTr7QjJ89thCLB3J2k20d8O+wsaAoh5N5q/
LIxGeoFYNy7YxhkbzbelF1nTUpaqvA3EqFn2C8mypUc/SqUr6Ni1Mc2CcFv8R25CnagRv73qLJkX
Hc5sZCUMBF/Z1/75qnP9qA+kKE5/RKrTXjK1zWdd6FZUf1DViUqEnCN0PxNoEq3XHkBsqc92k+Fy
GkoHP7ZxS8IRTl64OOytxNsNTq+2qwY/3gVtmjmrsO6GFZWleGZGabf896eu9idcDWSdoZm2AfXD
UsjqwFb7858vKZ5kZbGlfUemZG+ii02CJYjaDQlk/ChF3wl8/1JN0ACoXtnmFrQLOz/2eLFY9RDZ
6G2AdBjlEY+qgSetOKWOFPjm2ajP+SWGbAOSdpGW6rDQJDM8i5hozNgx11Ug5zMxYEyjKF946xYR
hKH7j8XJlH/49IVp/H/qAGnAmdt/ySYNcVI4o9m7HwhiHAu8tV76IWWjbmuID+fNNu08e2Fqmv4W
4m43a9uCLRQpgifUCreoMuhvZOmCTZBp9lJ03Sb7iLWqvGi2JD1Yhvd4OztHhFuvfX8trl042QOJ
TT0ghd59Cfqx2nlJXu1l/iI5Qlkc3vq19fMoMihjr4x8QBo/a6RlNlCaz7IsbM++08wrw8cEskEb
xdWbbWQbLcqfFC/3QWxZtybsK2rEot+FdrEYc1WZIbo6zMX7Xne9JRLK9puOfDxZ66zHly4vH3lq
fIgJJc+zmSVL9nUcY2vrZmW0qnqneo8Ne64HTvS1qnxk0Xoe6saIWc/oyPJEF9OWcmv+3tUH05uF
mvQo/OZCJfBhWOvI8E6NP7ko2dRDMJX7YyBADHf37ze8wN79+XuFRq9qMu9aQFbgS/+84RUoN7LT
h+YHNtcgfYwAM63WLI99Ip+rIBiumlPTWI6+8KmkUFOiKwZiqUZC3xxu07yqc7e+Fzf41sQzB7Eg
2LG1aj8IX5UIBdu93CQvwuflp/FKHq0Nz1Hm5Jcp5svwkSfuLQBiKXIfxMTR8155oxg33xcRNymW
c1VxidTTbXFV0RNnAA+mnqb46vx+FX8oNWq7EEHFvCDKdoVXrTStMHYUjCgp3A6nvjgSTWf7xq4z
2fHMxGETjgu51IxNE0Xp6t+/BcSY//IrJNVHOpdCt2prJAz//BrUII3RtzTUjzivynngFtE5KeOr
YwfxDgxOdBZNOyjROQw0jM9z0CoiJuaKo7KG/dLhzDD/NNAXXb1tfeTApyvdTxj6Mjrl3eOncDR9
OvScQ50N/v4+XUyrpBDwSqxJt08XsVtD4WVZNbV0+/T7QCWl40atEwEm+vk/IkbhNERHjx3dfe79
wyQlh8erSHsxKOKBXic73y7jdZIWLZsdn6bGlHV2638+FBNcU2HC58PfTvM1DGvmf7nYdPFayqWF
mUvOoil762jKsX0URxZwGdT0jkbYPAa994ifoU2tCcSI3TXZykDMqJ0hg2MfxAjYdvsgugMZuRUc
3GIWhXaEfIXfPVeq8jo6lXcl59afLFxgwAeO8nucOJPXRaSggW2nT3ms7kWc9AHWE6CVNkKnXTWv
g0oZ3CQvt82VUrrJtP/NVVEgHP+jDEKx4y83rgPwQ7ZNQ+UdwvPszxs3zDIl6lo1+SDNwzdsYsJD
aVC1j1EHx9mlvCl66NyhAoMQc7wkx1zPRfC3kS7cwLMvjiJUDzK4Ah3IJ4tu/Mnvk9HIdG5zKqA+
hwGKWu27zVrueG6pUbNGr6w+KWNnPzjUc8+mhRsvej4PIpRivLzTjQiUX2rbD+rUIO6Dy20oJdgc
0xXzotpuKF6ZzVrEutjbAyrxt3aZUklTOmMvju6NiJm+D0+KR9ZMDFjqpDn1ac69+9uwEXXDRnLY
vgeu/vn6//hx90sVFa/EwUTQ9q//MmBr1i7mb7Qf5V46IGQqHcRREFQvLTJM60/xfpp2j2kla34H
UAGLMTLn9/M/zet0D/WBDpHkTwOY12ChKi5YeWmzsPnXzn8LiiuaJAU3DplDvzH0PTJl+p6kHK6j
zt6rorKiPE9cDNp9FJSzRAuM27z7GeQbH1xXHtb30P00cU1fXwfuI/lsGaunFL1bqe5ekDp+16Zk
f9SjQktm5Ssw0HZO2qRYu+RqL70XL0vTLr7Ygz0uYjD5R6sprINfWaBkddd8d0hNiUSHGU8CQL4c
P/ZqF22sIqw3KXYhXVy4ZyhJm9y28hcMfr1zHtfviZsVL6EX5YemmBySp24T+NY2iUAp3uYmjYok
2wh2bBrtyq1kHdANLeZ+2nQXrQ/L7SCb4zo3pOCxy0jip1ZsfcjQs+y+ooagUISRgvFqF6O9bUO7
IdOuTW/0ZrzmcBRmZlhKGxEzwmq8DAGiJ9MJIkR5o1mlkyaxBzrnKgZcT3tw8sw/ihltj5NKR1Jv
6bkwUfGgJy9OAbykvswDcOiNvp1ZQEw3g1KQvOBJKRoxen8y3gci3i2GSib+HurERe4P1Psn3WNi
tvLr8u5G2Yr3tjeOvMdrPLlhv/OGv/Wnl/sAxQrIsHu8h+6vf+VvVgNi3n1x8Oly93P5E8Q/P01X
Ov8/Fguf2CPTHoXNlTn9p9oGlcXpkfwbC0gr46p0wqj6rpfeVjUDhORyHCyaIvyB8dQor4yiyg+3
Q895rXPJ2vGklL97kvuEWaj5ouAktXR7w9lXQCyPLHD1RVJm6qKMCn8PQACATmW2xxETnCczUVeB
L9tvqZKmmxbxt2WPNflbrTdfc7cyL3HmxQ+eg3wDFLB/XxhNyP8/dycGPHxHt2wWR3AHPmdOoWrb
aq/K6Xcz7PV5Gfbm1Y3c2Rj55kX0ZOjn65TMxTyWEMqZJyaaDQqbMTGadGa5i1Wwqq5j6auoCP05
2Bt33w+FuxdHudadW3kkETXFqXiaAFunQ9EYQ7WAfiLvsDgC0UdZbldIbbmvAeys26yGQRjgp2yR
hUCarYAzAFV5hg+bP/crW+JzjQBhIZOGTKq0F0ciNupquEVzeX0P3aeJuU3UesDfp3MxUeJaQdCe
vCEonlmEGSvLDtLViLjOSz0k8jzW3WonurqmvEqSY5xFD/ehoh/rF6eXtUtTjA+sx8LNv39Nyucy
MvckIozmhIVgbasqn5OVAIXkHrUH6VsAjm7dpNIXLW7TB9GAZo4p0IQX/pkOaZ0gkY+BjGLuYKYP
AW56DyWCvefISOaOhDz2HO6FeQkgUgRtgNBt89XoJPcsrqVMV53Aw6Osl6f7ZxgB36nN80ZcT8Sl
oHz2lHRRR+r40ORew9fvOvvGNZR9FtbjKnZN9RqHiT8PoEF+7WplIxSm7Lhbp7Fpf1U705l5huM9
DuFYr4DDgsiNrHoJ4tJe6GZ2upeD9LHgnzpxm++xoDSvjjMZqDR9fcW6pDnGSvG3JwVNDRByOgEq
uEbZj6qTZGMSM33KzVw9H9BpuX8C6rSXwOi6OXbI9TVJiuZYBuUpiOT6KkL8KIbJRChaiq7SOtmK
NAosxkUxWOZBd8sfaZRnl04LnIdesx87flVvpVmNq6bn7Ze6QLUKvzm28Csee/xSzyUKAMgdEm+T
PljqGPhuU3cYZmEUBwsyd9leH+KVWXfS8d74svmzW9aQTaKWHPujr7banjz2z2byzdzHqItg9+xV
+hZ5tYWIiSkDZA3UVSd/U5mdcxlmzav6vZw82WV07o9JIVO4nrqSlPerUsOR3SzRf8Z0Ee+VNvVO
P8/JoP1dFc83137nFydbK3SktvEhrszjKOfylyDJZhjIt4e2bLJHc2CzL4fpl2IwBsiFkr6zunp4
BvywSai5fNGoviwlLUq2WRMEbyEwBDEf/KDFrzPXWWBxuoN0DSe/pxrPUBK5zX/wLBVFlT/nrvjV
QVyaslaODb/q81Lc8DpksEE+fbMrdjRabptnZWqKcfIuSfCUE7GuyUuKibK6KW3eE/d5vp13ezd2
D0Wn1XubVAisj15Ze0PjvLZetwxbdfyKrlq16GTbO+iZO+y0Id16klpeUsPkhZSa+MUH1UWEaj10
1q1RITH6KyYGUFvmBxy3R9flzKLEmqRMMmVlyCpbo0QDdkG5oNsrvq1TeAZHIrqel4eA8suh298O
RdQ0KxUU9zT/t2ieU/MJw34rBupp9DZ7OtspkRQI3cjctzrsKx1Xi0e994NNFdnk+oZUvnolDprp
aMFTh+K+CqvMP4jGZeJhyNNiTiEjXdxj4sieRv8xhggSulXm032WmEqNbICm0TrA6OEuZbh/LyWp
kMO5jjr2rDFddWtMuxN32sqYyBJUsGpPIjRYcQYmHxHeaYIIVW0a7yhMxMg04G6gWh2vfbZlWob+
SlHG3kb3JuXB3Bze/cDfqyynntw40in7acVcTOOLMaC0RcGpS13t2pb6VcRBw3TLcrC8reiq7HBQ
jno3QtRZMuxWwyzah0ZVzdrB95/qqUHtGjxx/XiL+BBEvLjPd75ZGucINcC9b9R7tW9KvgIaaZJ7
QDQt3I2KWT5WvifvwOpWMzHqjy3oBnnItxILh8UQesEJmEq5q6C/rus0aq7qKDszNqzutw4dOUS/
3B+mWbxS0y5fuwpmmzydVABZBvhuhiug67hGqWXERkkcWil7plsD4lafi0NNdt11Hpb9jBx2oS2A
edpUoZyNhzqRvM49ZAltKdmI2k7aUnE0wDmtReFHTtJuCwBmZ4PKeWUREc/RT4iPLtJZjyQ0T+lk
oOa5qbGMaqnHwMAOd0gsoAil185BMaSt6BV5Zl3EkS1nc0fOzBO+k1Ql7H4VyYM7zsQz1w6GdlOr
wbt47hopDre3AdFP0AAfh1zdf3o+B4Z27RrotglYet5Ribv0nax7sLIwW3ilGjzHDoXeOkr8dz1D
tCuS8+99NuxaO3G9mdM9SBFcnCaiYwIdPonGLkysCFxzKVutATVoGpAkwz1lqfIWjBrFbDEgNY4K
PLldC91ddxjlg5DnFd2bZq/ol5VZbQorv9zmfVL0vSv3inncYhdxqb7CxrOMUaT0Q8hiodw+igZV
EAfY19XEOOvRDYsYK8CoXIsxL/OzY660z6LXuGn7WJThNyP28WzQSAHmtoFY6dQg4FQtbGAoy3sM
/L10Rgxn5SWVebjHrcia9nDtDz5JOqtoV1gznuUJpmb464igmCwDk9+WYXqCM1RvAYLEb4PmbGoj
ofZFivXSNOE3EQ4DPVojAtusRLflRp+FPMzOZuraT06Na8V0dm1b2Y4qerRQFTt+i3r0rIYIiQpb
AaF/MTPlSyblcKVyHgRpPziXPEVgk3xi+dWNKMMD3/EewD4BW4DVz7+3hSA2tCjIuFK9F02E6C48
jF/9HhLp3OsKbwGUvN4nYtgL82YfmWq9V3Ir3jaxKi2LUEovliNhGwk19KMe51Zf99+p8fZzHRX7
cxZWJpXVhndYFFsvfdI/iJmBKr+EnWM/G8owrKTYjXcOHKY/r+XZekRqOb8IjSt09a1idZO76iOt
mInDXg/Wed54N4kss/3ewGQHRG+2W8szi+ciUeqFGXfBpqXM84xSRL3ERdtcsWwtn7PB5g/pQxQR
o07S8d53DXkhRi27jLaVmeowo5hcJTzSdAXenOj6rZwempZ1iuimfGEWJjdXbyx8ElWt/8NxQGe5
HRoxskvqwratL6GbevNAsdPHETIKVF/FPQDey3aS7aPOpMxVVF7iyDrBvPKXnZOpT3paw9e08gG+
trxvYOF9iVR9S0XPezIr376M2rBk9xlW8KKid9eskqMqhf5TJiNRYuDBDg1cT7eUYId9ZvCGGZKD
aBTqfbcj0W0QBjp0U3OfAki/XypGSiqo9oaVkoZLGXgnemU05IHrPbQkCj81GtO42drSWir1ZqOx
fT6LJnOSYNum9dd7SByNUqms9CBTNlKS1ItA17C7Vp0zQJzoqbaCYi/iwpg2lKWzFA2PfVtq+w7I
zqJEfxC9fz87kV7NTuJInkSrkZn6OTpMXRETow4uT4cOYsubXsEgUwfZOGlmXx1LCkBzKa+Kb7Cb
52NuJu+D15SrSk3arZEX6mOueV/RBe+fgYtucPQrT9kQlidxpJL9WrDJNudkjvieJJthMWKbIcUt
D5Np0b0PiJOHChqRZg3pWgyI2O0Khho8WizR1rpaHRxeYyB0gzP4OmrWha3dugOyQreuS+IaT6P8
0JW9u8M2D1PhvCvIj1jRZcxbbHVUmOIW22VokX1zwe4kXCBZalAgDbXn1DYKMnSJAVHpj65UmhDO
B5JcyVfXzriJi0R7Qn4keG81HTGgFESxjhLaqi9qfQ/pCkpOMwTr2JbzB+Aa2nwsTNLBgZ+t+eXG
59bRX9IgldG2oidCaIzG5xiT6bnZhOUqhSuk82dhOPGjAn+N6Q9bFkc7N/2rgqn1uoZXsALS3Lz7
SQyczGyelKC1DrkM2wF51fa9tmJp1jdBfwxUE29qVT86id28q2mWrPpABTwynQ5+Zya1afhQSCEk
Owr3JCjsnSjWi8byU+fWFQOZqPDf5+gx/KLUKJaK1Oj4xoerNm7r15jf5z4BbjV3db9+DTV4jB1e
aLdRvkoFkbjOOohROYXzqSX2k14X7gXnQZCug3zMZDcEipW5F4qU4TEzqeZOPRESTZq+D72pnXWA
gpdRcnLEqpyLDJ1lUaCDs3WLqnpREygtNX63e9GN1f5rPXTGSfRSV93I2LhdRc+Wlp7VN49yAlEy
LIoFRHOcuIbOPEwVKwRPp0PRF03QTby/soqX94li4FO3gaUKNiz/7Xr3i3ya+3fXrAsqgnC3fdYh
sXFuVA/X4HISMiOxAm2ZdfM80MNkKUevg9mYH3XLz0rXAqwuiupcBLH0XjlGiXmN5l276W5tO3nY
DzFyBW7WYQ40oFvr9mR9e/hraOxRnBbi8p4RnktPyp9EPPCDn/FUic9Cn1ptv9ZJ4F+KnrRbnvfl
t9ooTlbYey+GW7FYx099XQ328ILe6l5MkExYm4Gi9+dggKZjjk3O78OrvqWYk/Rg074kkqkvy9DO
doofd1dzcpcXp9ph+AF5NX/svUrbYgQXryru8fcxQ8lh+nCtlNx5X485pTndOuUaoOp0GuhifeNn
iCxR6AtnUggWXKDARSPw3wIqLo7uA5/mfeqKyUXgR5jA9d7ifilx9Ol698+AwViAzBvxazeRCzCy
od9gW1G/20jvtk30pUJOZG3HfE2hYkdfSPLMUQ8YyIVqI4iGoliKaUlWHxySKE94eQS7VJPkWYD6
3L7vrHIfyFGFQuf/uu0Ui1CxZ4EzHYr+beKfc0Qsz3pY1pC0Fn832UeBZVMaAaCyLJsFkeZewQcq
T00VfvdzA/HnqVcOOKpHnTFuasmF9ouFJ96eWZ1Yc5FQ4s+DYZAZuL+lnOw+2BeB6d+STLZD5i2s
gtdbBul+wq0fSt4e5xT/JI+IMPCT9ncSOvPUu+CkB6ji3Y6mmKSHxf/pKPcACXAOmmmxLZka0b03
GQJK+1r5cY98mjXqvTEf67gD5tbM0O+rrtGEjRvAEgHnq5ud6Cq1pLO4jJyF06Xpk1naKbgr6T3s
AOQUqFTMkU9RjjChcYvKUA+Ni3IHUxMLht56gSHevcCBN5Z6Wan7MLHkYxMU8qJCxHqGBqa0U7Eb
RI4cVcVUM6Wzqbc/m17XJ80CM1lj/uBdxEAtdfVZblaiM6DOYc2soexWJO12lRPO09orkSGSox9K
vct9J/6/NvB/BLJNrUeK2BX443j0KU3tyrFL1qPd5VegiXAheUF/i/uYGZzEGulS5475Jld6uHBS
A+VjEyC51k9ux+XKd50Kpu1YfyvalUA8B4WNb1NSBCdzQvUp0HKGbMwedAltGVVP1W/1KJ39OnKf
lckcwpB11q+RUj7rtnutUjP/0lvG8ygn2dWK2vQqI9AzZ3sbr0VXDEh4IiZwMk4iJFkJtWzKYrX2
ym4ZFICSfyhR9VomLmQXq6pXmuP1O3TmxzNbw34eBkh369neHrGgTNqCkq2jRA+xKyHRUATV2qF8
/OTX4eTywpRqMNdarXTvUDnMhVdY7mF0VPsAu9FaNBidvxttshGfS0KcG5U16jU3SnNZpW536s3x
Z5MBdtonXgud4n9xx+5DkkkhCP+CbdP8Pvk+Z+goF2QDDPAmMh4CVw7XYV/4Lyz15EXe+8nm1rWR
+ol9/idEF1sYFGPdeNyJrhGhxtNWsrMnmea/GLjizTCMKo9iNKjdNxLS1olHafDCNviU91ZzuV2I
sjM+gdFVnKho5gwZn+ShGfr57b2dADrrIrRXxEtbxJoupIZYmojG8x6/v94ByXUF2eTaRIWy90OY
DGXjr4Frfr2Z0eMHXWyzePwOcHjcNHKVnPGxwK4l0yhFDko4i1CI+cBoa6YOGRCOQqtODZnkLwEe
z3N5LJqr604bQQmoLQKy6d4hebHOlbR+IKsuz2UAp4t4tN2F6Q4gWwqw1rljhFfROHg8yuCCTrde
UJGnNdHrG+PoNsHGmW2thTivWHWGWIy6kyYjJNG4Kj56M3E4OG/tiJVs5bkvmWv5+25S89Cj0XkJ
4Gmu1NTyV+rUdTokUbi9nK0YLbX4I091+yRONeIWrWTSZSQ+8qsWG7dJpp2rh1yLRtSBuETmmfEG
UwxvKdfe0tVZmoyw0Q9dhlTkasitAkHTWJndXAMx7KkOMgqLyUIMZU6mzMR8rW5B8CZDriy8OFHn
1SSApkAi3YVa8iB6meHV5z/jstoNPwWC1TiGec1czVer2zQwq79dQ8RFqA+G7kCq6jmTk6XYDFHF
UpdtQ0XZUpPgtR/jWzzBN3ppwhzfOlP8z/ki3pZZ9lR6bDlMzd03LX5y4khNgJerMVwdKSJZ3g/S
uMkKnF3uN+QkwX4Yu2IvQjaCYRdxy5burqbCty3yQiopr3Sv/7i8EwNqbfzIK8VnXfTHevK+FMSA
GDUIo4lnlflG0qR7JwPeblwjdJbW1PWD7kx+lIVQHKpHr6LUI+Ja5HBjlyPvNtlMn1rW+SX7DU/V
niU/CSC56bBLEll6j1TpS4nn54PmaNEpcNCYEHHTZiHH1jwnoeW0S+zdzF0nO+6OW49E9y/eRqVY
aF9EQ70RQFfWG9LFRa1b9AT3Iw/lcjV2ao/HA+SPxMK4aQybaqkU7RJohnoRQslhbGGo5JTFmj+v
8UjSXN4XJlR/L5f0RzHl1wk94Ea2yiGARUdOnnokeEe8KB7UqReVPBOzJHwKJeQxqsrateZI2i6t
exerl8SFZpRcekPNkNXwd2kc14iWmzPWD/VxmMBpolGnjVdkWG9u16JuK0Br0wbNnxokS9I5+MeI
Ag0lPGl0pdkoeYOzSLNGQYwAmzPRFblCPcqPQW6qO9ErR5UHqm0XcMDcNYsg91E0ABxftd4soBU4
7uOIysuSxbu1LKdu47Ji0XPpix7ViE96eb5idTVcxNwscJw5Gi/S7Woawjy70QoNuKSF9Kiprfo4
fu872Szn0pDJaPYG7a6vO2PllI651cMXYeopo3GrOMj8ezjRL6zU/DCDSl/cLJiCqKaIoZsn4bhU
IkbzoPjNLZSmkybCNKPua+skBsW0KWS7yg5uR75hBwigDDqwjTRE5pdomAQo48gZFPBJcFidYA9i
+DazUMZx0Wsa/lH3M8Ukw/M+oq6R5j1ptWtZIZel68PbKLPVJ33UrkQXvsCXGFElLPbG2yylJqdm
18DOAzaKU8OahptxbIHR/oqlXupvqZAW0BhrXZrhjDRrZZCufciytKuCParV/l50RTNmXkpZCf2r
IstZCougEku+vxKHEYgUNIan08WZ9Yr6Zr6pK7PY4BFYXb3Ch3+rW+0HQCEO1PabHMuAAUqtOtdu
0+08hdeTi5n4c9VKXyhNtB9qqLJJVx5QlMHcwksQk21agxJ6QLXfRqzqSK6OBVXbjBetk7ulkA9v
YTAksSFfjFTWnnt60dQTYx2MGzEmpMWnsbxEM+sfzhNjyoQI/nWe7sRgq/3In1dRXs1RgKaiNgkH
gbnu1rwG8sdMw3U6m8A9puTNdHKCIdLZTRKgewJKaDY0iXqRxjLbd/g0LRUQ7F8K1mb5qH1rvOkr
R0mDWm4QnQBdqnMxoGj+3FTYMZUdP5qy8jX0ZWpu0MLiVThdOw67c+9JwYuvkDZROyXboMEqHYD0
oCXi6cYuLBJjV8Xtz6PezDau1Pkb1KkmGMw05T4qju6n+XouwydzwxPL9VlfaOabZ6nD/3N2XsuN
61zaviJWMYdT5SxLthz6hNXJzDnz6uch5N3a0//3T03NCYtYAEFLlihgrTes8yjq170Tu+99gtlZ
qiff+Zmql6qSROiFlOMLb9OTyYNv5vluPCvCsX1xSx+oVtTIK2eQWiwdo57MeYXwx9TbyhV8RNIR
Wmq5NTkwzIkbLboa0Gtf4MmTCJb1Efmmf2aqLNDb2dRk/Ax6Wrkv3ag5JI6D02mL1l8umpXFP386
tLap8YM+nd4HTmeRFL4qfJLWIv44FKN3AXsG1T4vX3nsV5/llHOA2fCLJS9mGYETv+Bn7QEnbRAQ
7wN5rweI6uEneIpKq7+0VjJc+rhkSQRQQITEweiLuepXzVm0yGD3l3uvuMAvWSG0cj1/zFE6PL4x
S9o95gh0e9g7fvkqQgmPkpOSd4CEJiowcG1r30504Xo6PJqJhOKeXAdrTzCKRQcod3Sb9Ik9LNri
UEVuBFmpmIsJ/p71X+0w8K6FqtsQ0o0EkWffXiiWJL8iFlovzVpp165XK6+tUhRAb3pjV4xKvB2m
5LqnglTy0yBbxamf3HzLGdfI5igL30zjW5gW6tb0y2o+dHJ8a/HxOpipVs7uTR+WkupkN9EqJLCs
DsI483Gy6ShDrdiLs8dBCmxKJKIdUsuy7yMrD5OPsEZQJ8gbZWlKzYvrGIjZoMJ7C6qw2pW9Hc1F
MzSNeJ+qKRptctLfMh8pBlfX4YNOg5GTsg9tH8ez2DS6WxfYxhFJiZ/p1EpJd5zCcHgVfXURa2cn
yJ/EhZHnak+D5+9FX6wHxqWwpJXoy/LcuroeSgPTLE7KL16d/hZdGG1HNyTjKi8MBoSPNujo6S9i
XDo06K2RERX3tjp9QZndXvhNhUZDY6Y3txu2kUGpEux8dhv9+k3OnOok+uwQUKwa9tFBdPI1T+YJ
ioQ70StZQbbQWVFvRDNryROkfS+v9BD18TK396mbB8f8vx+GYdHKnXIQ4bEpczLUKBfeh4XIie+Q
cFg0XqBWCzEGvQHG4KE7bmK1vHw1xYWiX1wdNqG8cn0dF7UcfYbc7OQdywFyTvxkA+kxYu2gNXaP
2piGBrurOfyrpmBXlC4oTDHIDsAVyyPJxU4dj4/D2HvyUQ31eAfCb6tMLdEp4tFA/huGuFOuu1H3
ZyKYKrDYZ49B5M+DZVUiq8Yi77PNQbdR8gW3igbWAjMMfCyng+8Bk0bhbmIriaPd1JijTV1JkV6D
wZr0OP6MEaeSFCYHizc7s4b+HFmoIeLvkO8KPaxeg4Jf994xPPIxNEu1uI6RHD6Jlt7Ei1Frh2dW
L2w1skPkoY7YlUWGIj8F8mCUtOmJpV/8IhpWQ5B4i9AJhSAdSC2tzbJVpPOZmycWlXZPpm52byul
c/YTe8TsQtUvYh475wc81Z7Gab4sDOqTMbgAsLmFCEE/GndDVH+K0D0+xmiW+Ho1F3+EiLV2Bq23
RfzQb5VspTidzqqJZ6SQovZG2KK6qx3/kqiWkKDwFVk7iqF60SGgyDt1j5XTRk5cLq76M1bEE3so
DorK577Jg+GbiwampGTyex9Y9aZvnHoVwu0Tcc81x3e7HOuNgS3LytGLYMZCxT+gRtbN66LQ103S
ttfBSjqMRje+XevCffvKCkXdkOdEpm50XBQuU1mmpmRUCBFa7VUHxPeksPm89wIIgooT+M5cTOcn
0e8WYO3CbIbotemLbZ8m6kVr4ghioYkmLA8KJQnsm/9dBKvAbp7L1qL4wgVpT7oiQ2JO9Jms98+O
hOHp1OeRrj2qapViPx+oV7s1Xr2x/KW6WfsSFp75jJlgJSGzNWe6m+S40lGf+sy4Qsg0yuqNGNra
2rhGrKTiYUFvMrrO4c886lCJecKI9WoXQB2uMBrWpp1RMZnQ5Kn2rISddhQtT67JBdV9t5QyNksO
4mCnabzozKbxcmX8PZ78bbcUna42lidr0M9W4gNaihHiG+3e3iFjjC9wl+tXfqT0K3IFxiwcnGxb
l75xTRXVOw95sBGdYpiv9Pqi8kjHP64yuucM6tZFXKPmGgaq0WDMHxf1Snm1XTU8imtcLEcR2uPG
+nTPv24sml4YHqIyuCF1rJzxs6gWcuS7r8ilfDqlNv72tZdM0mKY1zCPFVsdP+rAa0CraICP+JlZ
FaUx7qPMJbEmsQnKQEheAmuo551lG69unmy8tEX+oU+eq+lQeh0MDAmETJrFyTMegdVJDYyDaIkR
VlFZM8fR6624ymmT8FAOzg+kYg2ER62MLXNUNCC1rA4jBz2fqZEfnVq7V7eJ1Z5BRPQy4o7TMXAd
76jIH2LEPQQRMTqJdkGVya4Kea9MIRE3RzYnaYiAm5w17TnTKrYgcVR8jJVWLgpZGXZVpblvXfli
J2r+MXayu+naulkaQVSQg4yhiKA3zSNUkueFk+fXbDrobi3P/NHPtyKmKQoJX7ZBje1dIbdlV5ck
LOgO3D1EnxiVI/QATaE4Gl2rnbXpYKRGO++MOlyJWKVE2hkxCe1s+daFjYu6e4QKrdFPgXJRK9YF
M3F5DlScLzweKkkEweTXaEbGQRwk2yHVJU6ztuA0071hkbA7mj8GVX3zNZx6r8EK9J+m7zXbnsrs
VnfDnzw3fveI9ZD3HMeD4voB3+CsfYbwa1HOR6cyNfFnUTXp02idleTJBQYEpjZL6sR4HvzIWY6S
ZR5CrVJ2AXpKE6zauyC5sAsND5yWsdD6yvrw48ReKaHRr5WpKVG8QyXJeLM1ZKHDVvGWWUSRPfOR
pIhHV9sYsaS9OV56g3BnPKl9Gr6MVFdFuIr8cC/5aT8XTU9znUXSJvr/eJGWR8h0jpiY9ySnc8X/
YfqGusjrWuPbMHhnL/VmNJA1l+UPrH/Hp1Y3jGtRuAcRLhWYxJgb4VAUxMV7GiERjduxSYG5D16p
xNyv7lWM6nmmN08xTkM9xZgPUjEoeIATWsX54H1og//kdmDyJB6jZ9L4BZI6xFG7URZ8Mabkpud/
FOOqC1FZ91MFyUhjDBd+1rtsXXRlCd7yILskUFp2jMdWUSe1aKrbZUcKaGi1ECPLMnrh52Uvytxl
4Ler0a6NtSiOw/aad1R5XmtQ7/shL72FGKbBhZlkadOzjpLHZRiMdzFtkUXJEgkkoEzTXZql3QiB
ePSoELsMl6Ky3o7uB5XtjtxnVfFEHbFum0rsY45PlQE6YFsNPwxhoalowzNON9ompzaZrX3V9jcp
DKDDaFBHiJraWcu1r0NrqNv6VLdQGPqw25NcVRQ+eSKWBccaD9dsahl62yJVnEdbCUf6fZln6Gh1
ifMSFIN0Npz4IFqRpo8vk+bJ1GW3XbPPEIac0hZwayCsHbKSOn3QwOZzFV3m05X574nt/MxbQ/qF
dP2cYkXgz2oWOnZXDj/RGYmRo+iMV7RjgglghN6n3LfLLujL51HqB6S0CiQnpmYLT/fJwe5wUJSa
9LYGWjOFsLD0Ndc95ardPntAq3iQX4O+o9ElxSLSEDkQfSge90dfL6As0ulXESMi5VeE3eIhglKw
4r4UtSKtRsmf/cVYJPo5b2TlDgJT++IzlYcE/QCKahYL3IUAhyltv0rZ9L8pZZVvNN0A89Zr5keZ
kXKtqu98i3uEwSFX82j9VF1/gMmOcPrdcKnScPQKMeSTlN7aiQP0DQCZ4pSBnGaDae2K6fB3/7+G
Pq7X6qb9ul4ExeX37rImX1Ck6sVuyBv1edR+t2RgIZacTcIEdoG2BEBt/xw4kv8daxJ1VrS681IW
8J9Bwshn0uPK2oE/igJbWe2lsPIRmjTjXZkY7gXJKQysHJ8Vc1+7FxHrYEPM+SxrqzaVSQzHLZ/D
GP0dtMuLdQPk+X0oze82CktPJRSGZyyA1z4PCHarzYidgQkSmeeeuWx6kkSgGLB5VqvOPuI6iky+
3y2MgQJkCvbjWgOSQP1RzTbgbqSr3/Edylk33bRIQYVfqxJqa275NuZ9P1NNIzoaU1NyJIxfs+CG
5A8Q09a6inCd9s42yhN/4bJWeOM33gWUr7Ub0YtM6SckVeckOkVINOus2+vw3299340bp4vspd41
Cj6zyrFpXeNZTRXvaPnVS9TbyBZjkTCBHLi5qoSrJuudpTo1wdiVG2ROI6iZNCEmSDvJpRKOwFVw
04LcwwmDvL5kfKSZ/yYbg/FSVam6AiuWLSvegBfNnZC0Vumj8i0ZLzbFiZOeh7e4Q3xXrbt+JZXa
oTGs5rmdEJ4pAjUAfMNoP0wgUdSkvO2IKDvoAXrFuLDGXYAF4EW0ukFFHSEBcmkXzgWQcL4DZ2c+
+cAD+NxW/U+lKdhepMk3Vw/9JWt7ljeqLZ+a3FDnYkSOqpyUhT9rslbzyqYe746gOqzSUhejg2xT
1VizThpPZhEc3LJK361Q8UGLRYgia27y3uk2WvjsuBpUaU9djuWlxxvx3saGu2Qlqq61ckCF1SM/
guiXNxsVIC4ZytFxwcc8UBGmsHRNOoUgO3d4TMkrvv/Gi+op3kwr8vyix364STRJwm5c+TrIcXE1
0OTYPuI1yMtY7+vtgN4sDIS+/5DG7NyAcf50k2hRmnL8Mw3I6JklYCc4iNGqbdgnyr3c7c2RG8tq
Yl7rXHVnKsItP6xcxenRGD41z90NZGO+VWpWzuXBcw6GEXozKSqbmQzZ+DXQ0nCHNM8wF83SNxGE
j3WqdFOvGqFPgU+BsQKfVr5SuM0WlmLZm2HqNTEXm5l6QXJn6mUxBIu35j8hkZx4HVUF/bM8uoiZ
8gYOQlZ1L8B0hhdMlSbEGzfQ1HTj5pl5Rub8O4Cu5tO1t7pcV78pBiezPlLymwmdZlkNenpMFJL7
hp+k64E870UGLjkffCP7HtnlBo5e/ZkUxhZbRvNb6HvlPMUw6hKpARRnKal3ae4PR12OMuQuGvWm
TaVaG+rmb7OZs/6rP3kE/ErMSH6t49gCTOBkfOJgiMdQUdc9OgZPhgMCWA2tlVHxPgLjb3dS+gJo
VAm2hVWXe9RqKnJagxVSItGjci8OouvRNNUAUBWeZLN/XZPGsCqUwpE2/Hxkp3I6VGBOFkrZtQuU
KrMT+SUgbKJbqezoXz0BezpW7IwRvbBabg47ibrfZja/xfeDkXmsjrp6VXQxeNWpAzsJgBlppX4g
mOVu0VWmWYahjQohgNVpiGzgnkDusaX4ogR7KuKYaYjTwVOm0zGt1pnbnu496HUH+xYnG38lTv81
3rfPA1mUC+6kq7u/paylR2qKX96YQe1VGw0bJJSqW+9NblQNH2hvvHtj8ktdzMas6Y6il6I6yl2S
/Iw3e/E8TdnXivQ6TlMi+1/PRFNM2VH9ult2eixv7lOKXrQS1oZeWBu+g/KuqslWedCxECmTcQ79
ExNnneWOO6Mr++TeI4J/jflPMRYsm8qpj1R4dKj1N5zSoUdrrf3UeJb9ZMPlis1sPDziet+rswRX
kI0Ywf7WfoonVGJNJpYK1T+XqiVvjWq23UyM63e6RlGW53O07vzGPpbTmWKHX2cixlbpq/evcf+p
F1CCfZ8vi72ji5prhHfFru7hE6JEBEPWdvBAmItTXR9ZdYjT+wAxlmKeOvPttrpfKmKluF6c/usi
yiXWLleMejH4VgJRQCo3QQtQN4lL72lMPA/OhsKysgSmU6QOxcc/HUNkeSfI5HMx7BF3IjRmeV4A
tydVbc9Ed62rR1DF3f4xTgrVYFcFw3tv4LdSu468siYxdzXCT6c1sE6eifZox8MukDNXXz769Tyl
XwwVwfv4e1vVPRVcICBQVJ9moXxO7XT87mVmuZTjtN75QdA9q0r9LuJumWMnMPSVClG91Bax6nmX
pFKkp9RGQY0Pe70oK1Ni2eFr1YbSI16UXo/o7FjU5h6U5X20uITFpXOO8hfRoPbHVZ0hrRxKXEcR
EwctBlsMhJeniuy7s9aupuTpxJKddVWqk+SJHL5ZqbRruwhqqjfcXC2pL7msFpc4j171PB/eURBA
nXBV+Ll8q2+la7W3ym01ztWobW8C6/x1bmoITybeeIambc9DM1NXnZar7K+QTQKy9LvUGuugBnH/
EpQgNH2Z3VMQuv0LS11v07ACX4heqcriYzU6P0RnXGgKS6Q9uIS4mQdjuVI076wNLYhGvXCO4pA0
FLlnhjvU61Zywtm9/egXZ1bRbDAGUXdNE8nNupYCd5GnZFedMG/3RkuuYua6UrMXbWsKirO/Ynas
In5FZpKFGG7pSJ+A97G14FC3lndu7O7rYFjIBffhWKz+6oAwgOpTYcuzRwf5Pe+c6Gl45PMy/ysu
5nT97HlAuWIrWr2pdlTVSCRP3CDB/hmVLtsaegZXy/kKibjBJg0q2hS8E4kYs9UY9wjdz+xEuY8Q
TXEQc/4ZK0J/za763l4xi2qj92MkwWZGusJwm40TJWEOE6EZKNN1WbbF+W06pS3OUpRS8V4IDqqf
8/SZXDsRtNJPujDsRAZMaaX8ZA4uQsRKkCqLUAoxgBK9OuuHDvfqauSDAlaZV1cOwdug8jFK9TZZ
imbqGtkCKZNiC244fNOU8DcuavZJdEbGlW+JdWOM+0SB8alQpOANLKOzM1vkDMUgry9KHleFCrqB
+flax3PwkNVeDMac5FhSjr7Ypkk9jc+ECFeJUSJLa2JUNF2k6uzlpG936EOefhSRGT0JSANrlOpC
BAZP/PRAOoBB/yuSKR9h1EZPgIWrixj4/5/nfp/KeH/M0fUN7tiJv2vSAUwBiWZ/X8ruYM4B0AMN
mw4wG+tFOsY8J9K8ga4oNeEhgbB6EGe1CI6jyeZcrX12btMg0R9Uav01/j5KXBAlVNQR/gKa+9ck
ovt+UWj50aHZZeyI9pHTVOsW3X4SvNLe13ujPIrToEs9GFYEB76QPDQgNYD2s1owdhAd+RwEeMUb
oSvtsTptZll66p1fte2GiymNmM9E0VFUIv9zUVJ0AQgo4N1wkDR/VXdlutMxVIsLCKqFOqFJS/bn
dz2ye/tPdyV3Unf60+wDdKqxNUGpTEENqFrEUT/vCiPa90pYe+uHrlmtDfcbhAZVltOf5n0G9Hx6
xGOSDlLn2F2UD9MwtIs4lKbaHHFmA27v8/Rq/UraBhYuh23aaJe0ivULLmYwRiRXnj9iDs/gRRVZ
FF6nqURHZpXubFCpMD5ismy+O9FY78VMIs5zdVGBH4dGxJWakoVPklXe7ydCpa2nlGebq7gmtCDc
trW6DdhjQd7P+4NW87xqXadlhVqEsxTBjoYbdyFHuTQodk0DBtdbSHnY77zpwlwMEqeuR+FRCe1q
+ViIldMq7tH8XyzY/uchVVTVMwBdOLS0bHxG8A1e45VnFzgzasPTweyevMHodw0/8wbANGJFZr2S
gdW3omVFeLWnmlKcLaf41RsFqOo/ITFiULHKaVD03QwGUsRRm0tHVFYDXNLb4S0eoVP2jVtf+y4x
l3EuuUenbpWNrlTxTkXA+VDhhbXWsrp8knSjW4RJkNzGsWDT3Br2a9z07V5qZPBRFEhsYJocvKRP
DnmxV9LAOaiuRydSwV+dYoSqDuFBV/2ZzMZYjo3wKZsKi2EQWifbbJeiJQ6Ywps7rBd/tYMXTd5X
QbfOnaKCseCai8qM9V3lQTb3Al9a68Nov7RSyaY1Vfe1AaaQkvaTE5wsw4gQQ+QQ8Wt8qZHuTWyr
PovWPe45O/aC0oECxDhx7apvrhkYOzFCjuP4YiO+PKN0bWx0y5O9OQQNIAlV6a8fs8sJQqBdSuH8
EcuqWFqOWpwsxDRiwqZohjVldV7R9EcZ06FPo3qb+342u/8JjqyxNjCVF70aB2zCUKY4+nW7fvzN
jamlTxnp0//+6rp+QEAmATQ//dliODrs91f3CP15hY+/INRtSiIhbvL3W6ZsNwCqsHx43DO0LDQz
Uypwj7u2geQuocJ9vUIxIYZZX6/w/m4Fvo3U7/Tq7nOrhsd6h1cnRov5xSuskBF7/JHd9AqT+v7/
u78tHfaHWN58vTpxtWwZO8mzQUVNb4S4OkvSb6FaGrvH9BZlx1lfSuECGF7xDO5o4rvK+TE3G/tK
qey5Ui3nA/INinOpC8BScYu3TEnnuSklp0x19KWDb5ZV427Hg8l4TlUycv7o8pQJIqqesa4eJEX7
LjrFoQCMoRnOcB9ftpDmaxKgK1EP7UK/Odh59Osx3lHIH/Kbz4LTljHmkljrFU21CpO+X1ShrVx9
L1OvCEQdbAwJj+HUGgqr2/khb63oFMNMF8l6Vts+qpAMcWsfOQobyeNpDnFQ67xfJq2V/yvmRtXK
Ma3qfL/LEFbk/F11Jm4jrqpx86FylSc70eyVoToBbr63xFV9jZxRYRaIc/75e32MW4NRsZ9EKETw
YYOYBIbZ098mYmiGf2ZyDBt1uggrLP9oqdW9T4TQdicP2kc+1b5/LtI+Iq9t7m8JYP98LYcJMH7t
W+8cNTdNT5WkQGDF7/wszow4gTrVlflGNC0jRsm9UEEgBHodLv4a7URyvy1hOz4mECPEgTu46fB1
h0fYjPIQMv4/d3h0xEXzdZcMEgr68ayH5BaNZNlPlkCZSW2z6FiphqQd7NqLtiznEbMenX5P1dmm
3F4WJ8fBKqGX/fqigS5YUM8xXyTf9uatlvbvRtX5M6XXhh9hVh9Lu3U/nXGYKanfsyZsqSqzNPNm
sa0Cn5L9n5au/K4tT3r3E4xCNa1Jbyq8ngW27foF6hJbU02TsUxMlLXpt9beklp766R2ue0lPrla
ZgkbFlZeivuTL9dwAKqVN7NKHBWW/LXWJlvR02vOxDhKqSXP1DYZDveopTmznh8CPIXh8YSLmv9y
Oscjm3y/pMSrRmF5Mi/SqZytXNKo0q8F+kProMq3QakE5Ewd7yw74EHAF0sfJDHieaQm9XGsTPka
ytVNxG0v0hbhWNY7nu4KnEptkeaW9AGeVVk5qmtSSObyvjtmaoMEbaf7W74aylKE2SHuu6KXX8IL
Xl02NDAzrpFCdeBZrlgmkoSk4hvvu16P91WV13CUp9NRRbXCNpRdp3iYePn+IrDbfDkOaXJzTMpn
TY85gm2Z8S2XsFUwM/Adotk2UK7CTP4UrVGq7bMTOkdxJZovxhWV9DlKwfwWTwc73YAsqbFdpNFF
+Rrl9voirsUD+KZ7gXwSLV4JuryuHx7E0LgDBNiQqt+SPpBeEvafW74KuTzT8yogV88Bq8tgLlup
thyD4Cs2JvC5ULiuAAob5PnEwLBX/+meBprNmO/cIQNv/CeeG1OioZUjHqTja4TbCrDqIn5rpUFF
/p9fftHUcnKeWqh7Ow+Q1htrgFfZKMIn6Orja2MsxCAldeKzlrd8jpnBVkP4TKbCSmC6BJM9yvmS
C0pg6h0UHo6dNeLqOvWO1L/BIXm3AXTVxdDqU1nHyZuu2MF+xDmQdDwXZe2YYUHXmZMvcfxm5LIE
yjdg84DDyh71fnflRdAwxSEUvjxOgA9PPFn2iKAGlpDsKFIwo1eWzyFprSHCjrOJtBLt4SBaZrzD
K9HZDbZ7ps54b4lQ2XTePI0HvkLT5Q4l7b1SG1S8+pwCJLKgN6nxQrYJzEQi2NmGkAtAMH8qRvUD
ZQdgP8FEE9et/CnSC2NtuuPEmesRAZT4yXYas5qY1c4Mae/8e2VBn1KmMrrSYBYFdOmn6Rb5LEoy
+Zb7JqUWXVVJZOvOpkMhautI44QnyYMlyqrZrYrZmvGh7H6SX1vcZyrSaJt3rf490mEqmBDDn5ua
rFcdB8lRkzMqdzhxbwLZcs++pWULW4mSt8CUfiWWZfyO+8t9HkyvLhJWKx+N0dWAr1oJt3S7W7jj
iEtTH99GbK1wS47zl7bCCSqy0qsIhZU+zmBtgKyeOosmKVYZ6fSl6OXZGB1aHdth0ZujLvxS7x9z
UY+bslpRfRD9lpMky8biQyZ9pE7TvgxtsiiQM35rDFsBfhHgLTg1tdywVqbfFAhZ19UbOzGsnKIe
+oToTTDNRLf1WXGT8gq16h7uzcTfp9mEjp5GxRnfOegjPS7ujbHvpDqe6YbUHSd9ioVc+d1cN8f+
KGLiABShP8bTYQxrc4GlE0OmKzqEbAewq/SItiojWProFjHRixwc6CnMEeUqDue4tLqnyvSsY51Z
/XzQRvs7Kbid17vjaz5i4JC5VbGGkxm8e/qIt0Rsf5cgNC9S7AEPQauETynlG2i9qvU9DYc3BfMJ
j8rGzHfTDlxjFzw9DlbtHisWOnvIjIU9i2wn2o4SXrViSBxYX4O9AA1iXU6PkQmffmaSqpsVRl3x
/RdtdherIuHtCYx0eKoQNNuNHVAewQ5oh/hnOaKsJNgBNS0gPT5qTrAKBif4KZtNcBLsgKmvnkb+
H64Ts+hGv7WVMjjLI1QBqaIQ7xqRc/WNzrnaFfAR27yIyCCT9EEmp16IPhEz7XrVO/V4Fq3YiKJN
1aFc5mMCl85Nt3pCtLY/htNkmavaqxEXqUA1zKuPxwqi9wkbE602r2o22pfYAuZCn4hUpiEtXfjs
izjDfhmAcbjUIIAcFVDZdlmG8zCMylclS7/ORAyaVfM89PkcDEXwzek+NTMr363cTLcWBLelCLte
sHesRqfYy9MK6xikDJIu+BaO8k8o++3Fj5rsNGiDhcMw01SphlREZnUnR5OTi6vqv0XccHKXdUBh
IlvD98yxi4OI82yt0c5Mmm1oJN57qFOcn+aROilex0iwrUWTv87489d1nd0vMYwPvqEwsy8a6+uv
a1lKzTvVXVVIqYRFl/0uLOVMRjZ7H8PMWJhRLx/d2in2RYbYY9cF0W1sgSiQp8l+wwafR3WvnxtN
TRaNrrlIXXqYgExnj0PSSDgut9HBMZt/x8VYXdZfPd32b22r75XYVN/dvkCHLI38Y6E00ONlN1uq
+Mi/9Wp8dgNb+RVq2RVUXPKmebysrsykfaiN3RF1Cpijul99gJXfeiyjfylu/g1rLv0ml1KKKTDJ
dy2o5VPnjcEkmul+iyRvKYYih4Sjk5NXLxns71WrN95Ohsp+Rj2qn6vKwJd40FukuAcXVNuoW1st
dDZsMCIhFvQ2pmU968Yh/mbkwY88qdwfZBJOGQIdvwt1XMo89rFab4+InmSTNyfyNzBGZlA/VnqW
lL8dX37CTK35obXB7xFH9Y1kOt1KxnnkGePeJsufkYvIntuyYAM6uMpKxNpRL88QxzZp1mX3EcgV
enMn1klj4DA3ZMHVT0PnnAcGKObpDCZ+tWjiLFjWNnIiSx/FMf4Dzr5UKUrz88q+0Sii6723duEl
hXYdYCCPeBHl7oZ5/rnkHuNdvV8i5veVTFmGfVCvYruVZqEUS2fX7tQ9JqHYB3lZ+b0NX8EfWz/i
snHnSG8rR/5h5lFHdnheTh3N8DOBh/w9NLtw6ZXsA8wBiEoud8irRaH1Y9RzGBmN/553UbsK7FDe
SrkhX+3QxzJqGtG35osGB/MWpLq3QR/UBrxnlrcmUZ7FACSJkhmifkDOqqpcq1Kg8hZQLwKKCbyu
erfAZG+kGPPZEiMYq4n8V/Tv1W2sO93S7mXjmzk0i8BKhze37PWNreIbIuKl/KPug/ijwc5t3QA/
WitOYH6Lk8T4ptlkFPpYttZF08UfQ/xD9EVwnFdsq7UNli3jG17UCxFXDDaqYZWo5Lx6/5WE8kbc
gvyOtQikYK2ZsTQvDR+rM/YSe3GWT81HTHTofvn/DOl0R4dP0eiLv67tQdrvUHXH0RKJP3EoQ3DK
RZBr/4qlSYfVvRSE69HT8CL6MzieOlDrt1GdNn79FVdrKLe+Vx//irtelh4bEP9tZA7zCtbyvOu6
t9SoyksxMRdtNHz2f0Kw3qsL5jT3EFW2kiQSrFiJba2vD8oix1Hv4mWGtqz1HsGT1nFWuabnR4ed
3gZWbL+Xa/6f1NDdrWc6+T7J/HZTofJ5NFwUdeoop4Ih4eKH1bD95IcVmgBu6T0nSotCbMhiNFTl
EzCA7FyamrwyFVy209Rw2Vjf3wt52KCRwM7UNNOziIkzN3aMHcygk2hpTughZZT4xbGiIBXEXXq+
x8IywUIwkeOFPwzyM2Rwb1ePJQBWVx8K9nr+HAB0dxG9RlwXCyvAHlQ0tcjuDvmQ/cjKRH6u9LI5
IbZ4iD0X1V41DKjoGtFGNHVd6WZpHrr33qAb1zo+4Veqp95LrTYLMcoeWb+UOut4GbYiwC+0ZgZj
pE74X6yd15LcuNKtn4gR9Oa2vK9qr54bhjSS6L3n0/8fURqxd8fMNnHODYJAJsBSq4oEMleu1bnh
yS/1+jXQy2U0aNAxW0QKR71t1qLb1NF3auOHm5200UPK2dOoY0Cik4x4jl46vJdMSlCrysiY7OQM
fVfLNKrH0iYKrMfBuZlYaaPaCM4tL39hE43X1eW6Uf1ybZrKGAOEbm66YcpbDwTJPg3c5CoaRS+i
lVyYCNppWXofC+oxoVrJ81EBNYEzTs5iTFxRwVnu5IYE5zzmSr67gu1FWYA8zMd1G/fkRiYOnsRp
kkNIUdM2pn9jHnR2bdPwgHJeHFVzfwbxgReG/SMs3J9q08uvSSmNwJIq/1pnlb2DHz2Aa9HUL51C
/W6u5cWrEiL/HVJA/QMsr6Fpzk+tDJ/D57SUdd5Qg3lv6sSCoa5NHoooQ9L0X8fbyfhpjNgG+iPN
Ijb8n4XhVerFAc9MSYY8rnWABeds1BSwkeEPJIkGWF2G4Siu5sYylGSrRA1V1Mi7OVPjsw+h6nG6
DLXyuVXJEM9Cb2JclajTF2N3599+wjo796VSrGNZd3cS1WhbxFYH0EYmKT5FkuAOlI19WHnBmx8l
XwPTqa68uIM3fcqCx9Wr51o9oeHkSUwZi0o9kDLslsIp5gQL8otqD6KwvFMGXhtjR2WR0VvaC0ro
yiqJhuoaK2q8U+QiAb+gmacijOONX/bKo0WR2LKjnOS9G61HguwTkJ/tF0mrhUsle+CyDfF1rVxS
7lg/6hVvkKRQ5JMCV+0htSVvNxbyeM39dFgNCJm+dh2n5PwLz5zkpBs5KYCw6hYEuORoBbw1PnlT
mZTTUAq5EH3RAMkLQTg0IxqN0V8WsYZwFz73OaKvSvbD0LXvQ6UnD/5Efa30XXbq0+IqhsJpCASC
cQ67eiuGRNPpanMlVrAQc+ZxcaVOnNj3MTzurr/Xhxpse19QTojTJVF1tf00Owl/eQykjWuMFUAs
zdkaBLaOYxEWhzrrHELwjX+2K03bgG+LbihZ2SsOLsNTNhg1CWOtmN65OVJFmreyG+rO9EhXjjC2
QGKQTGwhSllHGzEYKqld3C9tD4Zml2jacJQHFQiawnk685rqqe1ikOC6S7A6kZOt3HQQI/a5vh+S
stinU2QyhJFxMzplfMslEcpWvWddzpKlKVfFF3SEfTRQCS22EJNSzZmyVR627nSIWgAsXLddAdWY
m1lbyx4WxgT4aAspOHAAR+9t6lp+4y6ol5BOYZy0r7/dGgt0od1TMZP52i83tzJdRMtwc1hNjIvV
zMkNXMtHN3YhJjiBMT5FdV1updgmuR8N6lNgmuWDzxPcrH2jWLoqRQEtjASH0onVJ8tM1V3mGVTy
T842Ui9PKaU9k6ueJ9lSAeu2E66KXMeHRgKuLbq6VSN46RTqrrNICUEbJD8lPsyahmNEr7nHqacZ
VfNLHbIZ5r9f+RqNxlPo18p3KW3Zc8UQbROrWNiEucKFV245ZiC6Cp5mXUVJ8SBJlb6sGkrNy7CF
o6lJCB2SBPhKEfk58xviFqG988rM/kl+7sXtw+I9T4x8aUmF/qhRUrip4VE9m2Gk7Zsh0XaIprUX
sSJUPymkXC6s2W3vfy0zdqe8u6bY8X3FIgG9M62ot06+HCaSQh1Y1F6ccf7uFPRpjIxYcfATQtuj
sfMpUgwzvU/RmxmSdQL/ECzdkpYnD0GdZy9FU7xknaZeBrdNX/iUGeBGg4jMZBylDKo7WysPwmo1
VQh/p9HuhJWsRwG7k2uiz8lcwrDGpiLW3VfNBQxNseLnFb/bgXwyJg0S0+J44rnOl1Q3J7rRoLk4
YQUws1Vcjuc1BWFR0S4qzap/jBvXk/IfZRz3C12DEkvOu3dKO5yTK5W/mrqphnWcxdrik+FT1ywr
TlsUR4rxMcjgDnGQEExG3Tn5NWFoyNc5tIYGJ/wi6L+zI4OQue9+wnz4iqC4/8VJ4Ammrqi7hnFv
7Crqcqh1sfNrQkJ4Bc22uTX1wVnyeuPPPjUNBQZHU7Hhkes15MXFYIYqKsLSQ0Rm2nB5f43BItA9
/dRVlfvset30Q1FrhBnpJq1TrsvGQPJickYlwNyOmg7dxtT1GwceZ8SQ70tZudNcfKl5EVNHTsWP
EB4trcnVrJtuydYn2MScJ6iL9MZolcccPDNN6rW3JuHxU604N/T+Akhyj/JDAOmAscqjofsh58pT
Spbxq9ua1UK1TOcVPa9hieZu8iQ3crCGeProJBY8gf4AZ2s4ZvseJA7MJ4qULeuyPbDVsMGzY1Us
Pd5Khh2vsshNn5KpGcgskGl4ECOy650ca9zLmM6+bzpnVcmMEd1uyqdl001WQIQ6eSXs5UBEOGvh
K64a9xwSl18Wem8vUl9+jiyqr0woGbYD6aeN6ablUrANCeKgcPTg0MjySToeWKs8VigixuqrpfPP
syP1KnoyIXSQ189oqlY3Bc7hQ5ml5cpLLeN9aLPvVmIkD7lTSRfooUl6Gx2/I3QepmjkA9nk6lvi
N98N/mbvvFwatC+BBYRaEyxhbL6hNt9dMoqY1oFtgyR2LCQzla7alx7l1i58kwPaOcjtyOOJX8sf
ysgDEh0Q9N/q1tuYDghL+N6C7w7/MVopKbtICaUdAcBvQwmxeaJDQF7Ah/6rlgWGyFTNrTd90N0t
Uifp1izy5sE383PsDiqiXBpH/zL5U64hTiXo7N+ssHjoJD/c931gHiHxhhFyaoz46uVfs8KvvYXX
US+aBe3PTt3Imrztg8L54mdut641uTzaHCCuHh9xGTZssjQYHDaobuvXcmy8ZUcskmqhIoQp2vGj
Rd1EFmWf8lVTmvGrMkmsQp6SLlwrz/lGDZtMtt98uHa/2XYAs0pHwRkvlHBrljCjuLLRvTkmcK1S
99s/PWPYll5B4q7RnttUd6jSkx48M93VOmQLgwXpyBCpy7pGZLpLfHsbwUl+zPqq35m2dHDHLF0r
g3Mc46pdyAQ9CMQ0/aYNNHOTuc0X30prFN7tYFGlQ/ANXqabbRTWj5wfD1TOaMBCg75xpLo+QP16
cKhvvuAwiZlToXBJB3DpETCQ3vPDB9FAUKYcpQhW+mkokiRoxRLbWJPbUc6dNShnucu/9HZ+K8yU
aHxWPlM+Hl91W5FfMkmBwEuxLmqYV+fBKG9dCJQnT8LwGDg/QrlJTzKkE07YD3vPggEFeH+mn6SL
21Cp6JvJewcqYws2HWqmqSsN5nWKbD2aattdGrOmcF0C1KZLYbAq5cY/qk5zVurGhrN+QhxOwETf
4Yotwvco98FIDdAXiHHRUIwFnl64iL7jV3+w6U9h0R5eerSFrkUcvtRKVl0ItPJLGjsyfF3Vvsp2
Gi4oski2ZdB+t8mEPCATrJ373qK0UfeDJbuN7MTVgzBCGt89oIsAXHmMvhHWx6NTjGHvBFG+uPcD
1eoXQ6XGgOrSdp33dvFaaGGzRhQy34quqZm8fhwFfllvpP7NyYdlV1MGSpRNS4/3S4tT69HVqfRb
TqCKY+Tpj6SCpaXfIULoO4e0Gm7FEBpXOwHV2tVr3dG+c64rFnJYf+t0o72NdULaKYPmswzex5Lf
YSipy6EJq5+d/tTZFiw/ke+cCtJMC1io2lUfUTzThEiRB1Lj7hCKI+DEz/mWwOR5S6cr0tC3RI0L
ijgZEsY2o1Cq63hWiq6s6slFUspvEaieDN2v5zKSW95B0EKJrhV443mwCZbxnnsG89k9Jk22pAzC
fM4zOVkEwARInPcftdXGqRtHGm9d3/z6d9JqwkMYHF4Pe23g7r8V3CyYsocg/lm4uX3oC7gf7QZ9
G6pukl2gU2FFfSaVySXcZBy5h42Wa8V1tEuLYku5IYbj3Zy6yHYZW/VjapOX8/n573iHkJzLoFKA
8HC8Qsqcrd0gkB+bMbJQGerk5zx+KEs2oJNc70PbhuGu1VGEDz2nvg7BlHxx4vJdddOzXPBLj+Ie
tXXgTES5tKVpIbmuNYa+a9xR3oGVRsk8U+O1YljFXjFZDXD39MroCjLT7EupWl6rcmn+sPPkSRmQ
CaoyWUa2Rlp3Rpj/5JR38XkWvnstn7DzowyKpqDZlUN9sfkpbSPV7ra9YQ83+C29FRzQ6ptMglI1
k/Bnap7JZAEd58d8M/vaerd8eE6LVqkeSTA1myKuM7AuJdhowljsuapbVunNMq2s6FuR9Us/K+Mf
sl8igpAG8YsJNHDTQn1yHEcNlhYDLK/vdAo5/eGs1rr9bDuOwiN7Q5Sr+Br4BuWdtlwcXL2zwBN2
PxQv4kFpW0DxjcoECN+ER6iIwzWRm+GSOGa+aA3jW6jk3jOliMNOgTh1C+mp88IZHarI1PsTGgsA
hGkyPA6J3lH2U8qbMm2bN3hRD8IjMOuRqjXic2pXZdumr3ay5cV7OCHMvUL+4cT/ZUTqrzavUE84
qwAi/3XTE3Qf1GA4pYR9F33guM+GrhMOKvvDhD3pNBiCix60YF/H5wCgHhU1Zb0uDWSqPf6WKxP9
yz0vF+m1CUd/Ybc26e/JWjU2ijOG/izLExepm7EpqnmRlkAqNL3t9k1D9Hq0lfTdia0fHUjTW+GE
+i3T/O+ItacUQDuLHBz1kjo+GBYc2dwjIjVs+zZKHz11ilxnTfWnCXlWEjTKD045Pwo5sF4KqJ/W
ihK920OZr8h7OrdkasAsw6RK7mjnmpIqwe9RKauxBLPku6VzE46OYwLND0liz2O51JtEf3mwTKsI
t5i40s2+r31fLDYR12mufdsRbJY8f21neXqWvEqhFi6G+KnV4hOoiz8sAJPnQDPWmV89QUEdLNVR
PY2Vc9QT4riWYyvnHFH35Tj4ysqo637nxJW6R4dkuOZTE+zSgZALKINgl3tOsNLNRn0zB/j0y77/
STHc6Hec2KG1eimJty+q2snWHQRJPC5jbzyQQVj6umQgFJVrO3kAxBYXpkKsxrN2biSlS77y/F6V
+IvvqNDA2IjAaHI+nEaKVZeJRjo6NLV+1RkREXp5sCipa5p2EdXNE2RByU6MzQ1VYX+5VLbarTur
0xbsRs46qYI3u+oIw1h68DqxUa7axNBukeM7G5/ibDcxtmSkxhMFRunOM1C86dQCxp+gPnelljzB
qMC+GpU9sFd6vxdjSgL0BXZZ4KCSfeMoYP1QVMJQ4yRHZj96Grtk1Ca+ypI0HHw9Gw/gsfnruGQw
Aor6Tw3YIzaC0RepIu3QUYS7biFg3iVFbz/IyHvKltpy6EFpnrpXYqUBZxw/aJaxlwQnMMPpPhgJ
WNjAPFaFNaorzXdcyF26R49ouGOYpPDHUDLPNQhFl3q1Bynzsgf20lO1M7IRo8muyQO9+2IiBIAc
uc8mL67LF1S+CKJH+jPfHxOMzhKG9/RmN5OucPNiUYx8I/KZ3JuCvPSqgCFsPUxewhAWlXup8z9F
B6FTeU3CNFpZVjneYJhyFppS92RZtPF2H5MNc6vGtg7+FRdh4LSgXw0gktNI3oXRUjYQcK+lpjz1
jlWcmib+dRVDtQBDNzSMkF4DUhY+90ueRHyvYrndxLwJz6WBuq8kGzmiz45LVSUNXwNn39QW8ft0
PBulyQsgCR/qQor4+fNYZAdrofQKQzfCJpSQlIb1IMZqOyPQWEFbGtoqx6TKJUlHVBfUHzJeabrK
iuHSQAd0k2E2WGqu7z34fOotobmYbGEHa7433mzARCd+dFWnrOAV1HlNu/rRydVkW4f6e+u30dlv
vxMELy9xM+Qbx3ZhiwlQIKpcSDfFFZzK0OSIy7mprUtf9AOhU+RHelM2EZqw4KuW4ncXVpQ/DOQt
FoYu1a8875VlHbreU2GXKLWFpXs1Zb4UQQRpTxAdzQZtXrUxeLVMXdF0kHpQBelkfbYQJrUnbp12
K6mL1ZtWPQaCnEk2Y0pr+APfuZtkwnF7qsJIX4wUlXDqVadQHwJugmBJNIWvsC3wzWajeLJ2J3Aq
6wYx0l6FX2iicBJ+HbpW8EWbpyiDRyAPvXjVWIp+qAPq9R3AXM+Kb1aPHKcXcp9kzzA/roFJSg/T
Rt1tKuVNi53iVCaBe+8aeZIsw6ELNxC4oLGStr20RrxU2sbAdB8rPfuT0gkwYmnXHfitBYuOTNWD
kUXg5Zx43BqOC+CqlF59tK0euyFZ6k1ZPXvDUD5niX3LIRO+5J5UPjtaZyzbYWh4wtK1bcXdkqII
V27tXows785tPriXFLF1+DnDNy8Jy30g+zmFG170ZkbEJolDBjthjaijBiNPqkxYXQnhqjSSnmRb
lx95f+zEcG+16Sn2M5BNHDQBSI4+5A1kMA2tilfUQ5gvRhxB4K3CHU5FlfmSVMS+AZrJK3vqGoOs
bPOM17sUWcZLQpUSkFAlXou5qtN6Wxi+m/V9bgNymLe9BsMvzuzwqk02uh48aSwVtX0AaTv1X6Kr
IlK5hplf3gjntAOTrkM7erfKXpQSuvHz7X1u37srCH/krXDWKKZYlb7t3q2xWTUrizL7nXCWgw7Q
UzulYcV9R19a6nUdbcGN7gzLaa+tN1ibJBjzkx0dMyJ0z6h9tYrcPU+VNM9J2b+Sn3POGcwCOxge
YNfX+u7a1PGeknbnaGkSbCxirFa+FiOVWfehVuuiiw5SwZVzNYC6NNWPZEcOdmd3V+GflkG84vwc
IF+OuomVdmzxAvLEchgjUEfuIlH6P9PcaL/mua8iE64ZV+rSw10Ab1RNOuzWGNFLIyMVZjqpeiCm
3i5Dp/feSkLHGw2eg42wKhWyH3URoy4yWTMdSF+VtTcvsLXX5mtVJN5O9TNIyzvCdmFilqtKKsot
aGbeW7Y3DgcHmQpjHRrWX5fxdKkrSaEuPzh8uNQTJd9EU7WXZzy6Q+e9mvzzKFoeVhI0QK8a37YH
N0aIaOpJRqdfQ294FL1wTLNLATpP9MBYGScNhZ5FMNGrjyUkT3bfw3c+rYpAp7aZ2LVWoSlp18GV
fzW6tLckSg7nYTb8+SF2AVNOTvN4rMO56A+BufxkyLxQXhRuMmxnZ+FCPIKzjgnX/O/buS0HRqNU
lBeECTbUdw/v9mi6q7F2utOgpPJZVgl3NSrAwZAzsj9ANhFMikKiKSZZIXEVa8bEg4Ew7GihKCTG
lN9XcTYlmVvkaT8ZhLOwwtqL6Me0spiG5q8HjwJEFusREPV91YrYMrAnklLNAiTzKhrG9JBVwa+G
2sD0QOQ7PYir2TD7zYZPfv+Fy7w8cDMI78X68zzRnX3mO/0XLp+Wmuf+46f8x7vNn2B2+bR85Ul/
ffx/vNO8zOzyaZnZ5X/7e/zjMv/+TmKa+Hso7YC+ox88iqH5Y8zdf7zFP7rMhk9/8v99qfmf8Wmp
v/ukn1z+7m6fxv4/ftJ/XOrff1Lb80t2h1q2zIeBrV0w/QxF82/6H0xR5TMrJUd4n3XvN3qUfezf
J3yY9rd3EINiqfsq/8l/vuv8qeUOFZr1bPm40n9a7z/dn8MMR+9OD9mdz3e8r/r57/Bx9P/1vvc7
fvyXiLvXw3gziq7dzP/a+VN9Gpu7nz/oP04Rhg8ffV5CWOLpv/zTmDD8F2P/hcv/vpTtlFDnltrX
QTKCYyO1E0MiYLNj/LsRlmgYioOq3cSwGBFXlZgw+5puGR6FuSSBtHdiZNm0znvMtEZfepVBbVVt
SA9ZEEOgVvfPnIIhsp16cU4lYQu+ZbKLOWOgmwey7z+FXYy78ERtxhJGLDEmmqqHLcPUAYHVkO2f
oIu+QuoRXwtbived7SD43FHna5vRvYGhMj7nKQykk5cWRSjJCWtgScDZPPl0HxNmNdJ/tACoiJw1
UMuIpXK/p845V+X13dGFVXJVGYENT7JBfUk2IrHDyR4cJmKqGz9Cy9WG78agfr4rrjpBA/L2IdU9
U3cIrOJaKHFxVZRG23p6AXRdzG61ati5BciGD7Ot3gGYnDbvkAuyophYmTmyREb9MK8llvY7rSKo
6R3v6wVJ0ZzCNIaW969bCre07/qzysbi7qaPHNEsdefIZU8RM3pB3qRQfxerhx6ZEvUPwvWNTP3V
OHRbg/+3I6Bc7+RXk5a9azBJDIrps7kAJ+JIjn5IugZUhZ0XFJ2mMH1k1j4vLP/ecZTAAQ0zjefA
cSG4Inh1nyEG52mSNUZLkh71+sOcu2c1lOsuTtLj54mjMvj7JpQePq0lukZmnol0G3ulMtCqjxFa
G+XOuwRN4l3EFWAvD93W0tu6QGbJa2OdDcKvc8boPFJZOrnOM+8Lae2jbUcxcdNAP4hmJHR2QBlZ
P4grBNOGfSIlC2FMfruJrqvrXkrBCTMyiqMRm5UWrSMDL0NtzId4rCnUSytJykWMtojJrcHUakth
uFsnd3HVjTIhb9U7Cd/Zg4yTuZFyKD3Aa/zyna2R4j8hMqQSsP0XozZm+k5X7a/zuAmeUIVPK83I
8rjyVljmmzloGIKq66AwmT71789176aU6lFqaK/FhzAsT+UvUiYwbNnuQTRGlqFYf2/n0S4yGc2o
CSFaOPkmIFsQvh5QvhvjTvqwgF7kBAziLpbuC94nfViw7OF6lWBoWKkwox/1qQnDvDmKrriam09j
1OlBG8tBbDkb/qcF5mn3e6i9s8mgtks5+JT9KeGIiAKymtx82U9voZFyugoRlBAG4m0RGtSI1GZw
pMNLax8oBRjTheiDPf01aBn+M0IL8kaMgx5zDvOM2bcUwpZiGTF39vnUzb2eagyn3o9y9C41KZmM
3IDJTQ+jpwCA2t62CBrIfMPeilbbCQ8KuBzO3I5/syYYe5pRXZebcQmkyoLCf4KTtBOcpBkA9eRj
bpJ6nC7FYD1ZxNXsI6ZU/cbqkW+aXcXw33UDAVGZV4rl8eK29fAwOsZNr5PuueDAfch1tVwPZZx+
9XSDlBIAK0JnAyRvUwpKjtwvhQFwNSqgXwvr2l1I9bAXYGOBQhZNXdnu0jCcZD2PCdhySlXdOgG/
tRSGOzzZddxwq9l89T+Anr26jfYwL367OzZUcVcBjLkIXLkHp3CcAydXPV2IS9HAxW4AIajQtL+P
llRB94VqbLTZE7JTFxnOyYe8ETKxUyOm20UdALAkLJCbVQ9jaAqhujx6NbI5QXUpc3ifxZVo8iGh
2jbVQXW41S9D9Psq9gA5wOSsb4WzrGnIQUc+nKi1VV37NH4NXceCfDgGcirFA7ohf42FpLKuwuBP
V/80nvTpa/x7jah9JmyZn2onj85w/0fnprRWlUPoE1KvX0PCOBbdCJ6kUvK9HA4nebSHbiF8qg4E
NXlPlOFTJ6I+cForaesq2IrLuDF+2IGabT+MiVuFP3N4wU/iWiJk2vdaAtGd7hySqelNBUbKuS+u
0AlGl8Ssdp/HpdY5/N1Yb/juQUL0CU33yee+qhgVfTFHNO1A6clSWIpikHdklVvDVG667uevNfFm
XwbIbsa+/kLUozab/NXzUhkF9Q5cv5y9KkjIX43OfBIzwtyOz2XOpjHXidaaDQ8anZLro5/67lFc
JV3+x+DZ5kb0uqFwj14FJJmX+18u4e+reawDZooajov6xGSdDffJYh2x4qfb1VTrrNI6mTjx/2Xe
7PxrbiCjQmEFG9kPsm0x6t6DJJew0BdO/IXo3bvR68pPxLUdQyf1a3vhU2xF9bvTRqR0wtZ/9EOb
Z6YRSkezNuPjp3UaSL+OflfCd8OX+KTIlbXvpJz4E7QDi1rLklOAvMRwbmAF3LQh0EuwCGb5FkaS
s45h61pYBMpJmCbRutPy5tRMDcm6j808JlwUWVlHpS3t53ExYe4KNzGW5pq5GyMHrbZ/WdLIx493
mOdrIemIOklurmFQCBUj7mDBSr4V3VjOk4uTxBcAtlG+bFLULDwftS1fq+H56lHgUrSgX0Cq1ZE4
/5cmQ68XvVcDbu+FMIWdAo+1uMy9BBXYgrDah0G3yMy11oWg3Jyq2QRKpEwlB/6TaBodAgm07h9E
zysgwJk9usmtwyOwxr882DWBf1SQ91aKtFqRdvTOpSBJKuqYbbub9WsxCHWmfx4EIVI8OYnBf/aZ
58w+1US7JAxhqHk7GaweDEK59gJXSOQq+UtboUT3V+cvSyEV0ialOopimOm5p3nZOoTKYSkeg/NT
MRtgxvUnwzx2f45OBn1wCaRPj1XRzEvNhnnavNTsnCHYRLw2SXmu1+MTtf79wibjfhgj9GLUxPLI
tVJSFFtuUywruEr8Rn3sJyPEGPayUUBmC99eMo1jUE16t5nWFqRVgqNdqsFVWIOc/5E0gcZcdC0y
8xfd648IB8lP5bBuqY+pQNIBWZjkzu1MW7mN6e9ThC5OiQULF2eiPFqJS4jFh2phZyA7KUMtN/WQ
9tWi0ORfrnf7PFVcdcHEwTBwVhFdouxUM/WA8CIpe7SpNr64taY8DyQ9l1pk6XtQU8qzX1o2bPee
i+J0DlWYrHdLc8q+Gki+7g2t+LMYZZvj6jQGptEDBNaU+3HKw4pG9xR9H9T1n6LXTDlb4RtQuvO3
vtOa83RxJdZVMqncw9IVH/uoK6hfZz+l8He46iWAGTHWKlRr1o7rbMciky45dbrroW5Rm+u9fNlX
iXIYRRNXAJyySU5wIQY+mCZ7BtfHwUvaX1fC5YO3FgVf0kwud6B3yoMqQyz5W21QSA6KbhZkR9Ii
/lEM1UKVsEpInZlyOlHw/6VPKJxLk8o5qVeBHiNZ+GFGr+RHw7S8430BYZlXGVPorle/P8bQViTK
Ry9eGkH+g1Rq/kQGqniSpPgPcv3tSZ96imz0OyCTSFlNHnmhFk9Z0KygPh9vwl8pRoSIe0qkhFEy
zOpBrQndT9PFJNeNFQBHaH3fb2DHyTlJDWr7tTxfdoRKFmbkZEfhDIpg3KsDlULi/ihEyPvBJi0J
cbXVam9NVWpnSwIeK7qWB6nyWFOVI7qFY1ULWY+sc+pJ8tuvOW2raGcpgWfcLRztbZ7DJja8qSpq
fz6cloEVf0vA4FyzqSGFqVx9NTHW/aReOo8JQ6Jn6CREqPyIrmiEi68HTz3oxMM8JK6oGe1NgjPz
OuQO7YObQvn7+3Z3T5Vac7d3wLpOH0E0vaXDoJ76286V6qPB2TOHbUCtj2pf7szOG3a2UtfQ0zIU
q6ZG1Yroi0sxep8jppsVSUSguEW19kfwz02d/c2ETKbmMwqkndJwhBBN3HouqKupX8mSeh+k3OWX
eXb8NDZOMxqzcX5NFmZdi9WtAi7/89JG7NgJ2p7/smxO6ctOG+BvhBckXkUoznxRGqfjTasj0ml6
2RfFfoEU2XqF6Kw8VyGSgVYfp19Sd8jXtkd5OUdsiJ5LeWFlsrJyJmQ+UtDp0ZiQm+JKjI0A0YEV
TxbRZL+vRBeaNMyOEUPL000v3qzby+yZT/BSNzfFT9qbqhjuqutQvJnHTLnwzlXubsVQR9ElLLMT
pas22P1eDIomhBhiawLomHium9vcmE9h7WY30JkWR0WDIs6sKh0A99ywCE35nBig2SgxXYXQa+5y
stWvTcVfqAoNJIcnJWbqf6mudpv6qE/drgbBSoWwexJW0/a/doMzXMRUELDXpFSLm7DZer5tdDN+
FLZAqhcgcOJnxVGclw75YRheHFN6DmDKuwHYrI6ZCyJ16iVQG9yvGidGhEBpq70w9IZX3pzSbnYw
abEfmZxnQ+NLe1nRGwQvcBO+4Ni8TeMBTJl9xeqIyBWR799n321+CRxD0pS15Hnuxul8eAhiL7uK
RjaQhhprBHRFF0HjX4Yqr6CmkWVvMzunkxXJiW7lRznUc79XiXolu3q+6qy7Jkcg6LdBzDA6onah
ZEHGpEsbE6btPfcx96mCaszESylPUnvIcqEVLGgt5/5sRrgQwkvRH+q62FU6xct+NG4z8v+wPHnt
zdVUvm/TlRadQzQAr+SUf42EbtZNUR/+g4TDZGjzuqSCATAp0eK1K8XU6YcOPIEQ0O47p7Zuw9RQ
lYsKcEl0LFYC6+YnhnUzFNfa1n1kLeYxXZGUExVORzEkpgpfaGwWdar6YBRZTRgVzwvut5nH5ts4
LRXHLdw0R8e32j2F2RSnx/n4ZrLlXiV6Qzxy6tqwUVG2rz/0rVQ9Rbq19WR1BGvSescYhOkyEF3d
itZx41U7YQ2K/mvoTql60DkvBd9e4QW3CsT3HAgRrWDpolLSDbQcwVZ0x7AARan4zll0lRLEp5S+
pZrfXHhTxfdJ6LPAPAxTw1p45ZohLcoSPL/ophaEnSqC23rB19bMM5QWoAPaV7mVbnnoak8kG3iS
QyTwPTCh34YQ/xscgf3SQur7+slXhycALRZ80xiVd7aPK4p3nVUtj9qxnRpxJZoAKaqjVfhuAQc6
Fgm41aLVohrCTbpRWT1qTh2+dVHthM952tRvudz8UJpgY1tF8ZB3svpMWTrwyLJipxj42nMP2mPl
GZ27FdZA57yPaokGAAPnAeXvY+QCk4om55IY4o0S8IMwivlh8WdscxoSI34evnulBMP15C3lEPuP
gQdu2ZBXMT+1R9FQfCUb/mNntPkjxZwjsSQZssvRjeKlHXNcTXUdYtTf/nWbbTXfMC6qpf5wEwTJ
+k6Jr13Gk5LtJOz4oBGvzdQIw/+Rdh5LbjPBmn0iRAAFv6Unm6a9urVBqGXgvcfTz0FREiXd/84s
RosKVJYhxSaBqqzM8w1ZZu39IX1prPKXaR6QZU5xqqxoee3fWv4hCqZTKxGlM3xeXt2K5j9sY2r+
v/rdhkUR3/9caYaVkfgxsdIexJ3RIGN4zjkVdSAgBlHIq67gnGQh6/80Ewsa7oLQO0r7dQY55J9+
N9sffQpYHRt+D981tRQsMnjhP17pNkRe/ftuMgPf0MCybvG/dpQz3uaW/fRAMdcldxVI3WgELHsH
qjTf2rjYmDNbWtZBm4QEDxPQeLP1g46G0R/1eWArjXLMragcOzoURa88EDhoPnV19lXJzf4oa7hc
xYa9mbnq+N48IRyyC+N8OGato6GSQ6bGaEUCfdNMXKRNFl1mArl0RL6W1UKZiN0tu2mPz5bvf1sF
r0RDh2SoaS1agXm2MdyxPcVx7ZKnEvoHZSa/MimOawKEgqnyiUH3g4u8MgVPm1xroSP/3YDKGN5j
z/wk7daURmAo5i5a8qPuOUiSc6S5EwCHGAS3OcVCQZbc0OvEsm81cmDgfU0QJrlLmyS/s4foITTM
dBv9Nkl7aVVBsfj3ciCjHSsf9HW0bP+j0+/ZpO1/n7Lw3F+zN4W/JcjJWWu9m53qJOwALZBpUJBj
sgitLvieEeZJEtEP/jJvOmysT5OWNytPc5JLnkMSBO4ndqNVaheLNdrK6tpiSeq+y+FDMx0Dg/Ds
TRWQSmTX9rD6wygvZaH7BKh3je4RrkXMNrHdYjremkcQ9+2i9fiY0E3+cmsIwcOixIbmpZrmjzxt
uR2DI5U1MiWMuzqf3mVNFn1hzF+avlqLeswfpU0NAcFUk8OPG5OHaDZHteFathmzCfyJ2E6K3i5v
tjRtnMXYEax+m2iIPzwN7fLrrKSDHUiTixZyDmnLXNiyXjJEG2ljcRQuSxE2Ozgjl7wYkfhAZumx
c63hBDfzFM010uTLxxEK/wZo2rSSVVngw/9OoHyEd5JuSW26F48TbzlImhqyrbeQDbplBRiaPOFh
JJLMQ5pxKMQlITreKKbw3Mw1aReBZdyxdjjImqNOBlGKYiy3NpJbC2m8FrUqLp5AKkxvIc1JW9Cr
+tkYo0WdVtHacpXyHBYmp7OgeXeJreln/t8OAc+29tJZHKConRF8GwttmQJDIZm7Mw6ZEeZfgpLE
VQcqFbAjRVnHU2kfDQglB7dWja2NU+S+Ix9yBYJF/WTm4QcnXNUPO9qiqOFvuM9UW5vsufvWFdYy
L31sVtu6i5y1+bFt3INstZQY4n0y8hVHa9TaqcRC7hMkbla6qKwjafPfQSoEJFBoSHrPpltxs1kw
2ne52pJvTg9pV4ax6GBZ/xpG7ub/z3T/9arSNr9D9l1i7RMpX83Hl81ctPPJqyxINlpFBPwebybZ
wxejtmmFyh907ittcryskgj6SLy7uZe127xkyWSwQLY56VKHlrDyWWY5fS67hGRR+zMoe/dSc8I2
1lm5y4UanrO+IfvX1K0HvEEoT7kecCV0SBfIYpifB7N96mO+wcpQL82eM052+XdXvuofqFV5Obqp
WFelQarMTFYVukkhr+ZCdplmOms7e63DKf0xiWK8cEcDcz0E3QfJKoeStMpPPnCjLfnl3a4MvQgZ
G/XD5Du2yxwb/E5u568DCUhb15nGtazWQ9OtEWrKtrLqTX20Uk092suqK2b4FUIXdyO3StRnwSw6
HeitUlWVE/rPxDVn4NdK1REvg5b9rFazv1VW3dj1QJF1P1tlNb0vjPXoq9+7aXIhv1oqqkOJQaxv
k8VER/fsYCwNxRL+M6tU6dSTrMkiDdIZZCG+R72epevB3gsLRz9uA510GFW/Xs2LdRJjyp5DIBLN
ZIMhMuPayk/NIEVp7p1UplgXooc9+7vZLU29WMkZr9OSWbsYM09ZN0jFLLukyw9mnKITiFzsaiL+
/EM1gTAI97My9eZ60oLw0FZO9qTH+gcinum28H3idFo/P8nC8Ybm2DsXWRnrsmxXt0Zd8bWlWSGx
NLRlvwNo+OplJcmEbiUWrrCVczMLhnAa4F+yBNqSqel/2Isy841F7wCfDJsWvwHd5CgItN1+6lC6
5Pgiem8FjErLdL40vc+DLi7gxHfkZbR908GMyN0vYIK+aEVXPRn6GB9YKmlrEM/9l5jlcaK7Xww8
dZzUFiqxsEJ7NCbnuxzHPoDHN2knDwMZj5xHtAbP3dC8IsnU4cnQLO0zGaVodxIispdbR1mkbIUC
u+AxNe8mZRGWpH2qTYlAeGY7kIaLyT4VrrWSm1AnmuXaMn+peY16qeNIveS1916FvraXNVnIxij2
Fj25caebXRfCOLaFPpVIVaq1+2pN+nSyvHBcdCqighOQubUrBmcrq6livqDqvESNFU2MGVtjaFHA
pyaCo7yKpyCtF/LS9524XtyaVKdh01JpRIYz5I+OPy+R/VsYjeVCc5yGYzQXPl6YbFXp/ZudW+1W
NqC+5SF9EuafLCMj47Cogpq/dU/0kLwMZuxONItazA+c47WYST7X+rVTy5GbhtYXQKw5ZlpGRdfw
3DS2n4GNxihcagVXMXquk9g1s3ZPTbg8T/VI3zWpEC9q5/1sBX0XHcYeZTjWCc6CXDr/Y7LjbRUZ
xg8I+/s6anHyAWlg++jtrdrO76UjPxHltFD9LLiTVV8LgnWpgiZzYvulHib0keLps+U5xSZpBpyP
rl29zfa8FONnUmbBsvIV5nhnWRIhdcjVIXwznBiYsVs/tyMUyDTsvkuzk/bBttCHhZnuLPZoB8jd
kJrnK+Pv6qgM/SxfSPP18to9INwK6XDgub/H/DPPtbeGvEC2uM3pu/aDTR7Etsrs/qj4eY/gPVJW
Zq9dWrTMDcR8scnWWB36oyzyKntWBt/exnVkeSdpAw1CDI0oqoUcQZBJiHt6nrXMpnincf5TIP6K
1jc5SUXSb+LfyVz8Ae1pIVvNMHrPa7XdTY0myGqYR4RBw0lQYYVk6f3uKLPAQPpYBJh9YRsbx6At
OxY0BYuQquEQY6tUsbUp4JlBuxaauvL95kdR4MpXkhKdQPJeyKz4peLO/xU997b/2SCV3a+2mZDx
T4OT2SS/3qaRvaVKvLy6Ncj5/2uam012uY3ITMgq/HZ5N+H8bsJZHlr2vr1XMxCPvpHpC02pyxU+
hvwehbHs3p6viC8ggcm6SIsspgAVuaq37D+6ukkzsh/aXYf8nmEox5TbmNeu5Ug5teGo3XnElyVN
RtoFKF6YBm7kMIg2U2T67kLjuXoqnH6tyaoclxZJznGmamxUn7Rx0vy69hgSEXp7Z/LVyfdFw8+Z
uu2twW3a7q7G6Xh9G4Y6i4ApK4Sc7YcUt1Pr4igVZuk8JLVrnIh7Ocg2dTblvQ2oQx9ZHc1V2dAU
bb+uNNddiYh1+JIdnLeoaZ/VoO1rH/6oFwt4z1HOwl2hfUDN5tZO7F+zh+pysp1454SteW7MPOH5
mnIEqtUqITqQDc7RZJhneeX4lb73m+bp2k8O8fvkW+Zl0y7ln47jmxE2P4ldU+vhwppnlf1uU81x
oaNd5IfrS2qwMkKyslb9fNrYd61PCl5R7GQVrXOEgE1SkWTVSUF9VO0TggHOHfoS9rX4pyobpK1z
o3BTjEEEeZDYPz3qkwX6NtUDGnPVQxhx5mUUgoyvfqz4mCnIM/nTJjvzFGxWSQ+tQ1ZlPzm2iVh7
GDiYr2P/ma+ug2Zb1ORia6ie3xl597NwW/uuZ9FACjykJZKpfjXMkuUlQgjgOM2ozqsN7HKYE2AG
S630V3KGPy7ltLK3bPEgiPBDQxppUhGPQnwTScwiRRO+idwjKdM42XoTtfSiT9XVtU4WqnO89hpd
H4KFFXz80WLKQfk8Huo522/yBFmGJ6xXjMpT7iayCllfUZhxoSDDzKkfQB+hHeKhCI8hea7Q5/VD
lCYbHx/nLrJJq5qK0jxwZmvtfKN/VPSeLGuoyAt96poNG6jxc4wXgfzT8U34MBH4hjSbKumu9syq
pqu9T8Ufdtl/Ipzk2t9IWuWEqiJIlgF8Ul+W52pW101itsdNMYaHadbe7W2kBTQE9Db1LLars3HZ
8YsKVrLVB8169KyYB9Q8tsxG615Vwl0790X6wDk4vvcKwnR6qK1OX9QV1B5YcAuI3foXXWuRx/C7
EJy5QYqrqMUiidz43IVF8oTi0qWEJv5OmFW2sfxaAbDmFu8umcz4jwqS/dBo58Af1cT0RIpmdQJd
jYBQiQhQ71RXk28FAIo4ya9OWqXgS0sJz5adZR/ZIKuyKGzy2D0fRR4/mJkvt47ySpmRznn/9Ta9
NMtJbrY+CD+39nsy5NOm0mtf25STRdKiwnZthRBpueQ+WrOMmpvMKC6PQ6tzF0/dKNngQEoX/2MU
sVTRQXf11XUSOd+1kxF3nzRFr3aRHoXnW2HlRFH34/JmAY8UnuFYopUwheYzLkl/L223LvKqLpxp
6Wmasro1aKPDMLym/tbsUvIO5xe7GuVlXhHZAb1ppSfGn+9Ct3HFtUX7xani/uB7Y3dwVftnIW2y
Khtu1T+6RKWSLP6o/55GmTxj6SGrtZStt8H/61z2/MJKUwQ7NJv3oD2mbTjYwaKaEVoNZH9QAE6x
KhRXv8sCF/SWRG3FQKNOMec7y9EMcfZ61aiicskYNeePMk7iTnYBPxBCVkKAyfcLczckts3qsVLe
+17bkzkHjVsNBg6/Znb5bC+n8rseQ+oIo0Cci8Y41EG76ZXuENVm/hGkTs1TUldewsgoV0Ot9PeW
aoZbG7bGnYP0xLJNxgJpOwH8vmm+pLUdveiFYt/nJBJn4N5ePM5jnnP/IJtkAfqBkGa1RjeQ3qwr
HuraWKC5+7VEK/g5RtwW5QplKWsmYkbP9sCPzInb1chae2XrC0sJ4yc/aLuneEijlZN6zTZJre5J
zfPoxB3wVTbKYvC9zw6rxaOsgeOwt7VB7mak4hZaMpkzT+bawc/JpjpptziCT2PbcOA35axhZohP
ByGbmJO5CvlkbTdiWybQgMJQ6XkI/1LikcI4WlIDdjaJL701lHXxBZkXG8QyXgAlDThlGuJ7GWlF
lOGlbNL4XgZhzW31XJNtfhRdajVRF2PDqsM2m4LjwlhdEKtfPNq5kT+yliZZIpuyrazKBj0nTziK
7LM01WZXHUVjP1/7z4N8ZZZL9dn0JGMXJcveaD4i12/vZBdOMpxLM1nL2wBNbZYqN8ljrRmL2GYR
HBdhZ4IKTry9myqXqPIVNksEfp6RLOvOaV9z/q8mJK14oDy3uk3OAhpF1dbzNJ0P0auXpRlwRDY/
TBMRwzaOkP2Za7KQjfnc49bt/24bO1T4hprk3lhZ55YDnZA9tQNuZD1GqXM3DEF5QaOkXKLSmn79
f/dImWP4e45WK9Ek0XN/V8ZJ81SPypvHezzmc63K2mA39YO2VBSjftLzoXmKkzdhJPGjtJhojKBk
aPYb2RaOrn02BjhJft08JJEgrLk0zuxNUeZOu+6j55EdmEr01tiuvqldPdznsWqdW24GVu94dxWP
uYp0XS6HyVXWTkEAJKrvDjjMCbGlqREvI+ila1V0lnhpO8/+o3prlZ3/a2yG728H8zadRHOUhatC
PuChm4Ny/GWTV2oL8QJXsMcpSDYHeI4psroqZMnV1djO0aRRa+9SS58OUwEdW0LZWxSQeCbZz502
KbuxawnVz0T4rpb6Euhn8EHgJOFgofMi7AiJxIIYnLgD7KqHZ7NXxDmGIENyEz+TY+oX62ujFTX2
3vLVTwEpDRz1eK95zS3CtaZ22yFgs8rdSX8uA6O+4/ijW8iqAA5+H9YxIj2V0i51/ZMmivZJtlUA
FmKlDM6yphVjsXTOU8it/B4GjnM3xkq8JAAAeZHRGk9dOelL5JaCD1u3N6yUzE9dU0AVERCyrFEJ
XotZEGzuIEfGszBJNUB0kiNZWocfU2lustE2P/V9X2y7eB34oL8nIoarb2GJzuHYaMqr1fUflVnF
F1lTxWvdNuoLIXXtA4drpyTJUf5uPU4yReIvZVVkfbolFNhaE6f3lpIfvy8rK5uIslemXUHUtUhw
DalzYQYDzKnfV0MKKYPNQL+RDbLQisS69rMBftwBDVvexic1hyjIH7U1BAgv2NgZKlqD07Izrsb4
7Laq4I6ZaI+QmvtlXNQOH/rkL2q7MsBx6cOycPz8zmrL0rlepl6R32mOiQvaLiAyKl9bHTo3Drcc
qaGBMPCRp1Su98jitE3/JLxZMzw1oq+J5y1xPbY/0qi7N4BRvU8jPxhDL4v7xo2LXddb+Ai1VJz1
qFRXgcaBPczuL3LQ6OwLKETfbbNPF4GaVS9Zh9B6ZXvdovJRAOd8sIMoym+uHo1q18RW+4xPYtYa
I7ZdtlZ54HPIY3yVjXbuu098MLJJFsidv6Lf7Z5kTbdqZ6k7PRFn89Sgi/9zLtlYKpPz91whgieG
rrknYx4s54rEs5+kxkq63TqzTVA3Cpuf/ro/6t2gOMu0hThUz2vrRsD+mODB7GBFmM+JFtmbssvi
dTOvtbuoAn2rcAfu5qo66NMZrzXnvtQUrRBPQ/wgB8rJbLPYo+DR88yjHYGgkmyt1L2Tc6n68N+v
5L8UfsijR/e9a+GLxiR0NIjDTdvV7UK2uF35s1lWr33UtNb2xHnsb4Ojgp2FDz9ooY06t9GKGLc7
YaFtRhgrZ4EJ99fZ5M3YczXQxhBZJi6vvdOQ4FpFiw4TiDzV0d5NNSDMuGm9Te/n42d9gj31y9yW
kHalWbX/0/xXbzlJNvv0/uotzUEUfXNz2MaD6nQ7dk7mNoZG/2yM/tfOqsavQEIeFQBEr4aITJKr
TJXMzYrtTztNC9kDzOKm71yyOb2gIKC9/aRH2rDUOYE/sZqEvKoqTX6S9Za48X7mQrn9V5bWyHbl
xo/ML87oyjjvvahQOyrxatv4U7cVnJ2DXbfKsetcsZ7yvn4GbN7DlauHr3mlzzce4weOoS3U4UWb
udNzR2ALfBKVGK/5UzMrwj3+w46G2qkxCvXZd2DB9qb5s3+IUNSt/80+9+/m/p5Nfzm//ED/7n97
XZ95/ukv38/f/f9jfvn+q/n922O+HjhAedZd83ugt/3XFgr0FCfowzgLMulCgP9mtsNlIL6in/5t
iAz7AOS2Y8FpmjvoQdHGc7zxM7w2UGyV8skWMI/L2Y548fgZIs/S+G3PSLS72uf+k2N0O7wnzSJF
cOWuNuKqWiSpYt2VvW4j4NGJlWyRhWy4VeVVVesM+ac5j9pDGwzD7mYftd7EUxaoT8g6w2VKY/Fe
dPWLw6nqD3i7qWLDG2unfjegUbMcwLBsksKtQPtRoKdVHWVVXslC6Tku942mhoTCI0khRauYmpMs
4sJtTuFcyKpnDuYSxEuzutkqo8WPLeu+MkUb3fCnhRwnh8iGsYAqS05nBd7fVt+7SUfqrfJfcscM
j11va1f7GIE4GRILOU0VRRL2Bsa568G/xEl6KO0WFfWEaK6tmyHcDbtdOeLoJW/OJhV50mf+XTY9
DSHbGzdnu2WPT6iDTE8O2gWklHaIL8420m5GhF1ZcIQWaX6WuCe5bXxqBhcELmEZkI/dqlz6g0NG
QSLOstUK5zwrosTWmh5MTy0grnk3zGKyWeqq7r5FwfhJg0v4I4nvbUiG/sKyiI+Y5jxBsPrrNmHd
InLCDjq1/SzIcOu3KM8FZxBQ8xZT75HyhcQ17FQ7IDJAA+ymlsVB1gZcIxd5VV7qrhyu1wrP2JUp
Ej6zgUAgcvjJGkp9Us9LMhNPVVYM+bbqRpbMAPWWHE4OJ5O0rQwWFKQfvfvw6nw5FKMB77ZQ1r6a
hodY66fH2oxAzgKW2w2q6a6dJqg3zoBirKb4w2sTz8DHJgv2ImqH19GJtAUbwAwdBlqnMuaJggCe
kYYDKiUlT4zfBSKQP6vsj6KD4pbw6GEBnUmD6l5qu12yFuHUJNK4bcQ+mjhzlTx7oHddtooGnf+S
bs90zZxYYlzwa6uoxVuhzBridexeOHCr7gyiS9CGUjryJYNgw+TNomzIjsgcRzzIgsX9RVc1UIY+
7LKrHeyAoRT3NZHbD3lCYkooJrDbv4YYYdnjNwzebqYJSOdO1XFo36bhnBRhG56M16E1YMplMrXZ
SvMQQq4IxjnFk9A/geIvfbX5lJvCPzvAPBfSrMYCBQ3DetOgWnLe72yQYCduKsahuFLEHK6sZvsq
rlxl1UYVe6Q8MzZTp6UXJ/aza5EidYIwNAhsi1CUc05k5VbV0WEz63a8pH5nkX2j2Z9BNG8Kw8+/
533zllfa8GrYar9WRFQfUXjrj3mTl6tetM1zV6beiiPycFdr4fSKf4EwGr8i+aLXxtfAaT8rxJqQ
JkhN9U3WN2n/ZGSN8awSO8Wfd3rNUOa5Dyb3UXYq568MOQ/awg4hLYus3SrqEG9KA34fuS/Di965
R4Xn7hfLgYOpDwTnhCGqk6RkwqUb+uZLOZJCl9uJ8zBAFrvrNeIARiK1v5Q433TXLj5B3k92vu2H
27oxm/f5yEh2QKUXBu6YdYeqE+JJhOVri9916+ML2FUz+LVxNe15jjjaxJUdHhD9JQkSmNUSsS/x
MSg/SqGM3wgo5e5Hvvhj4NrhTi9CfefUnvrQ+LC9AY9N34gfAqClfK18JyHuphb3vo1sdd3ZSM4S
6pDldXTnzgRpWXjjpB6J/Uk34xxacbNdrxwg007DF+raYs4dA42P2NYNjPbvefhsLIRQkVcri2w4
+JONa/HfS1mXhTCM4aCSRvI/O6mNonLs7PfDwYxKZiGAMSBGCFSCSpCZHmrd2a9C86Gohu4+cr9E
ho6sepIG2dEfvUfZZruN+RAUnbqrMmJSe1IKomVsBsa6yy2NM6y57kOZXXJrzsG+0d01YDwWzjYt
ofyNhdB2U8WRNMnsNutgjROfeiL+GwHLrr2v65Cwf7U/yxrA2/a+sBw8zFks1tImi5mngFaBdkbI
hKmkrfHEW6opzeHaw3wTqX/AQzHBEu3I3cqJtUA7Zo5/LIX9wOl9dElUF5GZwHlI9dJ+yFKzOaCp
HS5k1bcHcUFNERde50xfaq0/DIJIF8WNp12jGMaGRYf6TgAi+FNlXw/KA56n7mGwy/jgmMJd+J7/
wyjieck3a1ibT1bJ2qTh3GwxQFB+EXGUrGqvrHn9BCEAogRPds2CxbZJWVfTyrlrA7XmxDbvLt4s
VwAidnxqW6IER0NJ33wf2WbbBlRnWdAFyPN+KLw6/kDFz190qYGwRw9SLXZqgRhERGiG3aXP4GLR
wmoj+6HF8bceB8IPSRvXNk1Zk41B4MHOyoR+17Ho3fsdH6OjzvcI1Wp2xtTHJ9K/uRVZQ3xBapHH
IruAh3EWMyn9YnpC3kzFPYIg22A7JuyVQXtDPyEm45AftQ3Itgns8puhjvsimyH8nknGcDshcZAG
48LqNPtlspDHDduKTbVfkSEt4pVb+9UbEUgoQ+g58GHdrt6KZMFeyH8bVSs/ghJJlrJXYpPzrScO
siPzIJAvKyfJwKKKujubtVfxm7YqpFBL5dUJXJIiXbwTueieTF9ZquMxMM9dUoRo1gzZQSCh9FUv
sm+makbvqkb4Yhg56MpqFueuSTIRKGuBukj96izlegTQfttyykJfqH3dXZw5jUxm0sqMW2IxO3D4
3aMzp+NKUx/70FmSThxcJymeJnIXD4hMd4uyirvdQEzcBnkk9RI3YQi/QjvLGpGyBKbMBeTCZhvD
J+YJ6RvRutR7sVCK1HoExyIW42B5n7u2vKAC4fgLHrXWDLTlVU9hFpM5UmbhJtNznpS9HisERyVo
uorIJjGjsU+4qfRp5ZNwxTqxPV6rZeeJTWMCZHI4lubPEEUbJ9ZU9aDGNTpbYEYXifDKkyzS+fCm
4pMfrsY420GvMY6yUU0N6CP4yNaliZhH4hAV0hh+dE70dGMpoO9H4sD4GefGfdS5+n2Qd+WZBEOo
rr9M9XzVQJj0htG+u9mHWDGWVt0VGy2MfTjRCHburtNxRyR2ZzSvU8mJkRxtj3XV/9DqCbb+EOTf
03PdO813JTbbheGU45NTTS7/U6M/sLN1V32Tf7ACsFDR4Ai5U7OAkzBS7GT11nCtcngVu3V2+sc+
GK26iuBqr2S3W5HnuDCM7F5aDCctnNUwau1SGG62HryDKvzuURaBw0friU7dyyqkcg3iLySeoe4e
Fb6Fj2Aus63vOKjLz6OkDZom2eta5B5kv74h8SWevM11wNwtF0G2qSdvXMlRfWV0j1WlviJJmh+l
aXDQmu3q6CwHEbuXozYS7ApOKM5ajyNu1FCu1KseZyxYfu6e4l3xU39jWLp/wK2sPWoTeFfZY7Dr
D7xb6lOtOtW+Mut+4zVoBat5tK/zwtQReRHeuWzI929d8wiVBIQrWgIr05ghVUgTrsDAVnv8ls6b
xcMlLGzjNQi16NgTg7YsPMt504OaW6FaReyyc/PV9JA/SZ1g2eREzGuaE+/rVNeOxKeF2yiK+kve
NMUa2qj6iLfeWhp1Hb2WZajBl0nh0lvjZwVBiK91F+2LWNd5tjnjNvQmj7wSijbg5uxmo2B3gzfe
8gDrJ+O7ZybOspnc6a6MO/slTKx1UEzY4a9stQluqpnpw3sm8Ep3YF09PBGokOscgczDx5ywsKAY
iktbTNWDF/Rf5PDCEdYqNcGyC06v4zA94WzW965LqHlbDN1Zt+1sHaC2+2yWmkkKaxZ+qS3Uo+WW
p+r3YddbP4AcvJhWnL+HeV4u1VoTj9kw+hs5Y8/W4zqjDbf1rKQ94lODlT+Xw2AS2q+FX8ygO4lY
sIlixoyoim8aJ17j11l7RheB826FOn+P3tKPehoYT0FPGEaf2O+9TiiLAn1gb0CRflL9hF0kgIKp
UDMEvbJrFJ2fGe0dd452KaPoiGptl2P24TlliACV5ywrrRI736XadwmwpL5HNRl/DTHUjbENFSTC
ZesQs0MLCMleyla9JKndJrUQbT/zTnGFs4JZ7H8kwZqHv/ZRtlqDaFeqHs2wTi6jYmRzqtrwPEeY
FbnYV7U1vrDXLw6+iIK1DCz72x7OdhmI9re9YL3wX3bZXxmKihPJ1NypSeRvUlcLkKDXo5eg05Vt
G8M/sL0ofumFUhwsgfilbM21RGHfMfJEmltdV6CmPiSnSZsPcZr6Q4Z7GEqXHPoeTMEt+kPaOO/k
OP539IcyGMlB2mSAiGyoTc4FaoJDbR3QsYtC28mZdI6RlUi8lw539lpYSJ4U7w2K16/VDNDHCQjh
bO6afDfjTZsT1Sg9BcbYGmd5JeYrgP6XQZmSgzTd7HlmNdv+9yjZwIH4z6FeY/4xSgTTt2qqjZ3Q
tOjSprG9ykn3WZkFlHVpk4VPasNOFC6qViTxXOqqa1ngkvtHnpex7Ka443/4ewjqYFu3bJ27az85
l+eRNNnMiSt/GBXVs1b2RLxDa9ahsuqMvNpVgG4XiVsHCG7OrxDzCnJuOc919PwKRtHZq9TT8Dvp
rftgTRqZdtpQfXP170UeDR9mkelLPob0wtGyeQgQCNsI5HYvgRabaKTV9lpJXXaWWpe9WmpHdk4p
2t0wVzOzAr0cO9VBtgJz6AhlCvrjqIbZq9mmn92ot87kdGevRsRWnl/VoQn42qgJr1pPavFODB94
o8CIzpHipk9kDl2k3XTynAgNkoYnFJXe7b5Yja6VvSL7btwVffhzuJeCGAuhqJ91K/nP4T5BLe/W
lF+HA2E37nzbFUs71YnG0ENvGbt4e2J9ZC/gtNGnun1zgRq9NFWt3PsJB+mpE31q9cA54OJp0LQp
4k8Du9aNatdES/E3WbiKVW/F6KEwp1fBeWhQZx/gQ+/qEYkkxR+7VRMU5usUWj+KBHWKMnkgNZkl
9pyEQb7GIrLys6Mbw1Eq7Uo93tnE9x05DvOXRO9vU1WiWdinkUcIa9Xuq6R8jKBTq1tyApo/qmjH
tHukoh7LVs3PQVyRYei56Uo3DAiIc5Gm7ecEXMp+7EqEA8cmSi8axPFlZNvtRlZlP3VuSEfBIWKl
Z9cJqqFauXpCFF6nj8+Dhxch0us3FAhLTshHc0U00uxQALgNkzs5DTzUXs0mWcRm3LwZuqUevMFR
lnKU74t2mZrIRMtW9W0E7/eGoyU8pglKauR4N6zeo3Q11l5xqEPVWuHWDDZdwhMcxkBnkcfIDsw2
rpc5oO6agNwj8UN4STpO/+OgTvf6jMlZsfZ2Fk1f8XyHUbbE+xi9OE1MZBZaqd/Tmkg9z/oWEYaA
29ienvQMGdphMPw7wySfDVREuFZscu7NKkevaMLdzGk6fETzo+cuzNGgD9oS2YTt4BX2ntxt61yH
brlyx0S8VcK8yBcywmAXkwuJNBwP0kKdCDXIvegir6y6/KYogc1B4F/2smpcBOxRF09xfe7+D2fn
teS4kbbpW5mY40UsXML8sbMH9CyySJY3J4hudQvee1z9Pki2VN2lCSlidQClA9hFEInM73vNoLDh
7FTRHTur7o+y1GbRj5LdC+WghkDFGfDR/Gko7uj9tbftZl0VqyAwGZM2i9sg3blYWV3TZj036LbU
o1fZWcxwkTxcjImTPMrkl62YX1gqZbeyC/+AbKXjb7GVnSxBkuu1ytBVbtKBdHIQ6/4FEzuxwqgJ
aFMIm122eXOJuPtaUXXSxbgUXttLT693HdnbhRzxcUISIi3l2kMJSvOPi4Qp/xQnRORn/hjZLs+K
O8dcuTF25LLjp6vzgeY5jNTijq1E+1Rnzm04diBB5pqjpU+KGronWbPr/JuXzpocY9o92Ti64zVZ
TEcxVwvwzIvSdHqgE5ypIlqz1H23u2nrqXuKu2Bcpvjk7eW5RLyxlozMaSfPHVQm7LEPzO3136Ch
MOJ1uCbIcx2SXJvWUJON7O1jTwB9nP31Siw4q9TCQrHri2fPinaTqtvvlqlYqwTwA+ShoHiEP3i5
tqPKsYrZzx/VIWvuHVP/ItvldcKxRp3TbaaLlcG97prJeR9aU2O2bapzEMbuydKFRRhCQ0OwSYdV
PWArWTpBf4GF2V+UmZ5f8ZqcVBfI2Z/tQhfBisSlYIXGCNnhCw2zigwFlrnJL1TFRdh1PGeYlRxk
W2rG0YIZU6zKfRMB/tZYxa9LVx/3MYnNxz6f7pqqxyeoIRY42nX3aNmQEXEIOPZz7doUoGZSoTkr
axF8NbzMk/4gq6MXZWs/CcaNF4NBdNrW2mSSuaMGXrso5iLm8Ruz6oJ5CUNbO7N7NHC9xaqJAkA4
Mw5Xm+Jt6k43WWErbw1TqkhZkbO13iEyyq8LRORbk7o7TNTyJ14S9QGF2Nlhl3Y0gn4bcb1RtQfR
Z3mwGi9BWWqHkGX2wYAn47REyHUm7YXoh+o+UzJ3F4zRsB2iZHxM9eE3Qv/Wb5HFPIJewktemMnG
AXlxQzA9vCCBi5yMFVu/Odm9pQ7t10bH4tf2rOTkaoAC6hrUq2Kn5gFthHrhse5hmqMqD17cm4c5
MAPcf278qejKVqMt0w35YTQf5/5GaPHSnbeaLO+XGBJ4R+LXprPqbTVchYpir9q0sU84eLfseSKe
lqAod51h2OBr6PBFDWC0EwMkRSbrnWwko+Vcu0UQQDZxrW4xoNS1ajX0TlTDmu7xzhXb2VgKC6+x
SZmNh++Yu1TYNETTve+y4URk5SRr8gSyh+pqmLeqqlK0KQvbdlkmdXWRQzzeYfsp16yFgRrwvZgP
vo74hp/F7l5Wjc5PToG6g/F8gXJPWL96Fqgv+AuI8/cq/+S3wI9j7JLC/EGFu7JWUywGClRZ9rY3
BXt2S/4pcUP8kIi9PAR+qSx48Jv3rkx+XFEnB/LHFWt0s7bulKlrrEL1nanFaFpUlfeKEPP3yjKq
SwCTALtH91k2j4ZKeCWd3K0zjypsYyv0UHtktz1h+q4L7jXtHfq4qwEs9w3OVPVrlq7k/8Pk2A+W
wZYXOp2dF3Cxk+HnKu6WyoIklLVMxwmjpd6sjpEC4XQzzsVutgKSh1orbbxDGFMggNIsZOPHGAPl
3q0oUnUZZoQdpTOwpo+7rCFRFfFMLgQYzafRTnTyQBM8YD/3133VOM+NNf+C8heMxdyT34e/X2uA
Nnc1q71VYLb5y1imDVOrl+19TwlXjud1G6UEd627OHWlHW8qr++2/GTz1wzRk3YO3JpQYFZxEWP/
iRDtnfDteIG12fSlBUnKGyxN7vQ4Tkif+rAV/5RqlCUpuHhVZbz2sNFmlettPsZ1UZ8uQys1lhne
fH2b9ZdxPiSlQxzdL763KRogsibbDT+ERVqOrEXRX74Oc5OqPBfiVY76aG5GFjhCz9PdR0dZEMCK
bACM8mry82q108C7Gln8pej9tcnUcErqAZ+rdgzvM7A8S90ChTpWABj6IC/fNa15xvQy/J4ZZEP1
llnX1bZZqxVsAU3/RndqTKUU8d0YA+PVLceACE46POp9PKyyojQvHRIwG72O6ttWh1Gi9+ZM6Oy7
1QdevguGdukULhQ9EmZkWPqgvpXdNXxQnGH67zUbxG1JOBgpnjzGJi6/m1oLHx0NGFemFMTeYx3z
N4wmudthc9OCx3uFmSeHR8RZ9nFXB8uq7vMdsxSyi3VkroJ5wpWHpomK4FqPRZVVC6OGSf7vf/3v
//t/fhv+x/+eXwil+Hn2r6xNL3mYNfV//m05//5XcW3ef/vPv01bY7VJftg1VFe3hWaq9P/25T4E
dPiff2v/y2Fl3Hs42n5NNFY3Q8b8JA/CQVpRV+q9n1fDrSIMs19puTbcanl0qt2s2X+Mle1qoT/x
QyV273jcF1GqEM8G+xFPlGRHAjlZyWqrCf1QYb7DV04vyATvbHjRUdb62rMfob2DN7r2Gqwskbw8
y45cH6BWlTm6Zg5CXWaXrNvGKF59J3T2zpQ0K1lFazBbVk4aHQezKF7bFYjq9DU2SAYlk5Ys5SA1
7rqVSyh0b2bhU+Zkp6kZqotmesXO9fNuoRk59HHZmJUOdLXAO8oaIdXqUmnKuM5qN145ZVpdcrv7
8vf3RX7vn++Lg8yn45ia7ti2/ut9GQvUUAjNNl8blHPA1OV3xVh1d72SP0lTeCMDU5RNwtpIi/mo
U5/lKHYTCZtpdgS+ln0vZs6MPIhOa/H0ib8DzavuuOW0R3F78+coMUdK/mxSfctElVdtl4UfDc8J
uhWTR7pA1sAGQ0YJn4Mmae+zyYHMyxhf8epTJEyiIpd/+DKMzz9Sw9BVzXQ11TA1eHjmr1/GUHlp
4/e2+DJ43tqY1bC1+cD+qWXxRkkgUeSBMPijsXSGYFWR5PipTY5uyfEf4lwx4YzPZ8u6LAUD4sDq
lBJCnAwEopp2QwwjYSFgxacqSJLroRuyCNVz2QA5VlWRU2CUrPuVCzbc7w7yHNl+HUIi+AlVEh9d
hFpTF7nIYCUY2JX+/fdk2Z+/J/Zqjq67hqPpmmOo88P+08OsAw6dOrbUX6eqbjaa2aYbkzX0nnBv
8hT1+dkxI/VL5qQkoloREvcPonPgJspCdhSO+YQGsfcALTu66VJ3XMdDiR1h1Txg0oq155QE910T
JftrNZhTLDLPohK43rZKhEFPkLRwVf/skbmYEd37uMfS7SMzI0u6Yti3H+fKsz4u+tNgzpefK0d8
tHsDsF8kFpkXgLwcimz0DzaM/PxaDwzsPvm2trLXmod8jENIMLie4cozPrqTKM2sZW/o/j/Mtro+
T6e/PtauYWuG0O05yOAY1q93qFa1Gt13SPCdEpabPlVdXJbQSXJciKeEY9i/YyF3iryqOxaNi5hB
lzevdq2HByPpsrtQRNmdluCSmvSuuZdt10MHQ8YPCoxb53GyDRHglBhP125ltR2t7K4vdIdgc9Js
RvnhnleQ/M7Lbg11xkMuBDp3bBpZsxgqBf1qI6ZYwjwglOzUy9jWiqObFPCFfio2CDPvosm7eGoN
KyDK+Mb7ROyYw6zjNJTxduiN8JxHib4GXtvfRcwcKwwr40e/I5RHNMN7VooeKt4wKW9JEHxVVED6
iu4c0eWeHuGs3Vem1uwmAGSEg9v4ohMTvsgSnKJvXAAFyz+b8gYxyKhJn013GpzrCUXpw2BNwc9+
nN900C89wpWhwqyVz8J4k5WX8RfCTxC4bcSofLW0l6bo8UPWBfTouRTbE5L2slhPoXttlFUA+eZN
87uIyZH7SzDt8Rw2TdZuEwD1lgc/3pnOqOxJAscofSu1sdScAKsExAaOWAV4x0RpugNxeYQCqMl2
y6/Ya/xUBPy9RrV+uvkYk7ssbleybunW18j0662XN/tQLYKnQG2LlSBHccwn0zm55NGXxpwUaNPZ
eDMRr7yK8w1ZVnOPcTl5ZK8lr1tZ45XOIBkMg+djZehAeZ0JD2PnEo+ugWXJTkDK0bmv0EUQ3lQs
zSodF6MaYRM2DzYal3R0Fr7bht0cJ7dXT6BKfxyyDKMeYgL2lv38pC/qLlVPkQZ8EXn7jRxnad/V
sQnOdhM7t2OGhf3gWcG728OOiUfBtqyrxcUe0LtzcyN8r7ocgpbnJOCITOWBdNzJ7DzvidhVt3Cj
G3Jp40nxKtVfd3hskv4FbueWxdlQ4Fcg3YvFeDqVB9mWgXlFE1QrzkR0nvoCjY2Knbq/ZitMAAwM
7G5EzNlfF4LFrZKBH5HnyVNkyQ0iCEcJf83HtSYH4fyEh2WdBAlfbAQGb21OXrCy2VastUZnhYO6
/gk2SH4QXmWda1u3zmME6vDv3xxyOfHLvGRYtuE6wnJcTTcduUz86c0hygh3Y8UqvihmlC1tokLb
vCzwFgXI9NYJFOzQtXvOHac9EE9Gv2BudyKUEtVCTOdkUryLL8xvfWGN+NSyf2E5Ud8IfVBforJY
yPbAM8Id0dBiI6tahkUoCI5HonbG0QyG6nrZUitYkDdqeppEkG4SXesxXkjCje74DnNKbL/0yBvF
Myj2U3vqL82izd/9MXbWPcZA+wTdxZdQza8A4wit0ms7bubtS0I8WQJ9P43PaJeAYTdUInQcDmHl
5A9zXnJVZKG5kVVlbPIzrNRdTLyrQHhZh+EddPk+avPiAYNsMixN/X0cFW3993fL+ct7nneITSJM
cL+EThrj17dIVdaGQxYz+NIFLU7QWv4yWbV3F6Wlferzql80ou3fhjYAP+C7FmxlR3tCI2eDJXb/
Jroh2TqtHm6FmTbrOgDpYoAvOWjzwSGzdpBVWZJtgdDJ1dj2TaTH2YX3OJIuKguuEi/kC2KB2MUO
PDR9qRZHTxv7Y4FZxlMzinNQRdMZUaL8ydXFd/Idza2sBXOQsimC+iCraRv2y8q1+301n1n6bNX8
ybC3sjcEN7420qre+K6e3gQz5AwMZHvsZj6RNWvHt8um7usjqD2glrJF9n2MKnsdGXGH3UJWozTV
Rv03JjNrzu+lukV+jNjmPfNzsYujmmBKohLCiFWGGnE3D60bf2d7kDNrd7RvbaTcpoUwc/s2r8xT
lYtxX84dsle2a41l/8ONlzf258dUJ0YpNNU2VJPNmvZ5gdcjRd31rm+8j7pfrXKrAFErlP56iPnB
o0biPudVZG3YUkS3VulYd+mE8K6NwKKskQdPzqIzgYOyBZ5Npbp17pnhIqvB1Yw9UmbygFZUdnJs
5jS/MRUWWXiOO6hOEWoZTh1Lvf3f/6jNz4t8XRgqP2dDhQlrGIb2aWkUm6J0DC3S3m3Ne6khNd82
zDI/HYYedT74jhoLlMlepIhL34Ia6Vdm5rmXMtXzTcz2HiMlNEhFlns3pRNaNyoQml2XTNOt1w3V
psCa+QL9rF/0xtgcilAjFm8W9Q7QNSihZFo7XurtTfB7N7JUqFF3LWV/lv5b70fbxzgSa/E/TNV/
efh14Vq6o5mOIdx58/5pM8TCZGLPPlbvUZp+z7Iz4Xnvdogi6xTOWB6JzxF6Gq9QPBKrjzZZiltH
P2oYbF1PKNGoWchiNM0gYqMcN/ICcrDsQMlmjn54h5Gk9fgD6t2hMFAGY4DWitPfXuHfsqgO9SzV
NCbrnhgouAMIozqAHrhhen22pY7J3GaHrXZ7HQLq61o15iE+misLtGZHZGDr7FLV6aPuCPNGmg3h
RJxdfFU0O4GILgQsqvIgx+ZpfB2bgvd3FqIM2p2vDJs+0mvovk6rLdqhvAUp77wHaoI9vQMYjwiJ
zSZWvJqN775bvd0sYS6gLqL1zqVKEGPV5w7EhggH50F2Blnjn4vJQ3Rz7shG1i6NN2IGLoL8th3U
OTxERzQVLyaAyL9/TGz5HPwyB1jshl2ArbbtAEI0PkcGkKxMNLRs360B5HhZhwS/cBdYR0pvP5em
169EXVu7YK4qPRhu1WiyW9nLqxv3XqLCYyHEY8bSSTaPFtgpXm5fUQO1n1sN/IeTm+pSdro6Niwe
jwqHudfJ74K+f8SdqDyJUti3wg/1ZYuy8ldg7jCqjPF1qgtQf7im7LPQLx4rpXqRAzolqxdWOzZ3
yD3Gh8CfknXiDcqXJlzIAbmeuavCDcaDV2QuPvEer/750vjpPbK+tR5ZxRi7wVBwI5PESye1CPv5
PfcXmaOtqkX13TgfoP/8aKsys7qTB6RSfm6Tgz/OVaKuvo77aNMjlJJYU/xyrc/XL21QQWyTdLLn
D7atngI4IW+Jgb1QXA7ZPq8V+7WP0I2v7beugUOXdGqFWpNnvdklduBQFlmYduBKMBhB5Ix26JVQ
E+rMunTZgOZ1AjXUdct9V5D4Qygk4TExfOyioftH0OeqsT+w8OiDZzdvHhwd7Iue188uBIHbyWyc
B+Bsxrp3EXcLcSN+GP2qw+YO36MI6YolCxcQ5kN7lmOHCQevpFI8WKuM9TWSYVU+JQvZez3kzdJ0
o+kuYUN0FINmbPU/hVKk3skn+ZMPkRWMtKctVsyXjyZ5wqfzP1U/Xa6F0bcqhW4t5LlSZuXjeimW
YzdqgaVRbjfrrs+Niyi0hgQHH2vMpWFuk71q4erX0t+Py9EM37gqOTZvxrhbEu4ui37uPRmtZV47
iE1rR1ci5GWvM4+WpWLwAacwLiZHNBmQICbWYqCo1ehOHnKvQczAC9PljKa5tjXCnPZ2NsOF53Ht
fFCbFn5LrJ8/To3sVjnpU7vso1Ffo270ZDrueGerU73U+q7eyqo8DJnWLvrOSfddU0x3sk1LgQcr
kJ5kTbYXo7vPnWK8/WhqRYR+fhtdMkM0F5F99zRSxXWCoxGh1vEVW6/v5Bv9i6to5v2gBadmtIdX
UVoGaBrUm3BI+XlUHzPTQK08jWkBLh/G4DIajbRcJv7JQ9rs3lWV4aH2I3bRpAy3fjcND3o5GseZ
f+i4XVYSn8QDCpwLSEHGdrniQEbh5aTFDzrvCHT5xzu2gcWDOqTt2tJ6fS2roxuHd9lYLmXtOmIs
taXp68oWxjKhM589MsJedrUxPNM4hHrH6q/PdthE2jthWn29lx3ykPTAPjeuMGYtq75ayNGyp7HV
2yApynvNRTy7bER/G9uOdvJaAEmASMuvCQJkKbKOL3maZtsMPcWdUPPiCeuvOzngPdR9+yawayVE
jQ5eh9uYt4PjDMRUxuEMBTY9QQZYXEdorGQOSmweP0bIYX6R4aJmNSCTTdVhsVw57I4DrMkHMczf
WVIdNB8R+SClmliNt8+y3lij1lCirEmgwh689KuBgE4ZW8M3jIoAFmOped9NPvI4aWPtvEgdmXsd
+zok4ZlzLfs3i6SyZFdcsiwd97yPUxQrXlqYXpj0DQgA1vmPgztXP9qK1OQ2zkTLDQg3dxGQy33F
qm8plQPSykZ3TwWIGZW5fQ5UXstSMWAak3s7LfVj0fMtT0WP4jOqje+TM1OWNGU4pSqhKhMzEd1k
kwrye1k0WvkObwj0UeDmcGna9g1qrpVk5fsEyH/r1VOxldVEvykGD3jYMJa7aTTrjTwZSchlDs/t
pVcU5J28eFzL9qAOd02kiadiUrubpDfFSl5Gq+yTmhAG87Ie6YAW3clEWCZsQW94M7ExXpS2NCia
xjuM3N9lu+aD3QbfLY0Nhtd4OATzcL1R1J2LYd9ajipUcTZri5QvCOhbwyoUFDv74W0UDRIA5SLG
b23Zx454stTWXgxNPb02fh3j9hSOX0Tkw1uv9G9GlO1Ik/iAMJXfc7iREYGKc8mOPViQ5t70eVp9
j/30Thk6427ywwzGtBguGbD5JYQJbxPH+qztq7TebtSbnLXeENRrL0oWFfqJZ1combcwNBiCFV/p
Js58VPKjNz1QXXZYZaXcer2m3A42OmCxXh5k00e7LKm91/NHseD81GEGhrKe+LBtNVg4dE3x2UlC
ZHtMxXsaMyMB0ewqFzcv/Dt2OM7CgMJBJpY2y++zk9CDO1KUx0g1+oMxaOZZbXxxxi8knmXZ1rJJ
HlKANti0DO0NqUgisy1LBlfVgqc+BnAL9CUGRdKGTyh12Oe4K5mv6LS8eHjwje95GYZPhapXK2dM
8Txyh+Z2mA+FHiHvkFU71cuaW9WxOcwl2SmHlaZRLAUkvrVs+zSuTAZsL61HSDvasdLV6dC7aYmB
Th09TgNpcB/wxfcQ34zG9L53IggXHtJT5Fv9ae2DGLueBIGv3ESJthBApQ+2jnCsBiOtQ7DS6HaK
2VyuVVTlzeNYow6zsNcmfLunJsPAoCp4TCKRVk8lRME1xmDB1vGt8ikzkLNkVrdxi6GqlyZGok6O
6OVcDW3b3gVoSS9l1Wm78oYFZnStoqjoHuAlgj+aB6eTpd7qhf8t0R+9eFK/AAX/LQKi+TbUpbfw
K2E/JpVer3LHCu5g/+WbqB/U20EpB4LXo3qTjNykxCqQWMHPZ2mpenuBYRvvVP7bW9rYnCDliZVf
jRqb7O6bpgX97zwaSpUkv0es7BYx1gjPZTgG66oAIvy7k+npKrYSngA1stxjX+o7bBZ5AArTes7K
zLgpvHG8zLWyKfim/CB7AgWcLBTNmBAxVdMn2zeBRPtKdSN7XS1DcxFdeyDx9Ord0KNy504bWSVr
HG17AnrraczSJ/SozEXaKvHRzevgrOva70yG3UsYpPmugGezthCmfPFzVyPsV6iostDrdsFRD5r8
vsmYQYSPsM3cbJdmdYDNLCfU7qVB73ZdDLW6lb38WFC5T6oEfBaX7PtVBUzp2URG72z35k+fCykw
XctzjHbY6NgzWmpX3+M4lgNNLrHsiq3w5CO1uHKqtH5BLv0FZhK/z6hfkvF2vzqTB1BrPknAPdkO
gcAqfD4pcEBqGdgav0xBcj3JcvqlUxXOV79PEaiwo/renz8p1YOfPwkQXP2SVf6LpfjK97Tsfvok
WL27SbEWzKUClOicjJcpenmo0mbzD5u8OdaRy2T9NStPekg3VYvAGQCkv8Z52swrAkWFT2FHgYHw
Zxsf9CrTn1M9epv8qD4j/Kc/B0YMgrWuHoeSpU8/eis5CC42tsZAra+nBM14E5mgimR1BkxuUaEz
uHFcwhmUfoU2ibGTV0QiEpRFEZN8mnvHMDrHWNBcNHblN0R/wlOee9kuSPBZYLWG8IeYwqPvJvki
iNhS5uEAuzQdcMZKrEc5wh9e0HzrHmR/gO0In92cZC3UeBWlo5rcjG7w7NSuhWCKwW5ctbZeZSgz
kNA5wi2FHjRXayWLdnEcReCNqLpJOSCv6do7WTUbC2Zo0eiHwBkfmIifdcfK7u24y+5jthwgMYnQ
dwXPwtKPeHjDLD3IXhAj7e3f30HN+Es4iwyf66qCWI0FS0h8CmdFNrNJWTs9O7xh3BIgnAyykhMT
o5cijtVgph3dtkI1D1aV8aPib4Vo55FAtUZx8bKvuupE90WVx/clJtZ7JxYN6bEIYrmLlqiKMPG2
VkNlPeZF96p2vJjb1GjOfu2gtlJM+0TRu9ep66fdJIBxBojDvZYGyhsTIbCTZeKQAz78ejr0kGbv
1Dw6/Xy1ooUh6zpWedtjT/I8As+Wp9fFlN8UZIcx4GJYOcMpMjOtjino0xfnx2e6bh0fHDczl3KU
LxD005gdD/IaaCKRrBtXihMNy4FI4EVHYe5SYL7gM72dPppcASbGGBBtk23y4GHFszFR172eipyz
djRL60XFRPfo46+4y40Uvbe59NH230p/P86O3B/Xc/8sfbpKHLpiC3SaHKJ6V3eKt42CMFyyQZvm
Xdp0p6VBshFtl68+2nytnVZdqxlreZrs6Ey9XJqp3W0/2mzhIJg26uVG9NM3cODIY9aa4Mnz1b0w
CGNNokepug6de/Tf86WVBe2b3olH8GMBIBxlTQMEJtUpT0bZ1e9///v+SyLbMNgjAMiwYKETtpX9
PyWMMotNTqg3wRtCNWF8Y9m72sgeIXg13y2n3Yqx1t5V3xHLQLeNc4mm/r4KJmsL2T8/5qjfL3KA
gwsQVvzI54OCrP/KikGCyqpeN6e//ycbn7Mmhu0K2yC4aRmO6ZjiU+DM0lQ/DMhKvU/jsIrcqQb6
wMFMCjyfbbvZsU2OF73q/WhTBxuLb/zsFnpqdm92Vh+g9gE316BYkUaAPJWm/ZsPXn+RilS97dEM
e1DG9Gylav9WVNwgHUuZXRqsoE0Xfqbfjk1FaHMw8dfOE17yluto2CbSI0vyIAeSge/xrQrzf4Ag
GM6niYk/3LEtRJQt2wRPA0Ll1+QRLHoQBtlsP2AxYYqkzI/kZ/zZyJuiPR9S3c+PXgHnnAD2/lO7
rMoRH2NlWyJytFoTE6+/+SKfxn1UP87NXYg7sJoiNGHN/t5A3PwQCPcN4gAxkNocMWiwfbFxzJre
eQhM0OUAc/4im0BrDXtm0gltWjrlRXoVG6faCc0dcnTDvVqUPWIaFxHlXFLp+G36VYtqy3yCvIji
lcECWIB/kBeBYTaeYqzjZKeo23jtFb0pEyWHhBghS07S8/F8kKWmNvMFMsvt+lNHlqLVvpADLR6V
pa4hJFu1hY2cXjwtAyPsHu3EGk98Ifdt2qHuNR/K4Q3GVPxw7bcIjbJIro+yD3CGnmXNMU/wvLHK
Bi1XP9DwbDDUY6KVP0qyTR7iuffTYNkme+vGtPfCR52mn/zioLotwYcxuRNaURAX/+MgOycHwftN
bo7FQdY/utUISWOSBgNJWhe/XWVSNsb85tXmgwouI9La9OTM72HgIfHt1GTn/voaBiS/way1Jf8+
985uPkhwZmQSQQvIi3Rlqt6JdiP75Kgwnao9qqsjC5X5Xf7fPlXrxn3omT8+NUoHdekMAihCOk0o
6GLQmCC591aDZIGVVrhniJvOWVZ7fVTe9J4ovoEAw7Eb9OycZs0X/IWNE6ry5kmWLM9kB4hLhlUW
JtvECXCJ7IjY52MjUZdrWf04yDMqdF0/mlSSD4tWi5FJaXrlFoALYmx65mwC1VJuZdvHIbD8YOkX
YXJD9Dg+oOGFA+Bckoda8cZ8IYtkrZIN2qjnqA2SY+RnKGA5RbZ2uA2rKiqqdYrMBqoS6EET5Bog
vrW/+2WOfkbfZQ91Q9y6H3V1fa3WbXvnYhukG6aXL0VWEXopiw4/OgYHbt+esmg6EvxJbn1yeMie
CmfhNabxMgy6tW5FPW1lNccccGFOY3wug9p/rlixaG5iviTT2EFY/uUsq7ukkGRYbjYRcQG9/srT
fDMCWnvxrLza5j3bnzwPChQtw3s5AKW3cWEHnnUZQrc7iCJHQnhwi6+gQecLOIXirDIAQQeEhfRL
O5rTQnYAgbojUtI8dZ5foC6DoGycgV4PHf1GDhAlmtQKQZfOwU+1WMapZ3aPvcum1UOjjZ1ztZlJ
OF+GFcKJgIdiCGwsmY2dF+rms1kDOZq7IycGzW2xX0n7ylo7gRhuZnAxvC+k55RAOZRScW5QV5mN
eJYkZvhFvA/qIoWX6zaHIfd/EDb0oftGPqG4wwNtPFVlSXoKCOZbbU5rLWyUM3oL4/3oElcqwJDu
4kwf7nVUFu9a8yj7ZEul2QWom8BayiqxizvTNK0bPBWDfR0axiZWtfx1zOqN/C6soe2WQTPVpzQp
SeGNQly/XoSYV1mWZ2+awUONK4+6H4KhfBAYPskzMy1GAq0QcBJqADiK6btrdxiDd7ga1xuhe4js
9Q4anQZeHWc1KbOlVSGMoHRIXmYm2qZ1CU8OcmvpXgujLOAkdC382TWq/z9j/voRXCer22peFnx8
hOLr4h9ey/pf38o4Uxkq4E3TNiz381tZCL9xU6sdnkxzcs5x0p6x7yjftBZ/zA6Nlq2sZsh2WJVO
wKwiM7jsW0KQY7/ycl/pYr4eu1hmCOJBElQiIPF/lBTTdllljNFWlq69pfUPqUlkSn7dts4rK9KS
lo1BLhAi4/Oeh71DXRZgqB/Nqkd4E9VdtTK0nW0ixilLH23uf2mT49z8jGvoYlRSslJoxiT7kOD0
TTeVRB4T17vp9GI/ZlNkbLXBszdjy5vnWsedZoOeMZooQ/LWtU2yMurKvildBEVF/RDZSsKqzMr2
YRCmTM9Uo7H7hvuidoHKZED6C7/JUUQA0rXh4GQmq5X3aANpeSmAC2662qmsUzJkJVpzYfGit6w/
6qDB/3GuhkW+8g2vevTTybzj+WPNNwN0RhvnpdzFcTNgp+fEXrINUHI692R5j7Y3bGRtjFv3LEtV
66iojOGnF9vITy9ko2KlbyhoefuPwfJ8olQbdT71Olaem7S8jWVjN+A6HvoGLFlD87Z+qJasVfri
hRCwDRKgSG7kXxK57j2ZS5Pgbdg9dU1GhJe/yMKvYAmnfEBxK7PFW5GGX4JoSn8Lp+jNrHKTZf/g
8QN1QDZiDvn4/zg7ryaptTXb/pWO/a5zteQV0acfZNJnlqeAFwUUhbz3+vV3KOE0m+Jc6L4BkZFK
V2mkpbW+b84x1wfEnCeeYr1mqBttxNbrdOnb1escSplTflkx962rqbyJHxOrRvRV4P6YSkEoJXMB
d9x26bV8Y8VLvWc+bj3SJr5T1Vj9VOlBCjExVC+qGlWXsG45Ca139NFyqTiwnmy5CPdm3AybemTA
aZOX6/20niN/yYik1zp5zWYIRl9l+n/JMuYVo7CrT4qdPOPyGsD6KfqBRq7kXW/nW3cT4oHfryzV
7dib7dasbOl9BLzm+oCM/ChfGdXmAF89eSxiCjTrC8qh1rjWvFhn3MPqTVsNtGTWO/qAhi8kK+lO
CdrguOR57Rm5bt8mIw4XuKTv2qZswZdV4ZPO2qAKxfw8mGZ1mhsNftJczM/YPOJNF6sFinzujSvA
qhLRT5frvQ2eJ1MrnqEsTZeG2ASWJDwqjZdlO4cSMKQ+Xp67pE9dmfib4/VJph36Pei2R6kdpVuz
IEn2+ofxvexNOxq865MIXcy8LrCMPUiz9twksFmWeUHY0a6rpjhRn35skhP1fbOuguZIaenvm9d7
44aSw/W53ZquFNchJd2c3qOt0fjXo+AQh4P+/SqnvmHNp66Dg8DGLfm/3Hd9hhTovpoaMpqQfVoE
gf6+ntoGZAfAOQSYlOxTGjSDYuyzckXTBZVMrpSZHKs50B/Sxbr/dntmG1TdUMha3RTcMZt+vd7e
MiVx8xYgAKal7Dbvqs6JVqmJNBPXkkeWdmMs9XhB/0keRAJWd+gR1gDn9c2iMw/frpJXYx6u2wHN
mC2xmzByOMkCw9HOxQzGsq2J6vl2W10b51hepMPfxDXrbaG4m5FqBwwWTF9RuQ1J/LkZw3szCeLX
Yay3JBWXkVPln3MCwhOn6m9YGeuRU6YJRItweW3n4MZorPEz6TtflqYUH5RFm6CCAbibKHs7UOLB
7AamCVIwYwWBgc3mPCQH8DQHiyLXevX6oOu1Vu3IirKs3L3eJjVYZhwp4jXy62vQQYi38Du/Xu/+
8TxrJHosipbSH4J8cmww53hN09CXjFq7sMaVcbMKsS/spD+j2wITp0ftgxQxV7aWZvgIKe4mCFEr
OpIXFsPwzd0Ur6amq7Pp6mIKw1wcowXlz+p/6maiKQw1L52hmUwEaFxQ7MP+UJFZZ4cJExHMrAov
fwtBbTiEUfterPls1wt7dRL3YX4mIF46Xm+6PtSIgEIGcE69H481I5IHhR7tsqTRPUWZwxsl7xbS
q4yZZLpMO3eJPPiKXRaP5GIpeG/V8LM6IYFpmUM7Q1p5KVifl3JKVwKf0J7sGPjh9ZWaUHx/pXIN
aFUNSdkaUqOfKW2VehydrXUjYxp6zsclA+w21vGmNaU1F4F7zExL8CGSz+mihKRqknQ7ruSnab2W
iDo/hVXT7UoSCL9di/77tjf3lmE7+jJWftQB8sGmNoqrZL0aGbJ8kHQurpvXC121CsP/9iDIhrpC
0AYPtVJDuKWo4tsB9GZmqdkzkh/lYGl96ykGVmd4GZDBIqoD2NXyWytTyWFd74CHVnmj3VuHOozs
d03Wu5mhTWSkIP0vxmHeXDfRfe1JktMfyfZJaBdjAMugb/fkufJVM/su4zb4SGh77OblCiiT1GZT
ZHFxAsuLlhns7rZewuFO2MvsRhHudTmj+aCuFaZwrTV1Y6ztraJ5/nHT9ZpVj5oXr2mGMoE/Is2t
E4nkFot+fHOQ5nRXWTevt10vloqZi4PnkIhICzgfxKC7hgKYK+iHAdKtQClct5d1e2pDVEzXbc7i
/9oO8+ZZkwuYX4X8XkY/nDdy8ZUFItDOQme9hNAgSjXjHq2wsYmsKj4aZh6ee2ttOEld89SXBfQL
yL6v/ecsS8uvhYKGtGkU60li2EM4kHXncGyUQ2nm6Tar+/qeVSeIj7zOPg8Ebl6fJYbqJpwZrRDu
BS5D6/b3lT9F/9l2Q5dQs01Fpixs67oqszv9XPOiRhkNllwFL3q54g8WNTzm1PrwdnxV2rD9nKeL
/17vwVwnBKy7aXyeFaLxRIutWNJFfNMr054kJCL/6kBlRlZe4qRp973tqWYVb/OqjO6j4j5Lu5tS
DbWDLOnqgWoBgS5llbnx0KOA0TAbsGrSvFKeoX5NmczQwcvhoIXxuemfhSZpXjfDb6Nu122xVVBO
VhusIl1ErIU4GKv4xpRxBQGUfq8I4FqF+j55RTmr3i7lE2F0NkofCMYK/U2So6ziJItAbPOmf5Ls
haCikAYmXnt9Rzc1dzFWSkczeaDoAdVbGdsbfSaJKxiw2cRQpI+SbNJyh5DqFOS0bnKUqd4YkE9l
RZkb6KLcYOGSN2OQqZtFf+k1pdgPlFp8k/q4qwMy3VABn1yzqZh76/0+WOJshxcXrcyCbijVSwdE
L4ZOMtSkmLfclvR4Uh2Gc147kxwvDyPQ6EQivXGOOOdj74UpoqSmj45J8hHeVZtZtRQnjUZa92lX
ezJANpIfYMlIo/IpLUH2DUZR+0UYFI4k1bmXh0p1n6AGRFKgnIFYK+cOj1Mq4p5EhsiFcDMdEBzb
RxIMAZ+3GKToGUYPKaZJN5sUSo7kuiFCrJs9HD4PHibN/KTbL3DsgTVUjjFRMUiW/iWXa/WEfOZz
GKlbM2LOZNRlUjjBMNcHquFhF+anXNXeTYmhHsJONr1UB9/LrCV0E2F3ZEcaLT2WR1Z1+Qkzf36q
GaTnCOhrjyOjSYLqIdKqR13v8oMe06oOtCPl6xuwWMZ7xt59ZBHuTu64FRXnUjWS50bKtsIcR0Kt
4tYtaUfeaYjphkZzsshE/VBFBMCRoIdTNnGGYejOvXFYkEH4K81zQ6jvuc+s5RyVCFQkk6441qxT
FZAyK+PI2piTph+qOnlX5sF4DmaKsinMDEs0wa6flTuL9ajDkGztwZYChVamB5E0/eV6oZiQE6e6
IIIvahBd1bJ6VOcWqZxqniq6sTcjShRvNiLw/SYxtIht3TFYnE4+h7Wlv8N+6FhRdKypYh+kXJr2
sz18yPGPnzVlQhut8jOqCFxdRSVYmBU94kb0k97QAEgIFkvZTsxkvVwx3VhSX+Sx9pVY4fQyT9NZ
LvLbDk8e6fToazHJg8eY1c5Li54g9DzyKVjY2yw0Sw+IsmdM4SdDUYc/DGvi5+U2o5oudFPH7knV
gAiYt0pgSGSFaTd28QXZkfJczuipyI4xBwlDTmdKLLowLcOQ8qsgwVo/6NVXcjPMbcQZjZyUlPj0
ND2kdNn7eJhxDXNs/2Hk/bmRzVs0NaoByJWFQifC1N44VYSsZE1eV8nrRDIUSG8yB0e5vKszUZJZ
O487xSRFpaIO5FasHTeZaB11RGl1xQhXC1SOZAYqrmYbVRjthoYLy5a4y+9KubB9eYmUzbKOtUU6
xq5tZKqv5ToZQGX03M3yn77xn6s0128c4bXQkd9jCvnFvkkt0y5TnG1fcoBmB5iLxhHFjkeOfEIo
UwYPi7CWwCnwuzqUawOSzzMizRUL56Fuub//cm3xU7nl+m7IZQeRa9uCZvNb7/6EyF8ZGFC+2KxC
4J70DQHe5etgRatpae68RbNTx0ggtViT9VWV0pe+66ZTP9rLvtSsbS2brFkoG+6YG06HQIoQnHWx
uRFRDVd+gSbZD9F7NGDypV2iS9qaAnHHEJ/zXsm2PUkcun8tfxBV+SyVceAoVfIY9/UDZzHbD6sx
J9Es07eNrD7HGUGPiQa1TTNSqHFrgyHp7Z6vCwhRXxuyL8Jhn+et4ka6PLhzKBqyukxsROtmYxiZ
347mMcT6Re5D7uQTaZCAOr/aXRxt9bj7oBQLaMWqvC8tzT4ooTiMsfQAGyx5l3LUOsKyP+clsEB1
7uUjuhxtV4ScQEopS7Z6oDRHjpRm1TX3/Vd91m4YD3DBNZk/j/BjmyDtT4rcdWhqbUIb5OrY1X13
znLimI2w7F14xamTylZMnUjcEp4g0b+JSSpt5+Xr739/8cushj2RFp7Oka8ppmm9mdWUkFLNWg+L
L4UpT7dDY1fEawXa6NLXeWgjhWVRRVVdWffOqi6jO52x4PfvQfllH1x7v2hU2BFVWqpv+8BCMtsJ
O+vyRZTZC6lu3Qn1RgZdLg9RqUKKuTanlbQ5I/TYsgIL99EsJp+SNvLnsbQ2sa58JpigP0+E5YKG
maVjBlMgmQvZG8dBOS0jsaC/f9viTanyOjARM6DZliLstRf6Rp4hUpaT6JrML3HDzien+ie7HxWP
4EEgIUFY7wvTQCKzdO/0yKd4vweern4srWnPqRuzKjmETEKq8SINlUP11T605pw5iUU2AWEGruA3
Yypsice4FrI/R+UOPpTsdW14FBbsiYAIQ6PNPfJTjP0ULq1H5dTajha1vrHL4Kzk5IUSzrRivrPn
QJqKjTlCY47oVR9r5KN+HQSQWMJ4OJnGTD+HNjJWXCJJ+zJpnTqZPxcavc0IR6SbSnPvz+Fkbkrd
iliHloPXJkONG3K2N2GvbqJSb+7UscvxzmemP5HbtQk0LWFGYjNb1cOR6t7S4XdTa6/Rws4NKiau
dvIJY2DU1p8lTdPPjOy6J0nE9wqL4NAam7pjJvFMLSx4xCpn70ct/toz78O1dJ07T/MeBG+1q9oO
NTFVly0zBnGAoRsDDX6RVWJ9AYSozUCuVtlFe2PttWkst0m/jEmYjLR9O4aTP4Iw4xSgFw82VPad
PfSvOijFnEmNInYCQ9xt1TJTvUGAxPpORjd7COaTrVTpLqpH4cyDFi9USwpXrzN3Jvr8VjUlYmVr
WJajbEeFQ+dCuouL94WGgIEkCpEfydtkblgILxy/AhvPH9pSM3ba0C5uRwla1sUtgPs15gg3Ybl0
7R9OA28MQd92ZQ3sg0n53Qa798YQ1suBzXFpBl+MJo6YTQ2Fk5qSvUlRIG2EHPc0nYfhYhj6cNFC
Qb5nEh7LDGs7k4fNpA0Pwxo4iHPxMedH+f2R9usAwQzA1m0EB8JQzF8AM6oyLks6jenrGPc3yIbF
g7CRuzcojN2Acdub+ya77aChoZMYXKHMONKEJdxOZwojqaR6t60oP05Wj4I2NVVEkMnwYI6Pdml9
nsO5egzp+f9JLGK/PbcyV1EVOjGqatkaR97PK0ZDxG3eElnwKoWAbxaQimNpPnVZwokLfOnGmJTJ
iaSg3OPZoT2ELPYB2vCtmdmHQhj6/rqYGmT1LLUTer1ir4ykZZU96x1BPoUToq40u7E9q6LaJxQO
t8IKVxAHxhqIafahGRfZUYN2SzTQy4xS7IOaWghXuuac5EGzpTacPuZDQ9mM0afrp+ff/3JvFGzX
/crSWLxZsq6gdbXf6GWWvIcIMKXJq5UrrW+nRsj5JMD23Vp3alylR2MSho9X6nWWCIrqp4M0t/ox
nxof9xIA4jE6q5PcnPQ8quBbi/cmwfW3qiXtSSwcpE57h9mXNEjMGh7qxdip22xwKarA9EjC+rIU
wcde7hnUAhZV+FyfAnw9x6aHRf77z8r+88vvjf6HU6hisZMawnhzEDVjrrdWWBSvma7LHkra8YIb
2CZoewjNfcyk5yaPUw+dTHG2l/BB66KvQb0obior+ibT7PB8vShtSruQe4AY6CgrsVslfZ/eMVQF
+8pqPxDBPJ0kyr1Wl/ux1FwIVJ4AMFAexd140XhvtxrAoZh9a2drIZn2maTdTrT7LmnxITb3RGpk
pFmS4wAPp7BVR68s7K6y+lQbvR/Qo1dTTRwJJUfL3w0ypF1Swnp0MwX2+MrkXELdaxeESeT2hIY4
bViszQ+WWMu9nhfOrBkSoSY5CBAMOjfgDIpTt1KPwtyuibAHCI6Whjem99I7ac5qjxbFDfrF8qJM
j123xDuWnCF1egNTd15UpAwPmYsQXHEX9YkJChLPdnztjf5o1w1ZPozWwMAdmorpTcakzlkQtPoJ
iSdOvnL4Db0hqrguLswg7aNllPGRJlbpdKmm70QUTIfZmr9Oca/QdSjEIVgTXQOleI36GoQDdUyH
0IDpVJHSEdTkUnaw/SaGwo3ONAWLHAUPGWjNWgrV9LUCNwymQ/TMcRoaoGJJ9s7QGjIt1wRexaLm
hmYIb4w4ttHcnrXhKw367iZj9uCAx9jDehu3WtCk7xD6H4KGGnE5f7YyKTyx6Kk3UwjVu0Fa5yQz
1CFq4/JRXy9wSDsktFanMKg+w955bfCB70SpXwA7a/da3087E5rqCJf2RomRVE56/lL0zVkzoNJ3
Vng7krN1CyzVbUV+T3JE+dUMORcaF2r75nMhFsOZaT0cC1m5TLpQHmYRbWerSm9HVjwwz+Zux7BE
fXuMRiKEIpy06PV2RkzpHzwpJ+Mqt/2EU/kRxft8DntKVYtlt7ch+Wd/mF+av8xxTUPoqs760bQF
esM34/BAMiV7nda/GsTHuGk0M+3J8WVZds8YypThxrJqdsh2o5DlXjlJCMjDEKEXEcy4NeLlJZ9i
fZulAOcTHfD4R6oepgMmy96nyVqhYh7P+e9EQiRmEFB4DHHhGW+GkxrFSPpLYDiKik06HGfLE+EM
vj8f55PcfkyzYqci+rwHEVASIFj0Z+hV+iYpxdcrDQbXyJbsEnWvT/SAwJelH/J2yDysY5xF+oiF
OX9rzGN9gydG2WIewBsaxuVxBKqVrnmfRdv0D32iCHcZHnM6X3DXpsSXC9BA0VK8ThZKI2Maum0Y
0FBK1104aOLLkAzzOTb0226pmm+r+v/zEzWuvVLkXkqwYojBujeb//VY5vz/z/U5//2Yn5/xX+f4
hY5k+bX77aO2r+XlU/7avn3QT6/MX//+7rxP3aefNvyii7v5rn9t5vvXts+6f9Hv1kf+T+/8j9fr
qzzO1es///r0JY8LL267Jn7p/vp+16rLV3VgbH87sax/4fvd60f451/Pn9oIcl5XFv/maa+f2u6f
f9GMMv5hQ4BiumXZqq5rVHWABV7vUrR/IP4g5Jq95K//KMqmi2D02f+QZZgsJmgvYwV8cQi0pJau
d+n/IBtCYHnm8NCYpYi//vXpv7P/vv1s/54F+GYiqdEtMSyOMYwHSHpx4b851nBH1b1EyfsOf2rs
FU2KUa8L912IGC7sc1iqqu4yE71mU6VbYywZReRyU44iP7SVxWKgsXcYROWzlKV/WO3+opDh3VHn
sE1ZtjWDL+jNdCTUJy0zo067MwQl46XUztnKL+8sSd/HyJpKLbinHs3cgdhCBOpS5jK2iF0ftszZ
cvTlaUh1KaCyDfGEGOGF/o5M9o+jijG66YOY6lLBDN0YSEUIPv9tR/j+Zf8dtPgW3bF+uStlUZaJ
KTGNX7QxTdgBQCuFdodpq/rQLGAUa1J86CVUFMAWTfFCEdngDJxeHT8QdNbddkI55oYZnVjixCcl
zA41K1FivTPXkkhetTrxZFeskzC9eqhN802sUI4ecMUoK8olCIVTBoSkq5VsnnIpu/vDZ1q/8r/Z
VPhMJpUHBmXb4rOJt3ofRY1DGq+ZeseOXmybVjbdoTFDDGfhvidQDTme0Cl9AzCvUsvaBWVNs5ok
DdCMwbiNrfqJCOL6CCSVdWQtLsg6lDjGqpJwtjNg98C5Fc4EbfAP55X1oPn1rXPsaBxRHFVva6dF
VQR9iPP7TlSoZAwpuZ/FdszrNTYTNL8ZDtGxWFg9x3N6Hvps+li1bmeReaxLRG3GtO05fOMtK/dp
o/Zl7oxUILcjSxjcSvGRBIkzs2Lyf0zmS1hvohsLiUVXjvIx0mwSL0xEOUmc2ocA/NaGfaOHPB3R
V7AUlV2SFPkuV2y/RmXjpiO4+Zp5z1Yaq3KHol4PSarKNKLIFxi+RGcFXh3AhO0lW+zrOSSH3bDP
14sUwvdg5FvdiHq3SeUzzKV4j1CC1SFnRS2QEdSF5fzRLoHn0HF/HiQAGImkZT5DxbRt5YCWcCKS
jSZ3ZEKt18Z0uE2TLoV6LLX3VKjLi1wH+1KA+a0Vzx5HA6txCpsdvUszpcLHEt45c9LUexxjjTdK
1ZfZmOw9UbrvlSIcHUht2h1q3J2et83u/2NXNUhm1GGDUzN7Wyu1RgurGcmWd5ICN8jsLTrIIAuD
lkyAHvEH6+rLqGrWvpzbpyjWVZ8m7EJNpQTQpwSCPke17W0KO2mznEhSuBsRFKQkF6lg1zwYfmf8
KvYf1mBvbRbXI8xg+WywNOGd22/KVAbtt2Ri9nu34Hhm4I7uw9S4Uc00X1ve1qYulIQfPrQdWCHF
WYvaQyylD639SbZlBVtd/JXo7GY3stIjGcjGbB2hbKuLxZujPv5TffzfDAgYLFQMBqs3BDbVz6tm
GvNFWqeTuEP6Xt/KqFCsOf0Yj9kp6imOWlbBYqGwDtbqH10KOhBh8oQMufsDTEhdl2tvRiaUMzKL
eJl3o18P/7/ZU4LZ7Dg18Sv1xfBQp0I7NajdEuNUxqoTyVL/Lh8+pCW8jnhJz6Ey2W43KsrN9auc
gWfG8wjVk/hIb5l7N3QlJDv7qmaltPpwmAhLJ36cEVkevcUpN/dKPNwPqVZeino+jEQmb8JAtG5j
1vJJktbI1yR7n6SR9Ifyz7/bRegGa0wphIkk8+1IpmgSNgqZxMd2il+0Hs7IyDLXWWj3e1mi389t
+tUorTv6nmsnaMo+0mY8i3kw6GipC8kZXc8CAFF9ZJIQ3+Xy4CzStF1s2m81bVfn94ei8XMTZZ1m
mNSB1nMG/+hfvVlqiyrBtqYOyl3TsupV0BrSiRTbxexfWHyYN5auqU6NS9vpzZT+gimXx7xJqPKp
iten+q0gpMnXyulFX0URIkpTj9SWj9R7B5cT8MgQqiKaVsARLipwcGNQcXM8Gx34ODlCkkd3iNIq
f2HXt+ohsg3Ny6s22tClqJ1BmDnCi5lwgoqDOyyPJspplvnWqWOx7ltJI3YS3iAnHSDwWgMRA8Oe
s4J1Axe88+RCuS3aUP8qJb1bxJW4k3qSnjH3H8pkrX6F6lM+EQAglFI76PQ+r8m4gaESTBE1/lXf
oTTqsPn9966tY8WbYwIRhLmWvXWyR9+2C5IsDHprtsWdbVfZ4prLcD+jrDouZkO6vGRM95I9jG7M
/OI0z0vvROO8N8rZ9gfEuDtMAwE5ENqBNuFWK6RL3xNKo2tTTY+Gvk1SR15olfMRgSIwRjegsLap
arCThtrjKu+YGxaz9hCirUemi7NUKoxHixSWrFCOi9orZ6usiK6Y6RcrKck/OK8rq8wehhrTIMSL
TR71yFU4D8IgMCs/12HgKyUG8N9/U4LJ9i/fFNkyliZrfF+/yEWkSekH7BribqqKZw31P8C46H2a
sSO2tcCUbEizE4ykNMNqyY/6jNSPcj3u76k6Uq2nhwk3pVD/17huywCmp1ksHGShy5Z4K2QBg6yQ
vjW3d2OllscEF8QtkpfCsdOnoJasU2NKp4lcLxIU48YTdAm2VKngWcJ/cK+7b8VilbCPBuMi9N1z
Q8HRiftBPs2BfV6UUnJDMhm2mlJJFBRSFBrtQqZhHwG8Vndhr8n3o/o8GpwXpXERuEkNbZea3Sep
yMa9oPkpLXR9Mr32Sw3a+ZRV27leAHfUMGy0VnZ1ci/haxuFK4Mfc3O0WVNA57GL7WgjzLJB6p9i
HAzh7ai5PHmjrnq4pLFlpZ+SdO5Pce9XGUMzcw+qXaXyLs2F2AwWMSxDVeUbomIbN6J65rah0rrU
Lxaf9APiJoo4+9P4S2rEm92F5ZLMAaUyqimaaVhvBjTapLaJ5z+8k9KxvOTSgkWVBAK8MpHpltJJ
1+svaNK7jbnMFiEi8cFWi+ixW2CEjHqauZH52Zqa9EK+jwYvDbosRDqqGky996bZEO83dtTy9VAD
kGN8ztqQtU0yBD7ycvlStvGmJ0DoVhYfkCSL+zSYnroBGkJfkoab3siDFHp8YfI2SpqXuDe2OcKa
ySHEM7qnw2Y85J10SFWKjUoCDrDQ/GmIp43FIe2oa2uumPlIg0ZlraRs39uh7HHGSYjqSEJvgrQS
Z5m3IAmJkIHuDGoTCY77Q4XshKreXGwJYZW9fNIUty3M8aQaVEG/XVP6uynXDijgVT9cRaVU3n05
JaBVr0efXm3tqFJjbs2s8Kqwr6mryoVfWZNAjKjc28sY3M14tfpTYYyB19XJsxjNZpco5WFq7NJf
0kBzmmVmT8uWFtF97mS1Gd+EkWXTJMPJBBEAL7UuU+MhFMDrxoDFWK/BSNEneoPljA6JSe+lzt7P
DWLTHtS+u7SouegCHIZaoolUgbVoWh8yfrFrgnGCOVSFrgCkeplxtBATYhu+OuUvS58SKtFEfE5d
u0yEdkrIq25Q0PZhc6PGESFlUMK9QR2pUZpG4eRyV/q0RFwApK+0FbKjPGK/IRlwa1jBBGVhdo1F
6u+0kb2HnzfbVrn5RSRYkptols7LWLt6IA+Xa1AoHO2PrbqAASfvk2h74w7puMM5Q+zxN91qZHE0
SbTcxnDftDKP4aizQySatCHToNxB/sHVXLZftExRyBpbkjVjWH5suhLQGXwRfjbcUtZK3p7Fju41
uJk2vcTStPhJRfCSnGbVMZuN24pDZTdVNpQTj/VPsLWL6GSV/asl6AvbTZucMzEvnMDVdkPIVXvB
IIQ6v7E9mhMNWiIrPypQyilnwIwKON/aQDidpR3zc1C15z42ZUfWrOmOwLTeqxTJHQo+lkFFCQ4M
SU4oRqtNHJO+UuJeBbSfN0h8esMjmITdAfKWLNLLmIG+4QCbMtPeCbm+2LzngClXGbbTeVaDkIg8
zfBg6JaNUzMDZ0BuqOirxrEz4G+PDZ0EbiK/aAlbLMcLNnw6xH4SyRlxCFXol7pWkRSy5hrJ0zuN
Z50kWS4oDUjW8yTx+YeFHqndEdOuybdZ18m385rCkez1Ikd+0vElUQEtVgyA4uR2VVAuRftfQRnu
So3A0cjAZZDGvm4uu7ibjBtQ4fU2K1u0aLqku6GFigpOMMaFxn6Z4QNlg/qRQEppOyQtYMGp6zPH
ZM/3pyldDuoSMtZG3avZJdPFXi9Mgi6JYqIoxNrOPAZRQBVzyr7MeRjeLt3Y7SUlIKYpcKV60R7L
1SzQBGT5GipOSLsZKOc37/I6VR6MEJKDNC9gLbcmtQdnUBU8Tuy2n3EsfJkDydyWS546guzc01IJ
h8lY5ArRTMdKf4qAyx4A3CNwITsK2595e53LhAl+R1QZl8BsLkh0ol1Y5ZhiUpMQrUxlfjfUmstA
QKJpO5SH0YTZZQTmbV9OH2ujO0CdiB60VPMD3Wj9QV3e6xE1/bwmCFz0derRLS4fR+2mIoCd4Uvc
ME5FtJSSXauQj2FGbbCBO4EgO8/dzjB4GrSOXTRIr1En1H3fBLcq3kaazb32REX5SYqWyZ+sYM2O
15uM9KeyOfztKqt3trcIgooDq9n6MCDBObAsqr5tKu1UXte59cHCcsSoTJiUHVcHvbAW2V8mxupv
23JkkG6G6NmmNXeolen7BTqWs2K25maS+Fr7Wm/+dtHYBzmudCh1GvvHxCjrm5byJSCE7aCpzIsM
M0Acp5szbHAuzHCZD2TTORJttV0tYrfmdHeIxmHYKgqeq5B0jXwePn27mRy+yFDIt+qK/tCsF7ka
EKcS5woVE0LRszpvD7kWeCZL+l08TQgxZqlvD9eLSKjtQZK56LLoxcB6uTGyLHMCu0WVgBR3MxbZ
Ewk6T43RN1trSJlOFXnmJ5ZawATCfqTSCfTUQcRHIAB0p5pBdki7fVAiBupcyTOmQmCfJh0lQ1fy
IdPvF282lzEhlUyqdVLX2wREKk2voS3eKdKIuGMJysP1YjGH6tu162ZDUCvY7MS1k6hmGckF5+Lq
cN28XgtHFSH2dTuZyk0jpBa4ewElRjwkmRbuJTpD4MdNaTsy2HsKWeUN+CSvN9JlW5J9KzTqoMTi
tN6Qzrcy4mYAHd0RAK/km6DXK+M8jhh2EVcbrGkHGLyWAWe6XkBXhHXgTRryra4e4UaO4HaIYCBS
6rGjxr4JzSD1JSX7NALoJC5Zh5ts4BYfUsMLxmpjGgHh1ii/+0gnjXsuNadFVI+BE6a0Sb3iMDby
V8mWPtlkqceSyeEZscJNu2zfJKPfQGae2lTzwmH0TaY4Jwg4xR6p996qOfdnmqh3cfGpkOINPJPe
w72aM40Ie1cqh5MyZde1euaSN/tg6HR5o6CjnBlWRAMKEx2aChFbAz2eWewQ+YioLp4BTKbrBacv
0teadnu9KZHq4nB93PXa9bYfj/323P/n3T9eAQ/L7HaDFLlv/2beMqSCbf3Xn6lqmTSueTr+7bXT
62OUekDiW5iHit7z93d8fV61zoqCiOZiWymLf/2rJcPT4qZDxy+ysNa7vsKPd//j7337MGGlMOcP
/y9757XlqBZl2S+iGnNwr0IGuVD4NC+MiDR4Dt59fU+Ieyuysrq6f6BfNEACRUjCnLP3WnMt7TAk
unXSbbJi3CcJZ4ikU83ZxwTJkS3kkuCgjIaKc2eYt7obGDAvgrg7rQ+zrtdeR5fMM5OWC/6k7fWp
b71CcypvhFQP1DVlemna6lm1UmebutjlqJVTDCv1H1ESW6QbROap6CvzlA4kT2wK01X3Shs9DY7D
mby+vD50zINOju3iFcSy77mFQXTt+gp3QZM07wQhdTIf1u3Wp9aHdTU3C+ErJsr55U3W5wnA/mep
zFSqBmribj93YCSfcSem85CXE+35APOao7THPG3nkwn+AbGlis4RcD7txNn0k6/hEDyZuensKD9J
7DBmO3vrYpEraIkaCDlc1pbX1ofBUkt1l4QMc4HvAP+pDAxYGneA9cEl2fJjaV2NkiDnhrDoQT+3
IVTyz20+91u3/lxdl8awIcaicbj6DOqMZNjWKSLoyylBXogzL2P25xCDy16nB8AAKB/z0+dDUVkY
Dj/X8Y3/+fJfq+t2bRMXf7xDOMF18v7Hd1hfYDgAeE5Lq23UUev42DrHdvvP4myM/Beffwy7Xovk
MD+aROoZkR74gRP/+89/bvb5R5WY7/FzdV36a7u1G/b53B8ffH3lr10GtwJQaFxdo7wH8EvB8eNL
GjvcXKW3vg9d4qZ9UpdvLMjTPPfXbwZKV5GTs4mAI0cksP5mn7/ouuq2OhOwXGY8fiyvT39uui6t
P28s+3CmyLLs0PfEW2H1zeeDkcR+r+qM+4fZLXcNCvmKiXi3XH9ADpvzbj0CxllPmq/jcj0kGpqr
jbUEa2gVDomxaTYm0M9jCmLhhMz/n4caTlW2yP7/WQ/MUPGUBslHqVnlzp5NZhgcXOubRssd1dS1
kLpEAIUljzemUu9jFXfV+q2uv0vNwBeanHwumdUdg2UEoy8/8Ny+ZHG7W7/Av77+9bk/fqJyPUw/
vvXPRby8HDZx1313uvCHrcR0sUy69JPEqjN3UF7cyi4eujE4jwFAtQwC5qPExRICODLuVWfvKA1K
16Rc2JJB5xHLJzciHdIdWcfIANq2OfTgVzzsSUQy4xe80oK4jpVefTHvFYuwT6d4CDQzPKbudAzV
0PZmGUKIjrT3WWvEXSXVZ3Po46Pe3nWpWhNRLh4qp9Z9Ci3v8T5uzOlO2CkJI1yCuefRJWqqeif1
ChNpFz1jYbMZIojnZKiSA1EB7/DU202XJSo21R5PA85rD7TG96outDvZDVjHhREc1UWwi6/g3Fjq
dzdyrH2vJ6iTHI1MPCCSpAlsOj2HGoLQ+pbOFXLEYvACFc97MTChV8T0Fs/j9wLXBJleVKBUlckT
HSadsYFr7esmZYaf2vpmNOR4dLXxx0wDmPgkxT3gDQzv1WYXkQ+9gL6TcHo1LWnDCLB/FkE+7QFz
un5gki5kq+5jVYTxo93M1aHsk5c+F+2O5nC21aYy3BqTdHYgv803vadgZiD8OzRhfBw4GW6hpFqF
yh8XeSyvbqJ+QSAOAoz0AS/ORxJt1foOj27nxXXxQynU4tqXI2npUOuog95zQarOYraiYxYT8ZRY
/TGz0gfhqvlz16NpNYV4H/VJxaDoI/uWZ6nY9t5VSC9x9OnQWb3D2KVPjoETQmhJuRUmFcJjg5oB
v8eP2Tbuerc0zzE2pyIYCZvRk9+5pE6JbdPy1KYAzl+F2eaU0we65B356JAIkNw9Y4V23pCeKJtQ
73QkR2F2sKErt2N3SS0uCqbWVPd6M5GDCc8kazT3Ukln47QK6islmHewS2791FW+rY3TI3B23+wI
w7HN7kFvR0ooBoDCKnfSM9lxZD5heX3NudEpjn0HAAVxYUITMylCJM54C9qHtoP73PXCuWR9+Rr2
tnYUMj5WfZDtO0ICNyrKty2SfFJW+8k8j4PyvfOzVDxMY+pesgiNmoqm9Bxr7yAvBuhPtBOmBt+R
mMmxDqzKPBqWeXBxlG5mHXO1Hpd3LkXsXSCd5mfuhvFd4mqv9G8YwTJD32saZvHZlHcjSQnqRHwm
uSTFGY7vU1Qa+iV/m2k5v7buu15CX4mL4EGLxXejEuN9OAYgBCYUU6mV35moolHIq/2xluCJJtm8
1mNtPulVes30Ork06vijqKlRhV1kXeFhDNtuoI/kqhg7aK4/OwopC2oy7gpQOX7RyNcBmuqR+ekR
UYR6iI3x0ouJ/kXcH0v6JiTE1udew5ih6wn/HV8wDF6h+Nk0v0CBqJ/TcZME+nifGvvQCpsHYja9
Wlon4o8zSsV0RbXMZoiU6V4CRe1Qx0I90LQZPQabKOmUUL04kSWBm9E/qJY4Nje2vMI0kD9xX63T
Fjon0pNzO7tfxl7PLqKZZ6/XweKpMzXCSZ2xKi+4bQZeo1dAvPS1CtRJaXuBVnSemSdf8WIky2xf
2Zh1+1WRCLrISgquil38mtria1TaezYp9oYecHSrXXmuxq57RHrwpNc69QRWt6RU4RZiVEYv/t0l
G/KuKMmRitLmONnKN5VZ8R0ufkKdCW8uDSs+pdmcX2i7/tBV+eyOzXMbTs4+hOgF3hFVbvlVouhE
rTgeEGVvFHf8pqIR30qkNLvErYPt0n7UjF9qcgT6UL9pX3UynK+gf3Z1fSztDrvA9D2GiniUvfg+
6J3ld0n/2JoJmWJJ7Y8Qk7FMUs0FKtczl31u6FBv6DTUx3x6dGIUeP1oWZ6wCoyTPRVGgyy7wrAA
VDBrBeCsvGi66tv2Rc8S/TkynO1IO+BiVjogXce1vVxRws3kwPyfgA3KqN735vRlFhXQWhR3d2Zf
JDspK/A99pM6ELIbFoA8of1sx6R3DkrADHBS7PCQLIo83G84YAZ8IZlyNbutaLvySW8cSlpGeYs6
LEJOrHWXfH6XxJo8QDV/6PThiaGctRvoHozZADS+Sa+GkV0aBHdPbmhFBy1KqlPV1GWzKYboRTGC
Htw9hbAZu8I0Wx2i2x/wl+p3pbGqbVnNMYJRDlqqkQXTaNz0to3vrEbBTA0oLR+mlnuakzWl1y2N
Pk4Icp9nggdFd1qfCUCmQ4EufqEczHxLdNBLpQX5pLg4wlT8uWEMpRNMgVGRE6aUySEu+Tsi6csr
GZndfjAHzosuTykN4xidiA6uQxl5kwOvq10i14qZRPPBrXkYi9uYm9mpjrN6xzHhNZZ+BpnOGW2V
+EXa6adltneTRHYaTvGbotb2MSyWyzZhSXgS0L3WDCoZeiH0R3tN6X5achrJ0WMMdW9b7eFkqNI8
jo5i79Qe05eqkpaWpRZCdPEbY9bwWprJKVWtGKFIFoNnC+WmicODKpP5PnLTNyOa5LXpCU1u6FOf
2gfFpgloVWKfcKE/0HZhKi/sQzUVIfXunHsYVVEwG720hhdKKxy+CnCFGqDR6p12LGsZKw1vFOfV
Q5Ywhccf715F4iIeIh7OHReAyfAQlt/4k/Nx4FvYT9r8NbKwr05qBKJL6Rs698bkBYKSacA345UF
An6ZMrxQcAjmdWBvtDT9EmZtQEdPh8g36FCurInSHK7XfRlg+FBJ6MUNmn0VInvpB8EIlhKrG1SE
OceDxXhgfE7NQkdcJtL9MIS3sab6CeK5JD/FwD3qZP5gTJjtYoXiSigJJHqjeafdqXZ34ItcIZJG
0Wg7ywx/hTWdudWOO44Kw8o2utju/Rj21lYvsicJ6XrbxxiIGo3LP0MYjoppvmmzkZwISqFRZDe3
WTObnRWOrzGzZirIc/wcWN01xK7nVSbpG/MEUjsQqFfdnwR7Zwe153RtERDtEru5U9KWIEHyQpJG
2F9U8ZtRXea7+mBvC7PgcOnKXzRzHs1OV38aSkwh2bW+cPcqd+lkb7Fd6Q9lZr9Ecz6/RaEVbDAJ
Yp4xiFIc+9Q5i9QihluvlINro7RVzME9NuGJW6j6qlbFu12WOzduhlMQazOC9FmhzBZ0lxl8w6W0
8huYIsb1qEd2cdbFfpMy06gZS1+Yinduaj/gumDkFWR+R1jkgXS/h7mCoo7MPSblNabLppVyjzuT
MLrR2kah6CgLkyUT5QMCiCRlopwm1jfIQ9+dCCS7mVnVZdB6PGljeFbbCYFwOqgQiyvXG0Lj3ily
594shkNAhBC90PhMS9CnlE1dRczfKjeXZ1LINg3tmK3WUYaTBmGwaNsIquqMR0wdjgf9v/UrpWG0
bKUZmKecvUcadhmD/SgzRo8c5wuiBOrFYiS/B8u/EmB7brMdORMIkVznvhzd6ZTq6rcxz8ptpnFD
sWmqFmN/YajQ8h+Uhl/a48/K1G7jtC8Hi2t1bgfnKiVObq5uukaxRauKYzrjEG1zlN+5ad9XifxW
auk57kqAZJregK7D7prQfTs0cEXJS3YTNBFtf4xQnyf4Qo4uvp3tqDi/GfAYZ6Umfa12iTQZNSz6
3NtuuuUe62pgVNE7BSXc8c1qaMCIBZZvquktF81pHMkwCK1mJnqvSnfp4u6WhslJL1qvzaw7EsTx
raXfzXKyf5Hw9ibkt9hQx0cLr3jWGd/gm7s32y2/FG6Kc1cX+U4vm4nx5hDQBTRNX9G6s4SKtYti
pH5RoeXEpzED5saC3LLP79BinaLlPXOzzTzdsypXe+6z0jfwp9Bpm51TC6lDcVTnMeX6m2HaOWey
xcNKYhCzlSo/qGWvHzQxOjvUtr+pjT9GUcGXJW1+viYhus6a/DnUvskhuDI8ak6YkPH/h/OdGqM2
qPF5phc7zL9VYtDu9Qi2llZVRHtKOd9GfolNadTBzgFWHhjdRmqtcQim9n5qne6YmsFJiierAiyj
ta3p4YGQVz3qH7KEDHtpxVc3yLBio5rCil2eQleLPNtxosMqzwxjAlyFAtaY66tHvaShyWHWdIPM
kuDfvtzWy2A8JV3jvSediP4wNhCb2yjOe89RVeIJp+aH5khP0KC+9M7gq04zHztLSo9vYaIFPMPV
jeLteowjk90SLlEeh3j4jQzxAGGGffG3oCDJ6I/qtKvjkTElHO2qy35VYTtDfZxVBkcSLDHqUSvI
tcdoE75GjnKhSyPvwvG7UiLUdChC3iOITrZhxf1+fUgRu16rfPoypHZHqqeeX+bc9HMHviL9/NwT
CUqkzMF4KabcZ3rz3DiLE+VrUwukkq4WEqBQBnuBbmQ3DMxB1raT1AmkHQLjmgTV6z+lgUwxjmGq
nCVPjumF7fr9hNx0Nkv3UjAf2SRMnLcpNxs/dZ2fdPx9LgbduWrShypNtXOYWGIfJNN5Mmx+cNUE
IuoOsxdUurXVRuVRDNMv5teNr0zmuz5C6QKkEflDJDVAGEzcTfMrDT7y09PIRZCr/pRziTlhLpS9
Kszm3HVRS7cCe2YvUzpiSrO0VoKtugBtE9ERxy2oC0lq8IK0NE8MgBlJTauOlID1I4jalNr+KNAR
kLCg2G7M3S2Vu6aQvZfQ+DgwI64J80M7TNkmOxfAsQiImO+tLFe2i9Cmq+ndFHGFcc4dESPtCtRX
OzwsPo0I44spf6oz46NJDsQV5zVmuvILxwzcMeOxparxkKbunVJSpWmhyO67CLP0BMqhXaiXHKbx
JgyFeDBd5Ux9YdOIpLhmrbEvwtzwLTVIuEY70X4uXYYIQYczhsrrSU+UzlsYbhsNWdc+LPJ224j4
S0NN8UpCQOBBnmuXAlcMXsx2D9GkApVzCLhQcKB4gBiyM282iYBTbKom32os1G41MaLKUiDJ2uYn
ORpk+5XhvR72N6hY7uvYakiUC1U7c99t4Wk6zSZmtqgiDDwVhJqichC57yIU3BmAA3fC7HZ0fSt4
nbI6wNdPPAV39k4xknEr4dcqrf4opuSXHOixhk0xHtLA7C5unrq+SaPMK1rtt9LgZLQbUhu6uroN
wwDVIo5PM0epN9bEJpMTAet4aW5HQabdKbm/JvqUtLwQQqo5ICZ1BAPkDiDskpNFfUaJhhvm55ey
hHVrTGRI2Vq77VxY96M2Qb5yxabNQ4AsJFYqVa161jIhCSszucvn7svcRXu7T/WfA2atPHf1TSA6
/WXBDbqtFT/3dUvjt7fvqkavvrt5v69F9gOWRsh8XH+qTCUmuxUVBYSNeJMbXf7QWYxIoLDvA2Wh
X4NsYmReuhQrinvkl8YxAKJnZyXBhsUSLtVayc6m9uCh1km2aCmXKcPQxTUtz0ZHQGf3V30kfaSQ
+s4OrMCvy0BQy6JxPtTFwiuZmK0vg5JE07Bal8wRaF/SaS9rv4oQX84xYsfSGJ4Nc+IT0uanYRDo
uzHBi9GmJxiGeJ8CZyv0DgR9p3V0MLAwNK2I6d+pby4jKHOJ0bHS8mufpsqpM/XkUTNohpQ7R9ST
t1oSHIfJiyoyi/M1LLZ9GL4LM+1pMz6GXC7uIqX4nU+6RyJh4uNiRMoTufluIoFz00BjgLeWqV7N
VM+jj6Ls+yw+EVWRenYxJBdnuilTVDBvhARjRdp8cJoXBTTFLnVi5UgL3kDNRKxnG+jtEj+oUdYW
9iltJ4ZpKSbQVsYaDSex54wuEEpyotb08gLlphcjrata7MJEhf4A2tiMUDdl92E7RsdyucwOkxBe
a+NDlX31lGa2gwj8atDC99F55zR8xf6jvqY2j4nLiLrGqXebZqYLoHKSPV7UL1NZl7tQd6AYL0Qv
Y7jnbhRflMb+upZgMhtOOCw+zU+/GTLT6OEiCJJey+k2i5EmYq9umzDtDkr9K65NLJnxAG2z73+a
uXV2M/iTTaKi1M8Gk6wt88lsCsWDzIxsopoYHUj3oXe16ZgCl/dDqJtUScvffOwHo4pf8iLUtw0l
U88wa2aSpcngiHAdyDhIOKJA/d5qUHMcIG7IblsoSMbIsRMV1k3v1FM8if041/GhRMS9teZi3kPo
q0C0SMp/NiNrwyizR13LXhygy+4YimMYxiNkGQYghLHke9WVYi9z825s7A5wogc4RMhgOpml8atD
YnGB0AhAMGm3rot6Ilbx+qK/HSCCKeAFU+5wMSOV7RzbI/NkLfXw6jDAWGCPTWleo7TPz0ka3IZC
3Tu2NN+G8qrPZJgZoL29PMF9Yibzz1SpiRZZgq3aGmBoF8cBY275axXDB6PzDuCy+QIiCFRWZDrQ
S/mQuzUPwBqmram/mOM4/Cazw5uYMSGOwwLZa+8MuOJbO+vU/eoxuxqOvO+tmGKjhH+VSOSp8KdU
wFiDlw/YMuUSjhhqxSN1W6DzsWVvGU29tEmF3ztTUA/E2E0RHH0jQK8+VyEeic4W8a7OAn2TNOSn
TVWD4sEZaX3U1sUKLG9SczRJiTzj+FPpbLv09t0wep5oSSDVRR9SSM1LKsvcoiru/EbVLnNWimuA
LHrEqSKmpymLyiNwpXBPWQmE81J6xHM9b5T2Xk9HqvTKlO5Fm5AZoqYXUIavfUD/xUHzCYClvDXx
Il50la1u0D0tBi08De5jaSf2eX3Atcwx1+BBXcDpaSp+RcxREQ6jntsMSvE2JXeMkuWlSK0RCKmN
7jQC6RVhbyhS97kU7hMJCcM5bNyd1bjLWZ1SjBszSlxp1N5QwjU3vXQObqBmXON3qkPZVcFkY7vZ
78rt1Z1dEg3tNuXVIIPrTJOlPU4zMOdIRu3JRPOvpcqlyrrsJR6T9KF+15vqUMQyfeHurF2KiTSs
ujoIRU+eVJT1u1ybaNloYrq6oGmUOQXR2WQOIo6aSMultqDVj0xRFF8dyvgwk1dXRfQ/VKeOffXn
CI3yXPVc7VNDeSpa1vTO3E6t5l6nPD1C0LGR3NfVCQPc97jqnJ2W15xRzgI/dqjykq+zGRjUwnHF
CdwW1LAisrlTEkQo2MT+lOQw2iMt8FGIIBeacmpLueN48M+KLZMRa0vewRNsj/Ew4IZtoyVvx54O
RotWT5JKmBfp95b0PGgYZfNYpDbVtUEiO+0gocIOOSYFhUItlu25UqKDHHUVYLF85SsoSa9nCD4Z
2r0R8fELOpQe4vZ8XzmJ5XWFLbYGI+IDGt365FBhiUaJZM/SL1OmvCtDbx0Kp5z3tqyLfRm/AkYb
/SgYpg05VBAszPgaFOADw6xvL5kTlptgJFqgTt8BZG7htedvCVfTjYF8BcdPeC3TdtgVupHsTS3h
amSRp2GOmDiUQTO+mj3F4bT9ksosOGWN8myUbXnXhFy3yM4IDlWtbaPRnR/qsS/ug/F3QVN+10fM
Lij5TPdWFCQ3AAkb1S6+1mrZnCSWMaR5KjKaeO7RyBZg04pS3/Um8wfd2WhDjz+3yUzyPtIfeVhl
R+lMyo1m/5Ob0fqgXFffjcPGARYyUwx64p7jgh7P7XNDcmUTEQyGS9Pv3Ufq3umTovwG8yEP9Ax7
TyxTnaFMLyOVkWumZihxwpijLYmji5Uat0RIeXM1O7/LmpePFb3nuECS7Skxgj0LpNhZMRCsKsUg
drEQfMlMzp5jfeAggc90MVqCiPpuKjdDPdv+argAdBxv9IYZJa0ieYB/QGvKci5VT8tKDxV5Gabk
SwfXG0yIei9pWDVRZ+0ykqs8u9RqKlG6v84U+QiofhPFt5uW3zfheu+YLQJbyz7o8dx5tjoFzNEp
3o3JeG+GzDjD4KGOtPHGf8AI3QHnOejZLg3kCG8RgRM/lseYhsBYkjuvYHjf5jzp92OHhKMK4R2K
Ov0WLtcT2w4KIjqVh7DpE/Tp0+ijY1S2DCNtH17fjkn1Q1YYA/DUVjlUwxjR5qDtWDbc9mHdkFmG
Cb1YRqwFw2IkMQtel5sDxS5no+C/2BSkzIGHkWdVsSg+cR+uNAimkV3skqA5V3Aod/AEBvrw+M34
TGgS2/7gdBTkwlF77SXTsmr4QQEz9ScxRftgyB1PK2t7I2Lk/IbeGuReaudSnUmByBB0GnZsenjD
6UUUAMohQVBwbU3tmYJ+T6WbGqtv2sP0LBKRPIRcssJpQtRiT0/EfLGFGjvoyjSvL5fhWazByCNI
vEVpOicgriaJOT6oO3Q5WGhACujPtsEnRcKbCx17jUGZd3DKXxZwiqPCuPiuILOZQhxcy9j6TniA
bVtgIjuj5cLUOWdtuXjmNqgYld9NqXSvLieLwZ+WbuFL174ubep3JPSg5sNFG5lopBf7ZEyJkCbW
SYZVct9Tz/AgMSKSaJP2VCK3oKdp3ZUO5JmZCdeltnQiJb6PodW+8mO9xIMz0K+oh41pdKgLrHEB
tkRiHwn9pTfku9ChOAfOQc/dhvkzE6AycBl/WPnjHGFIHutDYXblNx0uIdb+pxzwy07prBZAZ34U
VeJJE3bm2plLM071Uhscv9Umfj09Drnh6NqdLpKzPT13AgH6JDOXC2Q23WQ0ItCyhm+mY/AhXQLf
pOErzJQumXhXkOMewi7c0pSouG129pYOZujBB47OrVSXSME0eM2jlugJ3COFBuG9qOZhF9cx1ZAQ
BXM2i3DbTEZ5KHJKsO1w7qZ+uH8OESudiXLY5MkrQ6dqi5g54YZcq7vOmn0HSqnfKZZx1MkcRCo9
nolxHc4TnaKxAc/XDWl1rRGsHFxnfreNsDirukH+2rIkzbI4D6n2GlZ1Scy4nE+h4GFdGsldn0dl
opaUNVdbobBtYbRtTXQCtRZMHqxjDSx8iHK6k48D9iE6yfzMRQ9/b0xcFZYJKDE1nbVnUi1rr4Ko
59UhEWcr7rmmfb/aywraq09z8gMh1o0cdetbw3wlcrVv5Wh3j0YWE4ozVJjf4XKVlmKfjXQxFcQU
Axs5X/W+HR6M5DuyRPOpBQUsQE4iMOtULz/LsoFUJ3V4Me1vGedfI0b+B9oPVHVRr3NTnu09Y9sT
LTPGX3kM4Hz8KtScy1wE9cd1DCaRefK26iPGcKI8PcSkgAlAKyilUZcPpEJUjlMenKh/jsDQXJSI
KyVlqLeOfyRBq7dBTfFba81qY5qcxrVqLXqV9twL8Zpr4yPyPHcbJvJHEs/5QQuULRhc7WTOYFEC
R25BJlRHV3RbgF5MDJ3+XNMuOrtBDlqFYJKhxMYrJKNuo+2wa7jyRM/4JcT3fmKYZG1butxUT7k7
tPa8WXWywLnu4nIy9vEiXC4Up6QdmLVeBvvYK/HR7dB3O/smp3oCI13xJhDDul0+Qx+tdqHDVaJQ
A4zndKe8pJhaL+2AujQjBfPa1SgrDm2ALT1Ndg2gTlp7BN0QgZ6hT4XSdEUDSXp3U9GM52oPPwxF
Smxn1EaL6Q1peOWr5ilUFOtKKYthvw5fvlH1FyezCYlEF8V985DTecm7pkL17sS4LqnpzqbJfWCS
PsKqwR+QIBQRheeq941BVX0lf8foIg+9jG8RBdkNzpLGbxpr11jDIe0S+8fgw6HeEWzXPUq9vjnR
UG9rUyH7s6P+CVjCgvDZG9sodTVG2rp2q6C0AlickXx9JU8alIAQNteXstzopd3CPmOWZyOamFxo
uL4LJfTQWPa4H0N3RNGXZ+DRux9jolGXDNKjMdkvlUaLpLJThdQyqHKizYddu7Di6VtgEZQ6WHdX
uzJBeagDrT4RLvgtNNQ7XTZAUk19b8RDeG0c7X4ij4FCbRZsuRCCGw0x1KuFSj+M/hPzv0XzCE9P
2OqxnpvH1U/QCu0Zgac8ti3jImh0T0kte38urFcgh0CFSnvCpaL8NAfuFHmUVjtlcl3sNgC1HbpO
npVpxqVo27ewrtoznNNFQGp+GJ//PxHl/0VEEZaOzfR//Usd+W9ElJf2LfovLJSPHf5loaiwTfAx
OpjbNROAJM65f1komvgPdaGO4daH0qgKMCn/AlH0/6C3RBPYUl1r4ZXAZPkHiGLYsFIw4wHVswlP
XTAq//5r9x9W2P8bEEXntvlfrH38awIA3IILsAxBqo3xl/9eUt+JGNpMV0tTok1G+xYDzOKr+GPR
srsFg75YLj4W/95AZDR5N2RCDU065560MVdRdGCsKNtDYVOytQaXYR0hLp0Ul3CiOFBMyn1ka4NP
lsulrvEXiEA4QBTm36NU4vuCiaynAUA8NMxA9rJWIJWLOVrkFjbFCfRi1EKokw7daYiSb5FCe1xL
bHqiQ+yXAotSOowMYjqsK7aLHlpozSGrLOLU0Q/S4kfc6a2fxMnJlLytiwrGrPlpXRT5nPVnZ5YD
XilyyyKltP7ZYb2Sf3wVf7zNutcf39K61fok+ZKHuJm1Q5dEy6x9MUKg4bX6r+ti0A0Z7ZTo2fxP
h8T6fLpon9Wi+NMr8fmcGFoixtcNM+IW/1kUaMBwwix7ri+tu3+urs99/pli3XFd/2+Ln39p3Wl9
+Ou5z/cNY+wxE927YzvgtQEPW57WpX5ZXZc+X2hS9Z/nPrcLzRLLyl+7fL687rKuRlkWeWpMJfb/
tDE2Kqpk6yt/vOPHs+vuZmjzd9ZFZlj9XEUf/+xf/9Pn31vf668/ta7ioaA9rAuUCv/5eegD8e2v
60zTdK/Am7b5sCcUnyaFQSQcnavRIFsUwFZenTLGEB8Oi48NV1vE5yYf77FuvT754ZpYdl5X/3j5
wxvR0YI6fSyuO/31duvq//zy+p5//JfcCRnGuRgmN25WoN9d1NGrOWTdsgqVRX8N8GRLR6LffKzj
2v1no3XzdXVWouQ0PK67rk98vtNstbzJup4tb78ufe5ZrK6Uz30cJhwYAXVUEZFyM0qlOrVagXXM
/FzsgqI+5ZpendbXR2rY2xJFItU5Zg2mRixhTy0SUovSb1FV5qZpHrUCr1XgYK4q4uZiT72yt1uF
nnU8IjShub5xFon8x6K2GAxMvs10oy5+hI/F9dmotc8iCZFxLdusD+uO63afq3+85frk+vK64ed+
63OBnvYeaF4wOeHscDnO5Tvz9Wg7EzE0d9LgSpGJjYXXdhNk7XdnuYivD8ZqjpPrpR1mV0mIUE0u
gKxbT3TjQFUzHk+C5o1fLIWfCS6lqJ6lmeGj+nQ6LDPJvJmOf2nr/9LbF5ZRbiWlGrLa+D5gdBQU
rauEC3ttfBFJlXGf0Cw/qivjEEYDTO6Qh8zSqj19oGdkxgM6hyUOJeiDZ2C3D02MnpwYlvbUkpqE
VLuKt+tqXleM1vgUet8t0dJ4TiiZgveNsdfSL8EtaxFWdioXk59dV+4hdDvSoypc/N2rafRvhtNp
+7wJq3NcIKF0mzr1cL5yh1CNYD9q81OQOZ5VUoSuqrlBmVo1JxMi9McSOWnCt3U4+8s12onraIdj
klrB4mHJlkvwh6dlXfx8Mu5VWivRTB8MO8Gn/P9zdV3CFaftjVzc9cuJtD6kETYsu9COH9kx0Zot
E94qlUqNVVvlVikHToEpbzQPdWuDMrQHc9bdE1c/fByIxn89GteDbH2uymrSJXuRbTNbPStSZgdn
OQuYufCZaxdE9ef6uoSekujgya0n3yF+R7H78ZSC3+QXNkpSDAso7fG6Hjm8RJeQX2XQe68Qdit2
TdBVqGH/N3vntSQpsq3pV5kXYBta3EIQOrXOGyyzKgutNU8/Hx7dnTV19p6Zc3+s2yiHABJw3HFf
6xfkCHt7lBQPzs10vBS7eu/0rXqIloXQT6Mfwwa36LBCPDIMaYBR4SBxotiXRd0fQAEwNukTACrQ
LgCMw9+JsaFxy04DDc4UGz2qcCvBfJsgqXvQEhE2GuK9Mt+1yXZ+gNSrYQf5MIGF2vUB4Bs3Lrzl
OdtLv8poF2oAuz0oebyK6c84cdNbRF2q8JX8dgVBXd7P/av/Q6uu8fvV2z10WDkCp6p6ZE9jX219
pLhRytoXthcv16F8q8x+rf/sg4+B6FjuJY2nEa0vCBhuuucx2jQSdkIfuXZGWaTIjvZ06m2UEzHR
28DDMsvXaD7ky5eK/KpBhCXCXgv5hMMACF6CuohYl4dL1XbUn1Cv0IGBa6chfLG+TLwFjScDca/e
R+alSa5K8xnbjjo7k53AZCSfAa+di+iqkQ+VvLcbJsU+UAYdf7oFLki3qbRdy+NUJViMugttMIuv
lBrRhINko6nvSb8mIKuWCiqyfwXmqSw+ZwyAwiJoX2wj2ZNQKLXviwxfuRe4X9B9b6vupznsCJrj
WL+pK9cekLs/EtK2kCsHJwZ7G301cKoYgITpvUUOSIdicR0OR9Peo+YZ2HvtYyTqV5Q7uT9iKqqm
57w9DFAH5OvI8doBLSM/0x5j7XnJ3Px2DncknFsHpKfb/VIzT35tnsHIT/Je+wVcSGG8dsPEr91I
GfQK34wwXnRX3wvw3M/JCajGeBPGG+Wpu4rxi/FRDE+DbalB3DzMaJ5ruyo6wFw3mq8OOkt2Cssr
G2BsvC+DrbmcbfUzWRhS002iAb2cZecOS1fwtnazi5ZjY92m/QkxjWGhXYAFwsgsSX+V4bPeXoW8
RycS9zxv3Bll4G3cm+lKhPAZv2/owyRe0yk6ItIQaj75cn3YLdXJ+EWb1Y2f0eIDZ0bIzO6Oyq+y
uSvSQ7V4mrw+MJ4TWkoo2hx5O1VrX5MUkXzI3FrtmYPLybr3sj8Zk4eIRllsiUkQFzQcr0ig2vgF
eEEUCbHE7Paozcvn6t6QfEV/dDIMVvY66OFD3u0DIJgtqRDU8P115t+drRGjyWZTmdhSufp5SWfX
n96nJ3LhgOQdPzPuOvUwRhKR4/MKiU22047bBMoPfHHfd4dxOSEooXwl76bEpU7oVu9UZPbV+zFH
RH4rP6rEusG+F1exdRO/GsibLTtzOK4xcriMb45GIOcchLtcua1WEfX4fiGjuKwW2PJtkxwggsPO
BQK6hVFnzV6WA5g8qeFmMGAeQgDAlAGuDZxar0fyRTonzWeX70DPuony2Ns3SKY3yR6lsgVVi58V
qfknwFaGr10DzgwiF4vT0nGD5hgFfqVvx7d05ZdjF0DWc1vlO6ZF5Su5ZIeOE/0mcyOD/YbuK+3Q
O3ZwKdwTXUU+5cq51k75rtiXrY8SHuQEu3fdjsgRD0zzJgtcIWRjcEv+0D0xcdIgc536V0N7rfu9
Bdxy399DckcoDvUkrgt7uJVsbF831Y5rQrjbzs+ISJia63jhU/XSAtiId5pzQsADoWZ5W6oPwIQ6
GS4qgjjjeRjPpryNPvv4eoGb3R+kj4zqqju8Z6Vdi6ir6+ARZiVe/FS8YDB3jG70R9xvlvso3i6Q
IOp3TQOAs0FszUVfx1B8Odmg8aBlV8p0lvSrJjiFqF5UT6Aqatu3CN5ld0PkTsgk3MX4Y0Bzld2m
cuds3906LwBfnR/ls3XK9P201/3mgehbRd7/bjmlugs0ZXpxVpW3nVyARfAHm5i9B1w3eZW1owm7
mBTl4OzhjvJiBFi0YGRFkplRMK3vXEmPUHn75VFfjvN8NzIpbT8c+dyB58JmGL65QSVD3HENYEQN
mvyEFx8eoavNy9G20TDqvDg59plvkTrsH8Lk1zi/DTrTh5b4YvSSwz4kKKaGN0MEdpYVeauhEpbt
MvseyeesBgJ0Nqf9QM8SHyGgxDWQgrMinVrM3GwfRkxjuzUxwcktEA1ElQE7UgKYlBV3+Gljhere
RK+xfuLs6YkJTYR844B6sBs9ml69G+/LFq2vzdL5BZBk7E6YZ2+02q8nt/vE7aHcRQ0Rv80jCAvT
M4+qB/Bva3k09R9G4lUvFV7vt6nfHPQ7Ld0uW4yWT2QfG197D/b4Y5eARXzeNMtPR0/+WdEdPIeP
SezJDwAuicC78L5oDNHLBEUYWfHWDZ/0W/tntQ+vwquv5qWHSXOddC7gxSYgwuqhAvXEiuSjGuUa
95g+esE+93imLhIbbrQ17n+4X5Xf/2i35uYQya56q10Xe/UWmAokjPRJH9cWU7wkL+jqrKYDL8Y9
+VYNqJa+mSo/eDQrl3+j7Ipdx3LbDgcTlYidVm6C28DyBxXWJhpEO8R2DNB0QLAtN5y8aOMwhCo3
3bANRx8oJuaa+6jzyvd2V93E/gTrC6eR9p7pUgkNbvHCZjv78VHfDF5GTRD817dDcY2ACWQXZfNJ
kt5bEAzyQRkpLwfi2+N7EHraGTjq3gIReC39kJ9hbA6x234AdPTzY3kHKPROfgqPKVRAPgkuBLsg
uR46t3wiHctV7eI7+w0qDb8pL3kKQc4j9cFV+4DLYapHCOZ4zLRQ2GbJNuyxN/Ed/jEkWC0eO8j7
9T1jg/ykPKq4vj2oz+11scES+tY4k3ocblHh97QNL/u2B3zJQ/OMs3Zur4fb5hDs3qXSXc7Lub7W
tlDqw73EqhP5VzTvfKGxsTrh4PnYBXwz3O3CAGHGPyPyS1dymemcjW301h2MgRufffsYHN/bj+mc
X08gjl17x+jjDO7wHJEH3OI54qWe5GcbMndu7yZXgYfS1KbYlFfZ1tlCGrvtDiYJs8f0unqUXuN7
os4fyaPjJo+WK/+qn0cfVIoLmih1u7cQ62HX2DiP+DiaFl3AhmXeuQibbflqvNCT8erwhOG5ZCDp
Pd5YyEb04ePtct/ARPOqQ3ot7Y2NdTYeq421CbwCul/hxVvrTeLYbhNdmY23vKE5602u5NFDoVBG
TuVN0vZglvm4vKE77u3CHYOSQ3bidXhOHrvz+Cu9tnfDuf7IVlsPz3qVf73m1/H97Ae/orfiZ76X
eRL0McbJOPVXpHKhQNB/PiCnpXrb/l1+iu/MEhg5Fd/SqGL3Uf4qNuwoT978BABuch+dz/69U6nZ
9FTf5Xv7Q39q3uZrOkI6SP2jeUt+6N54vcpwPaSn9KQ+gWm9re/0J6RZPR7qTr1i6S0b/MDczyr1
6H22rYcOSeQaZ2tveuUxel1fur30gvQ+3RtGG/Rw9TsKWP0VCBg2Tm5+p+yLGz6Jx/qLd7V8Qt/g
sJySbfu0nEL6mO4FBFV5xdcp/RLvffeS3EQQKvi60Io20ymnvpIN2Z/OPAKqj0sPuT/y7bTn+Avc
dvfCbzSmuN+YyslmjsKj0V0OA9SyehLwzfhcPpMHCZfI1AtGhHO2UCj0eWfICEHTTKRPGc0oulEU
1Q8QI2gtt+YRfZDDRIXM19PP5o38NAJ9W9734nFkSP6D1OHslc/SzbIFyLsnsdgnyr6FYAqj8jXd
gTk9xIfJ51s81Fuk5I7SlXYFHtG37vMvCNtGu8EmF5Iy2UHkYCAo3aYvtkW6bRvdzffwDW+Wcz/f
pVfNiSGFATO3deU3sC/+sA9uv+K7kUeNrQBiRstmZKh8TG7iu+VlEh2g6CWAIdOp1GijPJVfIRBg
stKu8Um2iv9J5ILRi/kMfo4gSzz9uTsUm2mV47M/upv66HwiaCNJ3niP/oX9Qal5i16N83BD0p2r
Xs5h4rX3aG/0jUe9Dw/Wi/zU3KRQqZZdfreOD96Vz/qdS8QgNDY29dcwnxdEVd3hc6EaV8TI2hmv
EhzY5F2hQLOZfdQ3G3c+zv7nsGeEx1zzXru2N6Eb0lcA5PGbG/pSPpPvS34FwqR9ym7o8rKb8Yrn
mu5lj4TOqQ9d5UY9RrRQhkCe8i4fMiC2Z4ARBxo+iAvHq/x6U+wnuhtz59zIO3Tx9l23MR7Dl2Zb
bWbiVW5EN/Yc7j+jTeUbuynimzbdQUNwSz54yQ3XPdU+4p60l2nLbOyl5ovzaf1c3jDcNn5CaL+x
+XYnW+e6eKlO5gEDhtZz7lW0fCyM0Hw+aeotw0HiMLy0T9Neo3tuDiBiN1gBP0AC2zFC5cy7W3tj
3DOmGL/s9e7D43Aqd8u+/xroJ/b5vvVqT9kn2+QhvkvvjFOxHe+3DRDCF5VXAAMqgHdPAy3zjjYb
PBNbpAL1Lw3d9tiXn+eP+aO6hdB7n19jyUUvaP1A+OnRelBumsxbDsERUtG1fYeEyCZ5+0w20v10
GmjO2n79z8TcZgRY7pnP6kd2iwlSAt4n29et22HR8ipnexA/KUMocEPuqx1d8aWRn9vgbHdbxsVH
85j6CNMQ3j0wX7hLtso1w0zeWvUJ24uMjKNbjgcUQ476wVk2RbJV4cRYXzKWTnZ4l5oztYiaqvXY
PTokpY+QBGYwrY/lvfPCRXyGOwb4CSgeoUWRDgys8B+C/5IxPxJhN6EJIdQhxOKyDfoRAtsmsQLi
T/aaUBAlZQ1RidIlGmUrPbL2yR2zEIJQQohCLIQQxfeqKIXzaLsgoHRPRKHE9dhydsRcBV07S3lI
x2U6RKTGMZivDhr8CqVrrYMCFbQY4lMrvQ8EcxRkI0mp+PWgguOTyxCVZJ4R0vqxNGJflZZgrfCH
Jia/a7KQCfC6YOpigiMCFY/aRbOG8kSpbQFkLNq4UWExH9tkjeor2ZpXaFoAoqKYdjIYmGiku8za
8lAg/aXGNhFM+ym0GyDLIRq0Y1HcwwgzkOpYRbeWhHzSrNW3jU5sMIYCe1TWTRPC58coAsfUzemn
0plEX1ToaREj6moKSVChGMegPPemNLuaK5Nh0HrFRLXICMgJ7A8Dw1jQ3+AGpwUnGU2jw60l1IDt
PaiNjI6Ta9JCND6NEuq4ZZHKn3PPWHXMOmtNj4hiP6EFWMZYu+YipCtivCKuK0pwBEnWjdjC5AFw
mUQj/C0W85q/UxsC5d/bKjho+yYKYXfMAyEVZWzI4KN9NggBtHVVbJMrAlfDyAxMxEHFokJvWfVF
EcmPu66HfyDispdYrbqgfqLWMcsxMqV9XGW4RVsojk1rZHj+p2Qg9nbZJn74Y1XsJw5LYSyg9VLM
79CrCHS3X6ncfsmTDabfogNIe5qqzHemU8qT0qnqkYR61lXc10SQ8jg7cnOsFXChSblc58Fh7MNk
o/YaPZFOVLxasziAXetLKbWdE546KQ63020pQ7Tyg5ooY1731nBStP6mBz65HSSzPi4q6m41UXVi
pOazpcJEu6yJHxzZtjYx9nrubxvFcZd1URwm3yms6qQtxFxRSuSzQhC5C6FGo+QFnopR31oWm8Wi
IFd5BGGNBsy6q1j9/rVuAyKuCGT9sf1yFq1vmsX7/skcizu7B0BRgh3ywO+Cg5tl4yp2yIKCe5xT
ogx43iOCxuOlDQZoqh0lfVB9xEreysxodqWjH75/E6VwVaixYeciRrceoJk10oriJ7GoVYlK09us
dEt4gxuxkziI6DXqUIpII65/b7Iy9ryc6nvrZV0cIA4VJ02slM+wKH6f77Kn2Ph9+Pcxl9P/uTv+
icW2aYaHPw4Rf3CE9eeNDTHt79N87/fnlf22/m+v7PtP1+jlQthJyDyvz02c8rer/+3uLkVxZPD9
jH/7S5ei2OFyg07PPBM0oX6pDnEl//GZiL9stfHflffbX/6+zz9uRvyt/3IF339ieV86/Yk03Rss
MnTk1s4fHNFfiz+2/bEq9vtjGzkA4lp/nEYRSavv3UXpex9xilJoH33v8/3zv9v2558Rp/jjtJd9
LG2578i3bfv1/mwhFRUmc7mr2+TYrXnNfv3eil//WLVEhpP+ubjsiFkeaUWx+6Uo9i+JNam2AQdq
/QN/nEKsisX3aS67fF/Nfzzujwv7j6cR+33/JXG+723TmgUTgJr/wR79P7BHtq39X82YNl8oSn40
X7/Djy7H/IU+sox/AS3S8I020XZ28Nf4B33ETxYmFoaNBxvYH2BEf4OPNOdfMK5VA79tHc6TpnDQ
3+Aj+194MKHLzvlwdFZl7b8DPtItEE6/qdCjxYeWpqIgQo8psc3l/WHvmyZDlCDWU+8HmNkbG03Q
RWH+aZv2ccQI7Aglv/VDfY5d7FDXUZC0CqbEdbFXhnHaQHXu4HOSqDDwsEeMAuZuoiMuAQ9qM+Mc
fDIS5Fq3MqZKfoXR02koIl+2y8FFWk7djKXandq88bI0Ovdtif5z+I6OPEM8ozPRIoGIHNtErlDv
kBELiLAcAcgD/+x6dWI9xJXqMUA0Tsh8FhGhLGNBtiqey6+0RFlObwnp2twiqWimwUX7qk/GdVlx
W4rmNn32rkuogEHp3E3TqrYBtJLosfU8a0jL4Wx+jdy7ROoNaSYkfSw/aJDcWAKZDs/YBYAVHsqE
SHsIklvqYcINQUT2g6xWsei7ygI82ygGEuooLNn5dLB7edlbcldv9TaFbxu+mxBZH+y4L3FVOwcJ
lJV8mUnEAssuA2JFFnPfjkw9E4pVBTVhRDrV5ESWUH5bCAbbRengHWM8jKNa+UBf0ocgtN7iatvA
HCMffRi7NvIbXflaEEX3sDS4VjKc3hzUOaYZLVYVz2S3aeP3vvTjUCKZmcJeKoHqenPcdb6JQLqD
e3We57JrdlveoV9I0KOJX5G5adDUrMKKDAR6sNSz2j3nmEhtlqll8rmEpwidoMEOfxoShthIpUVg
jXHlGNQ7I+2Z1zpptBl7Js0x9nbbmyhVodqM40YO018zkZyM1NwgE+VVyvyqJ9GU6+ZjEDCNtloG
4W0zn4wqXlZrJ+yhwcMaNeogqWlW6H3mtxF/yMQgFLhtRzQFgkyvqnfFKj6kWWe4bVfYoBImnYqH
Ie5iLw5k2wPo4E1jRcAvLQZ3DttDynRRJdVSzvnZkD+bKr+t6vQ48aVwwwDp2SShUtI5fHfM4MDU
4xplt6VMD5mm3aXY09TGkBBQLh/6NEe4uMieoSESalhydK0qBGo2Acpum9yS9r08A+km9V0FN2Ff
30xa4AcWydA04M4HIjFI0UCMJbVVrZYE+aASSK0XfJlk5GaJumqhhHEFme+mLytv6FDTyWnjbjVM
+3Ic9a1ZW/seiVbPkcbpMMjpJswRCFLQcdppRVZ5Fvp7biXPhzgJH03FJrqP6r8byfmvxAY1G53a
EWQ0ghc3aHsxRkZdt28sJMTsh75pxxuzyc+5bO6spXqAX9/dSwiqOUNNlqCJnqF4+tMY/yJjEeCH
doCKiigmMRlYOPVNa2LwBnsQ1AO5eKUjdW2TjrmyMtIRGVJy5QSBtMuq0ZWdqvTaPIGymFp+qAEq
THIEza26JkPfrlEMupq0QbOw+mwyI7g1rrUMYp6jSdcWnc62Wvs2ZAeJ/OFWirjpyzwydgjl4T6P
IeWozBkGKyHUPEOt6o5toXkK404oEmVFGnNs/dGs7+o5m87aMsFQ6ta4ZjeHfqQVjY85i77LV30i
ZaZ3GrJ7rCT1fR7LSPDP7TZINTQD+w6x7Ei+cYbF2aLqNdbYaQdx9ACLaYHaXzy0XQToq8t/oVWk
7LqFYfEcKT+s+Cjli3IcH4I2gTykuXKhuwoKe45ya9UKYfJ5vB7mO/hpp65QwFhoKBJAhd7YgQwG
f4hRvTGeEXt7iEOADgPuE57RB+aFppVMAw7v5kzSLWeKCnXczSbyzoj6wi7nArS6I97Yq81JHRP8
4qTl55BOqBvPW22eYLuAQTXRoXIHw95pqBUA04jvrKmddgDnh02JziC9UmOeVITLD0D8N1b+3Kwd
v6pMMK0V8jdlVrRYFJDLXrBl1XHiI8u/GmsClz+jH0BQfkbxEMAC4irGDgTLRKdDPzo78bKBt4cy
TaAO8O/bXyoKA2RRF5Jvcy2d4qw1duGg3kqFQQRsIIOIZ4yEPGCdnyJsBj2mMoonmVayL8blukuU
Yi815ZU2zfLJXqnGPIoN3uBEoWsH3ZRCe3H6JdlpeFafZmjLe80xr8pEFlj9xI+aVcW/YxonrqJZ
L0WU6uVXBLX1KFbybpwIyDSXq2QSPJ3SHqmrlujvUqlHcGdkqy7FGoliu3s2nJXUYmqPpYyJkdRH
+1kxVQQJ1LtJAwCXwfaKUjKmVqsdRalQYejrOCq7XYIjcbkMv3K0G7e4UdSumrwOGVtXp5asZurX
qMyJ5Vm/DfFOWYn0KFjM6jEEenVQMnS/egvCp7Rc1RPpuP8ZgP5/2YGCPMdW8D+D3x9KXDr/1+Yj
LbuP30eh2uXAv4ahjsmw0VYYbOKSiPL56lX2NwheXkHwGJHrGKhbqmkAP/8bBG/8y9F1QiOOrWJd
b60OaH+NQ3X1X5hsqaaFHbxiYhRk/nfGoQqO3//nQBSnOMD5soxzqeKoMtB6fv/NTM1BN7QLsBc6
wfQLNlUUVH4BxM3rVbP1UF5HuitCtKRtX20DQhb8zGMyta9LLt1mM9ScpJaxOhwbVx9Ma6sOZJ6U
PUTqGf9Cgr3jbdgzlqA3CFC1DxpwGAvs1xls5AYPwmxbRnTYSkK20UEgvndAIJT5fWv2rxqGLqG8
jIwXi2sGCru6tm8VLSUWXS6guhoFlc8+8DLFeUMC7sFxyqdkWa5HffphV2CBMr3f9iumC2FNvFT2
TlqcjVTpySlbV0jtaqDa0vuyiz+1ZMEJcF9UKCvVMtllXDTWAJ7lVz1OGfDRkL3I/EydDOyj3YrI
wAajYFJG6GaAyt7J+nSKyy2YZ39p+1vAgQA2svYwTIDIgvLXGLFzDMvM7XT9Ca4sY6/0GRlFeJQa
92xAYkzH9g7dX0akaHx4Tqj+QG7UR7eQXEmt3tdZerRN2GejDHCnYlSQ9M7GbqT3zhgeca/76DbD
AOG0nZODkhChUTWChmm5+NLUPEFEw75sRGNWgQ3VQ4A1EfPoQxNhTeYSyvQsJ8PVUNY9/On8yiCl
lKU8hVZCEk8phlukNsjpIWnpVXirpfLBTKr7Dqa6vUCTVPr0vCSgouwxgIuoxh/1zOBSmmOAc3b6
s8xu09DA2bJ/0Ptwa3KObdpXJLhivKxGcEqqxsAvHMA4JpJ0HaTwsWJj+mywb0ZCE6RMBmLAWe7R
KazMH/KEaUGVjceOhzBX5XQ/TwWjF1yVnU87jU9ShaZM1QePxoSUIXWtBnG5G1FLNWRSnPZUE6TX
U74wkMcaCJqbKIueeg26ZtR0V2mlVmgdDI+lraM/nPV7ZTHS7WChUmC0mLFQmSgDpLzKCQCAbNJw
QiO9Gtqr1lNNSqTxKn26g2aY7Y02usZhAsQSSGMvGorX3K5e0wiMVyE/I9z8gkIlPNdBH2C/Kc9p
UfyYhyvZKa7UPN3a6Ro/1RFHVCBeuPO0rbryoRzN+yXH0xL/WHeuxmODcVNr5kByw+DWNNprFTtZ
aQXpxcb9YpXkAsu9sYDiNrSm92VkGbUyPXXTqHhapyHB+c+ixRAcMjG3mNshvOc0LWjQKHU6Npgb
hXCw3SH5oU3MnhAsWLIaL9Q6R+2HKlKZqXZMHZVFf0O3fmAeNSDjaQHfrMgRFYN2l3WDvg9loD+x
rP2shwbUC8qMThMdAqMj8LhSx7RYXXBoCYByrKXvbVKtME9yBbhfLATiX5TaFfu/dsZMyezXv35c
GQeArwHD9oJ9cClLy2oB0Tf5X7/9drpVaF6vkOKtVHIg04h8Ai/mZS1teEy+EiczWrdl56oT32mi
2xZaCgbCw3pLssTu4x+WbE50H3Ld7FEO3aqIcuzzAjkolJ4QdC8VTD3wZD1CpOyOGM3+VRq16had
MHLV/2wSeyQrlXKKre33/uhq/3XkvIbZFwNAl7TGmtU1dlwB7ssXS0XHVyUoLLYJ7ofYRSwKNCMP
obz73vK9F0r5HBWXq78X3mDiyMuZOnE+sWGI0Q9yhmZrN7zdxlA+tIRZt2kR648IeJ/meVeNafJR
2QgrqS3dja29jeUT9swK+pcxOdPSqm+VNqjdsZv0U45LTF932FwO2OzMc3PVq5G6N5Xi2lzzeX1H
PrupiviQAHMYVFeNwuVjioZ7nD0cdUljt5JWZzny9lOdXC95oJ+neXjMY6n0C1RJ3cACwaYumQ3I
VEUAJyyf0KtFFk2Tz1JV9X6HkrufxYnfRd2pX14nhYmqPZNUCJbXRmMma0hvi2ajiCihDDJNSXdd
oiucqjKA+6X9qFvF2kuF1u4ha3/qE8lUaLngmNrBfoodcDMm5P4ulky/kuwc6HD4Vs/9VxH17T2a
ZOWtOkDzsgcgfF3/uBQ9YlxlcdsHkwQFrCtfzCnFQye6z5Mo2KKA2/gVYjd+a8mvQxctIC5rAOIO
H9xW6TfRz76amms1umt4u7ZjDnySkWZ7VIoZBnoBFj0IQc3CnqAZM7sbwjw84P0Y7UwU+UUeNFlF
+oHgE4AS6zakY21wDhN+pDkGNn/D9Jc4uBkGa9yKBO0Uy8So0WYZF8Soeo2ZMFF4vW1pkRZGM4cM
tbDJWXUwbbJjSx+bSHg4mSuSnWIRrHmUxFlfxu/1uZLVXdXPOzRG0HYVeVCxICi2xtJ4Q5ujyTyD
pBasOSS+D9XqQhSmOFw0/5TEtu9V5szPUjGBPrc4hyA2wEcm9zgX0OgZK+wRyA7cWMK7RPyKCguA
FhVQfd7htuqZSutWxRwfUJ2B1rQuDIUAEnxniiJFaWvGi2kOGIGsKUmDUQEsKobxaBsel3URr45G
36tKhAw5kaXBy21zTeet1keXYoTINJEQ1qVRHwgfVT/0cMHzGMNr4CQaecH1MWRBAWEsm615Py62
10VWjVA5WW0nGQxP1OuSr53jxYehys1dDbZF1HKULBuecMUEl8j9dy2LNHgrQvrrQvyQzemXQWrb
d1ZzEJHbFos/MvVi21Jja9dVgDREvQu+jFjE62sgtlVIlsKDb8xwm5v1k6h7Hd2Iv14DhXFD5oZS
+xoUrYHTglwBT/5E36U74j6A8kRYAI8Tj3V9RFjo4RFlaanfFwCNxapYiOeNlJmyMyZw2cgsr+4t
fy0kmUf8vSpKYttivtVl0jH7W0kn4pmK102U0hzhqxThRU+8b9+L73fw+0XEleEgr9yWQZJJ3oeZ
fZMW5bIV8IVvDAMWtOTSxfoYI6CbxfXXuHJtLnV3aaNySa5UFOMCHomazpvvirNETuXf1aEGujAZ
UcQUdTOINntpuZeykVQ/rAQih6iY7yoSNfbHNqtAjqDOipRZ65orXVuvYCKZou7EuvhFRX7MryOg
lyty4dJ4v+ELF1BDPFj5gWEffJRsZdGvTUY0pWjN7IvS9zYlVHZWq+q7CQHdYxtARcBzw7AIeLRr
Ml9f0//it8sO6zZcK3ICJIhpCHqTvPqfoYXWHkXpj21IN4XM7tG5wcR1Wb+NHUjDDFWPKVrw5IiX
nSo6jtW/S5QKJ1L8xWnev2Eo3zWKpxl9mliv4sLctwlGWWsvK5pk2UaR7IehQk9ppLbfp0O4b0TK
T1Thcu1g5XFpeRq2fu64JIEnmiThN+ZgbRb5opliisaQTxxUacpdQawb9AvJx9+cUUSTvbjjNHXA
y9unzEBWrIIjbIVETf+23tomVIJMZuBZTLxzlxr+h3Ami435ADUr7ZLtKrZ/qWEB4hCroiQWourF
tqCERlDUzv67u8zQ8echCVK2KEJoe0MTbc0stPrWWemI+Xoz5kziYW8Lg59JGAFdflPDZvHFHpPC
+GgviuInxmF/HStWQ9IM6I2Y0icus1H0GXQpgivrLQ1rEl6Uvhf/bluBtD4NeD3kssjXRyOKf+w+
MVfx8yX6JbZn4rgglE+GocU7ZLH+PuzfHfvHtjRaTLRusH2J//nDcmZ9WKMxorfLtZRT55ktMVOl
6X4quEgAflh5oTox7stiWIEf39vGZG1sqoxIbKNau2nMTrnU5zvNXOtCHBbOQFoIKXMacbDY+Mdp
xOpvx6DO5BsJcg3rzUeN9kI+wvbFXpfTXfbFVQUavs3TULQBf8n12sTCXK/38uuw6Jh/8KJI+goN
aleedaXI4NUI1o6H1qyIm/ZEH/eDknZH5FzaYxzZDAuKYicM+JS1oaIQw9GVltDvdqWSHpeHch0b
CBe+WowSsLugCoMcBTDdwDhkRe9EXbC1qxH9K8A7QQUktMkxZTljlNK4fySfxepvKezEyRW6iyQG
ZUlTvyxEty2KlaDs2XN3pyOztR21/meuVw2CpCDYvtnwYvXCdk+KJ9tCgGBmgoeQFT3PIIcFj20V
g+ZexCZxQ2IRJoq5G/Js1znGVO3bdTCAl3qDcgifRtupIhdLmuYYrmMLiQ8DU731GygnWer1qKYA
aI/p+4Tv4rcDY9vl0RFdbzjOIHgy+c0YF90XTpKtQFOtC8UYNnrc9sgh0fUKr0lRakx9FfsBH7l2
3PHatUOV5BVU1h5brI96RlBJlRFFNeRy/60uQAgdZdAweEUKE2lkZAr4Iq7dzaUkG+jOS+6Ya5BZ
kvU+7bptoMpSqrmxbbL0V0mNrKevXgUralDcuFiYfdRvCtRyXfJs3TEvMC9x5XVAUTKXB7uK6gK0
oiDfJKv5FcysbUQEcLdkYyj7xtr0Zim8rY1y2ooXxxGEaUGjFsWgW/249OBcO3jRCkiFTDwLxdYV
FSKwBYUqz1Bfkr220t3HdRAmStQR34XvjfIQSRvEe0mFrTfxvcjtxNotWHt+bxKKB12Ie3fXBoRI
dKPB+FO6E2cb1iGFKH0vwvVN7ZT2BekdODPrH7iILoiiOeU8eB3IttYMxr7TmYyhXRn2+0irN8Y6
BheLWrxqRrTRkmzay6lEBYsfpFJjctDVH8FaNeJts52c5LVYx5uPYtRp+DlW2oc6qCf0zWYGA+uA
TixiYoTIMBXhL4J9ta8S5uTUKiSzosZRqCqmI57h01GW9ZTJ/j/rCPSN+7Rapc3S8Zgk3XgsyVnD
k6oj2FJiaxzHXJxR/CiKejgGDspIYcBCrP6XbTBZJWdsUQc9D7gFI9mTj9d9gG8F8n6McwgUwTJx
Uj3YLjlGyp0pPQw2iskxIkfbSCVla5M02VlFDv9tyZEcws7Ab2R7uUVyH8KwtdfBnWZV/VC1i33C
EPQRe6Vg38bQGjrNfFOVOTqPdYSzzyLf9r1SnrNwXwX2FcPt5KqfZe00/W/2zqS5cSRN03+lre8Y
w+ZY2qwvJLhJlEStEeIFFlKEsO+LA/j18ziiajIra2p6+t6HjIygKBKLw/3z792MZoNbCA9EFO+k
Mfe7xCAO2LMugLn6m5fY2Skb6zLoRvcpnRrVhemtDYZxNzKjUTkpr3Lgk8eMyGZYw25/W8vxPFpY
IEsswfEuFPsk0qdgcbS7wWX7MXdpc3TcWOXKq8DIqbNOcN/uy9BAhuR3JYZajGincYZTPwxHwplw
/muEuI/c5Zwmg0YrGN92yyctCCs7AuwkyiMNxNAUunHqTflAZ6u5bVOruV3/NmTNr86CmCmarj5b
8VrkFthpalMcRPQ5t8QKw+ofWlTZojFuysjF4D/EwlnkdnKP/Zyi4YfVvkgRsNr+BiuZ6pjmcUTE
d3u/jO4D0xnezQP2ebOZF+CTfrqxS10eolwWD1g9bGNYp7RBoi4Qqd6QrjrtZ7LYz6ZX6tuxHogj
sU10YBXmlZrn3QFdkhbboKmK6c3YKRpLr37E2OEl93HP89wEyywaqThaf6qUOss35Y5WK7FNC7rR
gT/CPi4CC4WuHY4/K5KTKwA5b5F10ITWC3nSE/nZSYoyen6ddDPeNSmurZPyS6zJOdilw3Ct7KlF
c2nk25bO+pzqH05HE7ccf9ZRaGzqRVdA1BHcFd2sg+ilw9vWtySol3KUXfL0qXGM9mA1cb8PO6um
OTbpj53NYkkib7DopYmVHaZaeM7a2wy5HHC5ibm82I00wSFbzOIgYEXgzzoErsCpkjRfa58VFXKG
OYIQTukP1FlItLvmvCWjbUP+7M8RbSM6LYsS9rxo6S/diGLMMuhx6uSlbrq43nRuAYxoaSmtJr64
Fpa2ybE1vJ+0Ghu1BA2xiV1q0A+AGYnX/OqFqjctzPIzNpgbrImDgdgdGhIRq3mvY8MwoQizAFmj
0jiEAlI7HtGA7HgpWk3nY/ltym3ZeQ+4pd/6mpOdG68/6nlNdGLWfOCdUm0rw+qD/0Hv/n/QO5Pc
d4Csf43e3f1o5/xH+fPPyN3ffunPBDLaBo6j25hOQdH6P8id6/8vxd+yfCH03z5UfwfuIJC5pmUY
JGB7lqKX/YN7lUclZkA8c3E5g1323wLu/pk/hnGSrnvgd75vOspc68+wXakPaYsjGqnxy0B2HNUP
zW0WRBfcnDg5qBrEKWe5ygRqfLEdJxlia+XC9GgQ0s3OTz8uznbJtG656W/S4uf0H9Gv6m9WW/9W
DsWloo3Q/ee/G5zlX8htsNJdTxcmp+mBev7jwfW5H8NHIOxEw93adG0CIkaDvXgvH+YeUrxdtG8z
qVF2MR6MgnDqGuzkN3D9Lw9C0fj+ehAEminfMeHYhmn+hWHXi47MKxFPx7nHcgu3V521X1I41FwU
N3ypkT0UkXVPi+nXR4pz6k6MaBG1b3rGIeKkBe/OeK7cDkC+t7f0u/G70PMr/jI2dPyt33HMWuzl
2z8NxP/L1TNx1vmnQwfaNbF9tD2TkeZDQ/zzzR2G2cPLzu2PwkLV6A/fRmIJEAFbxxxdwzadHBwh
iuSWPGw9iPRWwFDfjM7ynuicZa/lFzlJoq3VtV6yUd/oabsxHbws+b4jEXOesmp+pYp9mcyYmtvH
3WsM37lI1jEtepLQ+Zo+Th57zFNIBxFYczcZSzAkqGJgtjUbLzniMkKLTZEl0PFNg7nTLZT6c5XS
581JoffqJ9O2TFK6jGzvYEsSxiR6E7/Xg26iktZh1jH5e2V2B3WWjQYpiH6owSoZ5z0Jsum2ncMx
iESJbLd+jiLtok1RTboO78kLhztTwlTKhAeoQmZ1y8nntN1wi6ivLg7Z/SSawB1RghSUhP0iskD4
ErOUuAksoa6kenfrFBsnvdR+gaE8LehDqkXM9DXO6Z1NOW5kEUggmA+dvyDuHG9n5d9JYkuOcdyU
W+x1W9g70RehNiT/FSOUJU/EByKtrpG0v2OqZm4aNcBDxWki/JzgTB+dup/WV5kg5ygylfn2mVOf
Uh17WcC+wacX9MCvz5vYFnTU8KWFnzNvpwWCmmPho52kbyCpTQBZ6khhylNVWWfadJmKgLo0TkxG
IU2gDe7ch9Jn7xL6NTLAKzIeK/YebBsNcNPNBxxPKcjQSorawD0NW27M+M1fjoulcQ97jG4XfJ5Q
6r+fUm0krh1aUefxJTwOkSdeGhuBmOfKb52TXgnSuUcyE2h+dm11koQalNhh4b8MFu3xhhCl2rW7
TYurBIkfx5kPQfwVgfg4BNmmiPys9Nsksuv6k8LgNo1S7idhP88N99zHd2bA8X6L3x7JbBAKxnhs
8cEgNLSU3autdzKADPumRciy4XkiBx+PmV0StJqV275RHuQ1j3VDA8ato/OU5q+mDVtKE/E2Htjw
Y3qZbyrS7RHC7Mgxx9Glf8glcTWty+TRJtgFgiTcU7ySoEIrXRq45vY21hKkt5ystET7VxlMy+wu
1jOIEhdNXDk/23Iat5HPSMWZnwdzTC6Zuu/LaH9JBx1lK89WKl/kUuRbjUIdWxeOhXbcQpFs1ExL
rdZlTxKFZUgmoxa7JzzcCbx02n1pDfrGA0DsmolIEtcLfEHSlNqwz55dBjYOmkOlBsboRjsf06EN
aVPjNmurPGDL/p6Os9yaulkS+Dg+YNKMQH3i/dEOlntDe1Ng4dsoy1ptfhiX/C0VhrgxpfVhGmay
aQAu9zAaX9uW9uEof0UDvvFrRkcq5Vs5C1xfNUEG7CI2ZBMSSBe6nJ3F6E38UiJvLF7xIM23hCLC
pCznY6vh1EEFxS312DGu03ili27TFWa214ktxPGuOkNOJipnZChxm9lmyM06+WEJjqAxNB8i7Q2+
zecgbJ5AQmfbBgcKCCRun++FP7yRrNLwpNBGW+9NPTA+Kj+/zpBVqMsPFekGJM3gDTzwkMgk9Tf0
dNmYOjUM2dq40w0bqgJLRJbPJgldHrzFmnCwicc5fQAQ67dpz/JrZzza6x0ZeiZmKePdMmm/xBQ/
tRNzxFwytdscNY43ECCOnlEP2zzi7JTZQWlS2k45nx7L7FBAJsQOyttUJAFX9TpMHcZxz0WBRGNv
XFxmqtdFxj9tPIUXmV0Nq6l36xdRpfBETzdisFCyMdgPtHPfOq95sFKWl3WYsDaYu0hGT4vZJdty
4dEYO0FS049UxjdVE31fh8gimc1yPfrqKo+EohjS7xLtPUMxb5OnWHKEbl1e/bwlRNHIvsBJvaAm
JAqN5zRh2gDVYzTyByHKajsmYkeMiqqrub6Wg1N1G2SV/xBmI6J4QAUIiQGxyjLQijnoDfMzsnSw
2IT8LjX2rbBgIrDzinPggno6JOSlH7ChsL91uYGWfQpP68AMZxbvBL6zFsZ6oOH8M1uot6ul++iT
EN2x2QbNODyvo8jymVbA135YcfbQttirgJludJPb2agQmi4j8sUmQnY2DYyIm5jdLAlM3oB+msQD
ifENM5nmVFcz9wmHibJ9OzrvKsTZN5lUAGXVnLMEReEYsP1QCDVQONef1UVNT6f5LGPX3zYpXkjY
C4c3stmRLMqNxRxZ97mmWq8+COYjHudvjvrmucKNbMjYLpbXmmV1M4bzhu37y6hzV0Shsa2qMTQJ
faZkXbAa1mrhgDC873M8ryJ6JEHapIGhLQ+GXdY4sqQ/SbViENfNa8e1DaHqY+2eodFmi7fpzehc
sfQ5MY6IdgbHaur0beK7wbpiGzaTHSyvXynJRp3gLuZVkmIAYu3tULyOnH0A5fW61gHaxLifdJZJ
7slmKXD8ysr7OaqGbehKipjpW4+9Ps5QcHnnLvvK6uG9tt1LIbStqPrzrHLIDGaXBfOocnoxq4qY
8ya8ahODa3ZrVTqfx2qqdiy1LIPopklyxlyIiQx66amE3BZTtQTqmqFN+DFiTr+eCEzvrNHwQNJY
hRadQrppvc9qOyU+nQU1cy6Sa5qY5gH/PcUZ4+L+LkGMBDymKYLSZx7DBZtSC5YY5HV/56YPtRUC
u1v7OOYxj2TzPPbLm+/cTDzQOCndW3BxsJYrN7ZOv8KdBNU9OhLbwVqq68nMbhlIQ4h6Im/JqsGW
wLqHcPuTTQkgcs6jMoBtYJFj3ta2zzNoT8Skosao1bRKRAtONzVXp63qqx8x2zUWv2jegyHQcowX
5jOuRTdAXofNzORjhOmW1LNNVFBfWYJDSKebeAKyXh9ZkwzGKBXNFkCl3mkRH2a788/I09nD20yk
PVsRLMw8Ac9O++WrJl02TEfC5D3cZ1Wpiz8eyArZRBOSGO2tkvmX67G0Cp/xUyVaQbHxxX5jT7Ye
9nEswXNpfu/bozujx9fdCBoWWVVUyvNhUXX8ZHf7os9fai1f6CFwkmUVHeNhPnUms7ImXIfA92rf
z/YRdgJlUcwEOs5gfWkWPVQOnnmrfqPsik8EAU9mQ0JHk/CYWy7XNRXfNMqN0VruzeG9UxM7YREo
aip3a0/wFgb5lg3o2ZvxK8x5dBac3DcWtGsewZymUU8OUYL2P4+/PPX9xZj5G+JaHF2SUe4Ul6HN
r2laXmrtI5+SBnab/1Cl6zpaXfooJgQahbntZFfANC8oK9YhraWNnca4IVS6uSsG+3YmmUcnanQf
GYxVumV4A1eUiFl1XYefP9oYw5PPWo07h2SNYokgE3p3rppU13qumorLWgYl5nsujRDDNUZYangv
aw2yTuJpx+JqkGMVWrhdDRneFnrWXs2IFDZu5TB0rz7+muBJPCJW6b3URXKZyu6a1uxqzMPoTvdT
/GrVRhAtlBl+xOqM2gCzzy77XGtf1+kJUNFYwy1NkYhgmtuw3ZgPaNck+Zdec1Sq4CYf+t1ne7Mx
CPfcQra5SYbkKzGyaxy2zJdO8djQAZTQiyr7xpjbCwjtvhpwLiDyg3kg7XA2ynryBShRFzX9L1l2
RO+Or1Khqg2v3Uyu8R6OTAFtO8L6EVcYAXSyZuc59zMQWK71mORXt8PhBoMaRSmysa3UJXKLxH+Z
Sos5UgUpz+K6ro6LxsbVdIZ7usY3DSU4G4qkD1JxIbn4mnRUNRhP/6RACVxVxedFiKUQp6zOHfk+
obLjZVR1g1/Y1J+4lXlV+kWVyDaEdU/YiIRmTgjVAO/JKsQ2TC5Dc24xrcdvXQfHFD/M8teQMEks
lXNb5uYlO9Ra9msd+67KbUhCVP7rO/IksKmVt+NAFVMO3XPRtHcuxGLkZwtFS/Jd1Qtgyy+0nVOu
BmPGUvbU6trQErxLNGIPxDR+VP01a1gw19u8xI/ZMDvcSRh1rYgvkeEBAuZnCXIeNEN5NTuOtTXJ
5rZq/O8Tv9rX3SeMY2NODCbr9EttkQgoUxPas1yY7dZxrNbhxraP+sxhFQNle1ZcRgK+pPE468hL
vJQSaTaHX5SaVxuZBJ5W1p4E76/ewhdsHOcdLv/sc2VMoG6EHwZbPtwdpicZZzZqsHOtF8ldXWdQ
U7kRduXtG2fRjlgJvFuJeO117MZ8H3VMdckdnq/K6CSZ7vnPUrjjgYCMbP+Q6UwxzfiSLLiRZLEc
DwSuqM2frnYpSQVEFsrtgjUEYUbTQiCn6aJLgXPmoPgK1qJS9QCMju16JaZhaxvR701nBSu3wCuy
XCgIjTp5I1D2O2nf58Gqx8DTKC1MJ3x1WCA3vqtN7L9YJJcQH4uiSg6NTcJ3gzN5nRjnoSamHRYO
+TmGBtsxsh7K3P8aQ3eG5ozJSgaX1v8wq6Y/hCNPzRDhOYv2fjsNJTzi7Bx5ykdnyU9mRMKK35Lv
HgpHOZNOM1dm/qHjnU5JEb7AIzs1Y4oPkkOYklf0z6v5xMot+G0dMeVVGFQVrCi9LDCImBRWmnr5
zHnkI/FvoIHyUuZxpe/GwjP2NGjv/6A0rH+Dd6D8yBU0L82FDnhUQQFXlERdRlu7cMWRblm8t5vx
1fKhX64HEZoUK8eV77K+OIREk1augS2qAinzMQEjirBmnIcRbNsab1wVoBFZ7oCT3gwBaqVwrH9g
m08ethcf/3jp91u8leBhKoRw/ZG2Kq91M2EHDK+S3vqfP2Z9yx9v/uPDVqbQ6r67vrb+c/3bH6/5
6yf/8eIf7/mXr/3lU5MCC+2RTs3fTg/RJSc5CkXR/eN71sPriGsK+p4ErvUH6x+Ewd3ESlJuFIRN
364fnvUYNfz5ovg/K1ydT1bVzDcG/qax5WhZt9ULO90ZLcKDbauQe2uUYXe70pfWf0eu8zjUXrMP
FU7rh515kPl0aPpyuNHj69BjEcG1JLZ8iGqUEeG0zePcuRlcuyppGeB7xXGLm/XF9Y+myYE7I3g9
IrK0G7pgeOaFGbmR3eTeRDmWvevfmE7dm6TWQRFgGguju/S4Te6rOTJvtBbNUUxD5gbY8dEkdWav
Oewwu7b5zBTdMGTDcYpGPF5BcLaFW+wco8DoKC+qjdTTA89tCXearUgBr5/4YkwxfYypYuX9WWbk
rtgQ/AkJeM01x/85zLt0tm7adm4wHfI64rfGrWHWxU44hbOz0wSNAFv5ky8WndTnECNFBF4zEhJq
EKi3PnrlPr4XHcm3calZrNHmDc+qxUOfUEB07DpH8ZJm4yOpwy5EpfJe83LYvK1/H0IfdJPXSI9u
ZN5rWyvE3TqUHqIGYwmPlqftSZa9yxx5TojiRVjifHZhdqktVF0Gvj5beABsaTCQMiEAbgdkyZsl
jB4mPXm0sNpdNCTOWjUcl8F8Hrwsu5UQuFjovHJvWd4vc7Y/PaLs8HTViJ2RxU+/GzCWavpPAr7H
CauSiYBtKkTCRpP+gsr6vqsNquBiOkcxgq7JYeJthAzqwfZOwAR3ZU+KAmkvKD1QbsvhZ27M41OH
i8/OskNCtQoXIpzyvGJAkDyDQ66RnyYhrW2P4VabW9XDVLiokA0qwDlyj0WbGJu+NrJjkfqH3unK
jcAMgt6OWwZmGz9NheNQtGT2rS5wuJzzgswvG+Fq3KXlVnrPos9MaoH5uxmPLNCjVYMTRIBdHTJr
nxhhGaEqmIr5fiw04+imcxfIxtg3uDJBwsCvT3GWG8Tddjfe4hsOfDVa82nM8UxW+lC6t2SUj1fD
xnNSo4sr/WczoQ0tqY9NORr0beW57rEO7mtPR2HSHGvLQ1nnsMmsw/4nR8B+BZUweYp492ZRUJIG
tmmSEEWJjMlbmw+2HkNz1vEcQ7PBYRDimGSnJUr6l9Q3q3sS7s9jD4ujpsLPqh/04/QtITq7Ue/F
yW/cwBoJEBq6+pOt4TGqzStJGQMWr95L2Ujyr0JM0sKMHmLa8lVNsqOdGu/jyLiNiT65R6B+xwCC
b9eC7jZNsjf18UgQQ+BK0lJFh0xnEMbVEzm89ch+0GW4LzsNwU0Hxttb8s3p4wtthFeH2LHBYrJw
4uZSOf5dYbhKcI30yCOCwEgeOk3OL4Q1f7BxpaXipLeDVkGjGvC+dYdL3U30sgzCpe0au/xk9E6l
33zkEv9gicZomcmMp4V67/b48GVy5GlppQgi9PGj9UFr6IP05rvRsG61HFfhBM79vR2nw76NwEkM
mbAYk0CFD5iWV8wzyjV10h67IvthDDUN2S5i2OLB5Rj35RQh/HBoV0WOxJhaJ/WQuvzYNu63GUeW
B1N4e9WdK52lOzVV86sgbxgaC8+rOZ+zki5CsUy70MdsDRuiFq9/59JaKjl5sIDb45e+LnDnnNLN
PKjeI5JoOY53s3KsWpi4rSRDfeovPKiYOIqUGPQu2i0QtjaDhFUx1DG+2DZqcQ4gFt0BIbh+Lsl3
ujPlfEonLTn1RXaRfVYzdxrDrnLi9vbRGm3xrKET36QYXYVxeNF7coCHKMc2eHbehC1ep3Lrhexe
qm4kHa7egv6+zbN/oZIL/NEh20kItD8eIaLdj3BBbZW+NJV9YKp7SaTcjiTJJFX4zQXcI6fF/NYr
Z+oGeo1j3fhjdVOY09YaNX+j3JGyiniuyIITUmCHDhQUzqgL4C0AFaQhe8QCrC9OzK1Zjy82SV2L
6V6IPu8Q8yLYEtNj3sWfhODi8V3dkypK12reYHKQN1OxVVrmzEi2jYdneUOtYg+faTzRm2gqc9sX
/hme14etehkaHUZa6yAlGi7cO1Cy+6Uz7+qqfukd41oW5gPYlrMhqjUciw8fhFCoIU2g5f48elp8
7itrp3UkH0chq3Rx7mvS5Lt3I0S37mqXpG4fPNu6i5vsZdaYNvyqukuhlY3mR4zCBs1eeyQ//U1G
5qPrNHvSO1A7EY5WOwKDSoOyvIsTEoyb2yyNwAGGoz1CuueaFy3EssX8ju75gqr2bCbywXToHwiX
RvtSETpo90GSF4+unp9bzNfdniU23UZp1mwWA/9fyJhwMODMd7n7ZLHnQsE+XPJlwq142iHJe9Og
3xT0I0rbflO3Rn1U4spjw8zm0Rkz27vU+25n+pYde41H3/gees4nYrWXLrB9dOLT5L7m3I5hqt9n
niG5QFAyXkUYf4jOOfpeFIS5APEi3ha5wilanJtaK258hCBGlpv0XOQdPfgNdidKtsMH9ScNp/F5
rAKL1qlKXsviKLCn6Af9lKf5aY5y9ox6agd0PEkqQlk5Rri0k1JagFAwLfWHPG/Yqt4uGrpOdPl7
1GJvMCkeO6/4US7RTV9dPJo6edeeRNpctXRAfRZrP0iJQANNZ8n2sA5eyEnfgNzfWZo4tHf9ZJ6l
lrEGpnoNLSt7msT8i57YN0oVnPLrzza59VKGYclyBa3VO83wOHd2cTvB9Z1yXKHJcVyWBntXA1GX
n3mPMw0O2LExO2x5HFrb2pVZ2qAidS/2DClnYCtJU7Q4hy5xjtA+bx3aaysfkodZ2rd96rm7klTi
iTVpdrolEEl4babmVz11W6fvfOiMEd7kxq4pNHGLXv2Y1uTSViU2pg5ujr03fXRZ8+F0rPqlzSDU
MyBWQVO5PmMAsoNxTNLDHMSVe546+RWPmJ9Dt912wgzhSENTyUT0LjXGGpnNAKuUB5Mvd1JDp1Z4
Ygn0oW+3gxt3G27HSXPTV2tmf9QU5qGYcEHO4pLMjIktVdHmb7a0yIc16Byn2hMd7kdHs6xtiopV
OBM9WjPjzs8SP0DjaaZIUp2XDCN4XLJDtoOxu63mQR5TTYeTltkHZr9PwwjfRKQlB3zo3ofSipBl
IV1tJ+hFAKjxxC1NLlW1vOtTKbE5ZU2v5/FsS0LSNVZs20aZVn0bTcaITItvg0/jNLMcsSeHPoGo
w28N4s6EUBWEcnif43g/6DmgVgUBboH4sC0T7TXKib0s8uZVG+c7J4lfC5R9rulOkGZJUu8lQQOm
OEjH3Baz+ZCF9E1cHZ6PxAQWtCzZ2OjzfZ++Ctnh0tpUXvzSCP9CMOurTU/Oyj7shfqaWs9x6UrN
BXthYh4f4c4dZEgGhVm/j+QpYHXv4bO6gLzy3wwvgnp9O0iCI1u5d8T4TFRev/FquTd6gelyQles
URYMwqYNC+kZF3b1ax5rt/m3n5EavbUp79ucNnoK7uQV244BovMVDh+vPi2p2InXxmGMf7SYof/9
V824ZjaCLKLe4oNdTfAj+bpKYOrORwy4vWQhnuHusJv5OCp59U/TKgMreV1IOuNzo2bemPxfvTnk
O4YYc9zQwH5aHdVklW9LNmyT7IWMyRbZZk3vzC+zvcGCVMdOQCD9Hi6WUrAF68/4ee238JDx069h
36rXKVKNhtQOcm1s/YPgtArzfite/18D77KrgI5zaFU2AB4z5CzTv9ZIR3T36u/qcfT5nLT079qx
IwwbI6Bb035gHsJpD/y+17/Ul5c4XAJR0uZN5GOdovPCJrPnN4z0ltTN7Vj4tHBKHpwDxNmNeof6
vjqub2JSqtWxiq7Jd+gOr1biH9WX14ht1xMAuLay6QSWPDVYQfO76rjU12rqdEq8hdW58xkN1hjs
ttRvx57+0IJkGwiB1Y9bGW7V5VGnpy7h30/V56iQpwcRfbNmYTOBdU8CsFZNEKTzcd+kjDZe60DA
ZrcgtDda31OB9+vOh862hfzoG523dtnvt0PhPOhJuA35uAy3V8/sMTelaMdnJYZSzEsRP64676je
UqvU3YEdio4ZgJF/qo/SNXrXBkdD031u2w+JjFF9pHqPX93ny4N6hzqmsvoV3//9oCJeVAccVeKk
voqvuJNjyky97JBqrV+nPs6RUEWrewvjJLYoT/5ylDERSsqst6zORfsdpwBI2mV5mUwaiy2eqqQa
t0GZppsSvnQwmiAdkZV8uRTbFk9VShwP6jCnPsTok1nu58sK4Nd9+sVy+6JNDNdC4BQdFy9Ravq3
eqEfBxBzU5rAwanOWKIXrZcMRS8msjMMpwN0hK/a747TBJq9VHqyL1GOO1I0R9Ea0EPSM0muKQ09
Fhvzkd3CRzFCKTRd92GlQdgNA3XE01e1bzGJIW2iebGrbgKGcLug7eaKjXxXnsrlGJtFfCJ69xm1
wku4eLB1eoN9k5S0G/Kbrhof1X+Fj4VprWhiigrWQRoy027ZY7rtdiBYLCJbGcdfejhW+8T91Pwe
+qqYv/UhhNle0KLWEzrfCxWbsKAbWK37ai3pu1W65EY1WIuxYcCpBqDwOov+OYuohxZBk90xQZuI
H6XDTqSEpp/cqSRBTy1YbWqoGYWmsVNTeyIDeVnb3UQ58s4qcQMtaIvirCm80lAOWjTsIKna4DGJ
dZw1Ozn6LZZK9FgZ3jSF52K+9APauTSv7qKcwtZRkJmOrcK2K7NPu026HTqwW4i0HH/5q/JIPWyt
/B3+xE7XeiomwP2TJDFILwCQzISwWh3tWl9/K2ujPEs7w7+oxkvdsveLAdDSe7gI2YP+XOf0tAHT
rmEFi31pCJlQIEUVhfCmLfY6KzhJ7XwsXXoHZUyj24TXh1WudVjCHiQ2Zxn2aarMKqLdIXDGnMZb
vUY1iMHBbevTjJhloljRgJnCrM5rCz8/FRWHuTKvKqhiGx2DgJznOpk6OqUhvWxDwdDSgPeWV89R
SJG6DnTPJRtnKB08EeDi2lM4wH8mMoQsp0PZAfqRHd1RYYE7D2rI1xpRtYvE7000Z2cW1mnWuKvD
6G1lRt0IqflYilneuVRLwCriARq5X2lvSzh9Jh66jMRP9+tXNxP8C4fI8N1kIpQf7ag86dTXosT0
lzWVPZlV3f9kK6j2lS48Rh5WaG6KDlaWd+mSyKCLvNsiYVxI3XnLJw8XBknjdMjFfvSpW5bkIayq
mbhBftNNxVboVFQwwl4sxcyQzNFpsu8nQrkUk4G07+alKGk1x9LF7xz3E/japPSOaHy5t8k3EVY4
t9PdcKZ22ZdGXB7k9EnFWe3mdDYPcBpueyIcwsn8rhuAE7HMz+wDBaltS7YfZHmx4uoTvJvkY0iB
uxgNzxA2l6GLz4aTfnn5ne9TGhFSZm9nja6zehbCgbGtFeQDRZKIOIc5wCCVxCQeJTD0/uwbJ7yZ
zN0Uw94qSkFiDDjzbzhVAYorS6qoOB6KvG23JFdHWncG9b6bQxHpJeVRj4wYChkxTixDfqxvMoUe
2xjmEtpCoZcnN4OXbhVctIIGbQ4uR/lxzSiYtqFiNah/6XZ1IWX6qYBBCNgDcMMDPNTmfT9YbyJl
A1dqBx3IMRur8+g0O5aDvZ46YD5yyPahCyJQDSUSrX0WXiZdOSJ5Y7As8OJKi6pMfYkEiUZM8C2v
iQrJxXMWwwNSLC+WDqpHwLKlR3OX8AAXDsMs9/J9WOi/FH62EnOWkXmYL70VFrwJesV30RyC07JH
s+OM2Oozew+6SGqfO0X036zRu23S7GoaxcWqGQuoPYmdiLFtB9Q2CXne55IUY3Paxf2gByJkwe8X
fzh3PTtQffoWR917rNpAYoTJQ2psu/EURwYSyoux0CMqOcN2qif2JFa2TWNSr50IYiXqiJ8QxBBA
pBiLRbTItIhgKipwL3BaAqkHgujshmT5QvP2tTDPdjY+LUDftA4ZIM7ISSTqJtlhSRlRtLuqISrJ
qyx0JT76q2EOkmqYcBCD6VGlIj/5jv1gVeKaOuZnPXQf2Hoz5y/UACX892TkFvhoJBp8P7DCWGHG
BlFYHJotpLpRBnB6egTRbbQZMVDfrCNmaNk92IO3d8GkCsC5Nuressk/pIIr17pg2m7/Vabey2/y
lOx+lPWXJh8TLM3t4TbLFS9WQX554twtJj4VitbZKaZnFrtBnxDOFtcjhJquhTQSlVeF2GHTBAMH
8GZHxu6XAgUdr37rTPmcGT7NGvYb48zopRGMM2HtPDJunsqW6ADNpnBV2NkAS6Su/O+tXL7LiQmo
SsE+Gz9mEjbqKBjz9PD/5gWvccS/c41PP//z38FCdcPB4MWEWu16FvnH/8gKbk0eNDiwiNRrOBTz
sIKiIL+elxIHUYrnBXLosehoI9qkY6QLNoPqUccIFE8nDdRd0aN0Ukph98VfiqvUIPUJqra6aIrJ
6EaURaHvntZ/iXBSwz2/ck0QCUbOwYx7jAYtdjgottN8YP82Akf6CsBrEGeyAX1asBT5LwjR4p/p
5L9P23JxS3Bd/y85zdC4qqJOm/7INu2YM3FMi3Hnu5BHNZbmzdLi1vNVzZMXmIYQm8YzLGxRFeei
SnkglGLDIv5Qr+DfzYrmE8ME2IEsfVGE/MCtgwJs8T+8ZoRw4u2x9wAuVkA4DTZkH9otdmzWyYyL
57ENeRCgIIda8qXKpliN00xRkSeL+/Gba68IDmWplDjNfKHKepctM7aa4QrHZEsUjydPb5JjFt/W
v5pkeWi13P4vLprlMxr+Olo4UdNyPOED7v7lonmul7mjhgeJllgQ4OrwZQGjdFVJtGK5U/vcm8Bi
K5lypUeAupwqm3acWlrYsJzdyneYgzSiKLT7qDH3KzlmpTUtC5OH6xA0ZiT5bdZjOjo6DKFYjx9p
k77/b8rOdDduLc2yr9Lo381sjockUJ1AxTxJCs2y/hCyJXGeZz59rXN8u/JmZnVVNXDha2tyOCJ4
+A17r/1bzWZbz4PJHnehRZLihnCMD0va3HfDxE01OjbwHiOG0vIK/M8vFvef3zOWw6GBC8NDyfhP
FgS8wqnpx2FLrEJr7mIiOgN4hy7JxMxyQ/ZbQ4xym7NCNxNmgl58ViI9zeKljHMpApdq8mAO7pxq
uVi1u+XwOxDUu47z4dhWSCxVwTDV8/2E0qCUN5XQzt9nj2em8P2nAuLQ2jUYt6CB4PzRzgG+wDAC
vqKkQw75CRSRyXdW6bAFJc/SBfYeeiipkgmFBzZJV4dptcxKh5SMtrRSVkfh4bET8t5mgwAhKtI+
llKI5YVDtTYy1kAW46OYFnzvN6g/03c9QHsUzs8p0oQFfCt+AO6urKsqCvKUXEP5rjDJ1kTHzQDM
PtYosX5bkf7ffgzdlW+5v39LupaJacXSATAJV/8HW4jTa/BH57E5JGXOCUmxuu+8ZNqYNpqdYoTw
IyxgMYRgFnV/EqI2N80QfXNPrnqEzWYXPs9SUwcuAalwXZwjP7/xnFCstZJv0uLiFUcWwwX2V78P
pdY42oJ8yaFOtlBbPvRx+XRjSMd6vxvb+Mn0s28v5eDItUcGH9xQG5MdCqqytBH6ui3dm8Tu35cc
4sZcB7wecD+kjtMOmA1pQxRvoznbQo99xnW3kL3Xj3e+O5Ha1521utN3ErbsNQWES2MkKwq5a5pa
+aFhTRLxoy9DTgywPzR8hGzbYDQ3cQ6JlVndwZqylMKrJeenbHXU5GhnN9XIuDHT8y1HG+aN8l1q
8N1aMOzkwJPKMCVnszoU6I71KU/8JqNGkkWaaLLvzA93ncfZ5NjcGpSSSn3epJADuXyvD+F3gR9e
S6xVYbafqqAM8+oqNDaYTUFaj/JZSOFW4zpPJDBfZF8cVvGbmzRHvwyeOSnfZWtKF22tZzkbirLu
bfSdt0CvNqnTI+kdAqwjPtF4UXGpFyouX6NGWIDGhkv5QwqDqPjXthZRpjnptz1M93Wen009InMH
OOo6JnZ3XPzPuQhfSBA5KKVqF32UYf9TM+XPiughfLI4CywRoB8m2k1tO6S8U5aIjZ0Od1lL6USB
al8a4T6lGgpeqeqSFWebYdlVvSWi8ouXRUcvhE6h/9a39bLvKAYuOj3vJQy5PsRoSD2GCC7eYSwj
5bsdsXZKQWTYBQ/XbHPyfCsT7b1dPfUGev66HdaebIWpZLctwshd21v3XlC+BfIUcheKFL2rX+La
fFMXeNRU0cYppvsoIXyirUIMMLV5rZIJs39Dj98yeAjZ6MVe8yrRixgbOWzoe1bOmOwdenJPayjl
YIsj4qYtMlz9YarLhyour7P0TXSskjvaY7/l5q8H2biJ7eBJY3gOoddYN1bt/267O43ByWAwCiAe
9GpI+WOp8Y0JYTjxeOnDDyb9mqbetlF0NoyGuwc7o8zyzpVA4Z90VnxueJLtpUIkURRvY75saw8j
WzqyuGYz/twTdHzukac5oAfHMY2viTke59kbD6VJsJjn5gLwyRDsdDJmlryH5lgM3E9039nbS3R1
6C2PWiqyTQVf+uh54wUT/U8nnc1HkipTKx2AC+IFWzCxdO6zF9UcR01OuFrHxClG76ljpm3cqmO8
VTCQ7WJ7V0StuR5Na9jSoXubFGNF32d70WkO6/8+35T+JKekHZ2qzeKuk8IeRJrFwQVVpIRBHbYe
+MeJpLxPkveOquxkpVW9A4J7ItFCbBoJc52guppMzffRAB0G6NQxl+jXBQZsJGGwWGCuWm8Q/2iT
YJsv6X6xCTK3krdKomTpXsPd6LTfk8lHHQmcLSV6FkmadXJdcLTqd6wNjRQaimbq94tE1yJfO1Q6
MNtIWE9C4m397oXwccF8CSkKidMwcNVvyePLJB63lKDcToJ9Tdi5SB6mQx0A2I0lWLdZvtUfWvkR
9TscdSxBJZA3hUG25T4OpNfybhbE6wdbAnwDifL1YPrGEu47ScyvBe8XcoLDagoEcNiWNz39D9Qi
UqVdNzlkEhgcS3RwLCHCmcQJl4PMrIVPfo4G84qIztmrR6keheWCJIbT9l1KSHEgccVI5mRIG45p
0GkcGaPl7HP4xmYI6Jj4EPY7oI8zBUGWOGQdLnKh690BtCEXFcvDrSXxyYqg7+UvNVxlSwKWU4la
xocfrgOJX/YkiBmz2b0t0cwjjGZXwppT6k4WLdOLn+i7JZ43k2l+WhLwnEjUsy2hzxP05xpx+i6X
QOioAg2NQgZ4MLToVGKjXbtgmSNR0qMJVDqReGnOYgD13ksqwdM+BOqalnMZyLXE5S3h1CD35nun
m2+Llssl8o2rqdFaMDFBP6jBuJ4ewwLgtQeLjgfQSxB2LpHYiJyGfWtkp7Cfu72eC7rkul7+CIvv
4TDBhPXjdTIb1wKF0wmBfXJMygDtMc4FZoSS0UJbmGIyAZKW85KYibtRPyNEynsYsWWsTUnezOLo
llweWawwAqUZIyCc0qxojZNSAKctTpSy7FBmacW6aUPG6m50UBauEgzdqkmH7xCuutTVXdSphd9+
3CCv/swi8Uziz7OqLvJhLjfsyfajyTov7Nq3IUTt6LHuQ8mdvXszxxT4xY0u/QxOyaA9sQFqBlsl
jc6mKd5HGKpmp9yNTfpzDsOzkmcXZibWYKrowRjilyamtVFot+ijdupRKsG0HBEtQX4FVICo8WRE
xq1h14hMqNeX3mf91T6pOqmZuX2MRF2RfxZRz/oAKEhIlWJng4H32imWe3n7VBpyzC+o+hvOfv4V
CVOKhyVg+pu36fsopcE6snPK9OZpqfN3qYeV6nNhoUDH2MQqcdq0WAJiTJBBuRAJzdR8DOcNd31K
acFPqkakOWV2aSFiMunAipOyh6vIDa2zU8JccdX3/D0d0ucUDAfJDTWtFR9RJpmFjPvVu9L2DxGd
uyvhWkhR83TcG/34tHSwW4tcRqlaJLRnpMrqLRGy1N1KIDw12AgayfAf0Nlv3RpnGULKb6sK0ZS0
zDlzi/62nhZvFYv8ZBDvcCIOCw+qbx5IFLhtdP8pdIgLLcwr3S3eEDE+OSh38yz+XuqMa5UVVK89
pRMTByHwDjTz++ChUOl0wCNzfa1d+1DMAqOJc1ANtCvVxn3r3qGWuBvzlmjKFhVX5zaAzeQ0TfoB
fe3YBM1Vz5jfADfBEkFEal+eWlgfS2Y9ZnKgSeoDzoSEeYxe++cx6ilarItjopui0x9anC/8Px6Z
Vc5uEaxYhK4TvU53dcAUzZxI5SRgGOYqu/zga4hG6mL5jlgii1kkZeQqMatbiuhxpYYtU0B/4g7Z
q+t3+yRu3rCmHUP2K/iKU3IikhEnEQ+aPPMeuYo9UT0VIXWRwDBg9QvUwzx/bzVt12baq/oLQiI5
lI7bKqZulTjtkzTt2JwPnLb1q6w91fwgsKlEaifcyPq8rZvHlNU1Jhlq35yhTZLQ1kdaeYkbrQI4
7D5ks3Vbax255qiggwalc9v4T3pIfnzF/lb4PHW+XmGcSW6Ba5NByUPTe+dpdDKCKqdX3WCmA3oX
l/DIyxM6sYkOgS80mD4DvXY/GW6h5x+lCSwno7wT4ssbfPLDRexfOmlFjaUVKdAtHprNnk61iBo/
wnejG28IP7XwpsRzzrT6WbeC70pbUnST6Z5Yo3ozuQRJY8G8jgWPNZiTkO2R263tobzL2Ldy+mB1
mUja1sKfcDux81KlcsPeitl9X8b6/VDO/g89zwl3wCwgr9vOiO6FB52zq77SID0acgCSM/nF16sf
07n5HJicWvIxTtS/ldsTF+kvhBxrPsqhgu4jX8rgtDTVMbdM5GLC1mk0DqPGpeMHtrPRtHETDRbm
xr62906EWteakm81EfFkbqUWtIRC5NHGZumuPqxF8yoYjEeoxh/e5N8yg9rKeikaYBIPXiC1VjwD
0u1Xhu+FY+OQhH7HUO+cyob991kW8kKPZfLuT+mHF0awU8mi670KJ3VfbAI3KHaTsZsjOnlE4hyH
Lb4JgmAnixTtztpXZU+DIz13rYakcajdnTStyH5ctiTOTHtNTcZfkkbrGv3MXM60CtJfn1gfcTpj
GJQOD9UfVRF37TCCLFJ22cod/CdlnFIODEO+qepZey5MpEnYqdUATs2tTVk1uy2mlG7EfQNQAV1p
iOWXwi+Xc2Z7hKNocaGmDCIP/WRgsye2RS0AlD+HzAneCKi/4JkhpZVdhw2MO253o35shEPdS2U/
GJqN9/le+Lf90u3z0gRsg/bkGLcGYizhscWJs1M8RwW3lufeloxq55zY4dGwSdS2WjfbJQJMl43w
H5Oudjss4qGrCLgnRokdTyfDSq1fszxlU3rQsWtgxjcIz+nX8JOJiosIcizk6ghJqx4Ld2tbG7Pj
VVSOWD2euRMV/hY77ZQZJCYXNPo56Ylr9RDshBN3DOofhHXgT+fi1ib7rp1ITpXHfpLTLNYgaHii
OONaioN0tLd1MF+N2UCAgeuiX/yCfE6dTPYZIxFmjZMyiI5kfjsE43rdBqunVtypBadqcs0B3x5x
Nb2Wsmdn+t7k5Q+r03YhKYrtyIWqXLeExBBVWU/gaH72/vTka+206WwMavFU2MdEH/Etik9I99au
y91LVSCgnV0G+RU4pmMZ/LTLiNmDbuL0DQ4K0zH32nxj2i9Z6MC2GgeMJXLi44Q2nr/WKy7Mpk+u
j/cARv93M4/fJWCjneOmXHRQabPsmsSohDyqplJaDJVnWTlPoqU+cqI9+Xb9Q63cZpi/G6+bfyy+
cUn05X7Il2SFFJ7BmJ9KlUKxqf3khxpb4RTlvhr1PwFz303otseSGNd6erGzYuum4mkMhpumdPbE
ymTrnlEFqjE8W5LrEIRAmHPp8pLrZlFjluXBqzWupsNrGLUwITk9ZeQTlwjO6xWOA//3nS+pmmvb
sz1mm7mTDkR1daXWvLPr9uwVJtIlgulD/illUh/9Hg1d0K0yWd7VHcezuuRyuZFRSw25KOqHn64w
Sibger3P5hewT3gxeXNZyTV29M+i57rUtGhHtAHneA7tQE6OPRetq+4j+5C3ZC8Nf2pJiVSZZ/n3
StoglgpJlJCeqH7RLoHmPKpNr3oNkVqwq08YOjcs85uqOfYuu4nWfWLRxJ1F1kilhM31HnY59NfH
acoTkkSjb7BvX4M9vHXBeM84jIVDSnZOdIgFl0fFAEO9G7QmrrbqulAzBI0FCysffiDzyf2suw+y
Zka0mW7U5kItsDrnA6b7o/IS+VibVxqiRmdJ2s3khcT1NstLNGlIGoJoV1APM3vksYKuwgifOWtW
jfz4lBFUnUG00KMA9wBPDoNEMAZynDGBbZJvyKqnd5a1dG/BU6AHPWpNcSUIg2uEg9fIOHxbaiYi
sVA8oPamECJqWd7xPCSfWLmzq6zHrHLa5KBrpF8QNoScfclKy6D0VM9yEtmvI3WnNzHwURYv49ld
BBEDqc5estW4i6WrkGrHCPrzbEOPY9cXR+hTlvq2GoBDyZ/lyK3uUrFJTZr6icb/u9CwRE+ae/J4
5dfKWJzLc5xTn7HdPmvjvZoBTahO1Lx5Cg0Ep+wk5NYF/ZlY61R7bHCrXYL3sB7JIJIrTKRm7Lw8
Xpa8uWJvfmtpbpfaf8b6wOKCWQaKevMmzaI3dQ3VhjHu3KnBsOKW27Cct16Hw0QyaqQlTkzQ6TMv
vCojrScN+NLN62qfGUMKXEz+Hm8JZYa8Mr0he2dwpC/0weqk6FloG/O0TSmUpsSUT8aLWnEsOVCC
SjzOhCXAewaoPtncewL3Fl/Oe0FLvfIZXcBnYL1UZN+WW7zH+XiN/Rm7ZWio/bft7moL7bHyT2oe
N1Wz4s6Zt1A0JUwgd9NiV017cGE5KDJS0HlW5pjavpPTKVm2sCOLN3Pb7ZSrUNZzsUQhWDn2V+lR
VLIRx8p3mZ0wMq5ZaiOfwq2pHSyXxHlcQWREBYyNE9618sJi7XNyJvueGLUK4cc87mzMzmNlk+tV
fivBABJ7dqZFtxmtsNu8N40G35dGLV56CpRQvOOFOcinjJPuTfdnQLsZ5lLenXZLJppLdSyX3/LU
SyDNo/YvaI5CazVO2aecQY49NaRycHP/eAlh6UBy4H3tpViDdbw+sk6vGP32+EQXCHGj8OK1+idE
w8TYu1hWdUnYsxM9qg1GId+bkxc8Ka6FhFJzj0T924WHEiZAWun9OnXMd+isLMW5ruKSeboXLg+T
xuKshl7E52EL0IZUJn7VsNUEYmA8LTZuc1oIMi+M+mHORE3HS/PX87L4Ff7Y3mGBhpGYt4UqVnBC
XQuylAsv+pbPqPzbIquhI5OOjtYk8V7OpHPb3LA9I07ASS8FE+TFKbKdGvPrNKbGpmjyzz6Lb2Tl
tKSUaNS2uyyJcRUXvHdYq7zoBmOYAI9obozjylxeofwBRGHQIWQh4Zg2MeXhclZnRit96UmCoCnF
P7nCx3IOmmnHWHzLw6XRY5n+2xZPZTP1Lq2zxyzXgLDUCMak5bTMa6qNFEsF3W6YbyT5gjER6x3p
cMib7ktn4aGBMVmbgNqb/BvpKMPdwD32hs88hQ7MloZbpxs2aMkSPCDpghpj+CWSZC/f7upMTJOY
v65PdmofInRc/5nLSokSTJWZeuQh5Xd+eSUWiD6/JHYUrT2vCE7sNNdjrYmNnIErZIEXOzv6qFuF
KiDUNl9HM1Pe0sEslVNDqusnslwMHIx5V3mWW9tmCS+y9rJd9qFVuNxO8CDXbdyg4nOfSRSokHE/
q2GCmmNo7RyiBDIfFRyjyWbUtmmL2hM/0JByjHp+RA9tuacoK++tiHfOws1GmF64a58Wm1t3muLM
yr0eu8b3bANASjWsp7XjPEZswFeFthymjvdAUXBj1/3B2JXpoZeYl9wtbzQCPzDKzB/e+KVc6kGd
Ii/xec57ZjWk9a4JMbxEOHU9b+BWsODr8kezXkthQEdHxBi+WmcDF1EZMIaMOIesoOZ2HXcsFU6R
0bNHKzZy+667TB8Heasbq5eOI1lOVvKSeYxRHWo6I9dH9Id4+Fs10N3SPlpW/0Kcp702eX3SNIv3
ioQWsC7R2NqOvbWZRij5zFVX7UiD4Yr0K63K45zplIBiWdmulPrKQT3qsh9znH+YEUcEMOthPS46
Zx2SLdNFnKFh0onrrV0h5BozcSZxcUZSZ9/nUvGRjcNt3ZClMJvxre2hwWoWdHC5FE9VIcW7w1XJ
cHY7cGsJZ2GvMhm2UTMl3eh+sFGSi054dJ5OeBEUKeva5zwOli+XwhZtDq6Xwi0KCF3USfqSv+U1
bgyngQLUuPy8KXE2XKEIu1KxVeKhSKClm0Pa0zbgUCIt6m1yLKViaI3hI+kIFCEZZu0275bJQtZB
kruWd3K5E1PknViwAKkdfqhma9+arW/VAIWXuqYqeVVwlTitb+CbP8r7Zo0GncF9f4ZQhY1ctvAJ
2yHX4DJvw+xX2b+qI1SdZ0XyHguaAqtCS2m/Zn68D+CBUmpN9WpqmhuX3euONv9di5ytkVf3Uf01
eP1HVbNX9xJes8ykZItR1a0nFwOmlV5aW4qTOGgUKoRivFpB82P++i67uyL0D15MQAdCHasQDHnC
fb1czCGSeICWeQ365Z1d+WdNC/a5kf5UUI5c44TL5WgaD8GqkaKPMPCe/I4KLLCowIgx2MjplwsU
QGk6xiU6jV78huKQ4d60UmPOilXPGj/h3h/c+KDAUErpNZKSGnIfUMIBufxLBSJaL0y/kDxRGQV9
sLLr9EuBhRzBHcUviUuKrNc+sb+SNnuWACN529TLBJNG2Xx6ZXuDiJJIQ6o31H77ua1eF486COoO
CaNMJeKe8ZnUDA0daksSRj4jefE1XfmERfOoFsCGy8aOAc3K9v0rLMC7ALnfFlMGR22I5r0LHmX7
NE2U9+S9oU+VdrPBlQQrqsNcSvx6O78RqW+ul0L7UsNhU0g78TQwnurXbEgQsjq87kaLEr5oPDTW
Eq4zhOhk2M9hKup3A+K3tXqTshgd1s4g1nlrkGSWiIc+Qj0rn33e3Oh6WEDmXXVhTHiRWiXcCwdV
+6nerdRuY9jAi8dOMxMxqauI7dOyQfiIMBvm6AqJbrwnj3bfJeLVMDmSUZv+jKSkNjKard+arEip
Q6zGe/DoaU/xUL12hldvWO+sfdHdojVDCC9RYrJLA6af7vD7kXoQ/5AzX+jhoAM0hp9yvF62T8QN
5L+FrJ0kjak1at+bn45dFJve+cycCUehxEnIzkZOR2PugEULj8GaXGyJtGwZn3alfVZKQWykIcng
3c29fhOVC1IBi/7MduoTtE6O0cL9kBdEkiNNM/HVyCpaCeCIBJB70/hHfUdcEi+0/IdGsgLo+jvt
IJq82AaTByXEaO8VvytduF2D70U379EBwnLnjDS3Aml4W1oRb71A2xUzxmmTldW66jFumuJJTseX
0v0stOZDEq1kz8ji4xlPy6HO6qtkipSxc1kYejBEpmacbLan/iPY0jdchPgwOck57jhXrvmiPyn2
YSYfvq9dJl3Tt3WKh7iVNDpIIvk+sJDptmeGmB9qymJMnBxRu9CINs8lc36MpzEywNjayKdwXtKK
hzw8eFLMU5YB+WcuIhhaLSsrXjJdbdWVhFI2nurKXSRdT/ZgavbEjOJkUb1kdv7LkvNT+Sx71XKT
V97JrVjXLeJXPtbYZJDokk87S+aRa3+a8XQvXx7LEekuYr3Jcc8yQPA+5NXQGDKxs6mhSPe8pnb9
gIWPGzprPPlpkxJtwqWxqmVlJZ9mVRHLcbrqryeXi17RiuRXz9DhUItTMqsOsAOvgPM4Pc/yoJB3
cDxHaQd5r58SRBLky/UzSXI4eDkKta2T0w/TNbzjS/7hyAwFrREU3HBqeCYWWWp7cnwP6/JOTPjV
pMpz6VFcN7X3oO4kAyofcEc6pTz7/aSiEuEt+kMALMyX/GQHIcw2jqj+Ji36H/KsUfd+J1huLYRH
W3Si9ryTKLYeOc7KDOPvAA7GytHjs1HBNoyL6o2wt9lynhRBSha9wlres8I/48CT+EHipZYwfO1u
9Tb6UWnWZ3Vv71K7dDZNxQsqqwp1s9E83KDzvEMS6QWyVJXTC/O2BZawsofhmBTjEZvUHRL9l3b0
pxXu+qdifIhyNslYIp5q07RYJCYcXem7qm+1wtbWOZFIrfNcNvX4expnGAwDHAdnoxlav1WQ//vv
dETtX/+FP/8qq7nBO939wx//ivSD//5Ffs+/f83ff8dfb+JfTdmW391/+lX7r/L2I/9q//GL/u4n
87f/8eg2H93H3/1hq1jE9/1XMz98tX3WqUcBJFd+5X/3k//j679DNDaQTf1JAif/gj++Uf4L/s//
/Nfs4+dH/vFnnvHvb/kDZ+zZfyFonrh7Jim2aXguzNk/gkg9ou3RoVmu4ZmCPkFmlP4RRGo5f0E5
4ZBDCttcCNcHQ/xHEKml/8U0bcv3HSGEo5NG+v/FM/4nvZ4jwN3yMHTTMnVLPoY/I28Tg+aytWzt
0OWdvzM9ellroYyJx/JQhTuqp+LQ1iEXP4MFRsRuvEb3kf4XIjXjP3oYrm+hMfVQqZnmPzyMxWib
mWJfO9SYluEmmN65C5h1tvqnT9uPM8XkzV5p5PF47rrTNaZv5mQd/vTS/QcIYOOfAMAObjXDwkpg
+dS+Di/9n58NzzaS1h+s4KA3doWf1862s6GZRy1YW4N7HMfyLRWEPMb+G00VyhBW3pWRmyzr0dKz
BB9ux7iot//Fw7Ltf5LwOS6hyYaD4wVxqavL5+/Xx0NchJID/b+mtHVqeL8o4Ya5WOVoqPZ2Ut8Z
ZeRdYOD42JPtaVNSHyP6oJl258nYMD+yGSW0PaSXQcjBLjEZUFRYzpX+hXtgc3HdfToF3qU1MTAh
wLuOpWmD7/u/v2QVLMvIGVkyz968LcaScsKnoFvqeIayNL8GdV6dJxr3lUXUH+J9GSdQ6l9a7YmT
fe+EDywU+7U/jftZdCyfl1E7hkbx7QfetLYtIIV1QIRe1x7cOrsBwdFuhW5hQ2nS7kbP289hwm4P
Rn/NP7u40ZPl0Ssb4vfmX9SkLEmScjd1Wzc8BQOGaA+O0yadh3PI4s3bgmNgeCXAHNZsmt3k05/T
K1uN6Jylmb/3GVGvrDqbz4U5PgXhkOy8vhfbFn8Z9X9imsUFPrDYGX7S40g/eAItUxmnybGh/RRD
S+EF43VnuiR7Z0cvMpDD8LBSbsy1TsZgxTTdivyvTr4gRTShbnrNHTHvpw7F0hIO3LmSECxPjSuo
tU/QqXG7d94eVkewr+f4q0A4C9pMbHGOfbvFci398FpLm7DNfXca6vvkkZyun6ObN5AVENMkpY/l
s+/u0nZGgkzjMg0+Fh1nXjsk2NK4DZcwt/ctAa94cBb6UdveWY15RVZ4cAummZiQHg1LID43kuPQ
RwmZ4UzXK8zRwCOfyU9eAIFgDdWmMDtVU/1TGBQ37tVY3PfQXTTsD5YJpzt49SdkwBXWalo//b6b
uls3zb4MG1dQhzSA5c6CE8aaRkQQKBAK94dRPcZGjqWUTL87MhAQ2GLspU31FkbcOQ0CHLy9lY5f
U5nSfjLCbFtsqAXzy1VCNNHOJUk5D4qJ4A0DsULYW1c7xyKfkXRqeMQ20CdSwObi1xwaNK8JHgnC
+b4ZTJGKYMwB6iqKZkMIWuweBA1kgm5nxaG7SezKuSmQXzrpiHukbgErG+wYcYydWG46aLcIL9Uc
frGpvilu5G9Z2//5l7yLnE2dkEusPqE59c85zkjMkkKdaoruRNg68D9kAI780BA23NvVn9UvXV88
kyud/elL1MdT+cXqO/72vepjf/uj+l1DOi+8befQywRJ8LbkSTAPeQ2DSGzVxwAPw7WSn7XNha3h
nL2aUWEs204mD44xJsjz377QILwKiir4RvVp9UvpGxHJUPLLecv4NE69BhlEg0ivvvH3B3//qr4q
BhOApc0i+Fl+0z9EOi0CsQ7Gc/mQ/vRIZl2PDsFsbLsWObddG+SHyu/+22P7HQP1++9RH53Vg1c/
3lUPTP0WkAkPlyNEwjtQj4qMcjDxv3qLoVar8fbUQuPnmM7WyrS5eEJEW+smrM9dFHpwaoIrsT77
ccSiOIcNMsJmhMYJMs5uP/P+DgBs8iKEeSlycSrGYrh36+XFtvrvDrZVBdhl7TvYb4Mq6rbZ3OcH
criJgbYm/ahxsKOICL3brGkOgR4+2JowyTqKQPi5yUNiYTsRFqhe3Qfs3TFK9/z9UPTvWQbbFBfT
SrSNjbqMHGAiPcTe8OzbqJiDS1G8G7p3M1XSPskmgXyfdJTI8q8O+P2qECzPLQKrsRNN69hJpNXA
ePQLmp5yQLaCWoU5ana0YYI9kd6xD7T2V+vO2yW26a6LkYxOZFocz/V9sTC4ngKWtFVkU2JbcBFy
n/GT7s7aKp6x78xLBiIAQXYXQ40b9XbLIlIHqZqzjIfy0MQzsIY4Nzl+lztwGl811++Pur8TEMQ3
sWYtu+4zdUNxEbGAhCuKZGNGE3PMTt60JDBG2MuWacHOAyC6qxkjk/iVM4df+RXCv7ScnmeBMdpC
OLAbNJR43OAYujhXdwkPI1ZEhPMOQTv9ZzPmX/ay/BzoBR16vAf43sQ/Qt7zU2512C4q+Hsszq2w
BfjZJ+XZ/qbeY6HUQdPraoLM0bGv63T4aCfZYjc9zbnLElbATluRA3eO0p7DWCdQlSuscdI1eS0l
0j6DOymZZrlIamimUkbZgz+5ejpQNMLty1VVRSwVhlNeG2enqT8NCSSYSZKq6rt6it5i30QJ4CbR
0UX1n4MacPGzvor+oxhi82ygCCQ5vZ4OmOQfjd5q9gNtm2XEzBMN8dPM6y8xwUCo4rqGUmBjTvSz
blNWZ0NMN5lnk07Fun7RrAi3Ayt0kxZwBL+31pMAVRDvALO2dq1rkZruMGsxLzC895QYB33R7Q1v
7DthRvNOD6k3bdw/BxPbi2me6x4cGLpQl+FLql1LqhkC378WtMPsJNg+JMECgWZ8j1nnwo4GOBhG
91mc/+ISPw6OuI9TeG0005elyTepW+AiYPgflc2TcG5LundC57ype8jhoNGcmh/NgC8gKnLYOp7M
poneLPStgqaXES24JL+6S4Af8UoQDcSMKEdYk/q1tx7Qa6OXCq96BDrYWR4GYT3M+fA2BhbxCd40
naMg2YEPccE8wqUxjhBGkBtOJQ4ixosinB4aw853ogbdoi3Wtw9OfxWa54k8NO6Wub8lOXHv5fr7
VKOrjXzyaIu0g/hVd4zSmIuxzd20afw4+tKmMQzWpt8X7o2wqrspaZGZOkgOepKLjLDXVtNRz7uT
mXtXj4zoVpBbP2mwI+b0B0TSG912X5qUo8mHdDdop9obsLOM83XC6rIKZ+8+aNqtY8gI9yGUofXE
zIWI4jwNk2uAzSaIImsdoemb4NqjZYNx5pTmoXKH10QfQKSiRkgsECGMVwFhgMQuCC2orfgi0A+6
4QbTZXyIpvkiOtKHHE3io5jYL0N/bpYHcyFWzjPHEIdm9V5ZLNR723hJZMLCaFtP7nL2YuzucRDd
6Hr2NCdIyib9Y55YcgTPWiROqd3cOpS0xIU/hj5wniCZLwjRPosxfy0rJhY6fvfz3KMoFgSpIKT3
MwiiGQMFchbz26wW1jZGYk0oPJ9RH/v9aSMT1FJSMgydCfyQfsgG8019VVBhCK3gAq1nbv+3GkXM
noUCzgDTY97CImWXpHlxS5TdfDEnJMIRoDizcradqeVb0iOhTgq8hxi1Afs3FVejyRjPrfGx66wM
0PyApvb0b/cwQGm8WCGChCguHho7OGIvd4miN92bUeooygU3sNs3KxInzbVYuKXhIpluDO0pdl3+
hfKRIC5btqINgKkIl6dvIJ7Kt9LV2CwDID7H4Xn6DruluMNBzi9TQ07XMHyMEQYGM/VJPyhnrCne
FJBXNls3bCaAa1o3JYTCzuwAjRGJYfojYAFYSVrFlA3bOC1ScEm6yTvmenlt45ikjcK+KRi5IdDu
oTWk8Va3cKxq4i51rem0dOEdzgGLm14HUg0ightk2c1PPWGXYi7lUS/F0SyH/jQ6zY09Gu1tSG6W
k5lQEvI2v1Rzvok8reV72bTDn0z2VZ4nuzCL2AYAsSNqzUAJUA9gQpzhODfuNszjcgXq59zbtX/s
6qq/TduxgKm8GuFR3rZJBOBorn+y+z2BJISFkIzpyZ+Wh6Af51t78kAhkxQZ5ul3JP6NvfPajhTb
tu0XsRse1uMNwhvZTLkXmlKZiYeFN19/O6iqIit37d3OeT8vNFygkBQBa805Rh+8R5HsjBrirZvx
yUomq7jpreQCX34eglvPZc59n/ydvaaX66JxXvHoQcvEyszcb+xu9Eo9dIm657k0HkM3v00TzT/k
jIU908rRpU8lXhuhbEptHBEoF+VJIL8Hn9TfpPMCVsOP3iUANqMcSBvsKRUjNup93CNVAqgHy8RJ
RhqsfnPjGtE3EQz9PvLd5OxU6LpJHD74+kSXYbizxDc7WvOx6I/LopvX8JPhAFhW61abNG85RG6b
y0OKGV1YHuWSDzqvxUtI6HV7OWzKSs6KGI6Hy3Em8n/kj//jztoU68RAVp23RU/0Dn/ta6D0Nc58
OfDb5rKvml+xrF1fu5x33VzWrq8lZYJ7VVoWjMnG8rhcgPu3pTTu4Rp0/U/h1/+0z11yGv/pdSU3
/sguMBDh9AF/8We2tqPHJRKtv7azMqs/s7Y/r7XkbC+HI138eaYZnjK/w6CIUVB14s/zfzkO5FIQ
WTpfNFny0q/XX67Xkm1Xuah5GCo1qlfMPzMhJYqOxryadvWBvsDXdAJOr/vxLTaClIGnkT7bVrZr
qFHf9kqNSCsZa09nineIg7rxctSqdDddHwZ12pCRidgjDu6jgdpzNfGpblPYm3YGAcksssvYOiBy
mqzelq6fXtysrrYkpyJamTc7ZDrwr2mq0Dcctr3szbNWG0+xapm7yWAqnVo+vqm0t+QaEPU+yisN
b5NrnB14YpNaPTojcjEz3rddlZ7jMErPMqxCTzV4hiFl8Ka+xoNcqbcx4u6GYdGIi4+3twrIA9yO
Yu80U3Em5/IrE/HpjP93wpDAmgtae6sUgiftvKnNi9yAY8vg4VDjZf48LZg0TLP2WG0TDUxHbuxK
yTuZrNcIvucljgC+TSNzgjoBV0jiAfJDSCBqE2Axs/VjR5P43MwLjdpFHQfWIS7LWTuEYyi9MRXl
ojNTOQZ5aZz04C7lwcbfiAsynefxMhXDmbvpcIYGQNnacrgvc0YVKP05UWgIjWSXburUpg7kyIxp
ekqFYYieHL2Slwk8AGM3wMTCzD9CYelbxFpoIety74bmiYaNdVI6jPglE7wJxsuqEHG2s4eIEFMi
KZs4eqmETZazW6hnNXVVeNasLQujH9WzsAgr1lNk+rEFboQBlcG/oJsSvaATxalyFPmWygwpuK6w
TmWW25ApNJInXWc9as6HYDp/dqyqIrey2SjzFpYFFhQ21oFp02r5a1/oUFoZkBh3/YPMGfXGU2ae
lw/WskY/PNjG+HFXraaPDBybc9u39t7KJuMseuTSSRw/TwKO2RrBaWJpZ2c+tBy3e2mcCTOsQnQy
oc6vAmloE0BeOliSGeVYYIUl33vlWIrDUMv1z7qa0eWa10i2wY1hRCC+M3mJ8Jw3UU2+r6XMCV1K
voEr+Ayr91hBEd3oZY+VMemSs62nyRlxymtl7ISJ0nvZGyhjtbaRgGEIduOz89eZy+nLwiE01W6/
gNxBgThiPDJAeq3NkScxrhH1HGZmgxSYv2Ezf+iXBbqJwgNNKHm2SiaCVnyawv6PhQLrHSvrvP25
qijxOM/aczxG09NyAKRgjP2nbf924nJoudpyfNl01AifW2Jonz/meuD6U5d9103RlAb+Q4a8133X
HyqNGul6+0ysGLDKKoySX966DGymAKbY/vL+rj/x+vZgT/HO047KGSoOy1uO9HzghBmru+t51x97
fSu/vdvllN/exnLycl7XRB9pW16q2Cd73SQ3doBSBms5eUxa5+xiekEb2TRYMKL8rqDgvDek8VKk
pnJDwzf3Aio/G0bpkZe4oXURIYFDTj3d+IU4Gerwoc6GkSkRfBsqi3RnK9WO5HTqZ4qPd1h/7D2j
+nBsptsgfq4ddZdSs9joVfKhM87duHAWuEkx04XeD+eWb6cZUI/FKgliwarDNzffRUXqrHBYu5u+
H6ajGenqjoY+n2Bd2yHFffXzUb3YbfoCKK/cUd1gOmoMkccmJG8L/4VTMxy0ROxuFe0umMbgAmb/
LVNH9xmCn2zCrawG7daJYDdiHVeq7j7vuM82TdR6I5Mnb3K7iqyc5DVUZvBUP/VneDCLouijNeuP
hC7mYa50bLoYdXYzxDeN2b3WvnuXWaq9VUxkTUl9irVn5mnWKcXlPvE/2nA/x8NTICNR3L44lW6P
4ywUj7OwAgbKyJ0oc2kADOXaH/G86ROQOFuSE1AzdRLmN5CijVeqPWxiK3nQi8Sigo6EvwkqeAUq
XUvZ17eLmSsvmp5q8IAFAFHthBgDGzX0v7J+a1RL25ojE4vJNLaRfJliK3ikL7lzScvc8iG59H1H
KdCM77pSx0pWDbdK59+Q4UJ6kibNY7qfkEkwBVNWbWNX96poNlWCcrrtlHzvEwB5soDH9dGtAmF7
FxMVUgjTPg/uONFR17FiZ628ad5i3yYmohuB3Iro2FC+PBQd8Lo2x/tC8cvahooWe5os7FuzZbqE
s51olpm11knrQYNDm1eNjajHvvRKr1181d/FMjOOaZ4P69QPAQ1F/Q89RxvHwtgwzh6RvfXthtoZ
6DsxTTs/w69Z+y3RIkA3DwxIio0fKjiE+3Gjgrz0YkfRtiGGZOA2k3IvxxDbYd8e7BzyatcSYIIz
X8dGhAIjdJNbuE3kKfCJotIG4y3qEUgELeEIXb8NU8XatGn/jVnfijzKiSA+Sz+UmXtINPv/Ymz/
h01fYdIZ/M8ptv+viqYi/3vTd3nJH01fTRX/Uk16daiATBqrJimxfzR9NY2GsGbaqkXP1SXdFprQ
n01fh6avq9qu6tKQ/XvTV/sXBA9XFQ78IVji7v+q5wtG5O9EEGRQ9BM14bq6yhsyF+TRL+3ErHTq
ephp/q6RtpuIJthxWQxDMh2hW05HnQKUl8tgNknOM4fyz4z4z7V5E9HRc97YGN0bZvLQ8MI/ktqX
NStEVg6I6rMYPzcTlrVlAQuAAv28+Ky/LzuVMml3Qg8P6hAzry7GL2HRBZOH8zwnAUQLoErqaO7C
xt/GrpEfrwutrqmWLtvZJFilUvm8tC2Wev9S3g+pDtKZDBSWFqlBqKcVfW3OkSHLQi+bYaLsRjwI
bu8/V/VUfEQYpDcBzEJu6PPhjtDfP86MiUrEb5nEI+Fc1ErsZW61/MXcMS33iRls4mU+tOz7PNzj
ka/zI+lPfZbLozUSZtLYnTxeN1NyLCi+K2F8JB0gwUJ9zKcER9KyGvQTzaBldVkoQmvwW5Qm07q8
VSGrdyF0UPok1wU3B37xAIECZvf5L29NzJNp7zt4N4hYCaVdHJ0ulurGpaCCjgS7dr5fdi8nXM/q
K/2JkASFPNi22Y4lIvRRVEc4quQgz2vaX2sRZWNC6P9+WI0Gn3hulDtbZdC++G7LXLCRPDWWE5dt
vVsmqddD16v/cs3csOdXNehk0jHT1r/9dPl5+K+3tFzj8yctq9f3ubwwkzuqPPkxUZJ5JuRqn2uK
2ehHw0KHjfGd1eXwsignDOkm/Z7rrmUtmy+wrFl4H/d5EX+ecd1/fYEFh+5YyB3mSyBEOblRCF4r
lp/ry+7rwpk/K5/Hl53/uP3LpZbVqOzjbWIZX64vWdY+r/P7JX75uf+2GovvRtYXh99/wi9XSu2R
RJBOd7xfXv3L8f/y5n95wS+r1zf9y0v/8fhy5u9v7fczIzsuVmZqbB0rKTzd5et//Xgva/9x3+f3
4vfDES7h/W87lYIv0/LVwd0BNvG3nyAJJUERDW2EcWw1MAPmlnZ9zfXs3y67HLCn+zCS1mHJQKJm
UhyXNS3nVnLd/G1fYfp0j+w5NunfVpdTl0PL2rJYLrRc8rppKR13wGU7Wy63rGLT58r//acvJy6L
5cfgLEb42OMtmd+PnpR297KsdnHYqRtguNpO7Z2dQbnwaFuuPI4THsCZp1cel53Lwk11Wkyfh5az
lr1N1Fso04H8EB4TY5ZplLg7LYcmRL/T47I60wqL218uo9uBuhpIdllnSYD28/NaCujv+FRVkb9N
IkbIYwr/DpcfqQbDNygqr/4EoGbmLOdhpntD1X5LsD15VTMMmy79PvZ4SOndonyuse/LHAsexDOa
vcBfB3h+tPza7Gg4wYcxdd0257mD8VkjlpG8js0v7/Lz1xhNmk9jVIWbJfdpiWHq5vv8svkf99VL
P/yvxfKK5bWfr5gv8NvmZ+DUb5f+H1zGcK0Wcan7GQslloftcunP1eXnLZf5zM767+8kU6PP0Klf
301NmUfq44NcnmSqhRdEZEN2XNaa+Ve57vv9nOvh6znXfbK0KShdt//psnpX8fxcXn29xP/uxyyX
vf6U62WWfSJOXjOsN8dRMOoa5keXPj9Nl7Vl37LJE/yOYMdxe93fhTX4geWUz9XlULw8V5fX/HbF
ZTNbnpDL4c8zlxdN849d1j6PX7c/rxmaClHpmNwnrWEWhDbeYjpy0tQ3rKoZ8tjsDOC2m4FVCJfa
ftjVam/AutEEdcl6TSamSqyMQcCyacvZOPYt6YjucUdwNTyfm40dgsENrASrJLa9WogCmIK2EzOA
E2fSm2EGKNKiY1K/2Yp70BKZHXq3ZCZM0Bsxpw9jbtCLVGH7KnX5EZPyve4YYWwi48a1A2oOpb+r
5eAeE+xm4G3KL6qjmLuwqF/SSPmIMya+o9aKTTFZN0GvIuHF8BJYz7XIUY1F1COs3vGsJKS0gKYg
JWenS/NuZTfjpi7Dj8QvfIbE9t4gdMiz/B6+MABzkio23ZD2W2zke5mUdzPQMsmJamXGgdbbts9M
EcKV32NVIerhfSQWBLNBkp8iRuRrl8QyelLPmZEMN1kkz+oIRZuxO4EYzmMHmeEAI12EleGR7SOQ
jCnDxpzh+l0fPdjQbeFypsnqvcsLGlqkTfOfVJnSEwZ8jmCqFmn0ThHa2Gj9q1o/Erl2V+LuCcp9
kUG/k858n7PC3VTBjyQ1gtEkXO615fpI+P3YwgYweM49dTiyVVo+vXoFzL8p0Py4BZQZZDRuEyBe
Rhq/GkPjXje+p50wjpkfdl9TELYuma8PWWOf86h8tYC5rFtqPu14H2TBMdblKZbDT5lp+VEpoR1Y
EhGa1ctmqzU1sq1whAaUh9GhGTmajNWFqfqxb7iplqqRb8269rJWAN3NIGvQGv2IUVGu9Fp3z6MB
6MouAwJui+gQOvprF9LNrjK62MzHSxPqj5TNTkPoYwYWbEqPeiNjfyuS2xbnNH3S/jD07mse6vFt
18rpvn1xH9Wh7XZONPY055QfCnqlMpdbMNdPhZiK3exKTnGzgdowsAmgRMu3gSWR6osZv4I31tNA
5HcS0qEJN8mjFQdjjAJMmKeEOMV0yaM4ChHMV846LDuQjBDbfT/Y9FZW7g3RvAZJ+1NSi18bZdOu
suS2U5sMDC9ccItMLfK/iRW4kQbppy4ZQKMg23qQ3xWbgMhepNsUFCMOV1yrTasdRS1/5qV5Z7W+
tkVosps2IQjhjTlF+PiSuzJGdWkhWfMgHjHfokTtGZkUYGSiCIcHj2g7ZWZj2khY4Gfy5Zm0B0l7
ZGVCyNiYftSu4v61mYZ7myLRpo4gI7Q6krr5FaMMw3Wojpe8qO9yP5A0OtN9pE2nxnG2Gd8PvKX0
q80E2lJ83zLaX8k6dU8QCPq17xJ0rLbZndDNYwmU4qTHse/x+wQbM9A+BqtKN35vYmwLRkkgrn0Y
BzHuq1Soa+ka3jCk7b3kW4UNLsOM2sC9t7Qou0PCF67QbpsEmrhfp77jGV6paCBIft46RgC0yzK/
6O1Qnsu4eayM0N1P0zGbIspWYyVHTytIqmoZQgMYqC+qe8zC0NrBZ78beqZ/XWKOm6KwvlJezLfV
NO67PikOgzmtupYkW4p59Ua6zXaKu3cTpT6eSDJ30XBMYALBviK3zBq92uC53rVWMGz1BGsgH9Sv
CrCkldUY5tkn1dMT45vBYMQ26pz7qQQm4MKItCsuEHUVND0K97VZbjWXKMe+PFjVtGqtbj1a3BKs
SlJWbdPnghhvOCqIkXhna8OsLxDbzRXGshIhJ3q9aYagqdrw0jREjVhxv5f8c6G7hD+Qmf/Ii/AS
ddPejodHP0eM4ksAF42AMQc4Rmp0KxrFQLJSNF9gevGh8KFlqkoa7hrDeOwMjWyjSBzyyKXToQzj
HSR85FiRsutQb67CME1Ag0CRkYUZerYjt42vt1si0HYBDcWyHG4wpbygUtM8Myko/II/nKNz1iRd
P5SOfOLbR1JmRZ+qF2q+TtlqBMnFvcl8NCEJLJgCcm5KFKc1LpkxxxaeBV8jvqbEzr1rBTKLvhlK
clZo3lN4ehx8OEpOhyNybJArAYVaaYp9TgLti0YuHpfvzqr1JlI/30k93GOvn8WuKXLVKns0/Iz4
+ApEgpKDmA1VAImisR5JXe46ssdRypXQAnu+YHzTaBDOuBJXOF45EvpSZ+Kkj52O1Nl1N4F9303o
lkFxQ8n1aZTmJWr4wbpz22bOYarWgLfmIWsLh6dODknzXDGKIhQBDQC3u6aBcUbMlDcicxaNEFsi
6vl82BJFV4KkrKniaMNI+lCpMQ7ssb5L3AiAvxnfJwHAwRzByDSO5onEG3/NF2/dBo7q9XP924zi
C2GaxdQIr+1aaO2OuRs7/4lEcmIgBvE06upEvxZsL2HcXjP671VrnTodf1yf0K3KE/sHKUzK2hnI
meabQv2ZmcAqkPpjPsCaT/yo2qTOSbdDkGGlTwN6ENq2CbEzxxqWRWSYr6WLaI8g7WAFGqHEvaq6
+9FRiKvOi1cqatlhAupctHa0VSz769CNW1vLviIbQwDt5nuUxQ6thxR2iZjOpWuSdwqiK2/NatUa
E1EzRniTkI5B/ZmIrFIjxwUSzSyVDXCWxrfVg9roww2dpq0To/8t+G44id/TaKMk3HTvXRttAh+D
QIR5wXCIRGSCh/U9UY8lQkXK77Alk2ikAYiBkSbIk5/F6XGKlRunNb8Bgd2GGmFiqhvOn4yZP6JW
22m0bwoQ2jszAj9nj2d//ktLrbspcofJEnhlrye5Rjb9JneJwzTc6LvUohivMAOFGnEhYgKCzqtC
QuBXhIJLX+7aOP/iUiACbBUc7UDgZdP6Sx5HSBwtvd0AZ7ppQ9XeBIbUCbQpHmtGDmVpV6TWNnfC
KCus84aXwpO/tWz9CdXLqfB3wDeIFDHg2DkxYaTYLPGGPraJduYk/m3G/WBpKTTTAP9U901S5TdV
WkG5iqIFr84Rdi7sQj18MIe04zPabPs4/J4MTzainVEffqY9pKvSUXBdB9qhnrWvhpk4q9jM2g2s
8sobfhojNxAVWMtKx3mMD9/xDDW88UnhoxGFfbfE4YGrHr5LmytQ8JPcP5QModWqOEs55ZgjzHpf
YBB03AKqiHFoQ0QOLRIbfiKYwir2IkwUa7M01EPpDNupMI099zgIQMK/IIhF3th9tDh5zESD6ufy
hwtT4D7Isxn5tKcytG0qvvYJJmiejtFBGOo6qBEm9tqpEVPOeJ7gtnhYST1RMBVLY8f0wdPNt74o
jVuglNw60zyhMw8spu0+iKHkZhJ6/MVRGQWQY7IjuTzhrqjlbqRrzsQlexjM3F0rubyQZf+g91m7
NtT80Wrb70HdIbSUsHac8CWNkUG4Q6ifFbPcqJHe7sNs2EzlwK05jMMTzqqbpDuS8wFJ09ReqiiE
WECdYRMn8sxzkOGW7fLnlrHXFkIQycDn1gzlbEcxdyX5ZRrAbwoIPaoA9a1rxjfF6raBMdtQjeIh
Ey54swaSZ24F+zadxrWKgIF73uRgZI0ngGr6bWxXd/TZm21oKIc2ceKLjLsbK/peufpN1ev2M5E9
HmEeWNWNDaF2FJXjH+NkFKTpwuWkVx5uiJTjM0qnW3FMKiZ4IBmiKaseHpAXFmQLlr3Gly9CiRnh
Zh/uodAVCNj1G0VyjaKp5qAKaDGxYkMEjf1No5EPlfexXLVqcoqaNtg51bSBDXTxq1CFMpQ+h2BG
d3kFKK9l/oPkQ35t0C7rJmbqkg+Y0FprnfaUO4aG1MUkfG/HCO5fYZP52v8k9+jsCIio2tj9tIOv
lONpCNcj+I3BeLJCOA4JIZUMLAdj02vORGJA3V7ICdN0sQ9M/6TUAXlX3bQRLVZ7V7lkov8m4LeA
lsA/bhkI44b6gqiVcKQpOARUhffU6N+tAp1Oj4l/1akHO/SnnSPaH9KVIw29TahGH50OX680bYo2
IkLWSicuTJvvVeaLbYkc1x2tFV7kaK3ZPBSkIz5sBbQw7WalEhfLqXdmBUYArfOMR7h3q+Sp0P19
rxFKV3di1TFJXhnO+KXyS/6r7VctGLiYj0oWJsRNp9Zn7tLkejaU7qp4k+rFU2Hq72HRn9G/rcai
S73RzeFKRdMNhm+8pIiH9h3+wh2IxVOkaPfVLHxWY8u/kxiH7kr/ZCow4nCTsAu05aEa0uTyuU9z
AMoAlcgO11cFuh/S0h/oaM9XWg50k/HeTOBGS2goRjg91uVjnZr9Xa/1O8CZ+oqJKtLFKYFVBB+F
NxJ8VWSHG91nFBuXrbPpumZYDdHJgvgTUSK46bQhuG/mxZj691XvuXlWnBxo2XfLgnLk5MXjxEi0
cP7Yl9tjSds55Cv/1752cmN8F5G+K13c767l35KU5d+SUy0kMmW+FFDcmqbaDpmOj2leUJqVe3dE
lLVs1k1o3MWVE932dGuXXdf9tW0+Rwx/j8suV4HvncoB7mVfF6TK/XlJUAL6ASMV+Kb5lF8OzHwM
hi/XPch6ENCPRX5YfvBywA97oJiNsWZyCmJ0vuxyMErU/IRE83HZZWUyunEg/vVBGN9TK4SyT5iW
pkX3fTn8hGjtA+81LuoYp+dhsMy7ZeFOfK+KhpjG67507PKdj8XaS/BMEsxH2eVsKO0xsRIL1hqL
5eQ2smnn+MlmxBZMqJOLMcxPAxKmLOki4pq3K5it2wrRhyeX7ZCAG0ZGw11cu7cw5adNN5U9353W
vBMiUW6t6BTMGwbTm88FU6vXNg6n42hCCp5RQDWmOIOHw1/nDUkn9ugAy88LOQhzTwhp7zKZtTey
GNefnyhcbSiiwmYl0qy+LRh93ZuKG9zrKLalHwyn5bRlYZOXu/LdXO6XzeVczcVVapUkTS+vWvbp
sNTWSkGwdDsMnlADgb7NEHfoRqcjxJi3wK/E3bJfd7Lu1u5JbYldld9jPs1vx4N09PCynMEs8E6N
iHSOJj5/xRg1eyUQ9h3+VudO5iFJ8aE7rZljOXfLAa2J64MqZ7/YfN5yAGSaeYOq2zPipFEY+IfN
ts5w/nWYLzGNWOfrueHs7RdJ7exSvcTFCMl0PSl+eC9zy10P5phsDOicRGM0pLIagupbTW72fTsv
zKZuQI3iKwgHzOlLb/z/rONfRokD/P07oqd1VDdV9NH8zQcu5kSd/6YiSN7z+r3+99f86R0X/8KD
bDqODuT2795xYf6LTCKBXwzmk+VaAoXBnzIC+1+WisTA1YRhWHiqaf7/6R03/kW/n7PJAcFb7mKz
/tM5/4c7+tPyj5P+H9zSuqb/ZtvWNC6Hxgotg2aRr23zLn61JZc8J00JSuFgpa5LhQcxdZDVpzCy
YDo60aHVI2pQtkl7Y+uQ0Wto9sEW1aszlGS8U/7f44R4dO3stRYp1I+JSNCCISQT3uCr4BZXZIQZ
GlM7bHQjso8oatducGlVCHmxnnXrGCwm5QvnORjjYSeIMw3Nei2DxD02AQVGy5ku6PbjYatk+DlT
bbS20BQSErcNTybaNzzIfswjWc0jkCX4SkFEMznJNKOj3OX8TDrDfqwxwIF0XxMuFt4iAt6ndcPY
r2VOLedwO0AU0Op1HWOCOeAKstWNM4Z3Zi70Q6oyvcreDpUMvzJ+p7xWuuO6LSl1dZN5k7nFBDE0
1tZYatR1fR/afXNW3Binq8OUsigSsS/S4zhbjiPCru4mkFVRL6RX6PFwaxW3yEVm6Svhm0LNNEbh
+MvMDMpf0BY/SLz74TtGuiur4kXMoJWsz/NTP51GKCQMIUleJjDUX91oXd0fAJhJ4eM6qxhcoVhC
sWDsiPh86jP9MWMISQxh+Cwmcl2GJjG3YwZJzzZ47E493PLhFgDtXRozyi/VhCIpwfLUi6Q94/f2
SRuZpzmV3ipVcesIQOkTw+y+1SWKDe3ZL7BtNLmKRyXxt34QbSkmlBBTum1WKkTHik7dFb11sTR3
65bBLhbuESRTCd0WDeyQorBFthbstIQSn5qXNi2FcKRsL75Iiyy+sqqqHWQDDEQy3k99/kZY40NB
YsaM96hceP0lCUo3vkIdum4wj/FYiw6jqG/0oDzSnDGBi4Y0PtT8rVT2opTB1zreYcpe60H+QVYW
kXHDA9LunBvwvgWbjtB4eAuRuMJq17w+M6khqajZ2+Aw2lIjWd59URFFbtOqSzaN0L4rZfSV+jQe
zC9V6qLKAKS8MjTn3RziV9NlUErGwMxiK97BhAPW7EnC8AmXYsSlOPss0C9ZQcWfZqt/oqySSJ7r
emJTlyeQc4VO5FWV0Y9Jx/um449fGdLc9tQrAO1kBLut4wkiUzwqMW83eO90VOAEACpxgM8tG19i
Q9/rmb0bdXiMJfnZTR3g7Mq6vQHMcQrVh3qwProoNXdJHuzjvP6O4wukXDqG/EH1+7p3HwkvMDZP
hOnIbc67hrlqEw2T9t7Q2ndVQq5m4WkgUtaKU+YYJONTZ1JMMOKiIHX7gzZSu5objfwnkTXqxhsl
hXjTUbb1SM/aarLyHMhdawJ/+KfOgfH5QwERaGdPnb2jIPIUQt3ObTh1A1/oUE+fpGq+oiH1wqo5
BSSQCJJHVuqmL/oLv1PRY7SJ3IeYb1zjumdI5Td+BZRQt7qc4KnZJdcxY037aqcnxlpxlUOX0glR
BFXlHpRcS5aDWbYIwjXQiHSRQSp/6B2jiDHLINg37mZMoy+BEnakCfcXmLeEhEMOW2clVBitI865
z/ufeFzJ+ElpjrQqcdtIaZQqPrqK+VanYXhjVtXBfy3tgbH6gJfNJMHWQKBKUg6aRa2xflKCA6Cd
Dv4peHBhrVHmKpVHUz86uvM9JfWPgInY3EQZWVVWQ5RxAAtcDSBpCbU7UGmkJ1k1m0EEL8ksxOIZ
wMfcRFFeUBr2GPG89vn4MAyoc/lS9iALgf9geLzErpLz21Q1MbRMJbvhEugN9ntg8R6+AfAWzGmB
n8+t8Q7tJgN+4lGj4a3HlrxWKcwzD/5mRpfKqr5TjggINsTR4JDBXNRptq1CtL781wYA41vyv24x
/6XbMYF9jaOuov0QK3vwsWDJVQF4pzqGfFWoX8IMqwYlOjcgJW3uPvskxZybfi8GJ/GCvgCi5N7p
2GlWE+kBa+jMkBpTWH+yJZwe+Mup7YMHvSkUZsNKh4tB91SLnqNyGVV0qwaSKi9i1hdIzUb1hmyA
MIh0N1h8MvBLZH59CV28EZMayjVplNF2gFK6a8ZxowngDJoMFU8LZypcHxIlVWZPvpWrPMwGXEt1
BHazpzPRQftTplhfF3ASx7BKtzr61PdBS4laoJq+xrKqAmTNb7tBvtIlcmefwQ1ZRMxV6+EF1bJ6
GNoXpclrD/8EjGbCXEI8rmSGU5G25rDTKCEZOzBP3Ay4KePS8SK931k0yrza5o4HHqwakl08VlhT
KyT9qWE9uUXwVNo4EcquUuiYAebUrNxYxX4ht7i67VXS3oBfMIAkzom1tgJaL0jeoVd8jQswyJO7
x6zlwhRm5K8nm87o9zkqcMQ3/H0aKjF8ZpjutVCVhvI2B7y8scQxMOqSOjJu10LhiWhHR9819lXO
IpERVrgeF5omnjo7/ApJi8abgW1K7FTTYEonuzMVat5qG/CfxXC30g2LcDBuu47PU7UjT8zuqKXy
BOo2fflEYbpY2z5kRknmMvMtxaFrQ8/K1495Mj4muX5rN7xHhRsJmPBI2Udzc1ppqouNXzdN/PF+
zOw3OtQTn8n+MEWaOEHNWw/Y/1YEbSAO4YtcUNjXZBte/Ng+R2PWnGsL0okKtif3o3Ufle9YFrNY
P+W+g0Zdmj8FkRwrDThuGNZfw7I6ygASXoqFduhFsQZtq65bJbzVpy69aGgUA758QOQu/mTstai1
Dy6jJhCB5TpqBS5t/4donrPYwuBrFZS/+mQfNoZHgGVGT773N4oz3lm37cgHL9HKN1vFi6v0PKCp
lK4cbmbruJLTqoH1kbRJhNu1WPd+W3FvMb9VfBHXqdq+QLOtvTGVO8T79np6cdTmbSzM7Kwimy8Y
vZ3SbAS9P5jBCc3AmxaXclvqWB95NH6JFdIknfmp3QZ+SQKkKo7xrN72zQ4sQe2vjax+waau7kJT
XmDD0YkIvjC9Crdq9kMvE6JnRgvcQU1OXPpu0jlY15InKZwUkgMcblZ1RFCPo04HIgLudV0MnpUy
EozM8XmMjHLt1JRFcio1lH5rheRW9EF8w5AoNPohhmaMe18j8B35N7QCLfBEORym3oo2cRMSTFT4
Bxe+nkeqOmMmwb2LUWC76tzDYPBfT0aFj6iBOKjLjLXoovYsiRZeN5ZGiFaY6GAnxb4VQniZIRFm
GOF7Sug5ctJqm07uDc+lYeMUxrgOyPPhE8kHFJPUs06vbmq/dOBjAKX36iV1ELeTsNvlcYGzXn+x
HNikuW0RWUTy3DLmIkh6PaLGOLgxdEYy0kh6kGsw85qVtvvs/7N3HsuRK9mW/Zee4xk0HIOehNbU
IjmBZTJvQms41Nf3crCq8tZ9z251z3sCC5LBCAQCcLifs/fawgWY6CUQlLkFTnpt4GthZgFOB38A
UIDEseKNLlObbO8tC9g7f8BGbnUTu1Trj3NWHUgKeIxiK1w7M5FCCMY2NV9CwxpWGtZbK7sJpEAF
5pvcB3zALlOJgQRzwiY2g/T7Q9Y5ewd72cbly1zno+tvJ0iaRxdQaTq/Z8xd9n2SdBtzbHpwot6H
kdc/ZBDWm6YIfwCW3Jo9dmojwXcyqg5qko24wUMfravjrXOz/2W0IXkmBdUjD4wOUhAcMmQJqWmb
zXSTqSYNmW89QVe34ddggReM3F1dWtfcRBUWZ5S7Imm91zSIZNrZGzsBDJPFNMhH7Cl1LGhdq8zc
Vdsk1a4dKu9oGgOeeUnm8RDNjx7FzE2WN8kO7vbJacfntK/kZqxo0jidTddnFBarDqrdjY6M1vXS
x7ZkeHe05Gn2emeTdFAq/I4peG4m32Ndv6NszHQTu2LqEXmT+UgUXCyixdH7Kbxw6+iS2Hmt4Dpp
MHWTheFm/bnMf86Rr62cHkmDK8SZlav+PA1HVBMUlYpmF5ftJ3MlMLDrQmEiy9KWW1BhGyfVvW0z
yXbbgf10TTDmpRkGq84taW3STYO+Wm97t0cURnsop8aqs2zZoLUAlqsfE0O6V0n5mxS74HN2yS5C
GbSSXmFtC+g/67bdYWzWKM/SkbF2adR7O9zliPWiiMlX1t3ZtuLxk6reOBh20lI7p1yAx8Yy7yIM
7usw6d5EFCEp6JOPvB3oLmkVfUk0HXnt9vD4ih6E0HBGB+E/yCm5apEvj6NH04/M0W+6HGKgoPOh
qaxfmZU99TVDqWtcRUTlt/chloJz2mapfhe2Oz32ur0dtDCIK5YxjYXbyXSPPSbGIA6OGrmHe1Fb
r6Gn5BpyKPdkp+kr7qEzqzAiUs6uedeHzCVwnCLZHmGKNzodV8r4oaN9AnDRO6ayRdvbmETB15ac
yDs7CDaN1u7TWPuRDAYmfoc2aVByh3Ms5iQsdmjYeVEEDTM82duOxXw3RSeh+KWUmXostZxiJola
K9K3m3WKfku0db6qi9RitUoKJrfTX0J4t6hVkTCRvy9TErjxY36DJPNm6EH3RIX7US9gLiTVIbOR
WSThi1fwzaUx3c6QJXsxsTapH+2K1bw/9yhB3cDdhLCaTQieRoo6zI1Tfwezd8Mau4DmJO11VqbP
vtdf0HU1h1Laz5ofYY9tJoJsiMnWn6GUr9pxLDikiCgigx6TjKF85DNkM1G/ThNIiGnqqm0YOz80
qIxVkvC1m+++k4OqSxrue0yjLGPjREaBQy2hJUA1c1en7qbPIE6kCCRkC1wockBxpcaw7stvXQt5
roz1fmcOH0McleeSoSAuhNgnkfkEPWQNnax6BszS6yaddJcmT6Pf6y1u1Z7Iho1MN6PTQWUIWzwB
yWcRRm+JqJ1LVWbXWZuI1/gwRuMXstaPUAYnoi92djPX8ESGGFXUsDWJICI7T+Kddae15nANYwfm
HpIaKHIwmcMwwyzLLSpEjKP6/VN2MYcWw9+Q3Dx9+CmLX+bg+xsCA2F8SSDeuEbXzjA4W+K/1qNr
F8gBB6LlO29XuKMBQBYecVvePHcIHgJNpXqMzSk1FbXe0AAeiysugi2rNw1tLd1bUqMfswA+HoaP
dd6xqhQ1wUfDJIfDJMGvZ92ls52ZMZUaVUvgDqk/z+ZQe0dhzW+5tys1kOp5wuBSBsY1RSVz6Jjx
uImRbPqBDlATIkNrRHUL1LwkDFg3gXS9Gg66wY7gQsZT/bXq/ZcGXik6wFeXUM0drurPAbQ/Ul/O
Zbu+DIKZg6TqjxVx3DpmCNg1f+51hqhYtYZ7ybWZJ09jRC29iCjLrJMsfMqUZaPLp2tXUxrqqmng
dNLNx2KO31NTbx+NCD4jKNHvs7Mf2qQ6epb17hLgd+387imeo+fZEqCrWgaw2K5oMYZYCdAYgOhS
D5dNkv9EylEetbhLDrU2b6sG68myMVyxd7nm9stPi0C8hhq+F3Zwb+Jym3JPPwZR4Z/MDPpbIPW7
PtZRy+by2OY2SCfl43EmAWlseThkYt9Re9tHRsxIlsrDspgUDcbYLBwhxLht/xChdJvq4Rdpkekx
MpCChWZ033rmq2ybEDlWXxwslndGT9u8Y0T+HLR7N3LkjyGrjnWGjLJvneKMR538D+k2lDgGxSqE
VJvLkYGpzjieYfPpeuMRbDkFC0cyohnOliNdbI0c34xhpnfqckWhkWK1fNK9iLAVfbi3Au+qDUDi
WM9KslOqo95JikBGzJIOCnzbTY+BVo5MTkAfZN0jqJ1PhiKaspZ7tUV+SofsA2ztrQyJ9Co1fY10
52Z6Z2jhL4MlCBYFuE1fm3wuRFV5JfJt5KNF1fUP2vyIGGSvc4YAwJ2E+ZiBId10XvWN2wOC3O5U
J6Rw5AlGReE4l6AiVBKylL1vKsPfeJm4pZ37DcjKe0UDvq4A1zJB/JSjTxxWieqGSFbbNeQ+qZXT
uc9MTnqGFXLN8xUhopy0+r30myudXvQvpWdQnw1WZmFUZH+0N4+gpYOTFU+ztmVK9tA7GsFrnWpm
eP17DubRIy9iNeQ5Gk06sVlMABtUqIYMYfIy4B+Jeg7QYqVnygk32zIv06TVO6e38Uv5Voe+GHMy
1P3qZP5rQ15rhcGcpyy/I+e1hT04FuvFZjCMeb81hfZZQdQ+Qba5azmVwLnwEzTLlzYXP+KeqklN
GDE5gIVcLReHG1flyYZeyiDTrkUm3RMgSOvUnXDZV6fChxCXkSRojfX74h8gJhnbAnNIPGNKI9Da
sCCXPdfGedjHRKJQK0Gat+xqh7uUmJghEvsYfG/Ypx+lPT80CVN+oVwQy+bLnvD7Z4MvCl9DdPx9
EU/FyHH7up7Ng005nXj58NxZib9D29qY2L0SP8W20RM/t0N9eg1bM5nXsSrmsNqsj514Wy5Gy6Oi
hej9YKvPvrwkGLp/vrp6byslSRSqWI5shDch+zXfL5/Y8WTxDx/F8nMR+c3OM6dHx5I//B4hWkT5
ZGj5dh3Z7IOojnPutbDwxtlmOsV6DNs0e8RiLBxOtt8dhzjt9kQGsJNqT5dRZPmxbKx5DXoTioUa
ypZdb6zsveZuxS0Gf5mP1leSjnCg39IRB1duhcfwG8mBaaMpH5AO27vRSfAOjnkeYr9SHjnNBwZR
F/7jP4wKNn64st8zB2NMyH2/OkTJTFkKE8KUj9reQuMzrONEP+txYJ+NRrIiG6Nh6zfpcNLDLl91
DYzEfCZ/kBt9iuVLvQ9wJdYyGbwbqTJZPc1rT45mIdlszYOr4SZdU1wkmlzNMJbxNyUz9OQX7a1D
981XCEkPxhCzUQW+CeAKnZZHy2Y54/RY+zXrI5LfQlkLTcS6gKCyw9elslwvamMq+xbzdA/kAvoE
WSlDWqJcRj7/jFS39TZVnEjOfAvJbFsgLJEWE714izzySPhxxArD+SMPYUfkmXMTVAp2+iT707Kx
4ABtnY5L3vOy/mRVteCct0bScv2GulHQhtS7GW2UI7Vlqs7iSsnrAzC1SXwGgldtjI5Vz3IxLptK
nc/LoyjWmkNHQBAoPqxKjo+5K6yxYi2bWZ0an9KV3GUNEuhOYTVaJ+m+6EXSHZfvwcxwXnx9I1Rz
hKl9ar3DUtCNf6BbnS4s9WaSIjqVB5c0+1CfX0YTwa4T53dkZNGRV5s6jnZSM6dd20avusOSbhQg
rZa/GY22dxIXnNFYOsQZw+2bgc6LigVTTkXi4goqXRlAq+UJSMhaWux4jNTfjHy4tG7wayDxFh2O
hhBlmPZ62ncraGe9vQrBEuwtLjREiEV+69F99ZnfHlqqoUbflAxQgRNda1ToK2fE3TCAZLiMZbWh
evVEbYEKbsMkyVQ7rTf0uJAmEaTDROMaKT6hBqMZF+SMFEdye7TkpfPsc98Wh3TOr9LPKF+g6L0G
069SGhG4kJYaEgU3QB1Teoyb5CBCV98lHavnYZhsyLOtaVwZMs1r30hvYwoaCnaaXaK0ng+yJgHQ
7LNdxxILeaX2rYbA2sqEKmeZn0VQoIGTCG024K8gCRCva4z5BxZ7yGJ69i7rediCscChNojPuMnv
cyXinVoVM1Yzx9YvMWz9beTGFwMTyxm2MQdzqpyNa7QJyxPYnmsQMfEam3d+/r3xRtNF0DgTiwRX
pffcXST8Bwq3OlC8qc7OuUHqpZw75iCYqCXZueBNyo0zmeZJtJrJVIhHxNFtNZINDoDo8rM1i+xr
g5KUIhCiakStf4yTFwNhzrexj6K7nELzZNgWBA31qFab5dHvP0RtZZ7GALtZSscUsC1P0SOb2V/l
IGX61wssr7I82Tbi15b6+q7WNffU26Z7MsuEUPrloe8Z2mGyIyIOnOGEo3f57e9NM5Te1z8VjYLy
OHmKY8FiijZ6p6LrCOub1Z2EOvkpDFC1j7qJICzXD02ALosZ4dRycg41ivC+6X5QXFGWByMlgZFY
oCA6VxNXjF9ZW24FfC8Mj6GlnXRunMeKUXWYGDZz0tcoyg/kPIfpcDYm3JXJQHoyorO1EQxH22Rc
67S03DmMAivLMT6dSOfybt/iLvuD6sq6dLt3q6y5vNDtSUI24pQ1bir8tyEVwRpBEYnv1oFyq7wV
QfQzq+xgNXqE2VpDReut2Zpt7i41zJOVZh8oV5NpoI5BJa13sY+Ag/wcdYiZFocsa9pP36PnLTqi
WK3nxH+3JwrjsYOJsLOnF27ZJpiJDp3rQKWrhDAFtXQlXNR7Tcc6O/fQPCJZjOJnlN5Y0TtBPrcU
27HM37I22QWWSeXRktxkGfGcCN1tW3EUHBUHkdyLNjoRN606bNFzT5Zb3gvGtTtr0sq10PM7VPWY
HvIAQqa62MutDhOdcbA6GsVIdahmskCMsJEAi228oroJytoG+VyrIOhPwsy6syrLqlm/BZAPWTTN
L+/g1sm9NRFka3rcSues+8GdYdgJ8y7TxhN9/PuxHPfoa9/riR6bnz13NE45sbhiXOKAi+fGC7BJ
xSoKsOQMYKTc+/7ooilCS2+BECOr5a6nugjejmPUxfi9SirGODSard7aZ49BMSTIxXSKFUGDtzxF
xZc9t13cbHoLbRcDIFdwoNK3gBXWQKb1Wb/WQfCtMyhTkukEu+w4CnC2efy9ohPg5dGuLOobiSHX
SLvXzOoU0Cdx/eyhDjadxGrWBcXNNfyVEXvHaPR/9l5xg39OS6GPvyPc2CpUbWX13NEeCI1L10Sr
b/0S3U6FmEhTQeOY6nIMOwPaT0nNQPTEdOsIFDUUo4D+bPNCIRArgdCvZILu5cD009K3dCEulM9t
lOLZL428vLjlW3Waz5FwEVFkm3QIz60Zvjau8WS4l8BzfjbWLc0h1VH/eyJda8XiJj3Wo5+cJ80d
N46LQXbGZXHmajfOy6NlIy34pJNgLM2j5KOaMXlMHlO21J7BnJn5m+kEJW43oktHP4rorEfQIhgC
6DnUXONS34sW40598BUCYLEd6soH6TY+Lsfl57b15k1cMusezM5fpSMOgIQKoxzsmjUcI+9AMOY3
4sr6VdZNjJTM1Sy1zqRWwZfZUS09NWpjRmhoo2pKuDrbZgvk+yYJGIgtk2jjsARo4LOOjV3UyQu5
Ytl4nvfQ5nODgJLS8QopXXmahFWRDDP+cPEaE8PNIsZTHmd4MwcReNM+qgIlJwDqtDiolz+Od1hS
ENur1YuhNlDimaHlet+tc0rNiKYTpCc4SZKEawVn2YR8FX6pV3ANp0YznjRX54unQbdC5QD6ZobJ
mKeEk0Puxz4wxzHgXZ0U7twdgEmyyVnynPQPS823u1l7EgWfpCA+Bsmi+rtSwx4i0DT42Booc0AO
WawBu18ejkkVHMdma6RoalsRvpmLCzyPFbjAUZ94/Jo90gyyJaoMLfMI9xpDJnumzCnFqxkqRL2a
u0aJ3fr3z4XhHPUh7PZ+N9Dt/f32idoRGnt0uhlbdByqeWqLtVsHLtk9mGWX3y2Plo1mlpeSS5/5
kT+emKp4h9GLtkE2f7NsuMG00l+d3kCq6kqDEhxFJmwLNOlKYNqFlO96C73T6lWzkOmvK3XMZ2oT
etaMCduhCeQa3I3UJpy5YENt3BfUhkF1sHEib0vEZ3Lolk/YApRBMT1MVAISE6OWRhnLSOJdXFkv
mcawuB0zzJGQm5tN1eiM07LHJqnm2qy9WG6QebZtW0ZUHvLLrHW709D5T/9frPd/k/PiOL7/d2K9
9XdSMcumiP+N+vP1X/+k/oD2oclmELfh2hZ6OEJb/kn9Me3/snUHfg8hHjZLgt9RL7aJJk+Yvm/o
3OtUBstvuZ75X45lAQOCCCQsT/y/Rb2YfB6KuFOIwvjn//5fjs5uoeBzsQhbuoVWX0GB/gT9wdRb
4pWV443oIoCNpc7QNdqXHqrvPqzw0JT2WBylHQsiydCMaogs0Ivg6IwD+dQHpAPlevYJOeFCJEfE
1KK4xS6u04h2vlnc5bqvnQJ7+og1Ue3RHvRH2riH1q9eBiHGuyKZxju/E+7uT1/E/6BDdJTK8C8f
zNZ9Jm/AlmyVpfPvH8wupir1I9nfQubo+8FHN9LZn7PdOLSjw+JSehCaDeQgWBqop0vZikszjMYN
DP0fXTRXZ3/s70oXurFJDvLBklrHVKR3rw1ZovrQyHtPUax9mwY3Uvaeeyu80EAE5OQN8UEf0RZ5
0nj28rJZk/3Wb4Ok6s+YDru9qxe/MIgO58Yl732yYUYW9XAM6aCeLQm9MO1auR49hLsTdMwt5e/g
bEUDznBNbNqgt16oxlGm92CwRlun0MJjMQntyZ0r61DYRIWFAGP+wzF1OVf/2zF1PRdqm+941LT0
vxzT2Iug7k3dDQxet+tlFO/8nq5cSKzXcx/qpG7M00mb8Wrgpoz3RZV8dOXwU9hhu4/92jy3HRZn
Egnu+h5vRld2kj4xzsI62TdQAJ+4+6ePUJ0we7rmi08bZdUEzju2y55ymYsluOqLMxTmbWiLGVYf
de8i1odnmtYhUFdmJExcmfAh3tlnEfNKz8xLoMlGtK8Ro2y46IDklyK7Q6VBR7nvkg0hOuFqMgfj
2fI4lv58LyI3f53wGvawqOiYV9E1Ncq7qZekrWGpiae5Qx7mPKaxmA9J1OWvJt5HR9YXi27dcrf8
ven9eASClMTrvz/Hjf9+8Xq2pXuc5eAKXcv8i9KWgIQQiV7W3grnB06h8izShvVcj56pich5RHAU
I5Fz3OvY2/E+hRHiBsW2NqNzh2MHxZZzk53Nehe/nxVp3F83TN7117/fz7/kFBG16nmGIKvIZIxh
o06rP40xjj6GdtWGxU03tfaUpCSluLmzdSJUNrgR/f/wdksu1J8vffV+vg4E3RbMmj3xl0ufcvY0
101U3jatZkR3GnkQIILJjjdJ/gSbfyP2jXkPkVZPNRfUCu/cxvVlSaAfRHVp64/eI5a88LWzAN5C
qWA4835gZWHKGGuvJXWRFW2lal8GzJ9aUiKu5Zwz6TMxLbV64F7/w/H7i6KaA8i1Zjqmbdmuq+4m
/34APc+Ko7DI45tjWx+sK6OzF3Hyj8JoGK7Ceh26Kepiz+m3Leqyi8VIBPRemrvErR9jkt82vR5h
8uKfrInRsK2M+2WT2v4fNGy8oxVzCU6GytjW8SaPc9Gt26jZmfQ2L73Bp0PPSqScRNgc1AOAfwAI
LAyNEyIZ46THtb1rGy+76V5QY/1JvDeiALCjRafJCOhYJdJjoZMJoKHdOvTnliGgandhNQgsnOlI
xyRbGx25HogbRya9pPtorfzVtTghtYZmUmCgtpZxbFwEVlA4E+mM0jNrz0FJcHxld8Xt74+7owLG
/v1EEp66PVKDQFLv2er6+9OJq7uSqbMTINcT6y4YTRTozvAgnOZ9iDQG3p5J29CIAXnO9DM1RPKH
BXAMt8nwvU4JIG5S24VanejHdND6fWd6wSMS2nEVq+f2LURVbfopZXrD93ykeESOZimmVY5C+Q7i
xXRfZ0jnGidjJEKW+t02ApVI8mjXAqtd0yJR6clJMuvpPqkoBM7pLDeO7ROmVRhPg6nE2GZNhRoE
6XquCcDUHL3eFSRgAqp24YMWw2GcVRKxW2Q3hJ2rPmi+9elY3VHWaF5t76Ex2/FNtA65W8b27w+w
SU3or4fYoj1jebBafQPvosdE58+HmOpHrDfow64YJ7G/GZlxZnVnnPWWgsgqjI19NrvisPxh2RCf
HmiAB3hOoxE2tfv9P0ZA+2auqFf962X+9BTHS4x6tbz471fr2zxZ9x5xA1+vu/w5QDOOg1W9xdcz
Z1fT1uACbFWtsug2s5fa0BDkRdjSn/5x+cPXWy47iHUg2CHUfP36HQIn9uD3m08+wG3isaR+bCMK
1P/TZ/r97H+8rvEzDwVGn2Uf/rWLf9pZ9YevfVqe8/WmssrvsBMYTU/RpxN4n9XTlicEAEy0ryO/
/GXZTMvhXx7aXLJpfYu4x+8pv81byvEXzQrOsfJlOqy2cWn2yq/ZU67aInQJdh2Co/XAPPa1d+Zf
VHLS3dS9TNrwqy/p+srUuiT2/EsfO4QOU/zcYRbNlGs0SscfVY5INpHwJgbqQNhXKcDq1UsgvVvS
qqjd1g1BzRRvJlEuO7AhV/iG8AKMcI+2/swNHxer8rMmhbbFm4d6Qnldq8X1WjNNSDHCmsoRO40P
g3LIhgAFYrqY3eBKynQxcYZdoK1Sj+q5wGFrBk25Evr4NBQMo1L5cGPhlWTW/MHsbF7TFLe2eXxC
UUr2sem+sSK7ufHPGmsvocnJNba0I18bHn7sv4Dw7lCFEfaRDB7Vk4IQO7ebNp7UYBMr/7ByEhOb
9Bgpb3Ho9jsu3w8brmBOYIIzoeKJ0R45iy9ZOZQTrMr94lkWuJdzV6wr5WdOlbFZOZxb5XX2beN9
XtzP1im1vFuI+OOsdQQRZSXhEXi8D42CqhSNeXHqEHpimb6ngb6KlM/ayMafiVM9mXYjN6VrPiZh
c/XrTiDezx9n5dausG3Xyr9ND0crgme8CsEGm+u6xOhdYPj20J41ygGO2xilOD3IO8v+gO20Ru5r
IWuukMNY40ooU7zmFnvaAsa5RHtsGog18Jw31UHDgt5EeNG5Y59T5U7H6o5PHcO6o5zrpGHjmB4/
4zp7zL0CNr1glFRu9wrbe2ho+nHy6najjZxgEAhIseouuSQZvuid4xhhi4UgRzhPdyCBiNt7BJfF
mfZEZQRHSeecUZ1I3BhROG0FEijNNsJUJxNmNzlDceq9GMrJP+P9WCEOy7OR8pzZkqRESDF+UH2k
IUlUlUIC5AoOMEMJ8KAFZOOr7SQ/3RLUCBJDinbJY0Gl6QK39YQnhdYBiItdDYMggUVgedGF0jsQ
lviReGlAwlALCugFJNYKBTOICfxZGcNkgjY8BBou/cx5HSmy3A0Vds1IokRu+/tmgSSw0puhJkQK
nyBLF5BCQ5CXQitgLwLHrnALHtyFXgEYfEgMPUQGCzKDTlMCeA+wBqmwDZ0COEwjvprOZmgl/+jn
bPc4CxTwgRCbWQEgKoWCqGFCyBxWmD0A46d8UjVgI3T4EY4CSYDCRUAUmdgXRXgaUCgXifej18I7
BqyMbkn6Okl0A5ieoGma1mkKpmKLNvCE1wWMhQJaUB15QCY7cmnhAQu+567WbSwmG7sQvSSrdbr0
E6ogN5xu/bOXZHfWgKmBARFpZhGs55naWisk7aIxucnWNqFEAeBIIHHUqLN3pJFcNI8S5ehxKY+4
SWfml7h5yxcmW7sk8V8GN0x2yNEuht7mx86sv3EO0SJHrnWwqKNSlEOAXQ/0eefa+aYJjt8IL2db
VampEFxoPNDfr8b0Ityy2WL8MYhHt59MZqgrbtvFQam81qZWo6D3xR9DW+P1d9oC4JN3Zjn0A0zp
ulRHOnZgQ9tCe9VieALkCb310FFYiiGpU8AUe9478FNG9OrrXiFVJtgqiYKs6Aq34ijwSsaqaE5A
sWS0d3sFZ2mxEyXQWoBMxHwBAFxchXKpFNQlUHiXGc7LqIAvEvILLOwBVAimAJAwWfcWIeHBEC9o
FACNwSLQbHw4MpNzXy5YmQDATLKgZhR0JnIfutkUW8KwGa7h0jQKUONDqpl0Er3GTLf2NoV4T+Fs
+rtBwW3yak23xHmKEceHjId4eWgQ2AqJg9vpCTkwM1CFy2FdpFDjxd5wPlAEX0wF1kkL69kBA+YF
fMMz7B2xQHgUjgf+1JOpAD1jR3vBVNCe3vrOBdaDqo9fUgZOUrEB/KSQfiJm1bNC/1QDECDADvtc
MYIUHmhSoKBGIYMaxQ5K9UfIQ/O3gp40BWR0l35iIFVx3xvIQ2AJthUkIuK15c6DTVQrSJFUuCKS
wWigKYSRDcuIEK+chBfwRqUCHekQjwaFPpKW9WQoGFKssEiVAiSRCvEsFTIJHV29yRVGCS4PYbuA
lShM3IMmeEogLpWQl3QITLJI/zBkS/xgPx7gsudrA1oTOGYkVwrgFNsItOKKvlIyymuNkGpjK+BT
CPa0c4o3V6GgZk5y8OgoeKFEETtQHyNF9Wt2DDDUP+1PpG+HaQqMd9PRemyM9nDuQ1+7IZ/W18sz
ls3yYzoX4Z3uRuM5QJcLwox/U/9vcGA+SfpU4Xiz9tjRDziA/PP2YRomz3Gn/1peox2mK6IR+VbX
drSzc2SwA7pS+vdZsZ7VaxTioUf5+8NN0nhTOkZ0G7uyvWSSuBTLb7RvPTFdy2t5c46NgXv4g6mN
Je6ILN9LALnnJCoIJvCy7/S7mp9mbpxdDMTvmo32E1lBeaHsMlw1PRo3vi7zDzBru+WpHPoMlktI
eSTqJ1ZvA6q3eW4eGptT9+vVelqKbfZpetqA+hNVtl4I+M8RtiMwcdYLYpB3R70vIvprH3jR+yQJ
Uhz1MLoMsnOuYcoto7JBfM1hBn/DrX+OHl2eSdbyiSnPeWTVvJ0CjPh9bxgPugzs1fI03X6z7Mr+
MbUI1Szyb+6mcDROTtvVu0FvVI6LeF2e6eBtTfLIfJOhGLexNxLfAtTjhhFEQ+5p+L32AQliU9Y4
uUQYQ+1yreTJbxBImBMqXg+iw4NdmwZ6dD6LTdRloxftD1ww2E1mEd1Jr/RPLkqaXU+rjhW8eF4O
kJHV99yu6reMbPkt18FwrtOaQDdvSDalbjbfyxIvpHrVygWDRX3eeazSIDu4pd0fChnXjxl+g6/D
7TPbFZEIvmtO7CML1Oybb7npWdMycrJE6bwGfvS0vFoow0eEvZQNal1sm8opzznn3a2xcir5rrS/
d5n/jwMp6DcUc9E/GsHcIoqIqoMxdPpjUPZkk6l9GwCiVVLAAQp5DaelrSyNqbrA3rGR/YwTAtC8
/BzsN23OzO99EOmbum/0S5mV3c2kOvj1hEI7N0SY/khAvWw0rQkuvaZFt4l9XAeTVXxi/cmawfiR
u1jPbHsor5M9WNe+NBRkj7fI8ZVxwukuUtiMwKBr4HrtlaCafFMnk/dDoM9ddqWRVFc7z78KzPJX
3EntJi/pj3oAKC5Bf1iexZTPWXe8160cNeuyPEEnc+P7pD0u++MGZEKT/KvfgOl2F791rM2AOOV7
j8Twa4ciZChlCbBwqozkoteevyk6R3x4fFnLM6hDNGsh8vqOwdM5R5NJLGw5dR8tIaLLuzj+kK9Z
dBp3GctpsEZeBR6mD77hCPz62IgC4zUHKLoPycI852poUov7by75nMu7kGfqr0w/gFoWEsaENdDc
KrLFt2KSu+VdCHl0VmbpHuJEi1kb1POpjwt/y8mEkXaEOKoOXKc5Cvzkpg8EQiHd4p67c10tee9D
vBTqOwKsqtIIm/GhNbWQRiMoDgcJ+BvTg9PyjDSE6xhzSTzMdWUfTazsuwTjgzQ9+DJI40j8Hb/H
IvVRxkzxGR+K+YgRG71sOn7n4tGpB7jBnYiY7RNWaaw99Q+6mV2oSzovmali0V0WNkGEGN1oz8s/
mk6ClYm6xon7ebaFZdXuXFG8LH+sShFRQK1cYuoELkPUJ1+vmqTz4zDo8jlpWhdiaWZv8X5P392B
yY0bfu9o3O1wt5ZHP9PrF5MC37L7utsNyHFy61qEwXhnZDHAUbWbfT9+dI6XPsnWsk4xKUTb5fdF
VLGI7IZvxCExO0HpdRhGx3ydwa8uu4jnCbNhOBnkCcbWvRPSs17+08Wbp5Qd4iFOXPPcT4zVX38I
/I1JPs27GEHSFloz73XfTd/12N4sL4nib9oIbHtn2pLBQzfhTfJdFmmaaP37qjA6Mtlr475qY+sy
d4O2Xj77WEVHyjzza1k4rM+MERsEPtZvlc7UXgL8pc0hV66NmXusGvMEVCV/kkiivvYK4RRyiHK4
01GPXIVGX2D5QxvNtzQk4rSf3erY+Slr3FGm3xHlLHsrsZlt6zZ2oCCV8AbMgBqxWT5+HZ1WFoR3
Vi1jeeDdnAgTwfKqjSFfBgqjT54xZCf4lMPXF5hpZ5Mb/YcA6LKzrIJTZizdF9HELE/5gjVDM1Bq
corJcAjultOOrrn9YSZ73Yw+x55bd2ikaEBsMJUW9/YuEN6qrDJUuAAXjk3iftA4RWxjOfW1jEKm
JoWFr9suvWuVQr8RHobbuu+5q8pHHwHeMfEQCg9gDtBNGftBt9GA+BABmfmJu6SbH6eusa8lpntd
VD64GwnVc/7hTqCRzJi4YGsgfgk+gr1BYjJtaL98eKKiPWMACcwHUb6Uwj/GqI1WeVBbp7EXWExZ
AyIV9a6exao6tCWt+JjG22z2T1pmf1DGOGSJcF6lGeFoNfv+IN3O3EUe12jrVMhTkcSd5i6tz0Ht
VV+bEC3GyqOepL40AjREjDbh/7B3HkuOI9uW/SJcA+CQU2qCwWBokRNYpCiHVg799b2ArHezusza
rHveEzeCkRFJAcDdz9l77fXhuOhQO5S1zVhHRy8O8+DP8//+d+s/Xgex6PJ/H3ZWdJTFfFl/bf0D
6/Nzv1Cv14d/nuQ27m/BM5G3gwuDvRP6zyDtkUJY6It6TVEu8NR05W+VWDy0bN+nxRvYY+ovMTug
SGthN3rtWxx9IMT3WRDnGXnNCCBwJVQBQKAqSDudtW7Vs+YvUNAaeBDpecd8uLq2sz0oX+QtgU5w
vtxWn85rEEbZQOaaLbBJfZd1TAJjsvf6m2vh5lj/Qb+IxdbgjHwJ1vido3HRKU6dxGg+p0AIbBWp
oNV/lZrGG4K3D85/GSYUz7PtQ5WWg3nAOY2COJ/2cd1/xErCtcIhZmIMUS7GGcuub7lLOKBs1HH9
eLjKFCQGTHRlCpzYQfu4Ser+dX1zVEerAA9HrldLybGcg9b6nhL2fNHYqQCMjl+NnswOpdoXPYnG
LRl+VYBKgs/K0Im1S6CuxUapHdbn1p8WSyY6Mb+7iMy1HbrwbeRiRSoKd8dCQSJd2a4vLEJoRnIz
u7gyW9TPkB+hKzlHlmMvCmfuBor1Q0QC5L40+3sL81LesbV0fTjRiyzH81DpVJNQQSmZeIGK9ESW
YScK0wg4tFDIGZbz4/dftxukxetxjtp8m4w2IY1WezbC5KRoGZ5moyv2klsVLRYdJCNd651jU3JI
4gzl6uwCWu4TQp7a5rGziu6oLzFw5AOMR1O5dw5xdOhYUhfAa5PREKl87TA3w1tsEUhV1t6plL4f
sFm0WhvGvI6yBEsiaqB+pAjZx87W9kZjg0GQHL1FfGEk5rQ3IuEEBJ7/GJT6mbiE3npdk9JeE/dW
X1THpnRu2YzC3hyHt1UxvirDV979+qihc0aJXxtIGIwwH7epMxMsKN5A1DrXMEP827kPWllHl9kE
B1oklXfu+NWrGuApZ8q3Dk2tsU/Hcr1P3BiNErbsY+g2J9U5BB5DL0Uum05H2+j9veiN7l6DnHxG
n/LW2h185ERkl0JZ1dM81ekunqRztZ1SHBKhQZ0jaWxLE9I9QC8XQY+bNghHGFvTyNpiDNkaMzXA
BtYEgZgE+nqEbBEFCUgiZWVd1TGA2xdpDeFDSjLjXmQZam90iU8auq4N/w9xbB012zRK4sCY6HAk
dj1vssEwTqv/IrL8KyJ397AmRfx2gHR1mR2VSC/JorFaBxSdD77SIeyW5p233MAiouv+MaSaUWyH
Ermc7mo/ZBq/konUblmAhYTMdm8OCV0qHWk2UBBxMWUHOkGggdt/g7VuHKbRfIgW+ZerbLbgXnKK
BBudfc3Kn+u6R08V4fzoTaM5DqK8yxd92Z+hdNAIzBgtNlpefg+jHPxkOSGmcrzfr39Y5FFjn2FF
rfrot6J+ldVTckLv4775ZT/CmavaoG2TW1xk9iEzQbuuTxX/fdQjnKOrYL/Ni8khG0c0r9LgMoQ8
pgJzIqRHd8cPmdITp1rzkBuxzpUoq10GrJ1ysFrAOet5Dod08XppPumji/eglbMOUz+dLnY+3qV4
UDe6GbI4WnT7+Kq638N6uARaZSgU+AmYUr5nMmKG5Z2sQy40excWxVLsisJgXgaCpbJ9DkFpY+iR
2BZzSey6/rL6JKKQl7AOHr6e34/C/z7ijwkwxPTy06RFvLbIr9ZHFuHk/zhcf6ATb5QnTnX6YwMQ
iysgxeYjLSJVIwMh2TrkSw7tmlr75zmPPPBNEklrqy2BV6HAwxqhPt4QGYgQWDivnXTAzc8ChPKi
QUsXkVpEnPAW7vqIUh5P2YwxzTWq6kIeVwYUOJf5jq4bpVGPe7uJ2K1C9VWZEJTKN6ufKdRY+iOB
9IK1BC6uwUCy2k7cL+TSg9UIGzxmzdIoZUZcB9ISqBPqMVH2y0fSLdI/YzVnL2fF+nZSuH3HkO26
rp3Ije0OY5x+6R3xmHYvd/VkDKc/YSAdVycqcRy+nh4+UF4DfTmLbC+jYQxsyxoDhC5wXP2hICYc
rVuS5PKcYopii8RNO3e51MxCB+i9HvsdrvGwy87mkBQ7nara1soFukaf8J2GrFERot5eHC1tZ2Kk
zVxZHKKwe1ldhqsRZb0drI/+9Zx0OBHJ4qTjynnRtVilK9QGV/JVQWtGhO+mZVrc0Sv08evjFtAi
ODWzLsejSzgf3V02Y2ZpvRDaWB+IHvNuo2MeOra5X/RgIGgQ/EZhmqjYPERDPtQaiGYcot0IUmdu
JM8LeXLcmVxUVDxLUtohxrz5zc9N2OVh85LbzXjxeoHC9jmy/fGpULN/X6AxKIXWY8WiISgieksW
LXE4NYY6TrGcbkMNEN5pIeaEngO4C31XvVfmQJsm6/FAIiPAtFAe89SJHnKA1gjEzbzdRbmkpJws
2xVAuChehkeTCu8eZ72O0HEYHkHKsY3CUo3EczqYs1Y85MQKTLiHH0IPF77p07oBm7tkx1YfAGgQ
8tbL3ToZTUIvCII10InBEhHl4Xe8ayVnujOYD/tc+i9Zn/xs9LC6rkfU4lkCltxUQPemW+Xb1vtY
WNtJc41vnaU5e2EZqC/MPH6HRLFfn3erni4CMIyzI9LmrcmbY1km9pM/lJ8NDgYYPIKaUt06J3NC
AGPO9kuFg+Hdos9/rvBGYhwr1HtpzPZulAVNoeWnRI+AYMhwgFZ4u1QuwbdlRqQRrs7c7GKkf8cy
HrCc97+jsuX7EGQs5mV61PU2opRziPMBwtd96iTqtg5CVTHiiRGgUA1OgnWi8dVqDeKB3H7BU92x
MWDhoexseuhot7P3eKtbzXuDFxqfCrhSNFK6vVZG5oNcHk3xjMkzHstTYxVcOvi3AwX5/zHKGhjZ
NjbsaZ7gb0x9y0etsFBnyQTcV0fmBuEzcGfuQFk3NWc9ss2TKjIw552+6YqqevP7lN5GrCi2WcSB
AMOTe8+z+gPrhnajM1d+7+Wzn/YnWQn9bfTigKzAaJs4sn5xzTE7F2PfbFFwUU/W74nes3kR+BAS
A8QYULcZ2d/YXhEx49BGIbyBB8dU6LfqsanxCY5GGf4SKfETyFldVpCqOw9NXb01NDjQW2c3a04Q
feH3dPwCx6xpvsSRaF+gHGcuXt94ahMAt526FbwLx53yUyva4m690mPHA7qJv5tI4nbid/jWmOqK
p6zIuqswG4A5HBkuoj1Nr+ncuHjzhcTBEc7R7aSNmfXujtmxmcv8O4RieDt9Iu/7bPysx2q6oy1K
7dsW7tn1bPMROKP5CGngzk6oo+e6BVuLXd/WrDnJ/CRrH9A+bTukFdgimmEXh870KEjfO/cR3bZQ
ENBeIhYpJhraZsjaM+wL8WFSrATGqW/dyoi+e7BVNIgS9LW7T3RXzm5Uyg5CX5Yvvk/ZAq/5N7mU
EihVVnc0iIg2yeGgVamt0/qYph8kbe+9OZo/fb9HEZVFOYHXottVeqmInZ3a5zYHvIhjKv4xynjn
Va7zS0uA/B8IHl3tsR5BdS3cJQpcCCDlIfeiPECrv2It2BeN74YvxWtt6zENRCYCM9LNVzus/z5c
f0qHkyapzVKxVGH97IzcnMfJ+gC9PR9rECsHfCXWR92MH31joLgzh78Uqd33fQSYv/ez24QY4OIl
RPAIklIDG+TUjaplvnUaSa80nqibUN7VnR9+TvseiUf0YoU0AuiSTCepe+7TbOhLG6YkUFjMw0tx
tG1p/aW3/XeydEi1LCaSLLQxv2VyUcT7hbbJm5g+Digxmg3NAW1i8mrF46eelgloiNT7MpX3WHtm
/WtwSlozIfaUuTxR/AFAp6DA25XNbbnMKJHa6ZJMI1UwuY7zEi4c/4QVwVFzZ1A9xMXuxdgPtzgz
PrNYzmdrVu3Vml2Q1En1VnFnzxPrtXec4Tnnmi+E1d6AMRd4QzzjzEmEK8P2yn2jpzlQia6Ft+vY
l6pvn8s6ezFq0e4TMX8DPR0BuTLZ12B7eVKaMnYNsvOTnKv+nd/5SBsLImbNhdHQKgZuP5MN01Lf
mvyKLRoEvnfi3iEUqS1GFedD0OHPi/NYgzgUtToSa6MfaiskMVePToJS0okyU7y1ncE6FX2hL/Nr
udfa1N5HJnUZEWbqRleYDWMP2sxKw3ZfFqb73EwgpVVZOEGWQv6xbPxTbQpFkerRTFacfU1SPfqM
JJyVOdO+R4ZGjy4Z2bvKibwq7sg/1PjTwsaC31yAaNEsEiCa3rhXSfc2ama48crcvks69a1pjOY5
kxX+naW+6XiN/eV9YpSURwVU6WUwzOzit7kBf0ErEOSrjJVvIV7n2f1KKmOnRWW7ccC37ufQlGcc
fqT7JElyVDOFOa+s23NvC9hFjc/urPWyI20RJjFdTndIZagrxKV7pPtVXq3Oh5hpadcEkfaefnH1
VDWiOeAmhHj9+xtsIRdjuXlxcjXuPCjAXypODqiRcZsOUXb2yuVT0cVzncbirKdZdalC+rgGaVyi
t8enaB61e6PFPboc2Q5AUOYUGKBgkktnLqINza2d7cbiZzqXPxvbsA453z65qBD6MuV+DUhi503K
UmyLMaW+b1saGXU9v6oR4YXhxdan378WUTLdOYM3IahU2lXoVn4hhGiREukX7DT/MzTl0dW6X3Qy
HoYkRFioCZYWRGBdtHK6yyIjeY21yb1oyOc2EWkJN/gL/o2rckL8bWCTRLP1a7SJMk8iaz7Rpkqe
oZI1jfKCBs90QDjYsxKSs1ARVJ46Jqz1Ir0WNt4KhQVnO4fkfZPXPR/MqAZ7sGymVd61lzAzz8Og
/OfM0BDAxPFDh2sOEhKYUG5RbundZwPbqmp5h+ifNDxjLLDqYZ8Mr4SJA7rvE+9etW7OvqK335oo
OuY+uVXkolZnmsagwWvAUXHB77Z27Qf8uddUH95jNlVv5gjZNhywToV19bl0Hr/iqC4gRA3OflIT
K7ScBgLvJrtaFQb3lvpCoA1Te7Sr4gcV3lubxeYj1EPvkFIe21UKDEfnQdCzAbtDV1JBYdXqzdGp
pcuc3IblMsHmC/4ursfHdLK/61XuLFv44RGJfX6xWNrDL1tQHqU6tj0F3lSErxJnL5N2Fv0IlxWl
Np4cBLAkloHp9B6FgFnd9H3/3VtC3zDf7qkXZciDDDi3/dK/DzWiFebuVQuTPQ6xmKkO+oo9lyDB
uP+RgJUmd7YSz5ZLl8WJtflmalCCB0TYJ+mP4SGj90ELX33lA02grsn/okZDV81wc2AsrJZMJ36q
vSreEd1YnmyvH7aF4IY9O3Z2sRY+JHY296zpWXlSngGrbeiQi83aMG9icxQnK7J2lVtm7wAZKbFQ
ry/alDnfaf3vOpOFHsn8uXIJanGVvrN6x7/FpmiPhFn0l6mMJWZh6RwNUFg3s6OX5fSfeVlLmrd5
dhld46j8ljkslh+2dAdecIjqW9uVRqWucSL2mY7jBGxGXzyY0EugAKb0nwy2QrxtXpR4lS3x9tBY
H6skNfa89GxPAct4wlumP3EBNwD4WjqjlsXGz2ruVqk4/rVmr8UqBczcA/bwoxAHm94fmT+QRXVm
cxF121yqmFm+bKazRIB/ZMURbgzfhLxWZJCe+Mml8cbmwl75HqfaeQrb4XVssiuBz+LM2qTYFRZR
YXMSiQvLLGY39Rm1OETHzq4veqpds8hM772UaDQNG/KVyhe8rUyP7tKM+Jm8VRdCcc6GnmsPoZwN
YAlcyrjrnfcmpUdZdG+tPMRZnN+3nsjutXo2zlhgSQjgqTw1kNOSa2dW2XRPpMmLBFzz0gPCQl7q
v/dx4zzG9Xs/HrGyVk8JWUQE/9TmsR9L4rasdO+V1ElcYL5RyQVTzRhIm+IoNZY6uX00aVd8Ew4d
36S0v+E3q5+SxTes8tz5vgDwRCnlczq5S1IeNhoZf0u6HliH7RQLz2B8b9ElJcUIvi+3srOmWeo5
tTlhaX+cPNBODtZYSekvFzVql+KZT4OiVNNGF5QwGzl9b7tluyu+jRIUZDKG5FXM2OLiOL2betY5
ZeMR2YSz4qtFVtzrEIXt1DWBdIwzxg8+iQSw5jvGE7I60FPQYHLHd9YsCCmB8XWW2JlQtx/ZQ5Ct
VAD+dEqnOdkUMJbagbyuQzyC87ALo9/5st02Vuu+rENKaXcym80Q5+P7gBH3UCcyOS6eeSmB8+mD
pgchgWJXFTIdWxDtEeS1KSC/SA9IOgKRm0NwplL10IrwQ7M1zH6qZ2nFrSDp2L56nZfdF9/Midtd
0oF7tRyo2WpxDFMD05Bt9dlxIueLb3ZKX9qZRo3PTqCvtQ2zlHEfVhrEG81irx7nAMLSEgaY+5BI
pNstGxoCD6Yg7hQJF1VTXUwNmH4sdTTkgyXOLaK9ojWM66TYZkIZrlmbaMkRka3NOcm+bRyyx86x
2mvS+3fSIZnD7EpEZjkNZw1Ri+uizW6rmqhTCt++4kJLexFY8FeurkePiiKm/+Spdutn8psSrv/W
lS6ZwCxH0IiWxGKNdnF4Y5Nf4G7JihsCk33vmsNddDT0Ut4kqVavdhSTsKAP19pcuoG5MmC9Wu4Z
DuGH0UTGDR3LBcNdfRadU0BfM4ICUyYNmVru42msKFYk8fdxCtrkOHhm+FIP0/BiEiVjNulP+ljt
VbOlemQHnNPfA5Q6hhrlhbwsMfsk9dUdaLzqahBoszpaEHrrAhpx41NaTs2Gm0d2alu/YYHB4JA9
s2nFeMEZlN/ZKYAJ1kCooqEFbfLSpj086PZL1LY3WVj5l296JGOaCFIa+VyJOdv2XVp+EnRPA8e1
fwna7E7hE0EnbFbxtn+sCy8Jcrs0rpSp9GtOq+WKHA/vZaPdtUW9LyhLfbo9wtq6jeJLKcP3lprw
iQ4e5T6279ScH2ICn2Ut8pewNbtHAYrezgu69KxDc73RvzqI75tMo2fcGTriNrqmZ9tzKRnVuXjT
PYFRdNIo/6c0r00HuQBQiOx5yA1K9Z76Gc/Zq1sh04FsPbN9VdWBpjbY4IFOshneKaP3nnO3ukZp
vqdoZQcjWGsIvWR+2dzpNhQ9WL3pUhxMqjq3sYfjp1r17qjSuq1PAY319sD3qpNdldQMmTWzmPBz
ptV021YDVU1klneTaf+wKGlty057z+t5DEJg9w+xJccHw67kwccCSOemQ0RENzmxPXT/o569seO7
x6oEYjPusNn5urtpEV6e6L4LKh/SuSNF7+YigWg9qGkDdq2nlnoGjkbt1SWJflaQ87CmAbzUBLzf
Lr4gcK6eHJuLqdDKnamRZGr6GU2RieJkQVH15C2kQbyN5k7Lyldzzrj4ZmjcOFP2lgV/nBz4VyeO
65OUGOgHo0TLAImHrhhiRJKh92U4yys0wr8HEIJ+ACcmz7lPVV850PzLOmgw32ADVT0lF5+gkVan
jFDWz4j9jUe3K9OTHuP7rmTm5GAx4xoBBIzBefSsxymhd9C0j8kyLNREzUKB5AK4b+mq7gwSPAc9
/TQKpI3TZPR7Z5qNoGW1QqlbJKg4gbm3Tic3Ik8KEpY6Y0+wrL1txsq8xbCStrj92lOvUTacBm04
qmmEvEklFQNP4QUE/3gHI66fO8f1MPpP3sUnnGankrmGf13mmzlV5V2sFfOzSl7IAc12Elz6sc+H
5gVpCBt5BcZCa9XP3EFmYk3RvKuGsQqIjkjYYan8hEo98KtFBVN8qTCX1wk0x36Yp+42xFyYof4q
+q69hinSq7Q2tbNmyKdp1tz7seycl6nleo8xiv3eV/fRNG/pSFOjRgPXNt/8up8/R4c9qB2K5LAe
IhC5c8oZjTglgo1eFlFgjoZ1qwQZRJYxW9vCrj7guImHYfg5DEb3MCuJlaFEDdRRgr2ylzyk2Lax
U02AHDO/3nmoS0g5D98Ta+wP6aDrZzPuHrjQ6OSber8LO/SiThO6R2M5VaOyAhMG8mjoa7hM/dLA
XgBS4zqM91R96qCltVpiiHchPIdd4KSmfg+jsd1Bw3jLQRluERqLTwdsTj4L5xH4qIdI6lyWwvlp
SYmuuEvGp8Gt71gd+CfIbchtyzR5pR3o38eLnNwTTWA3rK09SH9PBXmHVUNNLxVRkFOOarDyu2GC
FlJU3ZE0WXr8ZvEzriVbnljdw3onUEtG/dmgoBK4kBeEZfpP6KaTrZFG1mk9ROzV71ysuQ+zZ9yN
VYFmrSexOPW4VoSmX1Ezl3sqpc4WJpp+LfUe8vBgckdPmBINIdXz2H0CfoyfTFepZ7BzR02an4Wj
66+xw0chteLvR+tzWg9kZc6Jsmg15JOYrp5F5l8po/Sf80SJiyRjhE1Gs9BCQAbKklsGaZrAYQne
1V05faMw+iyGZnyOa6jGfZZiAHAQLHdD3txsZcYwgGdBoEVvv1oeYs1pYcnwlmiMxUn51bXeK9T0
x5hL/RjZM/VFvX3oZuwntFnYtrehM2/taPS+Ly5ZM3FRaEdAiTMdzZMO7/VMNS58sRTaaROuvxtl
473QMZtFsVqcA2V2xmQLzkI3wiA9ZMIa7pKsL3Ze24VfrZ2gja+cjz6xoV22zs/BpfJrdBnKFxMB
Vp3p2hMlZDjec5F+Ilx8lzQnL8XMnxjYjZ+dFnlC6WvykfsncnvQhQhQY5saJa2CrB6j53XQCL3a
yNl3A0L86t3s+vMOPnF8tw5xR4OjjsTXWsGN0FkamoTk2HW/TG6R51o+tNy9Tqk2dqeE+iv99N7b
hw5tZqFp+5JOG/JqAxdkXAPVnI38iBILt1WY09TtCS+rEe6wwSPP12vd9qgnGvUnS7OPDr2vk03Z
d5s2tPHqyGcLRGfy5H3Hg+Y/thS4tirzoEaUrtpzSwPCZlNQhr1iL+Xh2hrM/x+P9Ov/hrgAgMDB
Ivh/zke6Nb9gF/wzHenvX/kvb8H5j+U4PgBvz7FNYeGJ/gdvwXZs23F1w3F0w8an/Hc8kuX8h/WR
QzCSME3XFkAV/iceyTL+gzcR96fwHMuFquf/v8QjGVAf/uV4xKPLS4AgBBfM9rAp/++Ox1R1czp0
fkxG9TdvERkU9QzDJpsR7wzTacokq7fuLVpUCfOiT7Ca9NUb458SGeWWkllB0iLihj+DV0I/DBNx
N7IG3GXIIFbwzDo0SCTaRSuRuAs48zeHZdFSGCM76AXItw4lDhnuhWREtHhM/L6pz45hlHvS8dig
Zo5zdMYZOKqM3INKacJVKk9PnegvIUr9JNNoCXdZe2iF/8baGLGQva2d0H1wfBi5Az2uJVGMBJ4z
Tot7YyQrxVT51e7S5lz04jvIiKAKZ+2CToSc60UNU6/CmHnRrzVaDQ9xVbIt8jbHHN8oYbHcRFxD
faM6YpAl3JPkSi2i4tQjxQmR5CAicIIx80jHXvQ6qyHfWjQ8w6LmacLuUBgDFfBl8Hu4fyL7Itym
udBx0HcNLZ2t5N1oSWAvOi+xDGoBBq6H6yOjKF7GFHsjEu0iKKSjnVp33PS1lCDBVYsxbKpwlkGE
G4z893vwHcc5TTM5vzib5u365nT+N6IkKwRxSNn29LteBpHcJfC7KIWaHZoWj/t/k7qBhx6HoFpW
aFazQ3nOOgPaj6Hh89IlJd98lW/0OqYbg6US8lOQzNjIgrh1zjL01LHAyIPGogXxx2bKJOjBbS7o
Fcydm8KBx6hIQIh0j8grjLPw//nR/+ub+PPtAD219lrT/SWs4qhXU8hiHbeQ4Y3VvmmLLliHcbQa
6iL2L90tUaV0gwqkAzSxQ/AfOMvFsD76M4yLAIeo0fBoEdIl+O+DdVjf0L8OVzRTM0OJa0xgWpFW
MXdSq62D3w9n9DvEiBC5YpifrOKrYF4orOujP4fG8tzsNuwCiLpZv+lygUmuj/4M68mwHrJUqEkt
Uf1mvSLXi9GdCx+Wpwfdan1yPTuGxP4QeSzocHISrx/dn+HPcyKCmZwmwbBAQOWibgITixFJLBxK
YxnWn2TzENKPoyEYLyTO9L/DSllar/Pf6CU2w/HGdqOYeALUk41I4M8aLpLKfxxjHHKm9tFSapj3
q54zsrpx3jfZF3mDXdDi292BcEHKiuohEJ4xB2zSiKlfDtfB9IEKUwqjK2Z/JkZ+MozwCK0jpWVM
uKU3luWGnTZWlnHRWnpNw8OaDuexGNtLM4TvXjnuu9LUIfV3WuAJ8UJlKT8MrYkNb31R1r4lMyfQ
l4ttfcJY7oTrsCpW/xxSCzFQKupHY0GMTcsvmKEyj3kSX5kgdiT5GOdVSOnkBuUoXZN7TaCvjCwG
HWd54NdDfJit8SPO2b3FGigDa37lk00NhLvImoDTQyUB3B9MXPBI4O2PSrXygpPtxUtEflhf4qqb
xQlOBCqCjd0fxWxPwbL+cHW/Pk9D7Rj3xpC8TFM7c0XrapfOj8pnW0dofLXvetTW8/i9bTRrK7QB
ZHp/F0v048tMh044/Bn7RnZG5k99Er0HluVnonrik0y7Nx34me8RBWQW/ldeGTj4hvzRP8BozoI4
1++GPM7Q7PEvajIpIYmg2xhIm1ZTdq08FyfuOH6Ow0xFKv2UNFjPYkwEEEUqf5Didpm5nArjeAOl
Vmwhz32GUB+ICaCAOnbdPQJBeSDXKwU50pEV1MfqKHl3MLYra0/rRe4Kswd5UNxlFToHLqL4zirY
QLqcTRKKaIkG0azmS2xrmOcsgGmteTXq8dmLFAlq9rJPy7GMDkmH3aJjfkOteart4TInQxdUNLsw
F0bqAqv7bSRXZDsleIe9qPiJZETA0uh+aLq0grky3L1Y1up007F29xD3tGhv0qeK5zo9Vsl00xKv
Pctp6BH1FJAoMsDrDhk5QiTigjowPxep127IB5AZHMSCku7eDglRt6tkk5gWrdcJBW8DSwAyINT7
UdVH1aETEYrWpk0VfSeHWykBgdoW+XGCjOWRusLWG2d4BTbZkx1AIqQzHuEBcGupmwqBtr4jiidP
fwHy0I9YzF+6bLpljTO8ZJag7SjQAZdAbsayFQB4QZY5bDx9w+xOZhLiJaz4o/jIHtoZACJf/Hgx
i1S7H6eIX5Y/Izaz916G2rQOl81emL+O8KL2eNyNg1Fa38qEYs4wa0Eh5noTOWznyOi5CJADiG3l
FquRdt9BKyExxFPYFnsymTHkPg+YPg621RE2k5PMA9jg6lV2tctJmmAW0evvmUOPdjZ4XbHo8CtE
UOwgZL0PhHZ3lxJEwGYuzHNJUJquxz9TGXUgxClgRS4dt97cGlM9wcHzmKJHLqC+iD5V3lc7fSYH
BmuYcYaGMXGf9ZdgPI0e6/TTtaZk05sGoPJFFT3/xFbw4ObhY1G51zTjM3X08lvrq08PMn84+lc0
B4Hlct1i+kT2h0gEfox3MjP3xOISiTspArsoiuj9h92dyg37dXZD7TCVdHptqZ2donpNp+Tc2RpC
uNE4OJbWEXmUHEyMw6S4DFTRrOitdPwfmUmjBzk3fRjd1u7ndt/lJdGDk8M1aeTzlgoQgVfowvVu
6h782dT2PZENrAyGH9Q+SXnL0FfPmU217hw5xvuAggzAr0VJhIkG9NDGGV8xdc+7UbP+ShvXfiyo
3UzRXeUT0OPKNj03KfYH1qULJ6/n5SbhCcMNWTY2dcUKXb5mjg9m6j/zQh/iWBIyqw31NaGSj9aY
IADnVzKJj7mSJug+HWtR6O0tHT2RRKUOZOsenAO8Kcf08fx2hA7nOuHfIWmZXhZfdFH/hakIETWQ
m0OZORqqIxrwQiC2yM163zTud/L8bonm1we2dNcYPs2+7CNnO+KZb6GfLaqrLbbWR5PAm0bPEKT1
7YsFnlYR7gn98wIRanEjkM9il+N5SHsDzKKaOVXY68KAsXfc+hGWeDWK4AqpeT8q+LA0TqpbTCdo
S4k9AvU1Gacl402ALrh6tviy7W9iisMLvOJiQ2mNqYirvl2yi/I0fRhcljK6RWfEYOWN1ZHSdHZw
Z+1rLtQh6oqPSMasxGeLqiSiWcP13yMP32YHyTOAxLWroqE7dXTStTF1d77lu/tUq3/CI2zPfBDw
A5JbZaPnrrSG2gv6XygMbmJfMycmLrJiOqL0stHSetwMJTtvkUk/6EeCQESFsZ8Z+4JUdM/tqbtn
LkXD2j00HmIjI4yRkgEc7gqKboNjkH6jx+WJTh3bHB3j3FgeVi55NAi48CuTfD1eH/3Blg8q2Soq
3acV1b8OrE2B3y9UyXVgSiwOgyreRqti+Z0XxD7mQAj0RVz6RyI+LBLrfx2W3Wif5RgUJus9wWyy
q2cqQaLB+5aQydAMKr64nevtkLKjCluWEuSbZ+yS6OYoB059ZMnXscheRalPB81XVP1ToJe1AYum
o839R329SrLXIVl12R7LIHht4W5VGrvwH3amigFDLMLXYpHArjpYA6/0MY7iu8aq6gAh0lcqtQm4
SX6OcQEc16cbgyRBF4ZrrkOhLusJ+iQ4NvYY9KB0m2hrkS+nF+JmzzN/Ttms9h7FYVaDcWWfez3o
FvDpn6FdVuWmJAeFbd3VWbY/67DC1XPyvre+49sbudDUVwV1a9nT0tLg2M/C6ZDm7s2zSSn4R0DB
GoKAK6P+HV1gLBL98GAtK/shbWN9ay4PuXdFZNCyMOwGOgHlfD8p/YKGyXgmW+gtzFAiMosQLDXq
8ir7+jpbufViyXCbCO8BhT0nd/m/2DuP7biVLF2/Sq+eoxom4O7qrkH6JJNOokSdmmBRDt57PP39
IvLUSYpiS1XzHhArYJJwgTB7/8bQ7hI3/tpHVrqvkaO+ntu+3HkVQfagS6ZbTy6CqPu2ZE62y2wX
8ToEqBEJY360RL0/brIBPEcU4KtRMHwynC+AcKstIEsgTbFrr21ZRcDl1Pt5zJ07Y5gPQcF4oYic
574U9qkegqssisNbEkhMTfHNWaWwyhm3jS2KWebzxJTLHdvyHermefVeQ70h15onrL/DR4eM6qqr
Yqk8jsWNQI7qA4TMlCkwQFsxfJ+zoLzpDOn4lVUhQAnmizpCcZKPwCftGs1d1IfNHVQ1xp962e+b
xIbKnXm0qzSZTmwUfJXl4mxixw43QovQO/TnhylrbyqnvOVFSKthO7kXxjerbZCqqvHIXCzIDpWz
sYqEDC1d/KpenHyXt67Mn87E3ap4vkuWaNwZToDZodEjEjJND3mP/6c51TcD9h43NhUGeInWrava
rJE1n7aQlvJrLcwbtGQ9GAKiufVnwsh9ObU7HJzozyc0KlqH3AMqjN/smaCBHwZ79KvrpbvpWms5
ABa8b2OvvIaDCAYVZw1wIly6LUFiPk1w6FOXGd+vqxZ0Bq3CsR08/XF2l2RlZ6Z5dMr2a03mZ5eY
aXnQxgDAYwQhFVHtzRwPfOXGfI9GwCfSrPdRPxnHeQGOOdr2QzJheeXBn2388B9aMVuELuvhthDV
unARpLF1K9j7vfiKhky2L5GvXM3MsR6kMkw82xNp62DZM3y4HYwCYo49MJ7z1oXelVuwgYgeWqO1
MlJaKhJl1bq3DDhlaMC58V0Xdyd77qHZmxqp6HQ+iCn/0lkWICAfgQlcr5Nb08vCNTQLMDt1iHwI
nfTIglnzfELCnlyyHm6HosNVsDGMY5N9mr2E6UnJe81QQoE4hv9ZPwbmJmqTdtNxR0jOIFbZkMna
YwnqgwznamJG8AXNjAS4WSAJSEXOjU8UnwmrSdABKf/kCQNeaANpd0JBCLulBxHqIG8mcBM26np1
2Nf08gCZtMbdF8h3rHhviAxP6Z0Zt0DiguDkBQhPzbm4co32IdWn8dQU7nhSJaYoKN6jwbZxHOAX
yJeAxGGYyrwnxDZ19g/M+rBfC7PNnL3D4A/TxEDHWdgnBqSVCRxpbKgR0x+kGEt/4yc15FLHHQE/
oOg5DuTYfewBHP9K5LXzPk37CAXLafVUpzaCiuWXzMv0fSrnOFqY3AFImzpME3Vj+BBNgY532R/o
LyT3iGvs6iHXbwenDLa0rilAxM+GvrRrQYZvV5D8jEBzLMexhTtkDj1jMnggd20W5ndeFaW3Wft5
1MNsPXVWc4w6RDmrJbzCFdg71g3/IkvKr6NxygYPh7ciwpOw6QZ8lZryVhf2PhlmJK+bursuu+7Z
zQzrBEtjWft9IzaJYfNWs6DaEuvoD3apfe0rd971sHxkJuIjbJKBBFfyvpc5eCOCYtsLg9w2bWy7
tO9Cm7iGFtojWoA50/s53U9usFx1BXysMp9x0cmoCD0pwM4z7kU84ulumzurbHN4Vzryms0fLemY
q8KbHqQw7k1Mhjbqgh7ClI3MdZePMO2JQsBM1VZzNlU7hCI/0NBkR2M2j0yBv1TYBd/MYMA2Hd5O
uyDr3P1x8UnZJy7c3XI0r0wvgj3qYUKeAwvmzULnLcpPKYKjDDG7mxhzijv84ox9AtgCu0gXpE2u
GTvNAVnrR7h2VGZzh5tP/05GU6dD1iful84Z913rbPmm2kPsYPs5lrGswyX02s+CfCCfA/j6MjKu
JuMzQ4zxkBZzeYDrR44rKo6L48Wbom9BQ4OCw5kYaem6PPiZ+y1h2P5BMLrvJdsg0jQHD7KrqMpr
wMbzM0L8tuRe8vEMMwDaFqR1V5nBh/Qm9+1jEjsZQmWl/cDwGv+dJk228dgFaw3IwRrJ1O/tggVT
4XQAdLwoxkAPQ8tQCxDOKRlg90bxWFtoqC6zBJuPKTNa09t1uSO2Uxy369ZkALtIzqkjhwP1CGVi
bMxbNRQDy4GIq911K7wVPnaZ52yipjSufBvYOO206HoAQmWPwFIVjrjtwSukKzsN+HGf7HHCugxu
WMBgveuIW9uBh9nuYt8spm0Q9NE2KdSJfdjjsdDM/iafh3duZ37EVrgjd4RjcQIWOsrMGo/pBkgN
fHLPToJHdL2nTTQ+i3GJrsespn0ii04zhrHLsGA5E/rixkfsZRamx5gzaja6kS5Xrn9d6GVzY7S3
1VC6DHyDYQeCcH4fWu4+bZPxQChKoBHhQp1tkT3EjyO6zWzG3mggpTuf6WsNJ6+BgrJGue97o4N8
Wnn++Gw31bs4rfKtjRUt+lZw77wpeFxmzNFjQ0tWqUiiG9/FV9T29RO4j2AL2THCN5YriWOfWav5
npnU92HRp5MLwpveP2nJCZvffXjmBjmV44jFmT7j2Aq6QdBnlGDPOwIdPXQqoG0xiny9toMHDHTA
QNeh0fXpDiWcOyQquyTpn0Sf0LMtGeQEr/0CRi9CysLvbrUuIhKFpiZ003kHhGp4qBvMizUbGf3E
ENg+pWAYRdUQ5GwBUtPRhXUO/GKInmay6FcgiuFZopRBzrmsoVZEYMKFhkhStug3TI7oDycIphH0
eWSyMu0U2jrG9X7bHHKAL5WBnl8hK6zVmJtUTOgPI/Es/FbDmL76pNdecyrxmLh2ufqJJPW6d3LJ
YKog5i9oiAEA/4Bh3QYJPhpZSd3S6nG/VFr4PgmKw9ja1LGC/IeBYeUK+5xybyNjHPsorYw5agEZ
U9stgD4ET+ho0CUjmz7Av1yl42AdRr8YrlGowr/EGrVN0FkwxuRZWiK3q8IgnayXDOY96IUpqWqi
62DPsb/GxnuSQDOSNUwfahijybsS2NK24KRrb8A1KooZoaZ1eeuFt1PW2NeNZJx3dZYduzR7MLR4
hL/OC5B6WQhgaEyBAJrj8A6E0JvJ9samWKOukN0QmNiPCI0ehtpsr62x6HYCJ7jVEE0JqSAXKKVT
fjFtBkWgjLp9oNkBzB1CEllthAdGRTtrDHkiCzblMaIAaIIN1dEuPeZrZdNsiEGCBxg1axMVWkFy
nEdgRPjDG8YMVhOiPMira5LMzF6u3YGeCIP4nUggcndOjvGp2zygrr4eq4rmdrQJdf1DE36N5l/5
qGfJclBuMQmo32E2u5syH/8YcNuilQUIGCjkR94v5o6xMgHSNv2EHTLZd2AUpyDPwYDN+ecuT9Eo
mn334GPkRzyyIHNiFafYYXAREF7diKlJrqG+7gytIus/kbE8pm6lH22dpFOZ3NEnh9deh3S4k4ut
jxHNbad3O4s721cTnPraDt8FxDZvCixZ4/FTXMTjyUM1ceUEFsKtXge+RNKzu1J7ZyeJe60WXjMk
/LsmWeuWyO9s5OR2YsxpzkOGkHXuNft4dN0bEwuLG27b62PtDh+VP2y794+BXOvc5I+J+nDNpH4g
gE9bMFrOU+5q2JP0enmbWOa7KgTFi4wQUmfMWbduOm0rcx7fFXIxoZ6BVd47rN2IiU5JQ678Y+Wi
3AhVo94weTDRz+skm7+0iUUl9TUSKckRU/NxU2TGvRlp03sdnyioMQvM9mkBASgME/oYvsoRrjVH
rU+8dayLXWWTsIQqG+9jj7GrT9u1rmE0X6X5cgf4zUC/bPoshjqGHIjJIezztZbP8Y0f9t5aRIC4
s6T/ghSMeMDDeePTJaNwD6c302+1sDRumfMeF3RvTjXadbByGZxnR1Ha7Z1veNmuqVwdk9z+jgBh
fT2GMeaTIZgsp2DYaBO4zWa/v/GaTa1ZdAZMTVcZQnlFajfHKqcRzjOtu/GxVEN2prn3OiqRNTQp
w8wTlFhQkIQOY9w7NlllPY62eV01tbfXkjA+4kOar8y6I3lS++ldOg93ixsOVxnhwDbFD0X4ZXzM
cxyeY7jHowCunIA6bQ24jiQw/dVM47meclI8nYmQH8Bza4sKwED74fNdD873OGm+YStY7wF/fY5m
92psh/y27FAsHBP06usAniL2VBAiUX5efAs7UoLTq4r88H6epm4vMrr6hGnTbswtGXDDkz3WKtyJ
8YiMzLD/CC/21GuOdbRc8s3L7FYAcA2wn9kYXdtZ9073+goXXLw6polheuX1j1XgeycCuI8hMMk1
An7ketGQgDsAHU+DUlZXR2e2rSNzbipHz+xttvt9bhPbNZYa5UoTLa6u9h66ifDUaAMf1cBTb+YW
9kPRE1GqjfYbZP/yuqjdbajbJdpNSKYD4l+1fftUOOUf+lyiUT2Pz33PyFYKjKj76EHU7a3FfRph
pGyIfmYH8GIfIm8AflKuARZ3d0vw0QFFvhvAoNMEOgSIfTK3Lomnq7ITj1V6bQh9+iRs+p2xEflO
s/urcy5fRrRU8u+S91MltQ2C9SMskGJHNJdgby4DSpXMxvYwSfqAIEyJhQHqspg1yUiZhgAOLQFW
zoqjbUi6diaJ2+f1BDY3SSu8BiTBe5ZUb8vBEM4YI4bvAg540vnZFkWNAfhS+BD2SFR2EcTxXqY8
O5nGZww1HgANo70fA03Q8+dcUc/hoPvNXSIp6aHk34+Spq5LwnoQVj5ykdJRxSxQF0P/B84xnHa1
iLLkNpD0d41QzVU7Q4kXE5U7l3r4QYoePkOaBz4WXNCd+qO9oNECTVlKQEkifSKZICT98w1aEIQx
HEnKnyU7P0rnY2ahBIE2KYKaksTvSjq/L4n95gL/ijjoBwOS0go+YLvypRAARG8S7VIcgClIgOwC
d6IWvvxpJuUELtugLyW7dC4/vMpDBxajpJTZiC3VC9Sdq1JZFdOLVbXDlQ5FjUUmiekho2DJ/1cl
76+SWo3kAyshzS4dWs7gh9d5NWUrGvZsO0vxhVEufCnIkKGmsBkgFV2phU3vdVykALKUcliUqoMj
i5XUe1ALtbpIIYhESkIItCEGKRLRhshFdA4PQ17bImOaxPOlgEqqQAqp0ptolPSEFKFIUKPAaSTC
lUv/BOJY20ZSskLTWaQqXsoYpL3y0bbopcgFzEE0AqTwhSpBKGYgL2UxWvQx1CYSidMxcj928nbK
GBqXWnRSYGOUUhuD/H4UUiZ0vCt4PQXRN4wzF6f+PHgEzQop25FJKY/LYkDdo5cyH4MU/LCk9Iej
IsIkB42tbyXpQRscwohEMuNJ3AspH6JQT//1Zfp/4bfy/qxC3/79v1n/UlZ4CaIx9mr174+Yq5T5
f8vf/HXMj7/4+038pSnb8nv3y6P238rb5/xb+/qgH/4zZ//z6jbP3fMPK1sF7XrovzXzu28tOB91
FdyHPPJf3fkf/xJAzHUsYFv/Oz5sjZBh8/y1fIkQO//mnwAxHW8dYUHVty3HsEwPqNc/AWK6/zcd
NChQL+BZlq+/AIgZGPLAHeOXuq/jxvDCkMcBIIbUuQeoC4K38e8BxLiMV/gwz8XQHsiZC8XWBlEr
TQlemg7ksKkCDSgUeh4o4xH/op+lpbb/Kp23VVOJC+sco/40qrI66qd9U4CsOnwq+mj5Xy7/T62q
RWkgaoNp+7gLR/8e/izEkXbMHqLBJewkESd8riBQ2rad1qCD4rXaiAkKprtyUaG3ilKuOqgp0PEj
jslmdVQmf3859MW/uxxz2a1KE+H7VdMzHkd0BGL/P0/z6qyjkhi77FalV8ecr6zVGJjlPqPpyzGF
0T7p0Gq2WtYdKxeP1DYoiC0tpEB0QW5hDV0bRzi1VS1cp/1hnXgJLmjyR+QqwKvasl/k12oTnVF+
ZTyq8uVAtaoWlyPPh8sfvjjBW7tfbQuL0gOL59xEyHn1jl4dL/9JlSwm+6gYYUIqMzeThXcqkQaK
apH8VVKrJrxRxEbAVZ13E6Z3VovfEjSQz//yFl+9VLVaqPfvheaygUVbwRWV0KtGEOoBTFBfJcKL
VuXkxlt0c6i1qhKWeRWtG6PC3FweqLap0vl3qkqbiA7tjM64VfV0VtvU7hx2Q21FsEflb7H39HBT
7TCBVOe8HGeO4p5h4LhTOy6VX62e/6m8QDLFk6HdKmUiEZsOn5TsMNQiHo3h2GfPhew95rCRXmvS
Zi2VC6W6pFaFHCbBSC6Jw9BdwfyMmoMqdiholGEN4TvKC2KbBbRKiQxTi75FRQsEAlA+5lwHF7Ci
2h7/dQRh871ZgGRqJAwtICmDOow06r6sW00J39Mp/jAleE0tVJxNlVTCDVP4P3cAJnta5srbqsSc
FwKW9gtxONtcI3WEap8XRwPYKVdGHvMrJVoWuh3ZohdFK36YbCB8UELqTVpm7FVqW7kqKvWtsZ6G
o53fO6FvQ1vUb9SNMXTkFKro2T2yclmeg2jwA9T4TdfM7zQ3XLtJ4hwSMeMGc7l8Fz/RjVnDXbxk
IZX7uFpVC+VIrkooq994LTkiZfjcuZX0t17wEF4pX3Yok3CD5hY9FurPJR2pzqb32nyYBPbTElk5
S/emBH1pKOVzvQUsGf/pSR7G0p7cRollU6Ukm7PUBJ651O66ioHBzZBblvX5ugy4LzwgamhJ2G+t
Lkq9E9Ia6x5g2kFtUi/s8q6CHZILfHzBQiOfZvnHCitM/LPkaiZTqHNSagBZS4EmHknjOAiPKtcs
1b/8CUzaKBYEaMphr3LOap8qMYXemiKTvgCMS1VOWJX8CXXslRK2qiOtBfXSf/WQDsQZM8Lu0QI5
QMWTRbVeLMl7w0urnUrYa8MbWXw4PDGVKTwpjSbwsghtdeHEg/kreR8i/bdyRqq07YeflObaLHGf
qnRZ9RacTPEK/a429X34hzdMDpOonirhSnt0L8uDnRUuN/1fjulR2Jn72CkPqHE8VQJsz+Vmz8nv
y/qkI1tgTlq1udzh+TaBBVDrpDVl1RnmEVbhBZxwwSqoUiUz9GIY8IVpgj1qHfOaMGe8VneusAqu
mludVbDUhrKu1iSUzIPyVO8n3Mh6M0m3L+qrqh1l2vo40MxSeVF2/ucvWFZgX1qHRJaxv2wSIr+F
ymDvVD6dSA3N8F+LEDfxtWvjv6veSgl4aVfrw72KxyuQhJDd9hkpoWN4hYUE67ZBlJK4HIEl1df3
ckKnFrqHgJ9W12STYpA0zmD5JEG6auPKOu/IeUzupkyjcoj0+JBPV2pbUMz/cMsOaJNUHVMLDOCW
VVci4zdGOYY7C9AUBUmYJIZZlVyPWcuqSJvp2LjvcbhABL0gpYVFM4KTec68Rqn3+RJQPEzwkX1p
ch/qBv23UmNTFfy8DrwOz3qfiXwEjMqBpvtnBT9jKuTbXGaPjfWMU5VZ+/Y6XFxjWZsSgWLJ+txp
OpBaAIZk+2J6PGYUF2myy2rXOMYWL5R+6xHQcGfIeGoRhsYTUwgMmiS0RJeIVrVwpVjrZZtaLRWw
WBXVMWr3ZVVts5Iw2puzc63WBD00hEH5r89FtfXF/zkXPXzPnY52D58Tbde09Ym5dns22TVbEDJ6
+1CazrDpkTnYCCO1NnhxhBBhkCcbixyP94rZTiaHktgZMwoCWCBlX9l4Lqr9NCp3GC8kxHMah1gZ
UQFS5iD8Q42rVEW1US3QQmYQKRcaiTg6DVndLr9Rq8OD1SPXefml2qpWZ0f2Wam5DPicOBVDE7ke
y39y+U9RkNToV9g4iDFAwbpA7i7VeEYVoQsyfJUbE1lSq2k+gu6+rL+5O1fjZnWk+hGqioyRL/9T
/fyyet796mzJ5Te2n5T7rq/OV6B+9+Iqzwee/4dbE9MH529iVEOnX06y02ulIqxaD0wxbMKga8/b
1I5e7lUltVg8sPHqYFW6/Fat9ksdXWX2Sq2I0KVjVUUdcxF4UvJfaUJ2t6p43nr5P5dT0SPq6zDD
JV3tVee7nF6VLge/+I+X//XqEl/95HLcFNNSeER95ceqkO9qscgP+K1VtMR9skjkDNReBZOv5eDr
shA2dg+BPYMRYTuhLLp3WKovD3m1qg78X7eR/Ed4tQcXq46z1Hjhcjr1u/NZ3tzfY2YJ36YWf17x
Xzeqrl3dRasaqcvtqofxggFwudXLMbYRggsjY1eNJKZiPE7kP1YL9fAA7vDKUfsmIJk676uqaFdD
1g8bBCAZ5OXDcIPKCbjFv0gzrhryqfXL4ryxKYxAWsebdExyXHjZr7gW53+pGBcXIs55o1rXyfej
O7ysRo+Yb4SVAk4rOty/EfB+l83lStfsbls3GDh7TRKCkGpQ8asr110LIl7nSBDGeMv43pgIvs51
exgE3ja9ARRQlwNoxRLp1VhShezMCBuONRC+eDWjlrAl4yOu/EVHfV+WCLMhxyZLBETdPVP9QyTD
iK0cP52trBOyj2vfMps1vC/Ab9q1YdL+AwCix0FMEu5KkTHkUtyWUPbfaiMi0dp6MEkiw3J9Z0a4
pmSoV2KLEnlXoObm/YByz9UkFz2q18cYQqkKiCVy1nKOmw3tMUkYM+CgoaNrzWKUeAzyjAYEJPuz
IAF+DgFegoFqG8g1BC8MwqBguGOkPADklK2lXZktaPdMQxbdqJNPS+N521x1x57sidWixfYF9vET
Ai7clnoSthxXqQejSmqhdoBoG9bdEBQYTRIzPC/MLDq0i7cLVNuoQsqJ4scoVsy5qLbqRXwLGsTf
zWM0XPk4hTJojrnfEH2D1wcrXo36mdqjSkBKKouXUTZI4F4WYGZerqodaltcSyKJP9kboqiEYqVo
rpNIuh7OvWu17bJDlSb5qPzJx6hejubV+1Wly2KQdUC9c7VNrXbgNRnIyJ+o9XNp6R8iWPG79Dxb
kHvVDvVjdZz0sCcaa+wU7UiF5IlQvqR3aaqLjNRkTzGSziS8y6FRXAgo9zO5t8tBmUVWJUaebGCq
6i+IeAHA64crFTDGvNZjcGSQREnxu9kwwYgw9nNLlCGq/qQWaEGs3a73Dq4+YfNxiZD3OXGolRDe
ZtD76tyA19C//0lgks0R4hukHJG4QMnSm8HLgpG3yvGK0D3i8HJxWQUmHcnE+j93q5I6Rh2tVqtA
zw7/F6z9V9i8hgHW9FfR2h3B2vjr88tg7Z+/+TNa6+l/04GQoClmG7ZjEiv9M1bruX9zLDi7MvRK
yNVy2fUnmdciVqsT4EX/lmiuLRxsW9uy76L/+U9T/A38iuN7nu64Dpg8+98h8yp/5Rf+sMJ3iNAi
Q0vcl6JucK8vQ7XhOOmLV5Wg4VCh2tSoQUINKpPrtqrvugnSp4NX7z7OtRR1BbgfvQm4t0RiPanu
RQWqyIQbhcwhPIYKPTzXboqTjSBGjULiyu+L9tgZw01rg2mgkSbvGg3e5sXz/jON8B9Fn2PyBWDz
f/7zlYU0JGThEQO3TEbQPGDlpfwi2lzXUPKHhdQsQmbNuu1j0P65ia4osPAC+wky8+aq992vbgnr
59fnNiTV+cXzO5/c92xC7nzD+MT8+PwAtAww9uxu39QgZodyX2f4AEIu2UIoG1d9EN5VDpGUFPXh
wIr73/lnv3V+XptvOS51TMjMwsv3t8Bmq2Yhun3utfcoI6RkMpkHtRiI525IZCU91vG4QUQbpLwN
I+M39/+KCq7u3+LuBdWbYL/36v4nBG9SALVI8NnIwCTN8C5sIIlYM1I+uog8KCxduHE9kjyDl62R
rxOrXOw9PJJzq11h0Kv95pG8fUUWkEU+LgMm0I9PpJuiILCqrttrpYAlBJR5WxiiPv3mxl/lOLhx
2+RzIdMhEOrx3FenaRGZbYc66PfTYqDy5ZXJtpmc5GMVjOsU0tiVHhbB7dJK8OFgHHrEZ+7dBpwU
GlnmqbKwJMkmxwF3Irz9r69NPvMf66RtGrQPpmWYVEmpH/CyTtj1YFqRgTRaW391A0QVIfZ9ERb4
iDl4jIWur50gqX5TE35+7OgVm75pCw/0Cq3WjycNIqxgPQt0fkLIdY3ESraudIDSv761t566ibSK
70EqBesu97/41nWvNRMDfPK+xf4SIxZuA3uKloSvUf+mHr31FF+e6tULdoROwNvO+r03x8gqZkw5
++RrlaTVynJFu5rxVI+j+TdG6cpJ/vXLI3/moJLqIHj8ukGeo9TxxpEP2nR17EO0rjj4uX7dxW5O
KNVECcu/Q2y0v6mq8bHDdmYLMv9A04CmjeamKLgAcBwTba+NjnlIMxcDW1zUB1RzNl6PcSWyMLjB
TgoXN2wDLf7eAA/Ya4F5E8zTAGI7/N4aOHjMKRyocl6HqQ3IBHXikwdeoHsweu0fAgzj4devVjVV
r+4cuKRUtkABzPyp2nrID5llx4ebmagRGFP8AGIT5+OQu9Ki4aHTG0xGB23rDv5jmwlShwICQzG4
mwn52K1TvMcSq2aS5IPzxDoAxuy4sYhhb8IYbwWoUEDOsZZtm6VeZzYYQnc5VFOEnKu+wb7IOtmm
wDu0/RLnhbYOvVE/BJ9mp02QrelPmpk8/fqWDePnvsu2dPou2VjZ/L36VBM/c9IFTNC+rN182+Nk
MtbJt6lkrteOHxZkjPBuxNuaaNAE4pDHodnfZwRZ9S7eVchfncLyK1Kh2knX/wAHV26ayvgjChZj
iz9qvPZtyJe9XSLA6OxCK3Mf/T44+PrnRPOiD/nUDavRpZ9EWBudSFqzbshnpBZ1posd3nB+S+hS
Y59I8odp8B78svrQ9ScjBWBDLgEzYPB3nW4cC3stputkAdNmRa65ikeSvv3wEFbjB2+4Tic8S8q8
x4BBvNd1+4NnZ+8h8tgH39GIHRf9thu8AIsddJBRqW2E5u4Wt7I2pQnTFbjLxxjgtlGtvG7aLV74
wUoQqHWHu8YBBxMPgIvn8ctcmdVaq4p5awC65dkh0gpj27t3iZ3lQD2r/lHodrdm3n8XjvF12gJF
mqoPdQysC4876MxDBo6/BgiCQ9VqthuQeoP2ziihZpf+l6ixv5Ruc2+LRwg2wNpr+x+QqpAGE5/c
nBgs06djjnrLKnAtB/Aw/6QZ+g9OiDhUYgPtI2toAToGv1403V0Wzb+pVT83XJ4NXcWkKWZ457qv
hnRTG9q9PfIdoQ+5q/Jp7w2ptjbi6TGY4COhXL0OsqL4Tfv/5lltel1Qn67sCH5smf2G2uHDgdlr
+sfWGh/6MvveN84tdt0fGpE+pb7z6Tdfz89jH0TV6QkM3/ARqXktQ9OGKL5rWc/YS8AUK8Abo4L5
vkGLbds82+6w4Lh6rXdgVit7uf/1yX/+cMlDmHJ47gMdtpREzouOKOztAeJMye265Sds66DSoNsG
9F3bVR38o+7gal+1EfuAX5/XAKXxqnPnxMLxGOdalsWj/vE55wAr8g6a4V5gJu/zhW2tPMdEKZyn
Y1rEGETjlQRzrltlOOS1NJ4YNWfPzvAxsXvjd1fzc6/P1aAN7Jm2a7gMiX68mhRdYsPBgmQ/4X4A
aZ1mI6zSLdKtgPI9dGOysUWI3AW/jubCHerxG/LwSB5H4yMW7AjUZ/rm10/IfOvVMB5GHQG3AgNU
4Y/XVNclMn2D2+5NoDPrDE29SkYMSE98rML5O3Z3aKPWcNUNx0SbPsiecqt8N7sYBLYo06cTUrKH
FoUDInCAdnvcsF0H1QPe66bTw0cjMW9gebq3DEWG/QRnvgvyG7Tkv0cimLCP5l//+pbUsObHrtGz
YTzIGSHCTvbrMW0owHIGkdXuIVfg47fpwv7WQOh4WxAkw+eDtNSQENwcwEmjdTRhNdbCb4MTz4ef
M1trdecZrVLAgUMhJe03YMq7Dcre/hb5OEDqWbbTUVTepGFgQXryHnWzBCbqQGWaBOm6xj/5k9tB
muKGQ3EMLbrViewrJN5VGQPz+fUtCzBMP9VzZsaGZbmWoDmT+198YJCk4KV4Y7sf0nbdRdEhworJ
jUjvLLVxGpBjD+1IHKMRf6++AJBQRt/xqN2gFBDhkCe0A8PzmVng5KA6biKWgJ7+agEovx6T8lM+
1T06Fkxmu8jZddlnzRs/NFHmXWXAarb9KMc/jrXJ0aRH1ACfZ9vEedYZUtjI+Boggg6NE+fHpc1l
2lw0oHZb1IL19v1YOl9//TTUqO+nCvDiabz6zsYuG0VYzkiOkBcm0Do3a3OBjF6iFkrm3su3tAvV
eiQ/4xhDsvbNliC0C9U26e5+fS32Wy09A3A6aVohw33d9HnzIEbAx+3ez91hPwpvvhZm+tQHwJVr
+JcIr0r4AN416ALKsLNxl09leuf61dEX2WHhwk9BiZy4XfkdU9X52vVza9UsGqZDcoyTFHDDRPrZ
xr58Fdflc2f0w9EPRQU61fE2PAz4D8ZjA84XGb4gW0cD0nyk8Ytt7sXfMyRQ14Fr3nWZHezs3PmU
Q5qDfYQon7UE0z4lHTxb+jEyaaI8y8s3tu75u8nvccXQnywRPKN8+cHpE/r2yt+6Xf3UA8i34M6e
4tpC0Cz86hlJdvWbZ/tzpQe8ZwjBGBglDRl5elnpMWl30wCiz94T6TMZrnKjLdCDyoUx/a/P9EYj
6TCFFT4TZf6rLl/yi8+rzVKnaEoUC6uw+J5U9RoR3QNN571HznoVIRRc5Jiyi0I8/vrEbwx5iYWZ
Hk7gQjigZl/NqxAmg3QZ2DTPhY0oEFzH3ptglHTtF9NCeGzxgo1r9thMFKmzskMoIzmWHYRsNX+d
ZiWS9N5XYfcxhKXJgbLRIIQR7wIHqtKvL/WNig5a0nRcC/lOonCvnlEHOMYMEh21sQiKzVhfl23y
DEnmftJsqPPxd6jivwtmqUHLqy+diB9YTLwzUNl73aP6g9bCN+TrMob+VrfQ1dcgM7nxZnHcExQJ
HHgcVJA13zoQZXhnBt7RbIthQz43QDJB3E/43aHOAiu2CRhoLvH8GBsYQWu/GwLJF/XzldJ1urwX
8ZMKYNx3g43WdrvHJ7bbYEnn0A660cqBXojgZ/L912/jzRrLFAlWLOE2In0/1ljHR58dQ9V2bxU3
6GndCMFZzcK5pXG2gGC5ZKGWCQHi31VY9437NIiSUl15IcITP544aQ2IM6Jq9/nSPY2zeDCgwOMJ
4abraGrumK6sSTJKKRC4jk5Imiqx2000aMzDgxA3TcB1a0sfdjriUctCtuzXD8b4OSjiOWiAmcTg
gOjZr1uNce7tJWpTvihNPNOqDExkAKSkVXvDvPEbdkzdahDezoEf6rnz+0qEm0As1dZtzIUIWfbd
gnz5m49HvPW+GCHzppjdeuJ1Re7CITCtQm/2cx8mOz2fI8SJ7GMGD3dDbsXFKMTHJBUt+V2IKveG
geMRvE20hgyV38/5vjDt+L01Td/6JBrf90b4EAUtViTFta9ZmPl60e1CS3Oq/Rob1cAu9kid67cF
/YKfGDcwsNFZ8iP/ZqnoJoqBIVysz6CtHH94auubomKGEE9EeI4tZPFssj8tfVYeNStxP5p1+HWp
4y0iOdF+LJCUyAy6NatZqhOig23NGODXr/GN5+VJ3UQaY5extPGqfkeah3JC4dT7AVqltcSQb8Qy
bMeij9Zlbz/GUf/gaM33ZPxtEPuNsZZPr+NCozB0z3sdxI4Tg3B/49YoZKLxlOi9OMRaAGYTFy9M
ffCdG5vmakDzGiAf8U38TWBmowrxbz8B5lK20FE4Bbr+umeoimrpKk/Ue9jQd1CE8NlJdR3CYFGu
3ch4nrzCuEWD95QIs/1NdX0jkO9xcqK5TGJcYvmvvnJzCcIEUSoMF93ZRm0S/JFXfk6qMDzloVTW
13y0NBewiEO4q6I6+s1X/EYrAyrf8YVjOIbA8/DHVoaRUtH5kV3vs37JAbQeLXRgPISYYSuZm0b/
7R3/f7bOY7ltJsyiT4QqAI24ZaYYJCra2qAsW0YGGo3UwNPPAb34a6Zmw6JoW6JFsvGFe8+lFfp/
eklqShOhPlJ9wTn+v39mQD5FT6wIP3Mow6/a9jO8pp33pBna7NIO/F41FADzmvDVcAOTt2H0R/gJ
xmKk1vtYR+FTZvyqMjMB2jURP5Wm5FKOIn7q7Q42P2KOGFz+ugPduCl8YbwFUbvGKuKSCNXmZyPX
/nvLiKklU/HFToqPFt/S2m9V9qvT4Q6kVXFrC5A/QtQQ/zyTtrfS6VvVyXGbyjI+YJ0RH7njfA1e
4m5HWxO6Qk90icHYrH3Hin7lvgEWYm3ZpvnMNMcgM40y0h/d9xQN8pHxV3SJ0gJVYO0YTzit1Q0f
0EL2FDcWG81b91fUwZITPHgfgXjvZyv7HpjrK5DJqk9ffTqIWz26xmVU0bCWZUXPHSRR+Jz54bSK
4+mU9OT+zJP13lYWSOlJhD+iNqv2gnAfvIqO81iFxTuVTH9E1zFftW2eXNmDuu/CT5qg/CItnZ0h
T5orrpAwoqbs1VSYj0vyTnah1U0/E+q2cur0L9ycBWeHnW+6GVd5ju8QeH5fv2Sp/9tO5PzbzK1b
FRQ/uzIlIcR20svk9ynRn90fOWHATvqxmFdBWffbUqYz/R5eqbSu6MC6YlabNFcTgLIS6Wo6kElX
oBafa0lV3xcfnZH1ZP7w1f0hP5kDMqecciNMP71yZU+vXV3DD2RMcn/IgpL3QPbBvlhswdlyU6M3
/Xfv/liU6007LFpUHeyyXLhnRo/kJiz3/rvBAjeAgWEmF7iy3E2kFcK9q9NLNOKQJXeRWWeM/DmO
yDhJtGkA8zS6+tT46lN7BKyieOyIuYG1eL9H1EGxLQrbXAHbnx+NWs2PRIbbddQ83h9h8zcRZpct
UK/8UCuP3IzIffrvpqn6NRAK+0ryT7JxCWZe4PL5oZ0q0oBs6bxpEPSHzi/3Y0fKGJkzxOfktFQP
4dC8T7wCu8T3421hudGLQ7CLNVXWByFs9anFUCwMymRTSuO5k5bxrOvmNhQ+RvCsMp4sxew4TPGt
axzobuxGr3GSI1NpW4Awy5clJf5lmgkUbZGhDkZprLSfj0+UCQogkrHqMuj+xCT5uFRtxCo38pEJ
sCNK8ohXNUIiQyRgZnrZzamH7MaAadhqUj438+QxfvegrAszBbA8S2IaluiWYoKqIGvpb7vKxjKa
IQKqnK6ktgr2LYDm94nI1FUWD/OlMqL53c5LtHhWeCtNpd7LTzDN87uD9e6o+4oPg/T3De3LW4xW
5cXrYJ35VvPWTORttDlxu3IWpDDU/RLE09qPXpsKgha5R+k60musfPQ/xIl01EgQ/NTZb2Z/5zf5
J7Ba98FfrOllQv7BjELd6aL6SqxQvGa9pvaulWxK/i9vy4xyZeeQVhI3HnZZJawXs8TDawxPfS3b
bTjz3w6HKHwbksrbmDrwwefxgxG1FBttjfIC/Hg+aQlQyz5ZigwztufRjbC5/jPWzo+hH0/WXFWP
3miLa93yPqntQG8MVXaXdqxXjieTPxD+MHY6scsMwmx2deyWW1DS/EKrrnyZy/42Bdr7WeINhygv
9dHQRvvD1e+u65fvInW2QhoMjqts2EdlE/zsk4cGHe4n+1+902ruDq0R5z9cj0X78rhHJMm2kJgE
Bs2xKoK6ffMcg7A6ZU+HHmyvVHP2Xk3pJwdJ8QkPjr+ev2R2rZ4CK/feE2JN4rR81/3Y30SQXpLp
XTqN9RqAWXoMSv0W9yp6Q+idX7OOzPPlq8JJ00vVwiArobcQzGTwajB7vXGRwZrjRS/hcjN1DqFE
yeycICoSR57Z6iCqHqQ1w6WDBBb1FkYeVOBUCvZt9cQ3Jsyy8M0vPepy3YAVeel1Yl1CJ31W7dC+
dMuNpZkfaHDWxDjlJMIMLmPnKkSmU+HRJfouewHIkr2kFbSY0SQyGW9WE2j/MHrhDy2qnH7N47No
57xHHP9gLem07Tcv9HgYjBEa0Bg4T5Hn04+7G1W07pW1HCQqLAA4zTvWFKNqthx43tk1Arl1uzTZ
6CVdOQ6a6fF+j5wQd1UDi3ZnIyP6XbDP023+pHEtPXrFewjhewe9FHoEGYsncxDWSdpMbHzSAjae
4dkPnsW1N2zC+RBOpX8SzNdymVz9ySfUyMrlyZGw5to2C/cjWS59ThITK9r2ZqdmvhEYUE6NHchT
6REA1foEDdwvdgDD8k2SAc1i6Dpf7zekF7xbeWjuzRanBZSLbRDjU3Ci6NecdicvIVc3a76JJ/nt
RRbXHOZsC6I8RAMIoFDt6KjDTQ1+LXUAGFsm2QtuZcEbqUsS4+eDoo1YuU66NYZwL4T8k+b5c55H
ZMMW0y6e029jUnuFyMs1RmdbtQ7PgroPCOa29oPDjJdhNcAxaJP2o2uyVWSrP9lwdriO08BArHJ+
AmV/No2p2DD+ulHObyqNJMXPba75A2y6hhrSKJ1z0Hcf9tQ9zeOyVZaPJIMvV102S5GDkgSwqp9/
EDJ1cGb3t20ne6dN92DNoiHkWDP+VgPCQDv4M3caey+GLSOOKFr9AGdCYa21SVwpq1D4ljH0A7+f
iaZFoUgzlD1Y9fzeT94TOSrAkCEF5Wo+iqm4DdXK6WmZCjkeNaK/VQa5VVTzvk2N7TTY+5x8GHfB
0fjTNx3nTSJC20y+cjBiO0wgy0nwa6NkdflvyYpaGZz90A3j2YMHm0MJ9jL3OXPMed23Dn5DcgA3
ghSjbVSaG2B3vwMLEEOalkBniu5WhdEzgT8NITYTWYEZlQkK4GXICJGIaVxTB7BH+mA7z2OHAaI8
di3CU+EN7CaNx1TrX+ns7dx6tjammvgPCeuzkuaVUQlhpcG+AhTrk5m+Cdv5T0IWD8s/+4hc0yKz
nKVKY8D3VkoFu8loLnaOkhZFSL1upHgylSFWZF/DMrbAYtg/7D6A8IjwZ4Ditc3LQgJWzdptQ2jo
CG+EEHZLYeIbCEfGPkOepH11DfqISpGz3Q52eJo8jgTH/zY6mL51IP4alTDXgVuLVU60ej7MN7MN
6ZAt115FnrcFl1Wv86qLDxg9QXFoPJ/EncWrISUaZPJZWnjzhTjG/gGiX7qeRbyHInm2rfQN3XO3
gsb4wCTwLwTFmrhLSBDlN3y9v6Kt8TLMWOl7KouVP6gdLBKin4b2HWfMJ1xQBAawu91nh4heltFx
OHDWjRquVajIj4SiBaUSAYNrrGXWncJgh/kHVPFI3N1AyvJse79QcUBXaNx8pzw4FU0/cNm1vI2V
YVRppu4sMoegO7gRrmUYe38cH5UEWJay+VxZzXjqa65LcvCPpZ2qfQSBVcTmfGyb/nfFBTCTU3rr
JvU4ZEUCTzbxN/A6wG2NE9Fqy702JSYhDvsjxsAL4xxnP86xPEkt6lPq0+YyZ3QXoEIROAZSkOQE
aK1eNaZPxgQBypvaZGYcAJ4YltiFAFIlKoMW1W/tMoK/P9hnojnJLj4LPQZ7djfNyYKcjefZbGA2
5M3Jpr+B1TZKe49i+eIvP7BxJnnyPZ/T08K8kqsAe4diMF47kBSX556UuoKyk/1mNZCeslinJ4/e
fVWlLVmHarA5riAAFmbentwmc5D3LbIPBUpySINrnecHO1boy6OSaHRyjwm3hiA29PWpX34JecZy
AWelyxbF6E+J60+HenL3Ccv2UtvjscR7yRJo+Qs0gQ+BAssjvNYgUrM/TBLZyDhG5lr4C19puWEv
uPNbOzwow91qbHVH1bkOErWyqNZFwv6/UUF1gpD+oYxo3LXLV/eHaMHPaeVn21mVJ1il1Wkuk+oE
TPwzcCmWRI+wjEEUnHmPTELCyzDkgUcPV03b1htLztWJpwf8BuSj35XimAVc+BNgo12sitMdOwoE
ZD+7SQe0rv8RkJ6GzBikxP2GsC34UJX1XsEq5DhxCVJd/jArQo7K+93RzbaM6fwDkQDxacrz5HS/
FybzwSCuY45GZ9c6wENSGJO+apyaV6P5SGSrd/++NJKwOPGW6hH0uzNKCro8XGsk6GWn+80EN+yk
64+ijst/DwedE4B4yBQgKllUu84RLb1GhAAQxNmDavIvmLgRKJksQFE8EMkcD1eRE5OZ+O2lSfdB
pfAeV+bIxpPrmuXz9ik6YRwsXvGVLIEzW3RwW3vEUDoXxiYNzIDsUoMbLbERAS7fNYa0+ZBjqqpb
X+3i5HsOrAguaai2Ra7UWlVHwDvmzo1cmmsRkH0Ml2vMA1K22T0YDb1qkZu/xx7fAza3bD2Z4R+4
VtgQE/jsxI2PY1etVWglmHQW1Xdw9ybd786pU7enu7vXuz8a3u1Yw+J4uj969/i5jZURzsiowoBy
MZtkd98fFwlUMiplfFqm1wcExtwfvt/cv/39njkKZ41xOfj3p/9+zr/b+z+tDQv0Ro8d9t+D938k
70/3v28nle9t7MUp+t9z0/cnf/87/54JtuQP1579f0/pv7+YRIm31dr5qG1Co0Gu8YRzwz20Llyv
NgYlcndz3+8VC0rkvy/v9+6P/Z+/h5Sj2PV99XZ//H4z3i3i//1bP26xP+vk8f4QridSNcr6q10w
PF4Q1YAJcNTdv/zv5h5aUM8Nr/b9Lmd6j/0Eb0FQiAeADeqQNC3mgbGJNqpuzoNpOEDZPG8jZ7fd
5V1GAFZpgf/WfrAyl12gziZnjTjur86sbq1jy118Fb+5EMmVyeG8z1VyxPAwb/DJC6C1VovXuNIX
L6ATx9G1K/FwrlQL+dKRWClHBFZ2Pn4Xpjb3c1KyPl2SYN2N0bPtTc2vgNblMWHUQZ/9Uvo/qdiS
jeIgXzXl7K/bEqKd6XD2eHnx3eruqkD1IFhB9qnJCowIy6uZ2JO+Ohs7c/Y/Q//JtcxdrZuvSMfF
QzRBnPIJn1h1UfdWkFNo9IrAosFL9yW8q0TN3t4M3ZeqQ1xUzc2B1uoJGO0uDWH8tHEU4WGx98Lq
zoUiSTjoIUiFqP0E0EZginolRpbAaU2M0QCodPBL0nuL5it9GYfmljqRvZJCUD/FT6KGcp/BYnFc
bC9GDC4y/R4GUlCSjsYjEN0GzB9W8oauAsxspFFY0NgxLGLGwkRMUSF1NKWECFp1HZxLIX/q/rE3
q+cohzGo4iDYMIwMn/yh/hqqjGTsoPkj4/7V6JqJ5MFRrlMyG+Is+VVmO6NUPq/sIkvsnY2tCG4u
GzJ/6yo8xQptQkptZFWjcejtb6+KrEMCkxb51nNsUc7INDob6FNO1nSchho1kjDPBHXKbR5m6Trt
63RjNiANcL9ZXJ6vmfxTk+i5bWmBAUlCwyfnGbZbanmrwVwcULFqodqbq2KK67XV4rxciNIu2Myr
Yaj40EbzNxrH/Oo7cCocFZzKBTQ/ucN4EwjP0lJ+GIVsTz7pNOw6eqodp6kvRUp8I2at45SnpOOW
7wZP4eQy+iBwfWANGAV6OzuFs6v9JZ3Alr/obuELKhv6Ksz0x9RbmT0lX2Wwlpd9ByBZ+2ozsN5E
kN6wUSx9GkLyi9eMwJa4VJc8gCl9paGZFjQ7jEn2sqdouKFjCqlMqA2QGpw85b0NNnzDfFpNBh41
19xkfWkcZwT1a/JDnGNJ5MO5SoHpV6WkDs4Z2Ubou2cmiaiikp9+5nGFn0W6EZlS5475ULtkCDpQ
/NaS4NxtMAY/tCWLh+Arr3swe9E+i2D/za597WMmDC242EMOs8+0UH8MrgXOJSEXIpuGcue5bbhH
+xpuktz5HEHzk3XhJQstxLz2LHBpK9azlX4Ijbg0rXoXRiONU1JTpKq4IvGvKXaGUbRMP1JM3/U4
Msaqpn0t+yfXLtQ24ZuEzLmOfQ/q0SQtsU+LYDuRHt8XgX0tbNbCuelQ2nuYoqKag7kwfy0aMHIJ
KEb47dDXMdEv5r8Vq2SjTn8atfzbj9rBFj4bRCmTl156yLXKWe5iNyz5GPHvQ93ZW8NKfsOK3unK
JZu0S+tNssBQkzEhpFCkAMsr5JzEXCKMDtMzOid4/wi2uXQ6C55eTwdV1/MeMl++iezxT5rW040T
ECHM0Pcr1WiIm3nWYDcb8rWaS+9o0M1ZKL5PwOwfY6+pT9ZAASZM+90xIBWU+FqOtdUTaTIb4WEa
olPTZ+Mmhm310mnxJ3Ivtby2GXscY3DJkYyc7GmurZBwUABes0ttpjDJ3z9Fo2jGY6OtRz9WNHEh
xNKt7+89MSHLpFC+NMvNuM4Sh9Fc1fkPnR86e6NR5zaU+eXfjc3ZCO3/b9QQhESX4GxN4IGwuSxm
qXu/Sc51hUzFTbM1KSOkLbI0nuwlumLM+1OLcP5EQ6k3dsD+oowjuGGigpJRclIt1aS9d1V8DBWT
FTst0SMYVQAlcdxWvo/3vMJ7Tow0TGfgq9Uvx8rIqRagMMcgsTfv7VB5uwIRFqOtaN0nQbKDChAj
c+W0NiChMSIaD47Z/5qqOTn60cD3KtdGBIeS64q95dFtAJ1jK3ubQNM2TNcm/MlTKvJ6VSXpzkvj
9vdYDr/thcaeU+yA3aSPXXJ+Km/6rsHjTp7YTwC9mYWSEqQMwmJbUrupYJ8smyR1epkV4VkG2Rhk
6HIN+pHasbPL0upj7rJLErHUiMcy27PLMXi7YfQo+/oQM/XaobxSE9ggTtki6Vxou/FPho3umuIW
7Y5drYDZ22xzQnWqcsAa9r7qbM6onk9myPcUHI+PDb++KXmkTB13socPhBsqW5Npjxc3e2PkjfmI
+KdKPIZzEKKsJVTat9Ni7cvxOsZ1S8UQBluyEOixgoIsLEJBSPvUT0l76nD/1XYXPOZUgHFhqJsS
8jdAbN50zpBfdN7+yJss3U8MX3Y1uEWXqdmWOjnepDXCOAV+Ztfk1iVx6ELqOF2P9Zif4LuwMuDQ
3sSxM8OHXsK1NGlOTOrXLurnR5LZt60Ynq05Rj+3gNjhOzFXkqm1nX5i6SifSf3wN1lewZyrqgqs
sTHsagcBW9DtzhqN+HGIcyDosVwLy3NWfCZY8BTiqyhCe++MijOWWReEQsjJnT/GKxZqR+Yy09Ht
VX5qlU9OtYyORjlDiw70l0Gq5KnpsvCMkRM6C5pK1Fg2yzYdktCO7u/KKMA850VDMlYEHdehh40m
+9EKax2sjL7Onm6gR4jaZr16iN0Mh+QM+H3leto+4NxSTyJ6HpQoX2QRb0Cf2k9oFKoXtPH5Lqi6
bmP1P1UfyVfQr/1FJ+lPPm7Naxf0lPVuUq3C6K89ZOUP4JfNyZQGgUDLlyjjyk3n2fmDGEi1SQpm
DI0PNgaw/F8jLU6B7LYKWPrQuP6PciKLCREgUxKfXnWq9WOAJw97Q0dPwCjJjbLsYNvNuMETPj8K
fs0rN3PKY1FRQoL+1/vQKHZTk3y6sIFIrxpu0kuAEcfy2mlZvqZFf2AEZSFHK/52LlRZ0at455Tm
37x7zBDxn5vxi4FEe8nxTrNRQ1qZVOFDVvbO2u0JZMpSfTSttufTZWLfMPrhlLHMGlHA7EtEPey2
KDunhSMUDiNLEpqXKo7SgyBlehNRpri8cR9M+3ca9Ft3GgQqvNjaOmlEgxt1n7aor55d1lfXYlwY
lZ0+ui1U/gzMZopZCVLtzpCJ90So7t6ZhHdkaXsYuvHZddzuOmXK5ApiDTtZk9kYl1xdI9c/ot1L
9sI0w3PRUMOO1Q9lJ/BoGF6iqgwPpbS//M4UxzATFy0YIwhSD7yR/BlzcdsW7JsAwyQ08YFzLnX8
jbWOgajvj9s8mz1AvESpmLV3JJG+2sVF1yPx93oQcySgR9FUME/QpDHXO3+IyDhQY/Y4cOpaqeXe
0tQlTSci/6iUmbOzKyYiBiswhCbT1ksdqNQjsQCzKqIjUp7jDFB9Q/IBsipOilF5O8GoCow7nDKV
k/rhRdN70ljuSeBYWJU2UuZEl+GuChQBBm0qX6yi3MLtQJyKumUvPcKmWVSlqxi942PIeBwaSztt
cPtry2yPnEga6Yc3MPgYkufASVYmsmpw3N+AxYfjIJgMt8JddVNK0TdmcmPTZa/hmVMtBFxGzdIx
trbTX6zcmHZl35hEOibzaaZdRu4asSRw00+bEevRCcLPeIyGi3K3VpIlT7HGLFL0sPFYtJcUFz4T
FUl3R0erDiZibaGb6jxODwinafyyltSXxFV7kaZ7RJgozj19hFeK+7MFZj0SILkZ8yciv/yrajwo
C6Z+M9t1lCnjw9JsZXx1y6aGYBKhf0/UiueKyOZluHYOsmjeYv6u97ww0UE5H1HtRlsjjYxPb/wT
+ZX3YWW/5VRG29DV09kJhuCogCfYSJi5qOfJJalwwFhO9VZWur1EXW49DyMkWhsDBLKES0Ka37Xs
OEkY5e9zBCe3MiG3zi9S7zIUVzegl4thQ7EKj1sq27a7RVQwRNYo/2rARrYGF/GqJ1CNBgbvX8l4
AY4FCP6FsX0HbUNF73bKn/0VZWN4Dc0ba69zOZkHMivyg5rnV5l02ZkVxfSsnHkNN5Feo89YP7nO
jwZQwO1+w9jukOX2t6wFyzuzgPmgfMD77YQZKJ5e5yjTF64Hw7NDDhLw+M+RMTFT64ENDRET8KXC
9jL3UUlfYKgNaiB+raK61SK31oZPSlEz9uzY54Jw6ALtM9GcwZGKQTKVi9QTaLze3YVoF7dOJaat
75nVrk/K7CySdksS7HyqGBRvU9skjBDe+skkxNsEQLx2GzfZW1M0EtfC+5YlZZPpgNiyXD+EMeLt
VI7faTM27IxmIrsXupJLw1qTvLAZkgZbbQnaqE/seGcFjBWtU17E8qVyU35La4Fp6TwV+D9EBVLV
leTQAZnezFESrjsjis9pUD3liUgPCQsGJqBkmQn5g+U7p4gDdF1nWbnx0m56FPXUrdmPAHQqon5b
9ZlaJxPLIMv9QotqHN1EBnttAexZBr73G0ON4VpqfjGyTstbOdVbD+HN68An/iEb2h4XgTk8TGnw
s4ribwPz5lMhIPbRNR0RU9WrKRIjJWMlt3NelptpFP2mVjab48aLjyW0sbUqm3jvz31zcOUI3t1j
cjdNmtlrsuz4U3bP7q7LonbfjVSHTRr8mNv5UvQ1sncxqhPwQnLcdPUDY2zHWyJMt4lhfU2Elmym
qRgfOnrifWYFzSbzyps99+paDql+jKKaBF/L3kylcHdkHZNiM+bmZvAIXLYaYg1aAnpFV7RbQTzC
OgoySqFs9ImVVMWjG/8K7b+NP4iPsB7R9XnFz9rAH6odnf1kri7XEW+x0fGONNYepzeGvzGB10/o
j9ol5fhaWpm6LEBuFxJb73XeKuAcPWKBYTqwz7shPeCxf62SRG6i0BbQGUZqjy7wdmne9ccsh9TR
AdO69ic49N9BbyPebCJ3Y7vTqwO2/th3/ZJXj1jBRoRMeDqvaNfRdwToBHoEb0htOhf6kRezrp3/
eA4q3JrlON2jrLnGTc2+JgWK/QTCd8wgXVxLouEKhWHBR7JOVwSkHFEOIjzmWjOxhFXUrIQiGiRP
rV9NtG0hp5Avydqvk+G+IKRsFYX1QTpTjdAg6dcSnekeeN5hqKSEQ4HoPZebMYjZfsq959TO3xEu
P+mIOZN+N0rFk2FZgDwa41ATo5gXDK4g9K1LL+ovqjR+6lL/joGlM7ck1LAiCXglZ8c61sb0OA9+
eJFGrs5W3QUb1FQlC02WqI1l7Sphp1uu98tHt1rnulQ7oX9ktU2Z4j80BKcgv2o2ymsaLvVgqZww
kwdBOZVOsFbGSh86gUPei2wkl4xkqCXQ18lx3dVsc0uiVld5lvxoeoNJLTN+mlT0PHKildPBtVBE
wkkz3+fR5J9id2dZLdpxo602fsXwy3bD7mCE5NB1UOD3kYItP3CNeiB44g/zcHMfiKZdYZQetyNL
tiKvf7Em8/ZTLBhrGVhrqIK2sZ2IVeqZp9IlKU+LPnpuGC5Nmn1tj3vhZAwd4M2qe27yBMpAHiOH
6A3npat++dAJH5DBDiQ+TkTyJdI99EtfbzBYG7pUHCbsvWsjxbXgMgrHc5sxRm+oHEv/IzHCgPGi
rPaNmehNI2doRJH2d5yGJ14sja9B0ZuYjXgcKvJ2sNev2KqO1LKIxJUdMOvBlLhOklacHVQ5x3Is
n0K/q89VlTH5aZW6+j41p9fpM4cwObhRHj4W5OgaKbO1NGtcEmS7VyooQnorgVgmaY8isLONg5ef
5We8jTsV7mezRE6hV0FT+xujbNS19+dXi03ZMpHyHyy7KDdOX0/01PziRjnR/nvAxbvIem3yGQI2
hnln8nJMN9DnR9tag+E21q1gvJdsnSgkvrahfItr6yspuoItR/WnpWnfa1kR8lN/V7B7z0jsgp3v
Zn9Gdxl12XFxyLDcu8FYb2xchDsniL5su3okan6Z2zLInmz2ZG2C+bfnXQ3j3DtaVeKuNXEHa1Cg
7TrupHFq3YxCFmvheiZ0lHO2/GbPS5NVUr6Qxcl1e2BYRNI6gwWpL6L7ZIaxzihEPvyRqF/lP+Rg
YNeWmy0JRA1b0aRsthj4wS2JX8rPzF1qJvmDll6HkN/a2unQH5sq62nQOUqoI29V9NfyVX0zHXdC
DRGobSWzbO/FfDL9UJO9w7kR0m3IENtILJYLaxke82L82RUqPcXddJMVuUeqkecCZ8E682o2hDP9
cNAiwxpd0mpq6oG0YBg05c7vyGJE4+Qdr/LoHmp/HFYE8cHuGUJBfrbxVWAkJvyKzy/N/9JbBSct
+O85Gp6hUzXdpoyIeY9ZOT6GU3IQPpIuJrQk9TWR2PssW/LEe4jLoCaGz6qPgeEV+4yx325wiCQw
glOjuxAD65gefedaM2QRBieOYdxiy4UpYYe8A+yWD3KhPoQfjWQLxvVeziZARdZP2vFY6ItGoiKR
nPtOF57uN8Xo/pHM1pj9pc2O4QWZzHP1FAXSOSdKfFFTmr8L5dzcyEyuydQEOytJL/4wZlxfB2vL
SGjYESHM57l3eIHbqKDX9A7MW9KPLKyv89hrKP3uJZPLeqyLXzvkrBRMRQaErDw2eVs8xGasjpV2
b6Ly9d5uOLTmvGG9t+aSkSzsdnQevzvKtV4FH1GhKM5H8iB1TqZyGRqaOkC8ZX51KPv2l123+atk
JLRnXYbCYxDNtezVK0XVdNQmqb5zVbxX1EhT0onjEKpuhRF8G/k5bZpMWk4k0naGnIHpFGCwb6Jp
lXR28qBMrqK9jugNGxeDeZvTCsy4MKw4e2gAGpyRzO0WIfu20nFwa5N6WBtamrtpCj99hGtr0yMF
ytF4D7Bu9eui7g6NXQviHGN3FdKLdRnjtxwsAoOG0dopQU8z1+YlnC2ug77ck3OgVxNpeKQnDf7F
C8mkrkNaHfzlvMbR87WICm+XhYRoOw2f8lbaTGiSKroQYH4wtRM+FNTSxwFsH97xFr2TXVyToTAO
Ot7xPOjLjex5qv0Kvc2UkN1orxP4zzs7top9yZ6SFZRuj7N0aJWNSwY4bO2aTraBeSePXdWNuwCL
1yYwoRh29G2N9n6QjWU8ldakKBWSY4WC6rGUxrWcFGhmL2+vYRyDPpAEE418LhOhrQe3rBGb6AgQ
Alo40vGSziF5uHDTcx5JXp4BMqwiLWCtKzMjHZqDPxjoJn0DulbdEQLJteOaTpSKZiOfSON+FDZD
3xmAYmFkw4kXkwg93pfbWErzIHPCXQjbW6tGeS+krS05ZvZLXVGjRCPioyFnMzSk1ldFaOhT6rfb
oW6cnwGDljVWIJ4S/o5tRTjDuzkcuuG7k53z2gizewqy7rVq0U/RDxNnKOLi3S2S79rzhu+6Zr7n
TmQWKPSwrkErnM7TeVhSVFpb55fAdvYzZN+fXAYrNIh2ts29OnnoBTHFYT/51yRHUxLFdbnWQ7+J
raY4GqzSo9R+bdPwOSln3kQm3flUC7nGIE2Qti7FtVNcP6Kscx8HOQ/rBBBBzSjvsVluJqiouGWV
fnI0Wd3maDpvM6rxVTK+45MLlx4XrMZYPE1S6EP7P+ydyXLcSJZF/6X3aMM8LHoDIOYIzpO4gVGi
iHlyDA7g6/uAyrZKsctS1vve0ExVyhCIANyfv3fvuVPzUTYE27mZQ9ZarSIoMueJkE0tviJhjFi7
+q4imOlE68Y5WfQ5QxczA+37JAt0tUo2Sjw4IUdr69B2IsUEgLdtaaj7BVrajKIWHVwNQ6HnUKcT
riWbOH/VLO0ad7Kyw7aZbHWByI3l/hXEq0VFXq85sjIOCeTJN4ue2ziokm5v4nW6J1foo+H5Tt2x
ejC9wdi3nKP9nHd5UUf1Wk4sP4TsoFldJP7HNK8vpViFLaZLwmC0RKdSNExZlvSMoTG/0rVzLBhu
k85eIiDxbvsirslurcUxH3nqcAx1J9eOCDozq+5K74qD2tb3hqXQfsaZc3CFoKDprYAYayydXmw8
TrN3R7O/P45uEppYBPy5jqN7NMJPpnSlr+ZtfmrtqLjVO174miDf0DFSOmR080i7rGn+6Rh0p0Qv
z8xoOWM1474k/nQ7ZL1+W0+fpmArbIfCPk923F0NqnrRWDNC0nb1TbHuIkpB65ZgLZR3aJuIgiZl
danpCw79XazU6q2XkGyyw2xV/MhpTwX2pHY33XhDulBxLjAXcPDMtReEiRi4NdHjBVvkM+fFUV6i
xnS/GVlfM/1hU9Ro/1AdOkyXANTSsxzeiJ5Cumg3JrS47pUTgXrSBXuClxobFTu4I+f61KMn51th
ccqLMbmRk/FQu9R6ppbQIVl/uAyoQG4Mtxn79w02iFuNmHMbRsiR2ElURBlZZCNxYEHf4jfqLOlz
ZCULa/0R95y3lUXKfTEMu5FI3AMw4Yxsryy01XbjsC4GpTEuJ5sGxp68UElLpiQIB1tg4xnxk0hp
u8ZlF5351iscjEQX4XWtXouIQgRYR3pbVoO+65iOPjHbRqZ3u8Y+mkSllgjuSuJXXKd5IoOX0zN0
ATHuFWxDFyJXHyMGmh+10bIFOtaNPdDpGzuVT41c44qp0G0uKYYIKps3M5SosB6IflrGlPqJI3qd
N+pFpdfvx/lw3yNQ5r5W6XPS0t5pXfxichZbk0wXTrRaYFGEjuXYXJq8ECHRvBB3Wo9FOLOiG1Ha
b4SU1bvEHu91Jb4WCYLbIa+mXWR3HNoi/hlhFrfW7Lon5vRE9GUyo09SRPuqAPwzks98K3GXSHwH
L8S+yl2ep7cabkMGJbrt807i8ogOuP+2dqfb7wM+BTva5DW9qc8fmaU5V2ZsqhdoTCHRrcyDXgqz
FSe74IHX8kp96cU4IFJLXPLvkPcNQCt3hTKWlybN0G4TpPaY8HDT7M2fEFNlO9qHHKmW2Dk0Xaz5
nvSa7zMjojnV1HOSgT5oXM866sYycJCz0Xd2jOqN0vjhIhV67GjhUA1YbeA4LrlzjZzu5tmuT0of
/ZxoB92lUbZsmwqhgvfZr6rQmFYNsfCf7StbdOXZnT8cR5mm0DBQdgKV0QIId8Ou7VfXQZoZj9Yi
kyDVR4Mki5EITk396492w34HLW7eimIc9mqNLLyopvIwyxmzQBm/zoORPhbNndd49dOoR/GdNEi7
FFl260nQz4APdk0SPdDVmc+d4SXI8zznNq+i5En7nEUMU3NciZ8evs+HpFjOvWc5tFPy+SGv6bRh
MjuJAhEGxxzjBLCUI4Yn2pclYoSFuQBIK8z8nRD0HDzUbIAFBm+bDxyhLUTY1SovXywx7bpSEhsn
i+rKmvFBVgaT3Bmp+WYELLhluoui0urqK70uP2g1uLtWV1Ew6NI4UJHzSlBs+FPJgD+aFZYZKt1A
7adlO3icZamt54tNwR80tRyp7xRt72lmT3AoR96GcK6nmdkDzMvhjgv7mIXwwgV5yGbIE7mvkKH5
os+jM7LvfsNUkwFrJOzrHEUxwcD9OESnMabgLbvhg6+TBmFMONecDsYWGPe6FWvGDSdd84Zj5YDl
xzqVijVt+qnON+bzbJX5Qxsr4oH6LfZVpUh2VkN9JCvO2HLplytrolHWz84zUSDDIxJbjrhOOd8y
2tGuYPeHQ+5kFywcFhPI+VXYvXb5/KGMGsMePJD0L/jfGJPtReuNOzddSOoWxRG1nnYXWceUpLTb
pouMU0RilNpqHGtsx3hYtPveU/Rn7UfRDVfu5MVPiaLH1xBFnifba0KS2mv8bYm8HkQnr4l4PuOA
jbwjyJvM9Bf6BttqXsnSGF8ZE1fqtmtF90k0OKk5QPDM6PrAalL9ZjCLt8xDezlljfGMTipBZHff
j5xIMluLtzUJfJekq64dc1SuOTAgAkpGejxLRjBirBy7hm8eaMqzvWjD3hwdEIrO+I2TBZngA+U5
Lbt4P01aufUmPDOiIF3VQwdK4yQ37YmjauJs9DhqwSbrEW4z8ZTQFQ8Ydr8Vpp48LsON3SflBuO/
3Czd8HNs+ru50dxwMmt5gVRxHGuD/GY1foy9Vj0NZW/6BKMvIfuEu5O6Of4yXP5//NTD3Pz8r/94
ey/TKky7XqQ/+t/opB7koL8Zc9eAq7+Cq9YErf/6j3M9EHDwVv3ONP31X/0P09T9T5chj+eRQrUi
n2yco39RTT2TbCrKcZd+ivoX8PR/qKbGfwJ+0FXPhmvqAIDAA9v9RTXlA4FHq96KjlJVIDf/F6qp
pq7O1b+xCTS8riY5pAhULXzN1leuWjoLibZL41htjR0yX8RBLqKElmjinOTbwNZtZVMluceIlf7Q
VEra/QTRt2OoJu1ySXK2KTzHvmfnZ5eVkJjqy9QP1i2NRBLzCnTRkr3HdJWNV/QEyPf4CaKmhTM3
JfC/ANab/a4dagZluvjGtlsy1ANGSqxKGw6iHALx7F53SZujBO5Gvyt7v6lfCjtdtlVmrII3Da8x
zIvJGiQKbOe8gHvaMh8J3KbswrwdVqIfjcyq9nxO8R367re2MIe9bYoH0eKrRW6XBrVK94R6vaEM
1LGqWEBU4IBplTL87J1RPQxxsy+SNMYoAkihYXCYlYybwXa/NSUfIJr5OJEVy9Tbq4N5aqeTxuYN
Kr4hj/xazN2eMSUOGI+4u3SU+8ye3jv3W6KJBrEfW4uZ2dTMCE+2OcJHUl4yO5CaEdMVghJLNvy2
XN31VarnPrrdZT9Qybix0/motF/n3DL2f3uib349CX9nxn4F6vCAgHPQTYunhGcOrsPv1udsdsVY
jw3IAcN7UPs1FHv9QWZ6FVgANvx4HjzEzsO1yqzANzHeLinjts+b+c/X8sX4/3kpngG7AeM7RsGv
KBZdYSwa53lzkAqsobSpvhm0q8S+VoabWC8fMZ7/TOHm/PO/qq2G9t9fERMxuua4GmwpTTe+3AHm
5trSUZYeOiVl50Lbx4MdLXgbM7Hpeyais0LsJWdOZKACXbjSyWoXyR6JtGsfWmxE/3xF+hcMwXoj
HNNDHAn1hLVA/QL3zFR6eCWuvoNJ8w3LomIGndfr/iz73VTTCUYZm/m2WdgbmwmTJC97qxT5Mcko
NifDxo4nvZ/jRNamzU628wji/PwoO8o3E8C8gPbD/T9f9Fc01+dFI+ixXVNz4dl8BeDGvAFpVWZc
tCeWbdrN+z4jAasfFccXbL8hgAwEObL9ZmuIEtuY9xCSss08BNy+0N9bJGM7w+sV5uz1rV1GYKXa
xyIyNu3EdKlO1uLbo0WZfe9rGBaF3uXUly3yIWX+7g3dFRJrboSevk/K1G8jq5a+leh36Nf6zVB4
D3/4jdcH48uDQzwlv6lDkKCJ+u/3V2fK4wKhtJoeaHQdDKUwUQ6mpNNLEmEX/WygusI0QnsdmOZR
MxciARRyEYrF5kQhkebQKgGJiGjTsdE/YaXYUvMRjAykS5+8h7G10yCLroYoB+rZsAh4zdCQpRy9
eY02+NbQ5kcrR0RdWcNbWzMXFwpBLbVabdqItLfYxKcU/el9+QJo4Iu2VAjTkG6gJTjser//2oWG
poFjZ3Zg4vFQe4Pkli/XIgIdNgDObD8qpnSVrikYW2aQo7UlNmLjdPGyJbk9Dif71IM4DUrNMq/+
8JX8u2vj+nSGOhAsgBX9fm3UpoXRCzs7tPNeFblzXIr6pXYFWwJnELiwcIBw3HxuB/qoWj59BL+K
AecaZF0EckRPur7mg/7aOcl3c5nzDVLUWx7LLkRv5QZ1b3G2XcQH+A5EvvrD4s1HCwOOa920sSb2
ii7VTZ3RmybC6qbLRsQ1yOIarSmJcU9f0Znbf2Dl/pslDFyADVUVnKaH3OALsyOPM5nGoPkOi00x
jxfvxuwWjyYz+mBnSW+r1gjNikZ4b5y8iD8spJSiCE3uMsxs+yolJvifv4mv+4oJb1o14dYhcqL0
UL9iRMxUkdrIaP0A/4F3VV2u1cRGwlRWh6pw4NUR4LOPR5o3QMXD3hFXKQnxDPr+iGZcX8O/vaaf
V2JpOo8DRBnT+sqTycoeWozCa9qnUWCZ710yKYeyiIdtmkkZYMtFz53Ex0VPgrhRQ/Jbmn1PpO5x
lgXAot55RNUcbZJh9VAiI4bX+Ie7ZazP5f+6RsNeuTefq8laxv2NQjbYRSfsemIpweHs9Zp3FEoe
mpy8FfTmr+QgLLFanpy0jfZN8h2kZ4NKV1evrLS8oqB8x2CZQp5/zwkXup80O1DRnY0rQEhX0BnS
/SXfCYPWxl1KRHS68jgMSRugWuvwLlHtkaMSKk7zx7v/hcm03n0NWCNtfhuW8f+CY42zlqctruwD
5hDFb9E3JqQ+nFIXBSkuVXyKPc5dHQtKDwkWvc2QbSJSe44c2FHdOquXfO8A9v3DO2N9qTbWC9PZ
ZW3bgGuH8PLLOzPG9ljTaUgR+3k7pyc/vIP3z14/P1gqLagpQ02a5sudGxnaegMTP+En+vHtpA8l
RWjMxuZUVthNEWoYeq11YzgHU5+1/VJ026XSAqLgimt1LFt0eHYcMvrTfMZ6e8Ziw4MxqfCZYRe/
MTU8WMbYBcXcvzPNWrPxOHhH5nCWdMVlbZW3Q1sn9OxTySAfmmWrJ7hbainOidu/R2O5nPJhuKr0
XLsG8aT5fb5vraZ/cxdIzvqRW72p+6TYeyRuDF7s7ZQcABWtqcWP1nQyZrfK7T8vAp/cnC+PtaVy
voGr47GNf2WhU65GcnEUZW9Sfuwl0XnEZuNpXvjFi8GybwykZpFnR4EbjdW2bd1iu5QEydt4bWst
pv8psPh7Ob5PxwTegcjqZnbVEA8L2sO6+lkbZru1zZhpoNfteZ/dtYeEnIUy05cek1JsgXEQ5ZG3
bdXmuhmF+a2JHqCBd5ycziBiiq1YvBeC1uwwE3qKxj2KMMkY9RF2KGUH3JMCkAO107o+TCcUP0Ez
yA/ZOX1oSTLtYso5+r4e6Wktekre5TfUaNdLIWcm3JwXwNv4cefF+z438HUjVMJ5IhgBt/1ec9El
NbYCCaHwXq1Y0W+rer7minu/FTgvlTqjETYd3cbyfh39fwue/q36/7Jf8hK4sJ5W8jYMS5tM5N/X
HdWr+roruEtKioS0rzrItBXjr2kAkq/Nu4yYpVqS/9S6zLTVqXog0w+1o1vfJpaGxMPRGRJiDDJy
SPB43vs/wMA+V+ffHyFXZR+n3kABwAL+pchKFZ2HSOnSX7VwK8f7MorjTa2yt4P+X73ZGpYWVJZR
vWwLQf0Tt/UrulAAGDOtt7qJoQfg33QWDmD//IB/BUd93j8atDpHB8sDSvvl/s1uZ3WIt3jKBIO5
NFW9IB7ka8GkaBvpTRw0k5xPitnPp6pMmY5mexLzdP/XpodBPfznCzJ+nei/3DDDUB2ccByluLQv
N6wQjaKP8Br3k4Fs1zK6/K6cKLs0JIxgol/4v7aravjMBCfZlc1Pr8BCZdTf8CWqzIwM8WMAcaUo
SbmXi5uczPon5cxwYkZCnyWyC0KImZiUy7SRCUoAzL+81yNvxagtRjAWT/EQ1ej9+82YT/EN4kyO
VLzVB77KSzZ173VTZxc7q5t91y836J54z6HkHR3u5DaJYzhJ3mjsbJF+F1mSnCeL4BJa+ePGy6iC
YYYdQdPdMBcfj4nHdY4iRJno/lCBvqz0BnLrTGPy8B/HJwILjB0ShG5rmU7r01i78+zFPdQJm38J
0cnXozI9NtnKc6uXiW5e98HXDVYhG42tPrvvBimXAJAEv1QJv8dVIZYny7iHShnopWutvgctdBIz
e9Ddb9zs5GJUkmkQdiNHQg6O0bsFWNKZGGiuxuAXN0hUxPKJTvd26Drz4FXQpJi/6AwGG+zzhvmq
IN27NdA1mg4tCWuZi6CUiXUs1s5FPCNR1Orim6Mp0wmpfeLLFAAvxyZCoNCLlNjVqfXSMPccwLiK
fVkmdzqVLpB7JJHuno46O9ZQTL6Hm3ZXi8h+WWBbmEzSoVnitdE/5iXX74Yie3OWWdIHmnH+d+bs
T6QqD3S3djZO4PCFRfCq1BTvwszn0Mk+uioW4hn7alyCbJJ8k6hDdC/T90ZUromsUb9pHE9upn5q
6bcqyU2jl2hezWpPpqG243Sj73qdt3qpBgToJgJvQ4mQldfOU0zoRjg31VUnJ2Wb2kYWtGRNBWB6
v7n9UgQZcdpHsiqAIUr3R2IWzbZyZA40FPMS83Dhl9kkHjg2Y5ej881/CRNDU8jgjkaeZeTS/cEW
8l0647CLFUQzrtUIKug5Dru6uaZ5cTGtDguMg59/ykuoMPLRXFooEes7bS9gB1oNnBuHqc2oO1ZY
NPbJ9DraQrKzQ9E5OwaxFxUawyVHukGuQr4d7EoJNa3PITqDzQcpM+2R49/qxthvnWqiTh2mmfzP
QQmzKYW2jODmOJXtzTKs/wRcVKdg/kr3/ZSMHBvxyv0quhntr0IQesgagUAurHw/ryCJOIl+qIum
DCNBTpwCB6MRFjWig2ZEOMaEmj13t/RcniOtcuDbRHmA3im9KQokoEvH9mW4T/XYprdCQ8ZGBI62
jWp1vDBT1p6MiBcy0R8Z/E1PsKZoBXYlwnQKJoIsGK1MY6xviS1BvBhH5wHju90wsSH3i3PtdI+Q
zL5QAzVZSVaDYi1wGc1rD+XpRS1/jCr88sVEuzrlXkzrnItOO+9aKxwXfYGGCtDRKME4JW9zgzS7
MYnb0EuQ2TbTjsTxmFnoD7vUwrlttQtQEcU3M3QTwgQYo2SVdVZh5nAY1GLE4OODWer7pM6y8zgZ
eOkUtnLUZfu+A65e2ep51KZLZMt+o1eJeqtMQ6itv3gtSrnTRjRqZjZMT9hw8g2zvcdc08/Uj8qe
KHFx7epcXB6n0XPSL0/KonqrTp2Ri9sOQaKijUHJvYNyZzw1Tpag9EvG02hwymU3TBM8eLxW26az
qrNtCGK309x8rnRINYaRVadZjxGzK536rY1MCF+5fdN5C5ZBHbJL59Kf0Mxun+Y25jpNhzswuT9q
aYxhBXOdm9GrAU2fO0Ge272tmLQ65gw+l5W9NkUf76jUekrJq5lceAoNjv7t8mIKlh5QJpDuNVoT
0c9ypGvAqfFdr9tui1BqOBidgmF3gbtQlN4tiHObpw9pLcdsTjhVvB+8SQur2Wx5LfeWkzyUEtas
CjgvNFMDV1hvNLucyUl0zVdZHJC0fkcBaNGg1JoDLg6izgmzvqJN8qJRyBBR1R1lkiaXsipORarv
lqK9tRLewVoYSmhgomCt78ZAZF1HHP2EYX7YGUK+VbX51Eu1wq7U6HBFnHYLoGt1ivoNnfGrz0+d
OuCRauoygJ4kk3PXSJiVv5qTYK2SVhUkhbrTZ8zTY6U2l6XTEb5jWOlXb7yOTL7R0WWZPNAqwCXf
1STj2OS0ZJm4bUlX8t3OOC5apO36Ybxnvp5tixiJeOnhy5lJeQqX2r7DpaRdJ7TDHaaSAVOK4rgO
AsmeFOoBrxqmi3jsfEWVG0UWlN820sHCLk5z2gSDRdOVIHKCU6t2vshaPBZAhaPcGF+K4a0vad5w
YsGoiG1kQijkZ4IvOC3VQJaWHdCDElvWC8l8DEF1X2XXtQBVaNvZGbEQUJxU6tvIMPkYAOQQt4tt
W9bGffJBGamdFG8msKIVh0ypwb6W7rkb98xAnT3+cBwNS3EoEv1l8RztnDgq4J/kiMyv3WglJaCB
czJgZo2Qzxj6vVflp8Z98BJOD96MwFbpNN9M2W5V8Kt+lkG05AgKYaIZ9cBAIHhScWjbKZ7vKNFx
iqJo2mvQ3nyZOwhjF/eRDJd3h1EkNLTkuGClC4esGYKBOXOMDPuEQkjsFKK11TxBwZBZNueYIajt
eLouzAplKhKicvzoejW7yRflrjBFsulKZihznrRhkc9B40DYFx18o3JaMOhmy8EsvHrnMMPxmaYk
W6CIua/BCcBFJp7cVL5K5XkqbUhCOOCVYQ5aN7Lu83XgwTp+4C1w4QBTGVqQ49CXCw3bF1bdzuDv
4mrVznq5cd30nmEuEcsmnVWDJbme4bww1ll2hkRbn/dvalofJ3biaS6vFfrfPic/2k5iiw0e07Rb
2XShGZB09lMsl3rTdhExokt067TeMS8J47R7pH0RMmuSSuLt0DdXhgPCUVA7bYUGXMS07impQz21
5XmoFD9OS+BT4zLQhim+z5uoGr438WrgpBkzd8a32AGtOEXFHhXNA0RSePvK8DJI+Egj28BBFu4q
Nm8rSmJM7t1so++MKNv0/CTUJg2hWMDbXZpAXYiRhpLl+VM+4EVQUmtv6Coh69pGnZbEH1WoXs9y
bHL20zwNG+AvfhrrD3IBftXDvIqJ9zGNevS1HDcdo3bm/u38TvTuRPvWfoei/ZRJkTBw6yKip7Kt
QupTGA39ds7rTeGq39LEwFeLlrcQ3S5LkffSYW18mWDV15mwe5MSLFJ5McH7pPb8xtle4+Tj7pKO
43YxHdxKH/0kz6FaVsjWgRA8JhzgKCuIs6BsH0fkLHHSfNdsA+tWSZAXmxwNmOQyVrTsMnuXGSax
BC3japF5x8qzTwIha7rEkEEmBQEDPMfGCZTVWeuUaZA72OxU4HfBVEY3MvJ8aJJZkGFNDfMFLH1G
599n97oGvzU5fjSL3J84OA2Jcy7WZpDX6G/p0Fxa8ApBn9dnoRQ/dIIRvPg82/CF0IuuDz35fVRu
VxCL0JCbQg2S6HvuFne2g6/WFnt7bB57+g3+QlsjRJvVQ0K7Ejlq0KpEKxaz8OGqb/2o4HUhaupH
TqhJKXHvLyh9yH736SVqoRGhqo0V72Dn2K5eu7qsbkvX2ycsBaENnsHP1m6gOuroVJrkviHwEA+T
JS6MAHkl2kkJ50W8UhyxZY9WHtqJ92inKlunVu0+STefXJ1Pgo1bRTNcDFKfPv/4L+DO5x9//fjM
MHfW9PNPGk6KcXHTu9bb50f9jcHzFfszt2q6rkKnz4/59Rc1T4WZO6nnX3/8/Ih//SsQieIlaEkR
3GvKyJojEfy0JV/Fmu/+LxaP3jf6X8ygvz527vSQRnyF6gwuz7/+5q//8tdf+tunxJ5+XwEG3f6C
+XxehmqRoJzFWYya9jdy0b/9yC9/58uN+3prfv2e68fG0H68jmbUHF9ii+M6ctISB3A3XjMV3hMl
81ZJZ3rzsDJTq5JxqMRm0LjJclSEgy15pLO/qGTDWaxo26wzCxJvR3lDTuJOhxr2go9ym+Tp25hX
l0LQBu0aSw1KnJAmhCjRJ0+yn2wedSzXap/3pHzE/UabxucYK/TFKYuwVWUEmB2HnsGE2E/LFv4l
THsfwP2NuuRIcohCOogI2aXbVOea2Tu0tLPtluWN4R0m280xKHEE4wACMiGJNJ88pw+Mb/Fdpn4X
EjKRnqfuvhJwIiLPnLbuYamoz+ETvIm0uIXov4kl7GgVc4udosWm2xcaLqtpVkCEtzJ5KLQaC5hU
T5kwbsW8ziGiGrrDdCa0BjVaoe7rEdFZi7wK2wypjLYjdolpPxCRaFzUGX6yldWbzhwT7CM3gz60
Ib91WBkjfKIG5SRRD7GlKHfxRnBiC+LahJOmOA7TLm5aFylMN4eZSrW4KdT7lFZ3KBbnhzuS2wYI
I8BRTZqGPNg8RIjd3wtqNt3gbvSJBHLTtJvMKWJGbv0F4QRKO12BNlkN4kJjgrpnRCpZIlWfWu9a
cYG1yQt9DZIGxh2osjDOXQxzHeegROKKdvrHzIjcc+KV21Rw9wxv/tZo3g3M934nMjxffalsR4jH
IaUiGfQDyta6R0dlYDZ2Ys/ZT9F8YxYsqGYRnxK9Jr5QXMnKKg5VJJljoXIagcfYI4VI6+Q1V0s7
3ci6s+BEfU3u3zZurxw1SnE+4ZfWeOpXYGsL1dacjjFM42mZMS043gFub7HFshMFxqw+5jr5dy7c
bBg8wJerlkmObQ7HvMDtS+8h0kD4QWzEIz2LgzvQ8kiYZM6QAJ0q+2SupeGMYx8zIR6Fz3oRlOqK
9tA64Bd1FFpLnO4bLX3Pp6qCoAIkZc6S3TRLba/1tnuVQN3XRq4YnckS6k6KVWNobvjVukvJNKFi
rnylZCoNDednVyBwgZXHs5wihCRRb9gPSbYp4JFAfwkh93Fn2vZAANypAjQQum2c3TvTu6l2Kjp7
Wij9VOYh/I7NXNuv4whXUTjfs+Uec3Kxbxeiq1Oju8ygnsZUbJYYzLKpL2/kFlvABuV1UUUPeWy+
M0UysToTrD0fcks5RknPRZZoWkfHxdNggiFpYkBCXgQKplq8Bttw/QLJmUffSF1qZhveQd9eG5k+
rJ0jn0lzfo60epMIJgJEz7ERQ4ADfiBOuolLKlu+uyqts0rbGCUiBqHnoDYL51nvOrwApDqwb5oP
XZffruOBGdgOu7adbo20e8i7+GxZ31UjwR49KzdiQdeSlHESOEbVwHgiKlxVUYynMUGDRTcD+iwr
vtpG27et9VoNDouGCSYKVlTpOymaEV2Ww8Zo+hcN/l/vaNNuMJZ3FfsYJfO93shd+kEsMJTWyT6O
A1gXon0/eAAxxk2rlSMznzRHbiPq/F3Ur6pcBTe9Z+gDwtt5HxnwUmgucqIqAnjK3pZjMhmWs0Z7
DqPdpvhOjTGRXnOqC/O42HBP0t4LyQW0g1gXd16V1T4LxhNJoeU2T5/IRfAxyTRHMPzZjjSICxjd
3bjoR9306KKa48Ga0wclXcl2MK5Cp40U5jlmuRPvVirha7sUoRaNlgqwM4Rbw9kM5fiQ0bYw2uyj
VNxbt8eR1kcIxJfF3KR3Xdm226LteEdgz5Z5eZktXd0wLDAc7R3nr77p+n7NXniGPQzLMUYNMMjy
AVsXZCgQ1qEi6YF7UQ8Sb1V8OnA5HPSHYWlAuzFpJmj9xtb4Z/K5q29QrMUXRb1K1eypaTqmE4Z8
i5BN+DoBasE8zIyul/gpy82fejtH225tPS2LfcwqNv6u0J07o0+2Di6mSbYbq3WMc8cbkAjle5ex
PkjnRYFAcDBBcl3Gvm99y3pytOGotq+zqraBsTJ+MIMe4k65UfGc7VxNPS45wADK8JbIKmZnSSSG
HUihp2QFerZq+c2m0Gt7Vd/qg0MJH9Euk5P9gHtgr0VkTIIIoM5sUb0oWVCnNZ5PD4zaUDInrTM8
TxloVkyTHOijN4A1CMWNftwDV7ikg/U60MDden3O6AN1cBK9jFpPMKYHUG3i76K0Dxa4uEEaeUHX
ZC31N31hN+XJTDx8iK6OzxNBXkMYw9auOG+46axu5dBV29E59hHR1zjxUdv229ZtaOcBJTrLaMGq
Kut4E7X9nW7T02jN4qEbtoqN0N9g9eSoSmB2MQowK7p2Esl6xIO/dOzr/gHzLdQ5FOP4cAnfMexR
BRVBxc9WdVTB7PhZOnMeFGmKlAhbqjoWe6uPPyJnOSBUcXaUIizLksn20gkOEau3SqWb6K8dKmlG
iF1rNk41mU9TVu7reDw0FWjhCUyuerALzFFVjhDPytPHiEZmAB3RBQkFQs+cHyp02ofOSCUWXbp5
LN/Sxg3XQtZyYuOogLD3x6neC9vrN1YJQzWHLDiuL6nqYSPkX5wjCIjMW1P6bXg4XCi/WVJyY7Mq
GDSFmmbGg60SPrQpsaeGNCuIhMCwwZju3MY/q7QwQZ3jIsn0JoWpkt9lA2LaQWvm0JnuF0gS7/TF
i5ZIUGQWzRG0Y/oc5/HzYOKxz7KO4khrT8rEGB1UQQSuCxZEsbMib7kukIG3tuKceInerTp2mYvk
xnGu1MlvDf1KkSVk57hlaRj1l1hLt+4xXkrsJw0f53TNa9lNaIfhg6W4SK5ax17TL0Y4uB7oV0et
DnZrbN1s3zdjdgw5uNmhW6rOydOzy4z9aj+r890U7VDPQbEVYgcFdeQ4k7BJADmRkV+SEjJze7Sh
8WuFkVAPplgYQxMUjfnUehKfX/fUJoyz28R+HrCmbZXlejAjkDl6f1ETShITxD7A4ZMaGzdKJ7gD
0vFlD0Sd15+IXfsqs8aSlx2Qpbv2O7vuORpsqC+zE5qTqQHcYGtsOY/xjGhTgMZ+A28Hbo1WjUct
PtdT/8CcIAtcxStD+v53i3bTi3KVbKJ4anvvv9k7k+XGlW47PxGugUQf4fCAfSNSfVcTREmlQt8n
gEQ+vT/w/Nc3/Hvg8NwTxjkSS6JIIHPn3mt9C/H/HG3GbMGxNP5BG90d+kBnOyogkH6ol1K8vUZm
k1zccnoarJHeZ00/ksm7ZdxjoH3GjgAQNM2GE61bmtJV6sXbrKGb8s8Xh5Hxeoc4CMQ1g6UFFVAa
RsMW29ivMYyA3RAbxgrau2AiM83sRjXkRKeuOcBymD94iMBrHZqn2wPp8wr5HaVTJqd/HrxIA63z
bdAMYI5P/vLQi/oEg9s+9JVRreph+EDph4uk8sVpKgyKRbItNnLCmzR5r2DumRMYhf5EnbvN7QF2
/kKybVSHAs2u7yLD7E63BwN+4T//xXblcXQAm3z7GmxCV7XZKRdZd5KJTytz+a9ITgxRrQkXZm25
R3xm7SmmLXWabn/hf/2/PZSkCcfY7ePSt4ezO2QRYAJp0/mR9ZIdUvM2c34AvCmxwskgfhd5EW1p
Cc0Z3K3b7wSd0PO9//XrU7pvfRmFh6z0phMta2xbYaW73aCNZ2dQ06n/ZNDcnZLl+7cnKYXiTQkD
ZYEdsUDL3gjWyDdKzPru2ms4f8S+CYXN6hijVzC0OjxgSO9mcjETiAo2LrVqAUNXKRdjZY5yPVeU
FVwBY0NvkYe8L4uTvgbLH1U64CxWGiRY2kTpMYz8eU87iPST5ZvL+Z0PkkGh+tKB3TADIwr11Eqc
nmx6/CUMux/Vcv68PQCEDDaKttVKdEbL4GpoT2WWbVD7XuGPoEFtZLahirNWY4x9UC0PudEjmWFc
Lg9dpjelnMUpBR21moxAfOaulscAXDFabgCBefy79Vpja1dcv1KWu2HO5en2QD8b4JhPqTy1Ps6X
KKCjIf/1zdt/YU2Wpy5omKSQy4Qam6FnAkR/jVEqBIiu3vqiYZTTYpRZOjgE61BcvtaePdNKk5/s
cZ+sgN8VJEwvQEQDnJLCUyAXyH2CQcy/cc2X9Tg9FsE5j8w32J5MM7ELF4n5pjnXEvUjHpZ8I0tY
b+6YkoOKIS4svacoHXezVgmt8+FITfyDH3IT/4rd4aMtGYfamPIZI+D4MKZHFJhQByfoDsarWpiw
/vjbHEN+t4U532i/SMP6jfjyUXUeh80GaiCaJeDe1Rk2BWvSRMtcCPyctkTATmmmGWgx6ispGVmV
6lPtz3d5AuD29qX/eujpRzF0GBa/M+yO5fmF37Z7I+PMvnzv356aFsvFd/uRt2+bg/S3nXLe/+15
Yziir7998fY83bvBzmydS52XTIWqsjrEiymNUcPf1p0uToHapQ3TD/IT0k1Ht6lsZuPVpwKA1BRi
LIVnFhjnMouCczcAr/UK86Ki0lszF3w0+uA+6rwVIgtQEa0NiS3mAykxF6Vj9ITRiTGOa+ziPOQM
u0DvbL7VB4w2xpQMWiUb/5lbzjL/DkRG3zdgGSs1bd26u1gsHneef3ImaMFBnmzmcMyebPAnVPQU
N1WdZydPZWdo6eoKe0iT8EAdFIOQXBmN/GqRee5rJJ+tKA80EsTBqMHmoXqnpmv3rgs50JXmTqBR
3mAZ0VtvsJ6trFUHZ4gpuiP24oAaY2a73tve1e7Cg0ra/kHpYt/2JjnIkTh2Lux8Nwi7fRaoQ8KR
hVIRxXWCyHxPJ5KzvrSw5SnuUWcmpIJJEoyNj0bVtGgcDeIYh9n0blrBePLr/LeVFnInPO+7L4KL
7/WPsi3wCMV/HLcitTsxQCjeNWzlr1Mu9iDsXYjtgH1Mil8yJ6UbjEeOs69lF4BLqBnUWeX8p+6D
t1bY8a5dBgF97V+5O15JAURvYMWADuxgF8jkK+unD1Z7/sT66NiCs0SS4H9WD76LyIl5vy4U+I+c
+0xOzQ6T+8TMRQ97JF8/xh/OWSRVBd6LhcV1iwjV3+CdeMFxIk+uMwMDkVi3vNj/i3cu2oNhiiB+
hkzaTswxcWChC+5Ips31s8NhpXSFBZ333facb5iPMbcusw/mavN20UJLprHK5/XYUbpoqXD+DwyR
hjFq9mlXPtDqpcrlcG4n28kQh6HHLad0vXMNuHQGzinHTB8M2/rl25iC4/EBKhHuZQ6Uk5OEmyiC
9jmFLa3rfEMOy9ZwlpPmts2989x499pmeJWjJBEuDG5fqJfYYghcdckfghgF3QWDMAUiwALAjaX6
dHLK1cSeHvLaf+w8ehXSfTKn8T0pxg8YTRffVYeMnr2bNSGpS+WvwEd/pkcChAxuC4eEirqqfvPp
57hD4kevSL6ptfTarZKjmPM7FnrS6Lw/Xl/fDd70oyznB6Q8Hrv5tyoQtC2+5TgdHnSFz9KSOOWw
B9zh/fsq++Bvg9C8QUgQdp3J3Wk92P0fNDBfo+X9Ei9y6KEOLwulbuvv2fR495MfFeQ0z7CvrWOV
XZPS/sz10goQzCz68W0OheJMlCEWCGJuUUmHAlofAvdPrst0m5kYnym4r3NsvsGlSjYZOmH68Oau
XX4OepGOoh46BgFhZzvonq0A10PPNJHWSbl2I0AVaHUWGaBPrWeuQ7MSzG7xCxRC35GizZCeF573
JiEbzvSStbLZV7pi1N8SQCchwJgVo//3NMhznL7WqrRKmn2kUp27hcgAQ10a7n0CvWVvVYI2KGET
Cg05fO1wM1nqao8eXbCCj2zI9yQX3HmKwQaH6/skFuzq981iG3La144mrxe7d3Kmd+Uva5Zwe9CH
CTwKUOnMpGitOd+TiQxHZO1mDojSEvFA7WsOL0GfPU09hHU6r4ok4myAc1UZtH5x8rBacQFmIIUQ
/bQHowsO3KWLTviYTf3jYBu/ozB44h2eqUTY28eHm4cefKsxeyDkohOpaQS5RSfisQ41MXnlJLZ1
Ob3RYLJ98y/i52oImRD4+VNdz8+j1O/N1FCOWcVpTMu7rmAAYvDxjC76R4sGloUHjwNcYT/aORYV
X4ZfuAn6NQQfENSTvSNmBEWNSzog4Rx7EntQufZISX7HaOmAeEa/9GTCTOd1FNyVCUGEsMFyUyOo
YV452F+0Js7axaJEfOG3lOrdoa+TNT2YifmnGZChdV7E7Mp394bs35LUe2VqQRNtoIOcFtOPrKG3
jFYApzXeD+1nZEZqzSnrapYwTCz9HaThm4oZhTIpRBC3jaS7IKEqjN/stnXYfMdJRisQcoyBIWg3
BpG162nsr+eQ46kDMlcK8PxZAMlciCVJZETXRtIjto75KMT4JyJADTWPfug8U66ihNgfZDM0y6u/
Jm1RNtfxMe4ibkrUBDMkao7JL7r/hkhDbZZ3XC1SgqCOuIgQ9O+K8rnsSAOqWkRtdVJg/h0pgcvx
9xz76SUNu/eYOPeV15vhfUw3dcUs+ctiKHDA/ZRuwTeXx4S1xFnYrwgTSrKG2nmjDd7PLALKP1u0
QDV0KEAB/cb05xYeIQlCi4zebKJTHLjYez3nuZ2f7TFHqVcjr7BQ47mRzJhTkDdbAnFlOyo3g+99
RxQ151YDAagnvCJDNO31ELcHm4PYFgTPwvLGWB8tmFzYKO7aNE2L8XP/Nyc4pAiRPaUgAtEXCSjl
aBlhpiCtqjDMnlIZOKRlkObtWuFLFBTNs8xyWihOP+4pN9NtOAw0oGWenit3fmyZ592FjvTvvLQV
O7wlMFNbt76zSizKsSUuZEN8xaOv7yJ8FEfFTGwK/fZuWB6COpVbBbcUDKbvncTiO5kVzJUl5cZc
AldSmwNini+dpSUqpSvwsS82TFCN1oH+2b2XoZ67PQTEHxqi3JStG+5z159PaW+jCaKtH3uTS2nN
Jmo5Q4kcATCuwVZyvT1YM8o9I0Rp7uiHgMG9B5RgcSUi+lxZMryLigitiKdwFmZlchhR/Yq2du4U
m+G6WSjdDgCQtRp685ladXz2j01i6meQcxUGDlecPRggq0gy/RrLqXuRlip3uCKoErNM7IOMSy6W
rvFo12TV1f7D7X9gcs07a5nh1wRNjo47OdwGSAocgaI773t9TXTCvupRzTSmzU4neXs8UcGeGquf
3pHp3haEShYaZ5XVpQePCd3aAwa6NhPEP35kX0NfIZsbImPrgTW9gr0nsx0Mx1ZP4JuF4LgnAeeu
prFzKC0Nhuul5KeB0nN0zZR/Num5yPCq8FjbzfzMT9mITB5mNvV7WPDWxhktcLoVOZ/e5PEz99GS
lRDPbHE90RnLAbThQ1YGzryBI0Oij3oezAPgBbh+WIwSyokis7LzQAJn3XmHLGyfpAbgAfZwlyw+
S0x0DDG0cVGdO2yChNrdG1DeIY9ZksW53X0ZHQwFGsIN2hnB6BZyCMbenn9sm/HO4y2Dr0sjHhrI
RI8CXuE0or5APICJ0jlFKYLK3u6pFf1TXDgPNSB/i8YfFZTR4156C0zOHjdD7wBPd23G/XoCbL6e
7AF/Hhvo1gmyreXE8xH7wSVWrQ9BVhV7Lbt7mIl3ui/BJ/vdZz4af0JnctCSlqshXuQtdcGBoOSN
QK/D0TXKz0WF+ZgikPAoxQqjhy9nnq96rKAtjTkzT0XCYx8Hm4Qazq7ZNitMLalvbN0uTrfBkrdb
jM7fPJq6g6Sbh8RJXYmGgLwZsVOw+2awGyLSsd8TRGKMNZNuAocdiRdSPeb7YDI4fbL+2+QSqDn5
NIr6qe4XFHEcIWTJUXjNcN5SyhSH2RkpiSzVTu2QRgy/wQBPz9yYVI4xiL+KDPpiCE8bumOtL1n6
XVRuuNDUaKB6PUEQENP3ToUMM42wFBuee8kr+IJ+hyU7DmmCdTmAPI7HoK1JyYiY8UBdY0bmveOS
yR4A7H8sJDIrGYZDFXNg01N2F2Y9CZelc57VsFim4XyHlEyeJYHRw5iimgHSRxAhVURpYocs451o
p+hkewV3pVnIJ9sSh8z5A/oQAkWJ4loxWj1HAJEHdzSOETNpCU5qzUwfn1JinXvQtaSzEf8BZKfc
lvQIl2vc3A42rWHwUO15ltaurdgwZhUck6Hpjibmq8x1GPYQ4lZYxUPSlt6hCsGRM+9I7yq3MYB2
+vfsh6+maj65hcxjYqD1DEirPPqAMxF3GvdC1G+CKdTeGyQUrmw6DW76hKp4cZuouzlzLt6QBpyC
qS/6anrr8m6lvQnVCTMP5dGc9eKGnwWY3MuYkGj9qx07Iicb9643sQ84DScqMXB/M0WOsFJmJ66v
lF5e8+B2eq1awjN6v8F9TvLHoJHSxI+EqTv4x11w68baRbTMVMJ9L1BE2C44TvqyGLor58vSFpHD
eUAPnYkE8esLsFV+3azxt3esJMRim5O5gzEp6rGF6le4maZJ164J/HPPW7upurrf1A4lYmE1RLRQ
WaEwx/1J5C99YJoUgUNOY+g+jsNMxbTYiW9mP3OS7tnjAl9HrhpWvuvqA5RmdW2cp9uzOtmh0Azx
tIIpQOxdUYOMSY8CKmnBEQeEULkSIYII9j5Ikz02DKqCLLhaNiljIYERrVNlFx/q0NB6CEdy8NzE
Dc6XOuxt/i14AUkw62LNNGPjK57LF876zMx0cmD2cs6tnGITN02dfyVTbB4sj2Zwr61t7qZflYOI
FUlL8o/X3hqd3TQxwK1KJEwwhdZNirrK07LaJ1tWh2RdLigBDOCYNJHpGQ4Ap+KX3UzYvJGNbus5
B4nOgDOoMM/F/mdBM27NCfMlc/iRhd2M67iNjoXNO44u6lRitFr1OGAHD81sWrw4LeE8ZPswakPq
4DTjw2BTcYGBg+ACq34Vdc22D6NhdXsm2CLwecuSmrttuY6d6DMbSSaWMysdMyTka5x2ByI0p9D4
a49juC7bqlyPmglNjoG6wxqCzmqtkRgZrfjDerpY2PIHq6EXJ6aKPKCA30F8wyZJkEJMogZlOt6l
rv3bt1iPcrO71gkVtQl+LRas8wnzY+SM3AvuPdmffEjCfWq5SGZeVdAbL6rAU95k86ccOIt5DVMf
I+XDdhpzm8wZhZGByqzvN8s7wzAyW/G5M5IgsWatUHjQ4Nz7iAvtsgg2g5V83fYT3frHIq6Oc/Yw
Cvc7aTg6NCH/5Na+62xiMnmqopZU1fiRaD47qzYMnJrkylaIUMhvgbiW3TuWXe3B6pXnLMysQ4eB
oB+k2pUJh9xAUM4HxWS8eolUp8lyDq1pXnXv9ZeuHeSlZuZeMjM9Alwjd4Aa2CumFkA1i2Y6O59D
PDkPI2WkqUSH4a/YGrYYH3K5THj0hllbtSH4MTtUg/fZL2F6tweD5OIkMWJy3hoXhFp6B9vOjNZ0
5saNxSHkXGkwt5OBfNadxWVWZnqINE5w1tEnhu3jXgvzqXGlt2Mtcc/Ad8+IUaiHVE+Wb+/Cqmt/
hQWsyLa3HpOBS1TOBqghNsnlojIXokMyOB+GzzARxB/vH+21kzvjTHPI9XNogvJX3qnwyLAn3C9n
/llJn7BWjpMyOPgEXu9p8nsrtAgM7lpYqZPZkdGE4+kmu7WG0V5bAjrCwKdHYUCCCGXCtJzURCfi
bc8ARtaM/rgR42Ntph/ZiBI093EzUD8+unlz9RUR32Tudrh7+tJHbdqlXEuTQdAzV2WmKZoKL392
pFshw/nBYRdsPBsBtsVpfeWjHeK1NfO6JhS4nbw32ZCqxIxc72LUPVXfvnVUxutWsQbdFiLaKzVw
BZtwqZ7tOCqILiJBRFfLaXTwOfun6b1suft95hLM7iluCb9RQPVQRhxLn6k/nbVx65f3pQmyZCLH
7GBCibjRl0fhoOhIIfXVIavx0I/vloHhOqIsc+DCUOozMiakFkzhCdcLatuRTfX2PnnehzGhTXMs
PPMCx9DtBTcaPnFMtWVO8aumENxQurLXw0CxymJFOnS0S7gEEKZYP/OcqA335OZGOh8HxBLBFFG0
KhqZuOroKHCvpqaLPbHK6BmwYAmLpSZH7iMhU1H1MHS45VD4xzpnjJc28E/95Gsx/8u++CoX9DxC
WsTelrEB3o/tPBifY0uSYL5UEjUklX9dgmbH0DvD8x07w4sFQ5MVi4QN6pVdV7XXPJzZH4NjaiUf
uOj7TTVhRIMKQVnCk2rp7+fS5egbdeGa3tqPiYGdbllACiVLfnQtwR6vem+60LqeCY2pw3WK8pP0
MrI9bCrwpe29DrC6WOUT5/irEWMQ9C0Ec8t6NfbEkJuotpeYtX7mwJfzdKej5MMgQqtSZF9hP19u
LXVsJFD4OMUjk6hpwWXzxnA8UtOXJXdh10TNQrnIy4fGHy4pi8zKKL+kNbTYiPlrGgJ8NdE2raMP
ZdQnG5f2+Yr0AfLqlhpbD9PJsPJpF04ZaGFmSq2NWaawNgvO7VxkCCjcKVwXirs9mIlD95JryxRq
VdK3fR8JC8AtUhNi48fze4nn0JyCpZ0x/BCWhTdYueZDUJs/Sj3HYS1+0ahA8UxY8V3qeNnBtTXx
aJjVNwYNqto0i1Pd1sfUFcPFVuORMDd0AZYjLiM1TllodNb1HO1D+Ga4eSGkVMg30fZzOTcgD1at
X/ADp2KTdj1gUKP6IpUagAdpnsygo5fOGr5lOL9Cpb7AFLhONTiQqCMbBdP70ewcQpR7DjmDxViP
PvO0XD2u2bJIUSWay0qgwpxtlkXFLgybW4o7zomDX3qYT36Bzxl64vuyHnKfoDrwt02SfiV+9FLn
7WOlnQ85J3+Kwjsk0EwXfuGwoquxRjQz8pH6zy3ltT3RISQfns5+QbnrLDdRq/hFPTG3pJ8uVsiy
uY+bBLIrq0DeUHbgu5UrPdP3N1mRQwDUm8I/3DbsiLOtKc6Y5khEiV0yfhl4DNl5PIsu+GrM4Jg7
Ie5AcUysFHuWbL6jHv64xcVlDu6LCpiTO+UaPzO5z/OqArfqzZhZNEDsVTByaTsMUtj8si8PM/Uq
1uFhuXdF1utdyctRRvCiJMtdZ2aEsBsS5ie14rCUE8omL63FrRzU91HDzWBWuKV7Wt1uDIAaHd7q
9sq7EZd25s33bWA8DyPRK6PC/kYV0RDXLBZv8KzZCGwf+6YMWeQSvFbKv7Y5l/8NRHW7XeIsXGGQ
uBhop+kt8vnGmBCGIYMI2bAsRYjjMWy8ecuXuR8UJFF7g7GE1QF/7aYE/EGkGtw152q0Be+C43cs
YGb0N3V0BR7auZozUitKVxK4RqRCSIa6qOWTdJiYzhdniobN7Xctz+1Z4MAjEQndwMxZjjuNb4q1
sLmThvSCI2rp0rPpJBUZMKRCoqGiHVIRVCU9Fttm4KII8DQVHnBpqqXl4FV8idI+dXmAfWzhZJEl
dih8OopRvAjsPP5sHWagOcuzG8CnSpazfWnoS167327DSSUq2Z8TWtB+ssQjGCYB2Jb9NobkwnQc
7rj6V0WBZeBmzYXzyQBdLJ1CVW0jMoLbnqN4WVAiEEC58YEfMdzBkGFM9nMr3HSFvM1jF++WdkWC
wI2jwLJtcnGQ+NzpPRYNY6tb3Gc5ro2q/QVQOdxmefjaY6yxUuMx7QEopSUc0MCB1Izubh11jrm3
2pQ/tO+fnWl4k8spiwiZsxztGQcF23RAJnqWTA8Z3m5w7OnXJLjpO8fbD6HmxJZT1ra4ODAgdYcY
iT8aS42kRIe0jJfrcbrxkerR4dX+va3deOloNFgo2FVNdFM1UzfykSnbfg7aJrv6s/NTlF9gzNQH
Y1Bz9u9w0SHEBz+6wcl8tPN0PrVWl+N+dsINXEKiObs0v8/oPayLrKEJ4/mgi8qQGXgdPDPOWVcT
cUv8iB1GYeRBuO8s7qCjQy7aFKrXfJiTDdF5iHDmnhG/KVMCST1ipiE6m5MVXQzNiiX8+SWw0URx
8+PWGBmttCGpF33/YPEaScNCyDa73dFJp3bXzfc9HS+NbonYoLewsrpjgy0HHY63H2Ncg8RKnCaY
EVZK9CE8mY6AwIE9NqYAwtxAWGtS6Z1q5QPYI0wtc148WTbKm5rlGyPNiKhPDNml5wS/tmniVYZZ
PShOi08aAeeAnuQfpM//pxP+3+iEwlwwPv/tf/z3f2gO/wedcP9DGmL6v7MJ//k3/8kmNP8jcEwr
dFiSgFM5NiSAf7EJA/c/wFE4wkTgazOiXmBd/8kmBODyLxahbf6H7fqOF7oujmY3EP8vKEIBr+Hf
ITc+mz8/zfRgzgnX+zesWSgAWEZ1UBx6qAN1RvdADytTt39Rjp2UISSe8vwVf8OdiT9oThJqtWQc
ToW2LvMtY6sYt6imYyxxjCWKiOWWsWN8mAxuuDLytxSGYmX1NCv7yXoMBuNKP3UJckCz0gT2325m
Jmg7/o/2WuhtRnjmMJLuioRucZ2xZxhjvuEQgXFLWXBefIPKNGkJCc/6bVEWDecZ/F26n5OtPQTX
UnxMFkIfiEtsD+BKvdp9aNi91pigQEEjFjfKOdh1Bi5b/uW4JtRPrKfIPtIxM7BniT/kHcSbTNtI
BQ6JmWLLy8UVq+kvCw8aPxCyL43r3ZyZv50ieaCLDyOxr05lCKxXT3KdZ4xsmjoAFs6gjUJlUdMh
iWQS5INmQgxK/AwYhecR2Eob1SzoIWeYLg2+Q+ZOwsXcYY4RHr+euMOxJe7DzdynLG95uc3rIMfp
TufnmtLw6EzICvueSqecoX80SF9JsXHWjIGmDfG2jwa5mgzk7jKMxzQa9uhQCJjT+1RZuynDwJUU
zXSk7UFLaSUQPOceOT26xUxhIWOagwcTnl6QhNkSCH3yBqpQK67HbScxZU8mR6WWpL4BDSwnsgSf
wWI0lEqtlAj+kNKEycv4K3BqSONUm2RoCmi42v1efI9FVb1XccD14O3jwf3O/XhCodDcz/xZke4e
/EG+Y4y4a6hhUxnh5M/B/mTBonVUHilcw6M2aMlkZfA0SefTYO1kj9nbzp2Qwx+M2StSlt5Jhryb
haZT7QcHj2b71g7FtiQ7y6Grsm0x0WB92xtkSstiRg5GUxun3pOwG0g+4d6BWz8uoBx71oe6Lk9y
wcgpxSRsFiI+Txhkg8AKN4grUJON/XFs4xiadf/sRiATzfnbdn/mIRIbhMvh1tbAvmIas+C2GeXk
Mt35lrz0jdMcOaQx05mKSxPURH0NjDI50old73rhKqjnpyzJ0LT0UXIZzOzo5PPwXHDikHl7YGEp
H6f2LIWSZ5mqFzxSxcHI5jW2biR0sRvRJok+tGREGyBrJ0UHqXuCMDoznHMg1GUcbaLLjXLjZhgg
tc/2aMcOitE0RVmfCKLT8Agwjz+1EUjufhjCrTlw+c5R/9JjOzkmCXPKCuiKtZ6juNrmEkobqh6K
I6++9Ln5qzJiOvCz9ZopzD6p7+06G8vLxFEnA/lY11y7ILP0Hq/JZzKSNZyM3V0lHbpHjIY9Y2KC
7jj3dU4zwZ8mJlRqOERRikOYVWo3+P3jGKS0KP8YM3u8zGN3YwnlUSO2nPwTkvlmJCSVXP7oRj0E
VYbfaB6pstP2EJOcczCAaZACQSPV4hhtDiipBG1PjrkttYRl6xc74a0Jk6+UKGIABu2zmoP83jMX
xEJYcCZ3m0ffGlu+Z9OiXLiQzOJQ8zEe9vyPHJjA1W0GMBEZQ5XUvevc+LuX+biPavFGWKp3qCfe
2GRoaXDEg4MQipIbtixMEiKUdyUucwwIwWrAGEPOb1DTlmg+C9gTO8dwhnNBEldXCzqS344u0xdX
5RttddnWm1AFcyCgLao8DAMBk2raO3c3zqdHVhV5XjkBUPkZEfXYNuWu1CQbYolqLW/cUvlfMjli
/1b0l25JYpPpAKKg/dvlNHkc26dxF+/GJYWMWdyOWUf3VMfWkRO82ppNQTNn8ooNe+G5b7H/Gk3S
3nuddejj6hVbWIRxiQrOU/W5nntYQ+kvNtASDFf0lKIjBR+q4GoAL9N2SOKG6hDG9z6uiMVqjbjm
TaLT8U0F38aZ7tF2JesgjL7LzOD3UzkGiIQIUvgCK9Hj7iT3xXM7l16E9Sr67K3smEj2VXqG8q22
PVjifWhOBTMVaCNcBsIbq+OE2yq0XSbG6ThvGPThDEGJthPzcA5UjLIriiSRNCaFG1OsANHknAWn
ZDadXTi2w4pUDMTBvfpM/KG+Wn78NuKIn8LUX5HBONNLDLAkW0G6kcJ4cjUHpS42ybZtn5IJBwJD
zOnDEUxscTc9jbWLglXyUq3FUmhDugEy1GmYDswqaoP2Qluqs8oDgsBVW+6bUG/qTCcEcIzqI2mA
qBTkb4jOTk9z81DVusD/7lgHo416hs28IyJRxPQQ5ReMsKmS+iiiKmclZWRYRfW1yDC+iiFFo0kG
AOTHT3ciKT2pLNyJiDG21Yx9PO6Te3KaryJu9Fa6pKL0bv3FXuO9a995ncVLIUd15lhebSsRgh0h
QFoE3Xuui+8RY9GJtHEfe1940IHe3Yp0wEjE9Lj7zvT/9HWHD4x2XZaIcGVxpJhCE73nyZN63CfY
/lazY8Cf6Z113cz63OCLmozxqRqXLK0ivA+SZoQ8obJ9aJF3FLAZFyX+5oAhVlJimmepFlQi89Vc
clbIITVeTG5oDrryM/OBTTmtWe27OqdlH8w2b2xMrBTNYny4vrmNdULmc26TZd2Q9O02VbgpvY7Y
mCwhzV7SeXcFM+dp79XGHkEOCaKaPRBvYXr1CrxveE84Y1FmsJ2IwPfOKo2oTj5vaXx5TQMGj+xV
LA+z2f4OOMpZJLQ3dbMZRd5sXeL/GmJv1x6oAxrChrU2I1RaMziUXVeXvDMIxziflMW+sLJfuYGO
W3v1si8VjGKDwQPq4OdbO086aO7e1og0qyWikD1/Q/Ied29DAlHh1xxyUjJDuuYAOl5iX4RPmTyH
iU3+VeeX+7qmkBCJhYk014y2md8fGJjn97i4Zri2R3SHFHKKEQxEsTfTJARlzEbmIso4ERWM+GLR
cfmyOyPr+53E2bC2kuUzzovm3GbPKY3/iBENHVhiYAX6+C3ic2vrNcUP5VBIFF7rbMw8iFZ5x5uh
M4tNU4v3TlR4uW1mY7ZhDDspuVWWIXMnkbQ37pFMzZNZteNf4VQby+cUWCUfTqlQxZSps2oYDe2m
GrhsFI0G1RenRerK6EDrY6BpinxzgC21yav+GwUp/rLGbQ5icHdTOR9SrBzMM6dLMV0Dy5vPBAQH
j8slQ66H+6jGp6klDBBweLcxPMhCXqXbLVHDp5CLbe0MqXcKRcfGPBZPg+3JbbKww6HTXJS/DAqx
p0yNVzDK8Q0i13HYJ4G/a+aqeuiqbJMH/SMQj/6hFF19LzGaQUB0oaXZHICHF1qqMVCGhtg5jGxM
Mn11sAqEhfAu9aouZLglEI6mH69t73m1ve4HzuSd33yRP5mfyRogVY02xNaF5bB1knzbIO27D71f
ZSL9TdSI4uAzYVsnvfogsfJuLsWnu0TJyymp1tmIRyqX5frmscTDamzGQQOGiipn2zRsBcosT1ag
7kEEkAg6+79GsuSAvuZ7rbP7WBab0SJhz+0Gex1WR0XpYpTZtkrDp7waf3t1fzSSKFsPM2f/pvox
MQi17VtrhV8+6ky/GvaDEMd8Cr6iqf5hhLVy088wGO4RMRz0yHHjrQtR1tW/x9Q9Gtg3VGzTsA0v
1Kb3hukco8hbj5G8V2o6dIm5gZnBn5cbF5siAnMmHSzoR3O/I45hL7Ghtka/NzAsSEPupaffwFWs
wBGKDUbRamWG4cbS+uDY7pPdR+0KX8PXYn4MYnmn+uaZJ4JxGJNdI5rHoPRebgbsNP0ZKbwxleIO
6u1dN9BgTJhp5e20FzLwecdpUoF9vzSbxm3flicJMlOY3h7UXJ9kNj21TnQXlAClK8f6n+ydx27r
2talX6Xw93nBHBrVoUiJysm5Qzht5pz59PVRZwO3cIFK/cIBeGTZW5YlanHNOcf4xr2Q6n3DpMWO
JItk0oorrWLt00m/FpO548z+02mWGwQRzVzi+Za0j5541l7s1iV6lGpWUWMhESuC16G+BhYxU1X2
1AYXjSxCQTJpqQT7SlF/dfXSKCiUll9YKY0n9dQd1rwf+b7WE2kWq+lLpSbe8nspqHHQNcfB4Bov
gA4r1HvNDBBMXr4ehFB20csR27ooKg2cPgLMoGzQa0R84vIBIdItW/JbHX2KIL9G24J5hhkG+Woq
I2+CV0HpsQ2UEU6kSJ4KU7wNM0J7lqNjpjbtd6HagN5wJifWSz/KbptL72PTvA11cxgB6EvVJ/Ha
zwJjqeRm+JJ8KoVyPWnjNwSe7Wx+qIbx6oe0uUlzz7voRrTkB7hDWqsjGIKZaECkLGPolU3xpUwi
w1v5qIOyGtCSoTuNl/bVPR/NJ2Y4ykYI5DcjSI76pHix1DFBuGNbcTu2OGzoXbPQFHvANFJKhqvl
6ZOGTzE8lzUX19knLDRTGLEQ8mYL+ZaKDNKCgLEcimCCDQfnPXmSa9KZEc9dGuxDYymzPRSRRbSG
VtnNaJ2ByrKnNAoSgqj09iowq5W+KjQEQMKtL5cPpHypOnkHodwOWCK6IjmG0+yWaH3FKsCri5Wu
bMd7ZtKXm7OD0UQ7PenWcYtqsNOw5rc7QmvOYjWda9nIVmkheK1Z4eljzkcZpkeRowsajK7mtdeY
/0EPgRaA7llVdlkTvSNgvca5bUxLkiU+NbQyNx2STZOA7cUz2ffNr6ioe1UAP8SsKV5EG3J4wNrh
jYw+RCn7mAzlJEzmSVOr32RkspJdsM/SNZDxHT63YrOpiQVif4eX0vwpAY8pinSx9OBZMJptZMQO
rcxd0XGm9agNxoocBJ9XgGtqClOiHk0vgPsXIF+BUTu992H8WDLzVF03afPeCOINq8+n2Dq6n3kM
Ur4hJLqirtyzotlPQ4HTXFtDB3Dqvnky5Q38srOFGFo06MQ3lFtZtjXV6FrkyVIwkmPU/JE0/6p3
/odI39wcPxCQvQQscHOiA03Qn2q4Om0oBpz/5jNKqGdRan6gyX8hqdjlBllx8AMLyzrEJMnrwzeJ
AhsxbikYOFkCLX4v4vKzNdm8hSph6GRdZeGb5hPVJ2EQE+tN3avbsQqOalHuyx5W9ThYKIo0PvZT
1pAejuFXmv7IAx85BuSv+Uh/KtGWHXDB3EB6g6H0nCWa2wjIDNlM5KX2NoB2Zk0DLAuwL1HcMn3v
hPgz5z3xreTeFaEbW+JhUoseMsdCjBmhdlGja92dBQP/iwDFqRxdq8x3gj5e9IRQYwwsjcIYuoXg
SmGhxBIyHv8ex+E2Bq8YyNOx0zi1SazRustIIlE+8xRn2DyURLKwLIue0VdumFT0EIQGhOmHAUdC
hlPHboTmWM/VZ4B1E71EFbq5MmUQkHThD6P+ddWr5yhBrEjBC418RLXKbqlKe0+CDWWrXXKrWF0z
5iErzZJXkzD+ZClu9LCON4GJ4i2JyUInJX3KmZtUifBUc9m0/aw8TrW8q0RlXUjGy1xyVk8lSdqR
SPM73BaSfmrxHsXVFfYwwykyJIjOXRskOST6fJkB14G5sIdJvOHz2FZKBUCyfrXG4lopNXJhHMVN
BuFSgaNqqxNjfoGUt0Dw6MghgsaE0NGdwEje22NJHAMS8w+p0K8Y5wHRnnAan7M22+oCo452gMRM
zpCWrWBeuFJCaTRW2KSfMXY853q5n4z+AEnfmRBixU3+Zk3zU5xJd7UcTWxPx3IW0Pn6mLmZJUZg
KymJCo3Qts7Jlo1e5c+bgjJQ1b2WxUSPfUcmbI12DqYhXPbGAZXrW6hssC9Qg6k3DTMKzMG3EHBX
lO9jlSsu1R80KWDniVeTHdopb1LasU1W9w3niCLq60rzd3FYv4l9/IRirlY3AWtEPxpHWo8nvNJ8
7HEPt2zP0Wt8mPAZ2QCz0xoSwpGdvNevIMdad3msXJyQ9VYr0I74f5kUybqTGcUPhm03Vh4nvjEE
Hhsn3hVIMYOm/opUtIHf/WlkY5cjhUswkMrW9IoQ/Nrz13VcKKR8zxjWNcXqN4BiaE+yhPR8fq2r
nNjt2U1n8JQAc3TmcnYllBNb/IxREzaKcTws7xcZNe+93r9YcvuRNemprbRNmaYbcCBqVN7kEiMq
SaYy1+P6mE8/qRr8iRiZtmL66SNdRNqpJo6ldDc/oRRWZ0JD/AaWIntEpskKAlZ+GoGEiz54AdL4
50Aw7vngXyW53ZlxbOB+qZB/F8W9re8ztPoWQUMqCFxICR6Vx8ZL1Dz1cJAj+ihtPPKMSLuBoJyS
9mSdVpwCdDdnwIRBgsxF645wWoBJ5IPmUKDfY/UDR9CZypUNE8JP05iu6bw1LNS2DVoPIJhvNehr
2yjKDQGNrqbnZ1HQ34kBBNXV9s6kZD9JQw5O9xtU+bKAv6S9rjqM3GVO2RT1tMVnQ6JvWnVz6ggx
IW8+fYUOZZ1dU9U7kG0cMmlOHY48qe2LS9H0x4JzeZdqFOgJTFgj6s0dUnE0E5HIULZnV1dM7lDp
njHT3S4K9lgx+yPFNP+kzPSWYF4PoiVoDDixh5n1U5fYGWl5s1aV0Lq0qkjfzmKpa2YwsJUlz+uk
DBiNaj555VMesKpNWyoAG8xLC7nSSluTYUJzHwu5dsmWD/GqA6TUMaQ2YfBERfA1h2qyht1Rb7ue
lnmQ4iOqURgrJvHIENphlVXqU6xbF1+q5M2gKhd9UM9NvVjFFeEFhSXi1CB4mgWiVbGY+BrwAnwJ
jaOMCKPQSKpeXCbjJk2RLaayxL4ZMl0UI3kyCAPXJdCZydC8gF61HGaXr5B1lDW2ym3NdYvB6Zu2
gEobSr2IvRwqxEBw1eqGvY3kpTJuHbnraxzcRA8FIpS5hnoKkkWBjqSGmGdam6pCLd6hpaPN3p5w
ZBiWY4UVCqJeeS7Sb4YMn/VwUjt0eqrxXJfImPIFJ4WbU8t8V5SZLZOCTYW8USJNP5AYwU5omeEQ
ccbPIiygaYCsLAyGbVDEnyGjci6qWHolvKOtUarkeEoaSq5qq6SV6QSY87DQTAccWAbvBnonqyEB
1Y/9D21gexpEmANhFGibEFRIN3IqKaCNbQRoRDr3QOQ0zKNyrzNkL5J72qW/cT97JRT5taUvI3Cd
gX2qX8J6/JOZJpe7V0KIqQCKGYHYswCcZkHDIzAS7s1yJtc1Y5HWxIcySWC00sKUIU209hjoNDdy
3LA1mfUJJ1tNgPjC47OzLnSoVMMxWxK7L3GsPI1S8RJObqCC4Cn3Rpmfy9x0E4lTVuvhdDX+8E62
+w/oVt3MPAyBFb4KjLyzup2L9BeSAGNzJCSSxSuoBbiMxvylHDQ0r9oERFbdl231xSXuKA4IMiWR
CletB0xpTX0sJMIGlG8srbJ6mc3yK5ORX5gEddFY5rQIYki9zY36OqOCIsjTWFqHJfYgC/tkICk/
ack8jBRfEm4ExUUkDDwxNUs3BxWAl3WjBgpQQHUFu9LLLHk7MnRQBWEzjMZTr/bvfoOjJyrsuUy2
UJW2uEee/UinHyfAcLQQynPGnAazk5DOtZ6MIMEfxh/KKkZXXfqJQMBJioFRUYpOSEzyd8nqt+Y8
OEjpbkMc/YgDatupugex8iXX0zFGs+v4+fgtjpqXmMOLgtu0AypGd+hZHLj6WPW3ULwqqIgRwdM8
bEFHqnySaUkLyK0JNONsDNuAviyDepLI2LHEO42rYozqzI5l4csIxF0Tlzetzlc0QTDBjyeGXK86
3UJE6eNvGNbXiK7fYN6YocB889ciyBYuF/Udtd+TnHVnyffZeYRXoN17rfXLw9CKWzrM5NYQDMJF
PMvJHmxXpaDvpgKtR6LXW5rTPzqeEUjsJMbCRomgH1hDyydBPlZ9+hmwv8dLp12HZNiMPfHv4sCD
SXDjhl/Elu/4t97IqDq3Qg19M0vvMO8SPf6Z8t8AWZmWs29UQVXphrY3MumI18WVFcHGHh/Y49Sd
asnC+ASxibjxT0lFeN9MhoikoXNKCNgrvTfvTbT4deDQj5RaFnY/mXY985hxOTmPwdBjVa+bvSWC
kcrK8leIajxW5KLP8kktwmvUGu9Wbz2Dp9/MGsqfrIjQUA9sRuoGjVN2MQUVulDdvgQVI8W431TP
JKifYwPXkkUWgz5je0Ei8pvmMMLG/AJ92sXHzFRWhW/ZIo2kq6gwpQCko+oo9nzAELvHASHH8M+t
x5f4BIfdf9z3H1/+xz97/It/Hg9bZDIpjJ4yk62ofo/iQlqLMy9hXREN50tZvrOKPt/lzAoYMc+3
PPaxHaIR3IF7yHePW/8+/F/cNzI8SXEhApQYomTbgpnYTeEMZMbg3ZBycAUPtMXj8PiSYKh2a8zP
tdj17T4OYJekIr5DPDxGsMR0IDfEuTevIlOhLlmerjqS7ek+bpYZPFq2Odw7t9LZV81xjRmGRdnK
xmz3OAhLJsk/txoMQFg6PSWFmyeW1dbUugWlsTzNf24my295fF3CV6Bht5hta7JVK+0vL6OThnr3
ODzue9x6gDSw/IMX/Pe3m+UHjRSeNtcLvJQqGkl6ltxZ5i/q2LdMNKNyxwSt3LWqzIVNHFAYLHwU
xql/SSmPL/99XyZUwtbqvsyyv/jCgMZQLLd6DQLGN0lVDGjHEdP9NTO+gYML/FdrQ5RgA/nYqocq
llKU5luKl6I3G3pV8vCbtOZAlcrBpO5Jm6Lal9I0ORaW+mlmmVQ0Qruzsa5XSSL528DMzzhWp12t
Tp5UiyyuU3/CSFq6RJyBV+DzM2qlIwVcBKmW7WLUXsV+wuhLERDDOzphGiebvekn+C1Wsgl0cuWT
PyLYGAV6yc7qhgkHKHk58ZAATPPbfVgEO3GqlhCHyutzP6G2tiEOgO6vyu7UqpXFiqrvmTIAYquB
5mj91qh6XFeNxK+RC/wgCW9mkWXxOmByyZ4UBWGAIu1U4COFWpvR+ZDFLUrpqzJIzamHvSoVqEbA
YG8BkxZb9uH2M6Ho6VGEqRTkrXLqZQUDehvw6VdG2DiLtb/8Y4A5cPkn3SkD1EqAwhGagL7hxL5E
Lf4lQ1L8QyL77IAUcILjh0QQMhmU8m8jt9kxL9i/zwxf8KG0RI8cAUT4dAsmXtXEov0b1qzUVvM5
jGjrBiyhZ6GZ8/Mc/Sk6TUPKOBPDRHcRhTSpYzrvitb4bHHFdnaTJMtPoWFkJ1F4Yro0HrEJ105Y
poxUaLflszSue4nQJ+pz45jSkT7SI90GUX6DLA+Grqimg+4RYfIHa/ZqZsSGKd/CDyTPgUMnr3Um
LkxsVbEyJBWlBH2AzJWwLECYmk7SyEA4t6YDptv8xOxJYDrH9kZa/Py+YcJGXfLii25sV1YJtUYO
rPSUALzieid6tOme2IC4cMXiDRMllCYMVDJmcvxUmHNmJZWuuI/7/vn24ztaZoTO2BW8MPs58vJy
gUQMACIs86fT50ORVexd4+KuYomO1frkh2DqBP95xNItjJ96pfyKXfw0ZcExySYUFdV+GKWnqIVS
2KrSS6EklS1Y5YchQzGWZrqy1Xwb5r7bZymhaYJ40Fp2ipI+HIgtiTwBgmmV7kolOjQ5+7y4Wndh
SutZqWvbAFsQidgtC6N/VUGQIHEHdinKEAX8xrVC4rt1n30qaP9bFaQjlLpQXeVmzwRF6p8srlXC
aF4BaTBPGqZLJTWg9+Qd5a2tjJC2zVZ7GfzhaE7J+4CNstYpPDEWXqQM6YxU71KP0TbbktFyfa2C
oxMTYqQp5Tkzji1j1F5xektmlpJE9zLynbSjbdUbVUvuEfhZmt/fQ8UmzMjEj64sMX1kljuQnOwI
EiF3WIH9WfmjUdvZlaRmay0YofCw8k+oK2MNE5HO3kHSLz6Z1jDBItIBi3E/JLOJW6l/63Tlps63
OeS0Cevg0glyesAICzkG8qhMxGjZk4IeRSM7SCz57chCqNJdqSCu9cKrD32X8V3ObDcBGqfNn77P
xynp65spqe4Q3zTtBCHpyWpzusNG/jwRxSdMygENPwhJTb/CWNiCVPpWpcvQhwhP8VxjaWs/chQf
SaFP68mg9OvG37wsrG3NhOQijGBfyo6RmiiTe0BkNeZBbw4WUAh1HhqQ+EyslQpDgZchnTajJh/E
mB1lI287BmFjjoqyQfs8YFpa4hV4QylyFMwONsgNpBkoX8NoOBbBHkRMi6VXzNGSJ5VLg2Ih01e/
RqB+GaA37I5Zpdgp9CRj6z410eiFmpzZda5J+yr47ENJfu00Gi5as8sMI9hG3agAlBJwn5wq9mcE
8Axrta5+0iUrpOh3RRn+kSTWfUOEMVGnF9JTyh6CeDcFaMWESIL5Idp1QQEthMkqrbkCh828W7aS
jSLuJ42RHYjWwtVr8Kv1SCcimprP2IS3GJBjjzCfsoywMDv4QRKd7wG8IFWj+MHYrhTnkXaCTdqO
Z+hz5VHt5re6KZ9RTH31avwbdz/oYLV1L4N/0+fAY91VLxkvVqbR1ANxjqdTYhEoxmezjCYntSbg
dH7brj9FLe8gLgaIsgHwPMJ78dOf8Qx1cGUYPlbw4rBuK9pB+wxBuZBp1NGz7c5lIGnvvib9VuF8
1qNM3uZ6DUaQuBnSYzq7Di0Ri7nIZ7ulV6jLbJtpeoRTGTDR7AQ7g/TphAp4F5zLAC38ZoQ0z9mF
hP2aUnq6gkzwcu4zn6kNcg+E5lvGwh2AdnsSZhIdQzncBRLR9gU++ECU7qHGnhn66rhC24Mvqau8
sCXGyE/z31FIMH3H2I8tVjZauvox1pDoFP6BBLyTGpQo36yUzliDDz5ftF9aaOJsqT8AJ2P8Kusr
bVnLU0zpHDGUAnd0SxPcngqTClIZghsza4/OkHkKCDTmjC7hjUBjwsjTkYNTsnExNZDERVoQew6t
TVG6P3o1vwBX73lsfUcu36GD9PtCpnCoNj/B2D9VaA8Am9VOP4i+C/hiAw7qQpfFXFcB3EUCtFas
NuqmZ29sA439qoUFyyct1UKl/xZ0gG02pYsLv12PovUj4pVe9Z0wsP8Rv/2KIAPFKD01V007Auix
ylLaEz4ldaRXsGfybcJftqpbq3ahsPh7AW5kYyCvM2G4MBiT9xHX3XUyMm9KQsE8huSVHaeUyJ5B
JUNo9lWgJTDXYPNOjIoVwRMN6GCBiQ2kzcVhZ+T0akreRKM5ygusD8bjie4LGMkOnY441L5bVclX
2nXCTm3wzDQqUq5+LlPwyCAdHaPl2SdCFCM9CLLdULyOggai9HHPcpjrpQoInxSFvzAXO+gqiMP2
el1xqQrKZlx3dfX6z5doTja1Cktj8vHZUmQzXFw2f1PAxAJk7+OWThPZ67XYfYAropQIyX8YFnNN
w5kUzcxRcukFByPRBQvb4nGApVOs47x746vWE4cQjYb41w4ZLrcik9KlzZTtRD+Vj2C+fXAyygbz
MHRdy879mdK+1XWsrIZeunI3wQzQmAvDf/qYsjBn2arItamzfZgbscsbdCj56/f1cqgAQa9DTXh9
3JWEpr9CWQJZtdXUZDs0WbStyIHVG9nyzACgEzy6/ePQDz4B3qWGgc/qPFlvBMeodVavPBbhMCLF
B9oTOymcuG2AsSaftE3AO44eUECGReoWuNBscIiRLfdp3xV7tCXkQrEEcl5nX/j7CVxPEg9v+qmr
AWAS84RWZKEPJjic9sgdRaerkQpkUB0cTUSJFwUQcJWgiHiO8TdlK+cDKtL9QHmyykcGF/jm8IAT
k0h/m/GUOpV7egvlvhU7FB2lvJEUpWArsZjy+1KsHLoLSP6DrtrLC6akaINDG7M7AgxQw0Rp5JVE
JhurS8Ag5HGnEcNiFwGPwMfJqdyNGrN0xRVjCveJqdLbefzCiI5bpe0KEkD2/fIiBCMDg66JjlVg
dds6EmGb8Nxj2k/7xy1YlgYJKmyimqk+56SxXeueT5pUf8uBOG8tZr6pHEF3641tW4jjWoTMHaqq
ZVewvuBldOc24wlE4vgmM4J3KrM+lHlj2rPY68tl+6PS6YA1lZagSGE7N8n6Jy/0eh669MhYu3RM
c12gE8JBj1LKpJukj2Tm+QFxc8MwIpUYMK6J0Vq9qjdIE8z8rGoThfqH0jcvcYYQWhCbdVYiuYRY
zlnb0DA34vjPQ+P//+0Q/yc7hEp19b+zQ2x/PsPiv/7bb95G7bT9+e//Jf3zL/6aIQha+5eoKvwn
qYyZdJXM9b9mCLY1/6LekzRVJrLOwJXw1wqhWv9CPmaJmKAM4ktliQjZv9YIVfqXZZEzKMqKplma
ISr/L94IQ5KXgN//KbWRa4KoEDikE5UrqXCX/iNIkhK96jTD10/SFPdegikZ6l1Av3aG70V4AnUP
mUft7nEoo7Zf60GIMMAgokqKGuRYy83HIW6QRTUgi/Hw0f54HIjYa7BYcHh8WYzxAPc2DdfpIEee
snBHH4eOnfMuUuS/X/5zn5CjGvVZFZKAsUXSpYBil8PjFmFu3KkCCIXa7VfsbAlfLMlRoHG03PTB
MQKjMgyIKa9zpYOVF2p0ZIs93tCQxxd4GgAOsoGqTiOBrRsCHVGem1xTYWvwMOrSatGtYFi3ZnYM
gdnnIxAjyaInoLQdiyXha/ACjG0zJV9WrlNxoZLbPeIKJsCJO6GXwJDIzUXQSDCo27zbqYLBpT+o
ytsUKP1aMHhOQWw+dxOIEZmUDSQ1W0WeGUU3qIw0zSx342zhHH3cbGpwsEg3kXkq0ugkXLO8x/MU
Sr3YPW5BiTG26HGrNJh3j4M0VyG27eg89k3hRfXkBXTudmBJqqU7WwV+5C0zTLIC+7Wkk1z7GUfJ
PkR5JraNsQWZD6eJvKcgGGxen3GrBuo9yyKC41pMAkKV71hn8500KNjfWNYX/mm++/chWEC0//5y
Whi0uKzj62hK3TpZ2niPg7i0/B63jAVp+7glmzLme5WB2dKBfDzzx8F4NCSXA441ZH6ZSsu7B972
eD5tHPfwQDey4KV3YoNg2C7cbzYjpDZelYMEVY9R97Os3Y1kNf6As2G+jnKuaBkVr9ve7oU1VvHW
Ttf+hgwdiKVYCT7b1qsEzIr4SLobtyyIlMoqe4ERAfi+wS8jnjGu2EOz9vV9Y8ATOVac8m/JH8lh
FPNaHENghJqroBRMthDHC4qsZj4rI9P3n0JbE09eIymrk84BE1yibQYACl93Ve1JKABCyJWQi6Q3
9dv5S3yGesv8C45qdGPQaEA/sMOcJoexx+DCLJbRNyEUQu3MycFQD7T26FGRx63/xhd6u6jnIAFA
0mhDxqx2fs/vSrzWX/SOse/ysjF+0aiCVWZZTqSSSwf6n78VmaWFlxtTx4qigkgHKL51cCqtr/IH
IBAv37l/iq76i2DZFj7FQ3vHdsArgZ4ZF0+3IVhPRtEOdmLR8thkJVxLpvY37i/fMVG4n8kWGsd+
iT1h6mGX78zDGRCntC3I9hgdJPexusJbMq8oCdVdo9tjv5miC1pNiE3Tbwd1q/6O8ShT+tF0SrYF
6Pxvkblly6jc5tVtwcli5QEd8FkiU0fykboN0XLsT1ejbMNURErT3RSCOy7ys/K6sCw11hAbjVlM
JudVQa9F2O4dlsW2r11w0AobZXBYfDZvpemhc2TQAolahIMiuuldP1CRtq/5l/Gcv1hueo6BJQ2u
0e2t+t0CcOkhyhF4FzuQ/RsaL51BN3zV9N+GDMfm2dxEx3RaiRc4eFmL99oxn5SD8KaHK/4YTlv1
U/0dnxgI4cvZlVvMxfOqj6j20EM7KXzW9ZKiRYDDNylUosJE18mOssJK4akveDfoSgV2d02Ke3+o
XsaL/MG4r35jJITpn5OtP5jwCyyb4ipFcraidMeAyQmlpWuZQSwpr/hqS3R4q+Cj3rsEsKOTekI0
EvFOrLAyM6WlISK57VUNnfkPqYMYE2x5bTausUp2+h/rm0Ji3/yqP8pO+4x+rCvrzgS56R4gebWx
82TzM4lr0MzkwRGLfXlpkJq0K+mVvlK1sgCMuEzbMBKpZ5Jdt/15ytnurmA5TbPdfMqfWeEWRLZx
PmRryPzhD7mQA5Jj56c/ohTojyib9Ff1gBWQMVt/tBxmS5mDoSpxDEreN7CaRLwch3KFlBInklM/
Vcd2plZjzUBc5Jl/MLROL+Ls5vRD2rdGeWft8CdIMPao/6jM3IybFrrcqGnYbOVPqLXFjvYTl56U
hxsLnqxbvyMJRLf4Q9ilvqLnhv7gBquT17z5RLSzlr6KX4slFBmnN+lrtow9SxTwkbfpWTvAY2NZ
HDaBq24HGhWopFfac/Q+VytyETYL6vKjj9fztrzAnJN6u/aBhLlhA5P2BP+qfPJ3kr/JWy+9CN8I
oHl/B1h36Y7PXv40hg6/UI5W/J7x0L348xbBj7j0EB1LWJv8HYUt1qCmiHSC076SE5BbyD5sX9ql
T+h0e/RBght80sQJ8TDUbljYCtOW2Et8V7/y8b5mx/grjFfWd3Br/Z12NnD1z8qvid9GJvwD5d74
VvTPcXVMGCDfGRoTz8vD+OUKifwkHAzho5kI8xnXRXOov6V7++YfLRpL04W8mj5wgpdB3GTFi6bT
Bay9Aiigui6yTSu9TOTyiddmPMMlDYlaROAUggPgZHZ9FecbdvbfLPZI5sPiJV/HtxJvKPpPypP7
fPf7D7n5XSTKfHqxi8nGWuEjRLBNA3eXgBs9u/AYamDZ4uii52SxgBbKMVgY1zZYgsbinXFS/yOk
s4sJEn8iLrU/RFFi5bSZX42kdq1Z/8UNe7Nd+B3QsbCf0Fpcg/QtUY+YOnm67Wo+DtuV/1bv8PdF
XPr2IvhO4Ii5NwbfvX6guZNk25wGYAcfDFy1NwOtLlwpvBQ1jVEX514/bHh6zJKbyYmyrVQcQanP
iMxtdLWts5Sb9jMtjZEqnGXMUZurkYxYU/bJu7VTdvENoLGnnpTzfPafzR1nNMnIe+ENbFjFEpMw
0ccx+8ZToBVcN4jFgFKtc+VUNqmTQv8jySg65fJdRsqj7aR85d8wtj+BWnYU4kJsgljzdcTcH31g
e0pG7FJHmvzTnqn0+oXSnndQ+5HCbzUkKN0DmqhA5CmQNK9MCONLZEUg2nO012/WQNjJnqq8QsqP
Hi/HvcUmErXrig5wHG8qyaWHLVebIX4C9txpR6n3etUx06Pur/h5uXSD9IpxKABoI+AZs8sbC9Hz
8lA0kc4hcmV2t7a1xZdcOfWzcFFB/+q0pBmIMMNEeWjHv1FyJZmCm5iS8mlDjC9NIRkLCZa2zkn0
DWpH2rUVMWLK3kpejMGTZaQfQAHs6Ft9LY/We2ba+ZV7sX/6+3A/4lBmp7EyXytIVi4qM2pmezqM
G/NLfcXHckhvE/S8ZTlt/wiGU5/wMmJg3BAa1m+I2dsobv7RXoVNf53d4CJIu27bnIe98l55Vx0Z
/W/9MZ6YIJlncKj8n0B3D0gWw8fOiQkwc5I3EWnQU12sRPwMe14jGrETEmnBju49dCREhWxXLWqF
LVqUPnlRLowLyBgmcDlPnIF+8Ub8st7F1w5R8+DWz7io6fWtU8zU92nPXolnsWHPrk2bTt+Qf5Tu
KLv1VXxV9+l1eh1e62def35Z1O1LTMR2feLCQbd9VWybp+GJBsyC4HaIN2pxCaWnfGe8SM/zbzi6
SuRl+ZFZ9I4yYCidls+g7Abf3aX8VNc1IMWlMcs5BM3MTnzbYKJ/67bBXXgyfjhx6o30LLaviJC0
F0nZ0EMW2xVFhC6+mvMdcIXIM/lcBuEv+AhRFSzgSuww+IqLjbaiZ2Ioa5TkSUJ8uH0AchPbCw0a
wW7+EV9bUHhkKHVu6nXiuuhcMblFutv1Gx0jNyk2GW3ptfKZBsB5bOnTbapz8cN12mKmQjjTS824
Y1P8MDvfwGZpt5gyZf+Zqqo6t8/iF6ho642QbnFN3heSL8aGTXNE9u7DdxnY3V76W32r5aMEYeKm
FBsr2Sbv8JoYU5r76jLJK3Cr1T355o+vFHc48wswiQXpyop21QW2DTMYGCYAQHrjJIsQ33adaTdn
9OP8aME0QfLym9puUwDEKRJMlEB2/DE1IJmSs//KM+pQzs7RKg/OfbHpSQ1s15RN1h+N7fniqlqV
6hX5SR3djfJrzLzup8rXxfAGMojua4fRfc1uQjoPW17zDGXugSBsAFGPTI0Qc6UNJU6FOtfgu1ia
qcqAe7zstognzN3jYJCnuFscAyTTfPhK2u/60GJM3HV/bz3uexwCle9aosoOw0QDl7aI1ksMaErr
Q5hH0gkYJ6nY7VMu4w0sqfiWWwBE/t7KBIG9cLx8B+Qwoqm034+WGGE8Wn5w1JQ29/6X/1otselq
+sA+UvOMGBtOIrxVddATLM5OUWsw1REBVKBn4BfKJuUxrXrwWUhHMgmxe4+lTZ1BFPl5vbMg0i+6
MW4q5ZIvkmbDSr7oLLctoLHX4Lf4jWQayivxSInWsDyuomDV1hut3mTBitkrIq+uQe9MdpTNtpkq
ZfjFJ7evPUXd9sYOUkj+pUu2eaDiiVubuR2VBIlx7xpXihUy5AJDeeww+KSYPPYi6oIVobeWvuFB
Vf3UHQnjWMl3/a4cJ4lG3F4w1/SXaYzKhpv95q/TRXBb9qIW2Zfs9d3ylTGgfwhXwbF7l98pkOY9
f/0pphtoC6vWg358BbHSreH2HasPqk4CCug6h7MToQ4y0UyTrWP3r+AR9Xd0ChfpQ7+3X8LkBL8t
sFbASe/ELQ//g6jz2m0cWcLwExFgDrfMSpZkWXK4IRyZxRyf/nyac7HAYuHx2BqJbHZX1Z98jNG5
90tjF5oHPCn/jj/ZiSa1Lp61L9PVztD3oA7mybP2xAxz/rr79w2Fh1Q49b4nd5Eqyen+BCi/b3m4
/Ca+9EF42PRunBmCc+kgRj5lPxTFdHqT7kTv3W/1gesiumgcYFG9P6xWXaQc9Dv8Wszsg8GsZcu3
9oLRAQBaUrtMG7U9jDbOvzNyWQBn6uEDxMKFKjbxud01jpkIgm1i1M/9Nj5MUCKfFgzTEKEZNnRE
WLTiz/Swn7IxkFKPfRbOO/41kDyUzxahPeiWaJMUe31u3O6NuPmITAbEwki2apKDnWyxCZzcsyoJ
Y75/ZcmjpyLugMs5cakF73t2ZvaxdB+9GA40so2+WUlhO0TQ973OT7dKiAMrPo1D0H/J3IIfXrVR
HGKd7iEqTrIjvqARC5c+8Up+P+Qbz8JzAyRDtBgID+f7M/2zsmOOIu0kNpYL4jvVHiX0Lm41eZnJ
fcUTxHgW8X5A8QB16qcOi9c2osOnpsLuwQavLTjIryio8H3exjvVw9mV9M+GGr55hkZbpz7LyFQx
xuEzOkqAUJLN1jqQJIlVQzhcs6NWucZrswU2h757rD6SC0CAUrnLj+EoZ3J78XaPrz1OkBMe77bl
jV/gigp3+XWZaC311JN/MH6o6agEhw6fz9HCBaKkvuDfF86v3I0msPz6GDEQesfiKb8iNC0PdC/D
owgM0w+19i0agUc8XOULykZ6pjg/16WH3QK3vcZoq4Mo7sAQhK35EIuF5B7zRd/5MyR59Xlg/MTB
SfQC3YN0fmBKl4cs5fNh++yU5t+sOopw0OAa0rt/U/zRnupBvXkMyzAvfqCknkaHAumfiQEzAui+
N/EPLfq4p48UY2f6wFh9/ITpAxsi5ZzoeBOB3uDyxFqn5/SHT+2rRKCJysJemU5mviF7UXx56MRe
ffE2b2okJwESYlEitcVG3YhsHrOomWecOdjr/R2f7XgNBlBRLJMbb/6SIObsgJUe85bO6T4eq+jD
/GWKgHPHhYWR5xghOAyAuOHDmamA8EbzrX2xSBJMLTBIdpoPZXW1r245l/BY8FdnIPE2/LLFJe81
HPTcrQpqtd146p4gyBvIRl9rfJZbNkneF8OJjX6edDLd/Ow0fSDpZpShk3r8gNleUSsKBv5anvhb
tF73sSDh5aJNBxRiBJETsIECzPzrmH8R+YhA5AMYESJlGQiMfeJ0Ox0wtnQNt/uKCAZiqR+UwS5v
qzsE2dHo8X+019fyw3petKcy96YBUyinKM5F/hKxM73i7QzYP7ZBPB26+TFmeQB32dOM3VzPcCgm
Z8yXL6LmAHISEgGDxkaYwEbPfpk2+/V1PFXbMYwui9tzOyH2nhlrOTMuuY3T/uRnHpJYuRgaR+hh
VcCd/XIJymRrAbXoNq44V1wOztBFy7CB0XwtzxAmmkM93Zh6cRJF2imxKBU8jpz2y/CMJyZogGWv
PLu9aKOhOeqn5VRZ9iPTiV1p31EsVLa+RRflPrJlebkz+g7uYzNtlutjp8BC4MKd55ETXsHPzPOD
b88Oa/IwfnFqdOiqMrYbBPgDO++uuuaH6WR8qC5Wbbi04KqohgOPHI4WX5hE54ovJuGSbMvaN5mE
pv5s4JGKdvQUUcUY+OdSL24q4fff9ebGqJ54HtkEzHdXJG+rD0q70nb02VFQH7va1yQnhT2EFM5A
q7FNqhDzrlb2JJpPFW+8BeJdwAjL/OWoNScnXQKheNOzHScUuygLC6qJIdFq2v3L9Cz/kiY3Xnjc
dJ1MO4+ROLO7DENP2Y80V8bmDl8ZFdW5bXG+8qDIhJ/YyRP0Onp/kGpsjWHyfyalXYMEvBGwXL4t
H9OBJ40NG/Z7hukBMg7pUGRXUduhlCg27QZoHf/2h3thtaFD5VoJaApkfzK8NeSpFRySWFXUmY+N
XqG/5b1zvdVLN4U8F3q1x5673ikf2uwZd1wTvHrdNIOTm0Ez+2Z5HFiNP6lHe0zKkI/qPy8RTbzo
i2e04QJPsvNaHH1xgNnUl8dnZmdpPGadLEecHe2EP4TaF94mDD+54dF4SOowNk45phXk/3Z0lRzb
ZAdCjIkcsrFhjRYyPn5EnADgM07x++KMNROmTfYwHTg2MKdN6ZMjR7/71hPbr0107A2buIQaSt4V
ls9zN/1K3cUy/W6ku3wSrxyKDAUHuqSf6tzhoBtkfqqduCnKq3qNz/FV/SHKzngadyMc2FdY1gh7
7Ti0MPBg9utK39kp3nWzM1YbVOk8oyoHLHGQAXMRyAYimW2E7jKK47eJEoLG3tg94JDTM/V5Vknz
OUpfy+gxmFy/Zi4F5dy5f8E81rxBlZ7InnGjc8dG8hhH53SL1SarXX967q76tvzMn0VP/2hQXyaQ
zO3230B/mDbSKxYEf1YbEjdPDoIDrHPfCPN3XYVdANHnk+1XZVleOSSRaosXLiwujTy73S+1+IgB
F10cDmD1QfjkSM+38PO35qF+k1Cv/mGItbT+al77frIzBQV/wMQm5x460RYg/s631MdglWBaC6e7
v/KJnv/DMEDcqPZkNE612wzudJ28+FbyBFDgTRx8GCWFiFLKHflD+h/JWtRkyMkJjmRGSqXW8pM2
cUB7+Y9dFxf1lDysY7xjlfWX+4/q3SMbu8SZlWDjN3Am4y36RTnBDq7XTs0cKNuugB/TL9ytbXZq
nuOQ1frNm8TTp+v3DEtrxNM4kG6jjUrpFsDVlWnbP8xb86R68y4NCv8O72wlQo/lyVBn+ONYtgoH
ScGV0kvb5TQl22IvHbX1tMCyZ0buKC7F+TN7VKuEsuQXAGSY/WiPMiOSdjGZ5jV9j99j4lHtae3G
L+uLhxOxIhkBkIR/5N7l+tmI32/RFuYxq/86vy6ZywPlcvl+PoqXdd9euiubYsb8hPnNS0qZ4Mkb
9X39sl7XLliueeyUH5xLmnrEWCRZvjloKP+jvfIRNW6i78xvqhMhce6Yn2Sb5BkfkfRFO9cMdC45
ylXYGiy3vfwCt7x4HcPhF6NSmrJjfsDP500jJXdDGE65v+9Uw4OASLuHMwXRin0L3mLLm9qzDvEJ
mkMSzh4eUHcqcM3LbrKPWNeu9qmnhJZ/P1m7OZyfpzcpMPdoVmuaJRjGj8oBvwWq+MxOfO5Ga0cy
hRR20dhf2BIeuPZ4YY/sHvuGXXxJLZpruG3oemmfmDmbEHHpxtj5qCZrr20wZLBV7Mn2WgBfCzjg
RUxdmml8PxnqK/i046LJhHdwoF0uWM95mOWU5qYqfPMyDPZ9Zyo2Xtb8A/kj9QqinCsfV8cMB2O7
KNeajTVnFsW0YTtQIsthIXkUiHjffUvbdtt/TA+nZG1y5TfMsVxuOhXzgP6d5vBI10dh+oyqSfqA
X7OprnR8OwCBDY2FccVi2DoUT0jti0dOE5LJR6vRvYtMWtn04xCnN9YO0VXh9Db/iXy8yhYOzZvQ
+9gD31BPWYT/nJveGe7QsGztZu7ELwZXRB+rr8K2lYLkeb5NraeRqocZxk9GhcS7YpqP+Ugthr1C
MqmPyE1OAQAYbnLDvRqvrsQjDqIDxrvb9ezIe5L0YOwZ84eWOOKeuc9yWda94hmBeWneYiZKQFAU
47D2SoYxjEme1fxj5BOlm+ktnS4atkuLAxcPE255zyT9O+yIqjr3z/+ku7aDwQH4BVFypuQujMjZ
RkK0W8JP7xh/CtFVThR7ZRxoQGxSmJ4Ukn8Kt2NZEHXjNOaVAKC682EJJrTBBaoWBGy8Hw5oFzpO
iPxWxO/tDvPTYaL4XduSE78hjsE9a2UyTQZMa6c4wsC+f5awlIqoNEi6ou2kxVuOaGBJ1eKBOZnf
hKvww/QF5HsbhZcf2LVh1INmxD+LD5fQB1s8NU8QMmMbvpZfb0seHkplDpL4oHm1X30ON+2r32ck
G5du/CkySm4f22/+Vy12+de/m2SnxNhD0T50226H5Rzk0D/lBV+kl247OSMN//Kh/s04+KTOmj6w
0cQZkpDYS560cZM/R8IJ25yheWCcK1FL4mldn3hF8nfnt+ghErYBJHElZ7POyE+KtmZOTq+jqQgJ
iBjB3Jk4GUdasdWy08eZdZW+oObezVCyAkBLrCkxg5rgFJvB2r1BJ2sIMS4cYKLWnofgHgfyo44A
E4XxPDhoCRsyNZyHiSsY3ZsybkFNcSurZrcTIMRjTeGanxTH0ROWvg9h/QaTVo+UPxAsoG8egO/7
e8lsTXDZLe/WWdOCtLhpIdl4lr+YFDB29o0hy+PIctHVfeL4G2PeK7o5aHBxBOCYsOclybkMaVyw
7eFZfMp8mF3iIf6Q2ceo7j0ZOnLI3aMCzs/4w2JvwztYTbs8IzFn/olVBckpe3SNh+SYaYcOtQas
VWpQTF6cOGDLfuLjUhlnb1TLZU36IhhRFVKjWZ/GlZS9+y3/iXWPpV7uc8fyzHcmAVh4sxl9MGYq
z/M+fgI+7V+wXDIR4VrB+EIPD6Bovbfo+hiYZK9N/sQjPVV8Ak/4nb7Ndw45WXMfB9IYWhQbH8i9
Ob454UrdZXMdLwhUf8tzQ4mzMb4r/Mi9PPEXGVOcPaxsPdDeUCZDPOSE5UnKfbD+eUFI6/Wte198
Fu1jr+bmU/a+uE3rgyaDl0FhJtfgmwNUcdDEXSvTw9uKMq06lLkr3mCkEqWBHAJkaqW2aSaEv14m
YPniVvRhPGmsa8FOroi6L7mJ8s6DBWjew+SjwOzyVF+rKjSEEHABxEHKmNnh5raRstMy3azMiypq
ZzYKig3eij985cx5Ap3xjgssyFpXve6wHO4bzRZCRkesBSo7bLmuzGWX1H1Qdy/GCesQ7ShvOR7V
G548fveKb0IthBV2dVcZQnfG3HafMjTOGUvhU0Utdolv60VS7EH5SE2/5w0CQwBlhSZz8tIzeid7
mDtWD6TK0Ddx4q8IqSGkJB/6k+5125wrlTntWwrZILtiXa56KbmVTuRE/KeEC4Tf5QRgDmA0Db5u
uIwsKTdUQF9ypoCNb0wuPGCstwGY8iqdiOs9Ni/FM4c65hxIi1wsQH8AjDL6UWwUNgAOmKaE+UVU
j9l2OurE70VO8Ru9iq8LvS+F96Z5vwfZVnZXj6mO8smwu/9g/l9vK7xyJEfetR8YaXvCpr+mFz6O
6kaSB8qhbJINIk5Gbnzu5BAf58M9gJcPnpI9EDo0jiwaarvipX3h0ZxfWGRseHLjaxflzWTjPpLG
I20sYjrl/Vi9i4wwbjrDmD6YZg/aZzGDyTpG7wJ31793ZdfmRGDZJVgZRzTXnnKnDLslRGlS4ACV
+0vkaWwvk4tLXJVvM3RM9YFIicTYDDVcTW9Qg3UGy0DP45WRr+esfhvGN/jDTKobqXl3z8pfCwIo
e+wZhSfpwMHSLlugL66e8Q+PyzRifAjzAI+2lff2N72UXzOh2r8AwmdenhXzuAnbLkFjyFbnpK/d
rv1tSRdE0osgZp9da9Umr1J8fDoFE3WQJUZbjQ0ECM8WIxrhhbvDZ8QAeKUMe5V3g2sc9CM0IUfc
mc9ghzP2Pj+wlXFzBe92DIBC1C/ZTt+RhPidSzyDdvYHzrHpn9rZ7hsbz71pusXDk6R4CkVa7t3P
8duIqprJrnEwArjhF5HaVgXoDNbBVQaXcqMEs+vpZu3lK32lqYjKoEWpBKIDeOINW9x/eXH5y9zV
JAyd62tR2khhNuwOIn4sWPXtrQr6aYhER/J4DBq3UaiB1VP8Kz0v4M3fZuH0DrSIa/GLn3tdMZZw
5Vf+vdHnszOzOnSvYqhcgRSJwrkI7/rz/B5nobSRtaB35G9U++kPcvAbgzvtKsQblFkB2OLVWIJH
6sml3Sboa1/jC5uCLj6IaBpmZsOjSXkyD1MIzlDrjoWPk+RglHKSguk7P/WAb8JpEG1WfH1V3lVA
nvRSqG59Nb+QX2oMf3bDC+DJipsoliAEoNjLC6/Rn9uz+KXu8iO6M7klM8GlwoOPMt/WjzYg0hSo
tWPQwFz0AsiskXzmwX6T32S3vCQfLLv4IjJsdswjkE+9uOX+85O2OmfCEM5BTg32a0x2f20YCjnQ
ko+8x/SisuFdsut6gRuAQdPADl7hL7ZBOY22svl6JKVZ+7+CC2rtiyB2YjZOuAtgo5cycoGVAW7h
TXnF73LR/eTc7R4V8szBCxHAhkJyZWC565/KIxm/Lrc0+6h5sHap3z7XZ2ujnXK3Oc2B+oXbrTLZ
0EJ2cqidTMvr39JXHt1ki5XZuXiaXNBFiNFi6sF7YSxP2Xl2pc09SMnR8QUoHUYID48xC4P5Z4XN
o358iOG1/xifdD4t8O3PY2SLg/YelHJ1kx2pYAvXmXadhKyrGhbP5Abutb8Gkj/j6xBtQNpsuM8/
zGKS2MP1bdBs6B0Q3Vi+EG+YOgAiGtv1rMgb/UiJmTcv1lbclWyfHD3NnnVJqPm1Sl3jU//iewOW
oL9sESwU6T2DTkNl/9oeZFeiYkupiNxGPk2E+oDULOgX4dOhw7b5hGocKHS2jcPYGSMVloj40p7h
fQpAbnTU2Olkn1TvtfIyUiStniQHeNNami1+N3teCbKsqRCP4bS36YJ3AK+TYuRNFMNO3UVErXwO
L+ULagkGL0SikGHLZBsi5qU/CNv8ZdjAotL/ofx0jc/yPlncaUOlXrP18RY5MWkQk9B8BcLGtuJ+
kN6Z6/7OVFX7+HbfPyhisYtHVbRsrGPzmWx4tFbmqW9wQsBtsIAb7GIvcNxDn/Nq6xjBiIUPd2vf
ML9CPQCHnX17fmtAd5lObeMbjA5hr5+ZCvQM4D846V7yfGueIZadhy3Dg/fmVXRb6ujCrz/ZsTGN
QQCjsHyUIycIJ42+hTWkNtDQGIQ7FJpSc4jx9D1TZRsniehPXNApj9vz8tJdtNO0a4Mi36SqY1DZ
3tqADeY4qL6ws16KeKM/EZl45GRm/LGSTBtgY76Ndhm2PpDXfDiPjFmoepcEl5ZgCSyXneCtNdz5
Btbd3rKbhXsIpF4m/rZ1xYrFpPzyYnfYvhXR4Z64BnUtE2O+ayFTIurdXv5SQjLfshcahp4bGQcF
TZPXnNqnjJqDtqYhT9irZCplr/zpP+lU0zHInqyP6EL6CVui2BJH6SZiiPMI9WQ07e71UyaG+rf+
neMez6XiIu4NUt7zEBg9faOnGt6QBs6LpwNciUeDYrd08tOEyiisLgR+PZFfQQdnfAonTrpSOZbx
O+mKoD3MRemnphDbo34KrftzWpwnJYwSbGOgJznjbwP+90oNgXMIZUbFGMttmK1c4+859+SIMYfD
48NOXZheWYVT7TWSM+fBgEEtxl20eip+EXYrwZYNWWVtxXQZ3JXhFVgT0lUIUYdq1wcE3vFauO8t
fJ+thdxWfWu8l5JXB9NXet9gLA0he6fpWJI8GmrlDpTw2JBXfKQ1PrNXclgj08B27LKE/e8coIri
CRof2IL20r3mUFRj8rf3CG7wMU1U/E1CTFxRZ0GjYufDUL+CxGfQtDnS97JN0Gk46fooYelumFvG
ToftGGcVuernjKH5dJv7o7ExgU3HENl2Oe85p4GlifTaFpj/L8/x6irztoEEQfruQEbr4w2XxZsU
QRmtH5k2VKwbFH0ShwpgBLW1/Lj8jezlR+zoS2E3zue+eibTQy4PZR1iKi/NOAC4q3ATps00nu4L
Dk1OCQZZAUxs5/GgFF+LvlVNyGK3xWRccw8pS6jLqIUoEgjIaBmGULJTdsuemfrsldwOQuqneW9h
swupbnFklEOjq+sutLviTX22TtCTBlz9e6cHsK5CQbApjO61L1Wfsbrp5r02w+G4sTGn+ma86l/j
6R+wPzwg/v9w/n9/xAcT8kuJW+l/f5GY8WM60sKH4xdQbePDU7bELyNk3fz73hLpqm/0xolUAGtD
EotXDgzGso4noRYYyulrRMhyPA2MUvjKqGHUT4ukbZp2j88GveK/b/37Sxl3bLfrGW3/+55E6BUD
yMdv/Puz1WJo0DRWgLSNkUEmd544pz/S9ODa//te+/iLJodq/+9/S4f04N9X//3Fv5/7/6+YZO+y
m6dj7yIbBXv897KFSYjgvy///SiWsDQmmUz8FMbEx3jczDXduLpAVBmiUOHNSnpqBu3UVX4U98EC
B0jO+h7PP31x9buXXvNhObTxcp6jrkfkx12rSkU76vf0WBTJp6WUz4oqfMri2PtqoZKRALxBkuwm
FTKv5XkdouN8n5UgqbDMqYu3SMCyBwP8mZCvu5MT9kKibhf7ZVbR5DFBsDDp0wposYuSia4hSLQ0
pkGbPMATLZTsSUjzt3Kspg3h7LDsRWjaSMMh4A4pwFU3zGGpg2yn02clVvKOVC5413G4mITGkGCa
EWTbauLod5KJxrhnNDqdyl6WdtYjCR3FxI8pgsWbil+j3l4wqSLE+gNVCDGXKwXHgJ0SLoWBQsCh
WxYpkGUKv1ODbdGRUOAtA7TGbuIgzDuGzZM4b4oqeRszmagGjhiEJBHwwGDVNSpKLGrSDGvNgj5C
Qw4M5buBeGlhZK6lkLxWNYNMN46HWMeBQYTOrCNDx67RX1fw8jqZREdejZ+s1D6xmMrdItUi3D5R
bBswE2YT7guObZsMNoVqAO2NiiS5j7RKyRHEGomuMN3pWI8YBPM4N8Fy/yGgnUxDYjbm9JkUh76D
LdaOtAHZEruzuk6u1jx+/SG6TJNbSvj2c1ThSYQ1+BmrBFw3FW3ZG0lFPlq5MonrinLbaV/zEmp3
YUu6BJtEhXMcl9zrsJu0pbRYyWcf3iLCrjd1+SdmMB/QvNM0zcVkr7m2tcACRkQPqcTMoUWJ/JQR
UzL0j72muH+mDWoL6SmrMUuYKhPSAsGo+IEbHzhKkGQd6V9Wsh4WuWAoZUowj0XcOVPotTmfKFaZ
bcp4RWKLgYlpUUUhmmGKXh61jaEMHpGFc9gvK2xuXKCEEkxR0atbw0r0pEfM5oShjixDjszZzDKz
+MN+tN3VpNatKzMR8hHZoO88H9GUiPA0VECegtrV+GALrP/UMv7JUJUH94KzLce33pZZsv2/CGNh
3K8m+W6rwlOSUQ2oWYf3PWdBzQSt6QGIWlUXEJDqbAZy8alhSu/JbfZmpDKFXATX2agvYk5LMAp3
5sojqKrI3DAmmAu8yLoMKrGoSp1rbstWltWlhhUTTP7pFLGQ3GhkGIHNt9vUmJxK2A77979JyIe9
lLNzq7LiWkNDRZ6WaaDjfbYdKGky0r6CaK1yp4F0W8kqPEMs3Oe+EIOVVF4O1GosKkS1+k7nAowN
08MSNT56YKbgMS6loSlD8V/bbD+kFCplR9V3r/PzFH+m3byVVHhfIiQDttg4VDXTWVRgiDSfMNsc
gUjT+C2pgJQro5DsSs6DRekGJ8UWPZAH9e53WMswAwP8H+8M/9tVTWmA89d2XW9qfpproKkeDHHO
F8jPAys4eahQBYZYFcBnaglumS/i2VDL/ljJtDD5/C0a4vs8c68rjRQTYck9aNlfXUVvv40SjCnk
RTmaKiNHQb3ddYmz+h8FaAFwyUTItuUdDq7WPs+kiL+TBWzLClilwSw4Tka/UIXtRBEhYwZAHqjZ
b/Mx/cDkIiOjV9lhQG3AiiSZHXd0Bq8xsoQIlki6NGdL6m0TGequUoCJSRCBQyUpeHk3VevfheUo
41Ys6/gbYd1O29MqD9u4O+R3ZobGXBmUDOQ+kliD/MZIjncplp9EeXhr5eFa4Z1VDfhW9rNIG28w
n0jIJXgqaxpQDdB+1RABi+QX4mvDiKSueV32N1mInoUoBqdohHwLFxEF8y7RqC8yC5Dc2kdskZX5
JuaMKaMSi0odhYKULX2I+N4T9OJqzQ+5gj589GZCkKJBOTzpX4Ve/i49yc3aPJFQKDKDJ/dEN2Q3
j6CWyHKZuMjfJLyZoZpbUkWGhUq/NJDsKMuxHqzxcE7rLsHVxLqp1cM68JE7x2MGU44QdFM1Vzdm
lcP0c7oYfQ+I83TP9E1h+mMM3/AudjhcpNNNHJ4XLAy76vnxFreRkbCoEl0IlCWycc7UWCfFLbWU
xE+wuNjKKRhNS7YDMA4cD0y/4Rb2PIpFtfS+NVBM3wE+RnyToUCLDmZCgrMmceSPo3bEzQBys6ZW
nkVYBcnCZHF0BdYE5RLegXkmswsMVSbQFwssoNMJy5kS04m0LJgxGovml3mHQIQXmelwhsyVSmTL
pDtwenc4ZD7G1CR8QIjgnlpiXyJLgLsi1JKttwyXayJLiY1n9iVHIiBETz64yNCgNPdrL6y4M8Ke
qKauh7mEIL8md7yaUVJqMTnVyPNxyULal8VM+WstGuwxwtoiogvDByAFQaOFgXgyQVmITaaGytLm
vtGeFakWvEQTAQkxgHcylalHp9P7jZywtgHwlBjWggKxAMMU4GLDHGmWcbQbvauDGAcD29C1p2Vm
ZlxtrQWbm/sAvp8aKnYUFfemRSiTC+SRxoaWhSlAuzQXfhpBkMcU81UymS4LrG+PuDu7ypaUJlG4
WkVnupFZAnLiUtr0anmR79lNaHCBndmQ46GbmMPTjIh32R1iRC/3LkO3xGFStsZrl2vyrVSfFoVA
FTzkQmFggLmIOYqtHmPZFtC1NvHaM7XpbRnM76goL9hErE/lMHa7KcaVFzxA1tNpp8kxTHOLpn4s
mUK1lrm37uWnFkUPu3hQ/Co7zeQWbJV1uC6sQBYrZQ3VXT11AcpWRq8gjRlWbk5J7QWPizRjnDuA
IdQ3XKwCS4DERmwfjW/KDEsRiwI2mvSj5NqN1GLJnYnSnid8lojHcEf6F1cbCQ+oJTW451AXku55
NYwNrhUELUJqkKUmMBts/0qE9q4So0jvJpyMe3Ig05khlnB/qrFe0dsVwRjgQV3KviVIwnHg/bu9
FpMCvuCcJCTvy2wmoT493KAXNO1nlcieeGGaVMrWGjTG6I0t/B+R8HlXFQtshbtsE6UrbhXTqSHa
OrgrSZCkTK+kBBY/IW/IkNIBseKjBRLawsM3VOpGjunUeoonadkYA9OXNqtcIj8sX6wB6QvCMHHf
0slHIJoQeFXTETKK0p829d+m2PNj8Qka9LKjvuOC1deoXM1Ns7fmXr2sso7uVrLrEknaSnESrLck
S1UfBfgaWtK2TgFz1IhVK63afko0wBQskyQDrhBOKEQmMKWfO7mhzznVcYngdkFK2mkYA+CobdYl
oR2rAe9qOswWp8QE9tM1OgH3C2xIgi0VRck2RUH2L1WtjO1XA6G+kbjVGIkpHt4L3h2178N3ydgs
RrNTZzV+rjOCcjCt71qoiqai6r7a9B+GVU/70rJ2pLpuR0urg3H+uGsHucaBCqmwJxgkMd2XlD6a
GHFJu/QFzsYD75XLlMEmLKOcAjJ/WWLzi1QQLVQWxfK7e/+M+268L1W2sjt+Ulou4CvHBdWYk5Ik
sUm0+h3TwYiarnsr5RRcQ6ye0qjRIAHPBAcRBEaMDO7ePVcBJ1SakgJJk3IRCZar05EcXGZ7UtDE
puib1ehYPZVTc1/3k5b8GFNJ6kH8RSQphX++aB7FmH/v6wUXPOmpTPC3EnAVV3ycJaAc1wzVBrpe
Nn+rOYsWiEqfVl1QP5i9WTNsLKMRHCzhcXJGLbuODDFias8OhUijLbj3lYgVzRSXq6yTPEtrdo1Y
elVnvlcy5/BUCEEuMTvCdR6mUMfwbVmEU4u04EUENJvS7r2cs85JlAne5JQbgQYxP9/po0wLLY87
XeH86BMs4ox7yVcL3DkxVjBuSeGnaUTQpClUjTbF0Gr8FgkGIX6OJPPk3DdooCckZYm0xJ6uIQ6d
xhSa4hJnfoR5MCTy/IK7GdHBA1gtd4OQQS33xgLzIakEMaKLZp5P2FJK27HBr+ckGQ3zrs7PxWUr
wJuYcbBlLDlSnt8ZnxLh4HFo4TMwbXiSreeu3reFnyzDY+IGV5CHB45TXeL2S2ZfhU1/1AIrL0l/
ZqZwFQjiIwFQCJWIGyhILTOQefjIh3tOzI/pUc0LTteL+2gBrRW1EhYk48YFsrSmn3W6oa2knScR
QCxbblk8hFaeMTpIpMIvY4KzNB52Gbel6VWTBNUhZQparfXQy3Y3xN3zTn7EdxzV+93CxXcNm0Id
YMRqySPJ6zyOEp13SzETKQQIj435pOjMXmMhPhApRbEssTipSyHkdAfWeemasQW+a32Z7dAyjcp2
kjCecLc88MHxXuto2ISpQ8M+Npjhk1Kk5HmAtXLpDviNYsUOS9Agx2+GPT4qPdSShesrPu57BJ9U
wVZIjqziVdQx8UoEnDP7h06xxPGwWHBlKhshKHoNrE8Ed5kxjcIIZqMS0uZoeVsc5secr8MXrU2+
8DTetkuf7yyzY3WYKrBOG6PygdJq0laQUg5ovaK2nRRjk2TPVQGNIU76b0IS/pSW4UDT0/RY4Oqz
Sm6Ugbb/PnF1a4YzfjxA2CGoKw6EiuYCjyS03MvchpwCCKBbBZ4ufES90adDUhHkY2nTY5SBxluG
FJfK0eARogRhdZXvm6GFXzcQwUy3rTqTApscf1AzGOC4tBAftQoL+3Zs/xa2Xs1Kln054B6aLa0O
iRH20WRpkatG0fTU5Uk4juthFeV8dzfh/c1rvbOGvnPrNoI7GKWelkXnvIV8TazSTnnAOxqGqLZa
djed3G9BFF19el1jXHkxBLmNqgKZa+wwwo9gAnE/k1AVVlgxM5D7XSt3yn1AKNXDnV4W1nUp+IqG
rmG5KQU+tZjUYMZVw6zqOA5iVv20ViKWb0nk0gW/Qs2oxVb+XptLIqeS99j18TKiLKEyTp9kXCYR
D5B2AbGjlmEY1ksTdjk+NpIQXcQWhcgKLswHK6TitdAVnxxepUNbISjpjrLwzMRkhWwxBXdR/mOj
/EnWBhf1O90d0YgST0CJF70q2G2vAK/JREPfzcrTU4uG1rRecDHiIdRZqAZg4UQP/z/2zmPJdTPL
uq/SUeNGBbwZ9IQEAbokmYbpJohkGnjv8fT/AiTVldT9R0XPeyCILvMySeAz5+y99llmsMGcZXxO
YYgmBOF7C5HOkfX+DQdVw5dYVUf4TgKJSRAsimxwhDKizyE0wf2o30z/AYtDQU0K6ltrbYxefhcb
min93D0aX42enUui1++E2hIASNSi+urleEuxYO3FBp1H0gYfRETPUEqqNHlE8n3PsopElE1dlq9c
chSYPLB6iqi+VUrbryQF4amoZzIyd/Gm6P3jVNHTaHRIpzlSgBoStQXxKunjrwAS8mVCqi/ntMry
eR+rsYWTWMMVvX8UME6YPSWQIZGO3hSaj1pFQ6SneTVS/PKVUDoZuWTncNnsukOqGRdD9jgp4s0s
pODG3uZLIyItlfSnzNKoair1F/PbW6pTe9Ean1XWOS/baks5Uxv8wfHL8E0VCdZWd23PhBqqmHnr
lrIaQ8MxReEyZvj2yf0JgQG6ms8ixoDVUCm9w9RFa0LN90afQISSupsnk4kroxTPPVYno1d5uK47
WMaJ5JCmNmtapI/Es67ZFOFfSZbBiuaTN5zCIXkzpbp3J/iqx3KAOUaAp2TroZgjyCk/ul6FxcRV
nsNf3IxA9Q6WRZhlxLoln6rM6civZqCLiPi01JVP3BxiKOmpsEr2hukgIPXEFKe1r0xe4X08NCBv
TevRJBlg400eqv+yvppZZusjUWlDXmJLzZVHtWH8yyS1shOfjCZBFFw0qnKB/ckzk5R5jhrPwNiX
DWIFdaTTnbRS91We6VsD5YGSGK3rCSxCTZycipcxCqUifgRWSWKY45Nnq9cFjChmo+6ItAQh7xfr
OIusrcLaYu/n6meYCtY5jIrLJGLq7GVlcECmgtYycbykGQt5Vd/okeZ4YOXIV6RnaWVwfW89wpOU
gX/NjrBE2wti1qjpOngvSkZe76Qg0u/oZwTRR1XkxsWkHM2uYVzpnfFsIb5LsfrheVHHjVYIP5na
ur1u6uzchLPRVl8+hbdNXqGV6Atlci2UGFDU/XXpseyeq/a5mOaOb0CY7QPf2PbezOsdwOkZ9Eg1
EmkxbbA4MAQUxZ6ABmGUGTEk6lf+VMlIWQfQWG375vvCc5QbGlGi7JKDInuVxyndylp88LxaXI89
9kOlnUWWTUOmLz5+oWcgzSGKbZX6UgkmKAY/pc7hB5pTv7eQ06p6pJs09Zg69ApeQd3WTFYC+DsJ
L4+YTbWthRm9/YlyxMAMt44kK9lGsmhsSplPVRjET72dk8hS7c0CPh+ZUfEe6QMxRMJJrvQjc+2l
55t9LjxtP4hKsg4g/O2jmmswnWnt2evArnjrVXBkBNQM2ZEgj08/Qvqe9gz+DbYsJhKipvSO+Vkv
PxOf3IhQMpEX5zN553++GYzVfd/MhipNS/eDpeXReXm5XxrmSKN63kR0/Wiz8SdSc3nRfPh1Ny11
mAjL/d9uLj/+Pz7/68enruJ9/bpvmHQYe1cS+h/+yQCPBNTsBdC93FoOC5S7msnav+4ut5bHlmd/
vfhvj/3t7vI6D9pM0X1KoA2JNNM3C9Hbiwv+mnH+E3+7uTy63J+UgaeEFNqHbBGDMr+T5cDZheP2
131h8v64TzoLtcPaDl+NdIK4OglrCxibvFYpZe6JO574K4Vmp3rpKikgjHoDQYELyzbtQNUFYqDt
J1jctmWypFnuNuX0+xPx/BJDh+zKSbX99QPLy5a7AkUhV++Dw/JQqKnqnjBqnGytGBNTq8DtWV63
PLMc8rSidcum8yEKFYzbMEi5O7+N5elG1rRdLn+OqqwhGLY63K06WoEQitiBhQOUrZlWZJQ0872E
ubgs6P6qUfPYRDRoumqs1npOeNhykIcGQUSQVxP6xgmFCNQZI2++BgGtRWZqVD8jCYgkE7ha0TEL
6pp2IZEdMbCxbThTpaIZFJUtJ/h8d3ksTXuk260BDrQCV5tLHfaG5ZnOz6Rp45FhmPRU5X/9XELQ
Lt97q+894Ghkg8+/YfndhS/M5BGhI4UVzOmvf++3f2X5tb+9ZnlqaOikSH2GK/Rfbyr+1ztbXr08
8aff/f99+tdvKMyodq223v167Z/+zZxEkzCuDonEAhhmFsOfmQJSIIDSDnzrsVcRLsoSPjtjbI4x
pWdwUtAzOpOUnFQIKV1+EG5Lanbp0RXIgx2k92xHTF51FNqerlJMH58UiS7oNlGTkOCIbqXMQXmB
WCENTPjoKvFHV4N035U04quEpX7FyoUdp8YuG1KBoOvUxOhZyh47TytTBggwMIg6q3Y9eh+CTimg
bioKb9YTC7D8FPcMaVYpIp0VyYltYs8u/K7ErESzvssqhJ8mexF1AGpQw/DI0u/OJ/i6KtBAsRaw
23i8tJTobOzyqIv0/KnRaSCUROGi9AHrQpXMZtFNv7vBr0hWlL8rB+lRNrIzy9t6PSQiQoQw2iZM
wduOQBtoqTB4JPZlIhnbwBzxc+XtJZFyJrPQa0+DRGOppYMpKbTp2lkNnpCr2uXDaJPmMWBcQ0us
TQURPxgkCavS7uB+jAglzUKoLjm9RS86B96UrNPJQkIjNV+aHxP0GJWGLVvSIQ/6FvkpMfJEn+99
EwOIaFgvMbLKhj4I8VqQXv0WRQ8BQ0RYf7QE8DhVVt9Ew4mTpKHRqNHRj+MLgdNoorUCDXWAX9db
MMehd1C1d0NTPuS4xTxbU0xTR2mr6WjHgxxhQH7uYuSGRlK+4DJIybyDc1I1vr8qTeqkUkyaZSTV
E0AOxgdBzYddabB38OnBkvBeHYxeONEnqLrmqRRZF0vsTJsMhgnA6DXN4FMfS8deMTX0Y220acz8
TmgIROs17yzI6i0r57otb0fgFKY4IpOSGLUgAzOMMbGX/RhJeEi8HuO4Xwp3QUYNjekMphAR5Y6e
yCcfyogidlB1a8oBJRIYuMjyOoulV7FRvvWYWDUfcwU/ekc5gAsmmC6poD92ejVcqD3KYJA3sYYC
TNcMa2vAoykphuwFVRxxTcXxTjLZBWWWcDC8x1jttPsmkX80GRd/mFxJDEBBpmfodtW3rhbBpTTT
S7AVfOLaxEmOtmo863r15pNm4Lzx64WNSarVpckx8SltsikiRjUllSaaK6xZlYyWNhLYOjNEmzaW
vMlj49PvquA5p7zleVZhE5XtlD3gNo+6ruOl3l6MQxLh0qs8E/lLPiGB7CdKnbl2lfLmmKQWGjhC
U2017bHVqdq2UwJz2xTeXR0QdKKqGeNITh7GgMEcE9ZQd29lUr2LBe8gLRDBpt59kUuXOhjY+vF5
d8Km01gKKu34JcW6QJQBPgG5poQnBBJqGnRYMcl9dqR5r0GIqHrKRJg6oP7XUJXXTeDd5ZNOrZfr
A3qE8Ml2DUWFuMugIK/89qCisOsx9tQVSCWGc0fpofEVQuqjqU3LW6pTNqghJNqKDnxPRd8mUdpD
/BLXjjGp/WPaVKgMI4QyfLYImJtAOLGmB+AnIbods0NjhP7FaJmTfdpCqhr6zqBI7yaJiKhhMvSX
cnwd1bB163iOiwkM7dQF3mdDCa0lLvJEWEN/GFreV9lGl7ApwAeS9ODQNeHqHroOWcy4sjoqU3Ds
jQ3wX0ebQHEXRtM/tXlP27J/KutaRFsafMsK2b0lxQKn0dD8DpIssYbnl9IlRuNCTDSaHctaVzMg
vU4beCeRvBG6M29RtuWaCLyqpfShDnXpZjAqaeOjhCX/8ZD5fQM6DzUpQg53EoAT9xGmCmhAaYzS
WK+1dCcrgIU0IThDFu3RaM0kBLp3jgdkfdeQ1F5O6MJoVl1JXsPU1N33dT2tZZPax1gQq+qJvron
POkzgpRKoS37GiKQhH1FwnHRic+CWNZ86vD0BQ1SZtmMB1EzMba1htNFLSX8XKHAoxgzBjTDbFEO
j0MjowdXQ6rFgj3JxXRoENckmp/ezSIzzlwj78JjXEzppkrTI3VSwogXAXoIMTuC8DyWRuW2Dfr/
fpji/VjxRVtTDa48BE5TdB5lhOHNiNGAJMNwjqnb7/uCxgqJMkAziNYTFED94kAmAoJXePlviU4z
XdSju3YS0EePWC10GQuTWClrX0MKP3bjsa2iZF86Y5/ek1vFmJpZH2CDKeY3WHz16jk2xRDNTPGo
09TKphCKqM7MnArGlz5fqrpMCydOj1XPBUTNjtXeNNw8sTz14lgAzeGvj3C8SyKWbDPFglwGTyRz
aRJSXfIn0eWkJUIEKKD8OoDeOnA72szYoObHlieInE+d0lCf8rrxyTHXXsMEsmFE9M6+nQk2/XyQ
+hgzhZ9dAyEI9kFaWftRHV4DAVBFnSnjXmK1h7yEQyVo/kZLkRNE6KBIXc6kXWmRuDRXDwksdIc5
mEc02ByU7CPNOpdcUmV5aD7I/7q13P3tLc4/UIchjbnN8kDXyCznhvmdm730JMQJkB+jF20Tbzm6
yJd0aGa+eOayfJwoOI1xszdlk5s00gmf0TPFliwBAElluRlMxLR6U3y0/5KFznNZ0i8H1eRUkOfD
chcsOxV0Nmy22lTtPvbefbUFsb28KaWue+IFx/o+mM/wWGU+aKJ4WulzTqE2byJKGXRJPh+WW397
jCw85k0dg1ElRxQnl2gjoWBJ6yst6suY4Im2ZUOXzd/lr0M9r1HbUPPXIh3ntVrS7NxKM5l1QaT6
sc+eJRPdoW5gJcyHyNCQMi33wxnKOpVUY6xE2epCF6OrN7oCxQtk1rR66BpT2ukGxCJzPkwJQl6h
KZN1T44XpCpgsfu2wHVW5dpdYOQMELos78c2V/bLrUoU5H3R6znFDEqx/syILaGFsxbT2HJwb3kP
yy2dra6tq0i4gvBINre0b2pT2qNj7wLd22klNBM5RvTrE7ItU65Ux12gPNAWyfeZZJZuEJlA2eq3
qWedx14vXdM2KPkKc9H2fAHLjlEr+0KWlH2tQLxvmUPBwKM+MGSGyhmdDOvSMsD1zzyxxIOmUCAo
LejWjbVKTkbHXoY+5qXwvNCViBalxM2Wd0PW6E8/72OWQzvfknoPMf2kUBj6A5NrEFxIkCYFkYUj
n3US9iWBCQ2qV2EhxI1CFM4cqK/u8maS3IH+6H6aD8vnv9xVKCkmKcUcPm4fgN78HbBy+/1gDTBU
TLQC68kiqs1I2BDJgYKotHfzFsVLyYLXmkHCv07A5e4Y4SnPx8mz29p8VJT+rSjw1HXTrJWMpqh2
AnG4KdjjGfeNXT8Uh/9M1a4O1EYYTjIwwsnaUdwBvukz81KzBj4Zu4RQxBsDd5j4Pn0FbCAiyoQb
5NXwHDfWU3kTnvIDrSkRkSpK7XktCHM5YkG8xtFkHIPr9AZe7Gs407HwrsFTitbDNUYIp+v0B4ji
fFEOLmVPOogFviRaASTsqgTUsHCnWU6N1Wlesxk4BoLEYVCfHuFJVz2gV6cVXaiOQbcVH6Zz85lz
d0Q2SODZhsClkh7gm8zlKxErajev/FM6vTjkX9VKfMCMRpMwxQ2O8EY/hjeJXQz2VIsfmpAz4DcW
DninmmjDyrkaXBwhskpwwCdiGGA1BaDRJ+ntHoDVJrwQMqmvsBkjtHgSqJQKDrbzaAZNmcfx07/I
R9RpgAs2+GMhEiS0Xr8KpjMS7h71L+0kPwrvyt57pB7PWq/GjqXA3iV37ciagWFFfotexrP3NeAN
f+lhYDeuf5TCnYqBv133DNo6G0lHLQl8XoPr74/AZ6eCTfcqf+U8wAE/0Z2ga3RMDtENx2VBsMhG
Uh2CNVQ4Sgl6C4y9AB5aYUWMooEChYoaMSkXVmKMG0jirfsjagt3uPnlSnv4thqnGZHKH0d83mbJ
ZLhVy61lPAqJ+ydc++U31vl/ZG16ycOsqf/rH7IJz5114ejn2cxrR3giaiLLCc0wkaZKmqbz/OfH
Q4h0Bpz7fxbl0EeJImHUFPeFgGRlE/8Ih3wb39q9/wDlNEG34IjeJTTsMXUpKxpH82765AxhXYtG
L5nZLqNuEwvosWwin2zmpEa+G5g7L7vA7OwLGKq2IriCRUCtybrBlZH8vUI0QRn4PP1A93NSJ32D
wnGHB3RbPHf30UP6VDw3VBzWsl19R2Qsma/Jh4rBxe1OyZ65Hx2myAmLsX6ruCMdCde4ZzBDa0D6
BfMsQ8AK376CsWl0iQRWba6ONZg3lKWTijuqeTbuwDAPVLOPerexWue76r70p/QIjjf4wZiAocH4
wQFFsId+YJdmA0x7i26IIUUC5ZAWr/pHGgtPJV86VhtYxTzDVQ2vQUDWj5Rsh2HWO2r3nLIN7ccH
xGblCxIL85Q7J4wSeHWpDSd8fnskUW9GyCJ7m9zQ6jvCvfIMBdOxNv73dCNYbaO44VMycxrlV5Og
z2O7E7eBq57whZIxXKyxT22w3jf3YAARPKcvOWQRXC8omzbInTFHcp0auAFu0WYd7jINXOuKK2w8
zwiAJ0VcfwMmC40NqwO7WYf2FpglsE862AEGwkM7Gy8O+BTAqW8kkj0B+bDSOVIihy4+0xs4bZHx
nUabVYYtlFuIDDv+RN9RLtIX+fLldvhgC85bZQJ3tX35Nh6sN/aVLis3h7X5VsAxZM+ghdOb9o6S
EIXoZh+55ubfnPkz3P+/nfi6LEqqbuiWJat/PfEB2dcouuT+JJvdCc8S4dGMMZxeV8N6lWeFKQkg
dvaObQZlE0ajK46keiZ+z1rlf/NmCEL4b29GUlUUz6JK9sHfr0Itaga9srr+FMrUCvmPkNEg24x8
RCDacNgwf9j47MiyZl/ln4vm7NPAxWZ5xT8Snpe38395F/8274L0oD99c/ZH8/F7uMXpI/3+r38g
HwqzPKz/Gnmx/NDvkRem8U/V0hWF+ApRl4m1+D3vwpL+qYm6pvOwqVvkrTLO/pF4Ic9P8bgq6YbK
CWD84z9+T7xQ9H9aumGY/IguL7/xf5N4oZnS30Z7VuayoViM+JZKmYsl219P+lAP1SiR6gDw17XO
LYsooBl6VqOJeR3VCulcqpK1HrKJZHuoYpnQa4ozoumocfilD8XPVDbCrDkuEVPiNfBBBPehdRnr
Lt3T4LPYUiKhFNgJoVI5mnIN6zdsIen5ZGVG2jM5P6b06Su98TiU2pEIboANmjE99PWEhDllgKcS
4V20dkSMAYQ1LZPG0UtYYFU10kWeiOFQasTTyWufFyULLtY3nXwckljcZFXiSn30Yo1w/2PTh+Gb
FCxjNbXcELT9ISBGZ8wKEVgUmnaso+TZHP3pICo7ktEIjKMV2MiwGZEAvfb6XmiZnccsqy5kf61H
TbHwqE271GP6oesLWkBh9CZLdN8n7UwvqZVLk5kesBWAjR56Tm2cg8WwgcZWVL2IA/YkUj6xTCiB
6CoFncZWU9jHwzWZSFQyEWaflkOjyzvUReMmFpFxAAmyErl3xpbpIaZ2Bb4gIroxYlqFxIp9NxQe
VDS5J41/r66KydWk/lBUsEDCkf2fNHkbMrZzdPfkAdAdLeBmtGgFoMCMBFkScj9+V/24Ey2l3yQ1
SwEzyV09H87q3CpO4NsjsxkuVdIZq6gX1kOX0wTpBHbuEW72GB0yVQFrP1HfCX3KRMB9iqJ+SvsZ
EDkA+8loNIZs/51Ax1yo9DnJAdaZrYxcZQpgJFq7aU4NRdV0sitTRLDNZPINsjrWovQlDPyzmQSd
nRNwNAjGqwgXiRh29V7owUSw4J4Ldp5y0WUG78ww3z0t6AFoC4B5kgI8vRFuypylZ4rHZa9YPSgd
vUiwgwr1XZwjvUGrZGeYfZohhBvYNjCKBj357cCfpo1B8tiFCYUVNsQ1YbKFX5x9OXujB0uYBcGh
mkxohGDS1+29YpuWZrg1QxqjCpFymDbb/JJ3LASMGkmwBnWnxiVE8hemUFF6MPQK08fUnE0oiKSw
h3fk4zm1r0hYKegrNAKFMWP0T7TqdkIcA4ZRcvMWs7yim3VMC72GXE29D8GWzzxuK6W8w8QQfetm
cJd50k0NchR/HktyARfPuazwtJbohyjsjfYkQppoqG+uW52USnFALKpb+4xsKLrI0WZoqRt1jfRp
pkSQCXSdxVijZDkkW8GyENwJLTO5hbd8AhRBolm9ztVcWvde0mGigYoedlO8mRoqempUOfGoa0dT
iht8gwHEXXAIo08IcIB+yur2PdEN0yR/alX8lLeNAFMTnPhUiRSvCvMlIpeXr9OL14Fq7swoANFU
Tix5pAxWE6vvscgvYg9UK1PA4uch2OSYYkY+75RHw3ARmdIz3JQIcqUwBSYfoqBL+d5j4Rzo9L6L
sb92eUZxtMICLNT8iXoIK53gBV1WQDxK/U1W8meZQhYysmbL3hxRpYr/VBeG2dBZ1if21ycFxAr5
pQEqY1WDI9XH6H3pMqXrwLxVwZuh6oPzracwynv5K0MJRIdupV6aJjsnQ0GcXl2+juZE6oLZYfGd
4txBqVKsvDwYVl2dsX2im6BllPLFLPkp/f6Rwl6JKsJOSzbjJdtX0xtAFrcDxSc2La0S3BIkaHx4
8a1Kyp1fIEOQm/6H7kNok1D/2SRAUJF3IX+rBspeLIeIuGM3Vs7RoGHmtpaB7COFcJezU40CCdmJ
90is9Q+Jp/yUOlLLkEBATnl1yabJFfryklhPgclOLdCmF0sVkAwnHvJ9eVtyvo11e9KL+hom5Xs2
hJc68dCi64JPEYa2ZTERHeCZ7XuKunFfQLEwNXmk/ICMr6OIsTFlIBcGHa+BmEs1mEQ76/YNINuU
nVVbFV/Zd9D7lyRIhr08iie90biQB+UQpeadTLhPkKIFVlFLRoEmA7PvsCAWuOwMkWK5biovspe8
J4kXkqczfhWhuCv68W0sqG+XnfLqxwUA6TJ8GUTpFASt5kqvhdjHAP59EnJUbNlpiA6/DA0wcHr9
EoJd9lqvZ6eJF6AUUSYq9fQ4Zd0PilvygqO14nn3miQiy5WRfck/+RTkc8mbgJUmys9W7RtkUkwU
VgL4luarTNrvMTfoWXGtW84QAJNCS3oWrZPZYPzWZTTCAqEgXVF9IWEkCDOKqg1ZuQyA7SaUET52
ofkRhuFdJ1Eclzw07owtV6GqH+WemdWLmm9Vqw5mFdHuMgRnsPyzr5E7NUfrZYzcEba/QyBM2z6r
wCXIpgfQTjygU+M5ro8iTgFHjbzJ8CestQ+1nesVoXotiVImYqDepFYn7+qURpb1Gonqw+iXKinP
YDq7kaR0IXxk6DFrfnutl2BLmDfQYB8ya7qORg4MAOd4Pepnqzc/NKF71kW8aor6bTIDOXICd5Xa
IL0fVJMjtnFFsIt4rGxBlnYJsfTkq0rvLCPyXRu9GCG7STIa/E1WGjE+bvkt9brixNuD5qSQAG4w
cSASOBoK/koEKWhL5jG8b8eryoVhYw4g/fiLS3XaCUHPXKyC1uErHlOZpUxpuFbVk0YBnYPV0oH+
Njv/LvvulWRnlWxu27BD1qmLr7WnEXaEgtMv1M9yuPdKRbcnHf9tm7IhCFlF+bUWHFqDYt+kG8ei
nfyVRnhPcB4nla2FL4JpUhi6Ium7TZlKC2xbMFQVKdgUIe1jtTXWQZneZCs5N5pyhxjyJjfau18/
Dx1q2lByM0jAKPvhVptPXrylGX7tMOFt2pn2qhts+AGai40Ts/6Y4vTOqBA09NXHNOJ+LYeLlagP
UunfUYP8kkt9VwNPlRuKmuRVtFrxIo1scHVOMbFEMFEKW85GpxCnwMUR0rl0WjJM8OYta3+aACJb
XrMvSvsKdFmSfw5EYsafqKHcIEanL/nGa53R1/O1L8xWIAo94zuEiNd3Ark1HfjBiPpPollv1Jc9
2qd8YrSTiqrQtr0m+HSxs8uYNMZa8Iz3MCsOmUKvkQXCnV9odGhiy1zzKeVUSeVzgO25ZunHCbuW
u9sEJpim3r1R+Te/a656JOzNeV0plsoeIqWCrULitA7JJSgDdtaQW/ib0NJhWpkiWSUUUtjljOC5
AE5KCJwwfRWKGMZai0IRU6S5zbvRloC+epiYhn460Np+pAEPGtgXr4009zZShpYhFZ/asdqVpr6L
+xkaMbxMKSQzFqfe1sSdC85MpiFJPW7SNXC3jeVS/YfLZvUEecYW3yo7AcA4OutbU0QwAJXTC6SX
pBKQcXdQCy0VhkLnNqr8bsXNXeQLNyMwHzSS2NARglrv5+LshJRjBtkXGIXq3NxO8aMcEwyi6NqT
VJHW3JP84nWEttaR5DYJXz8N6m2mgnmPGejUED5YiKJQx2IF9SzqgUFR6Ihq3+WUCcmBmCcZMSKM
T9AR6Zc9KIrlpma2BKjgS0D9w9OmL5S/P7PcD8sysM0W29Ty6uWwPCHz2cPynH/br8PyzK+7hky0
ijSG2789/qd/fnnx8sb+9po4jg6K3GYubb5G2iyvY4bFNbHcZNzHW/rrnyo1aWsqfcBinWSgvH3M
DQjDyy9eDpIlwhqa/8JfB1pqf77bYnrZl7h/PW+k/GV+pMu/sbxK/etLf3tM3YusU9kmU7qvVboU
7XyY0haXXThDXjyRws7y4PKa5aBVdFeobxBNrD/lwQTj+a8//+tuF1MQbRuERmXCOgKA5B//kJTr
sVvyCS0ivEVfF5R0I6S5d7A8ZnRDvO4TtNbxEHpOTc/pt8SIJSwiSAe6O8vNVvAvGTiStHXLPjgK
d7V6YraatDv2E1F0xfygg4JYeRtm6j0AiuGtv1ceKUSdiUMHHHdg5UKb/Zq6GRG3L9MLK1IA9Pkn
ejI8RmtW0vvwSYLOja3OPOKpjOg4sAtaAwT6js7WCRbgBOR6KIz75Mm8KMO0+qROSZBANR6xxKZr
OuviqoMF1TvtN9cvexX4djKkkne0ZyTG6bABtuFHz8CTbsTU1Ymh2AOG4WbzmRHTA1BlxHBo5907
dEkKoQFTi63c6jsPDtW6dpUXhhLcBw5JWEiCVt5z8RQf8B4SsQVqEf8cNX7y/nBLMqXdJS7mJukJ
oV1AAwZHjbrRKZ2RVnFJzuYFcGFYrmK3aR0R54zPZjY4p/v8wW+c/GHm0QHfQfJ6zPA/4EDfyfIr
NOEBnYk5QnW/4ygZKxPU2Df+6UmnJ8Gv6YYd+x59H7qpS3G/FraU7dmy4qWExlXFe8ZRQvhQtShE
F+Qs61qyDZjV1+oTQd3q0/AQiVfh44JAq/HsaatB+z8kj+k7A3RyCVfSNl8nJP+V9wQdrlAQ4982
bbpIK5lF7opOxoflvBrWGVQP+A8PaiL8SswyrQ3zsBHJ7QDPJ6M0A5G3Zotp40yJPqCHbAm1flXP
xeaTjal/tO6a3h5fM2yo77Tyj8BMtfsXoKdnIMVHiqcDFWBEP6pisz1cJd76Arew2pr2BeMSD69U
7K38jcRtrNWL92XuIPvbyH7BOZo7aL6ufgnv9J3+ld34PwlO39ULzt9beMWu6H0JrdO8qBiho5V3
8Tc0fFYsv/gAlC108vQ9wBq7J5NKt7/FS/YCwuLCrJgTPrETNnjH2Yza4bv39mldzYt5QUE2iyw3
g7rz/L2Fl1AGB3mhiEQqmeGgD09WLm0UiuX+Jr8SpfHeCGtHjG3Ffs9PZ//hVUNUTONvfTBgf5xJ
00tIgtK2OpB1StbeioqsCbtqPazpv7og2nDSX6mmn76Vh4ew2wnr7wbc6a2AiJfb0TmEorUGsN5e
nyIbrLl0mAiRXM1rkfshcBMMC3bKtZStqebUPSjMGNJnKXwTNHEeCWoscAesiBW59gjxDmQblC6x
dgOfVH6X2ANJYA503YZi0jvqpD8epaDh+HuAGx0cieyBzAcR0YIS2dCRVv5+AnJ/5fdG59Itv/H6
cC4TloKULOvtYV0810d2KDKGbpc6C7Uegho52T7vouPgkM7uYCgJiWupzmhNFYaQ8WzeDRDPifna
IkBbB863SjQFLDuwwiEU6M1vZ8p3vHatdcIedWWMdvXyGbvVlr7EEzUf5m/CBIjJSdcpVD17hBRx
J5zw+wgr2nlU7ebLmS+Ts+yAmdwnUoP4wO+dxNP9le4lPa/sXGR3nr8zqHHs/fQg7rVPWlYDGSPT
PeY+b9uCG9a3Q7kLT8HFh/9qrPO7YeW/UyShN/FC42BFh+w93MR7NIThnn1Ofs+CiU8udxEadum9
gxbJuCGSjTfi3bQLgoOTk8YFnu70nhcX+b79yUAojOdKcEiOLLdwwHV0LxafWm6ty4/6FD7QfsXG
CFeuepe/YjpH0jMrXUpZZbcJXeqTky0VMFhh6BKQMx3hiVrqR/elzYFHdyWmNqKTVu8Y1KE2/4Ti
OVJWN3qKOr1LqNNa6cRXYmFeYJZDPraF2V+V7TCsUolqVsEZ8DQxA4WdfuduJaxZW2FO+M603QTZ
lUa5uQo3QGvvOFlyl09l4+8RTI7X4LW9793OOPPpTAeAtet4zlwwbWNasTeSMzhfDspHfj9nOh4u
tXvL7yS+Ioihr3FnZwAUMeus0j1XIX4EkFbTkWsk3IjZg7KFOneVbLQSqnls0E09RNRrAMKj98cu
jgbfhZ8w8NX333iBVuDvielQbkyWTIHlejjgxGJwwNCdvwOigNfhb/gMSte/J9AocYbbyEoV3R5p
OUx/2Nvn755STf6R7idCW0DViF8KmBJOlLvA6bbqfO4VNLDaZ8JKvPlrD1niRfIDhcvk6Z24TKBM
90uy7fmBtyh+w+Rd9fMffcfQM3i7MNhyve0iumc7si19GxrxFr7t8p/fkx1LU+fgb5z6Oohz0hLW
6018Qve59u6zC/zsK8mmgbpF9scnQcpAn6+hZgy6m3yK8LzN70k9ayx2yQPgHaC9RbDHAhzoLbZP
PMbxOhJc2L79Nf1mZmAYeQHRMBNy8A3RhDxznjO9eftyJW7QAG85raIv80cH8o0AuWKOcjiFaq6V
0mWCcphJ+QOHFVEcZB3hIIVxdZO/0SsxnCfWpwHQUV571Odoi0aP2LUn7RzudyoTkYM4lgSrPce9
Xrpkp67AeaDBgUdMPK1IbNn9tAu/tRbqWV3Q4j8VqM3QpgVPFgoCzoFT/MTG+9a8iFcu1O/AJo/A
3yuH8p2QpDWDJ2MGKn5cnTfj/7F3XruNu2mevpW9AfYyh8ViDyQGUcGSLcnphHAq5px59fvQ/57p
np4BBnu+QKHKctkS+fELb3x+hxG6bbhxw0P/scqwsgxew4/gXTjQJXwIXcCZjOB2cDli92V7gahP
VD67yB/hgYTqRAQEWWvnd2Oy2ZzsyXDpKMueL7BCaMjZ0GBLsuyBh9PeIecwhOA/14cI05/7TWyk
QVlL3kDUCJ0Kcy22d9gd116QDULm2Qfl0Qt7HUp9LrpNCY3+W4pXDlQqbnEahJW+jzm0lO9UXGDw
rHUX+W7OL+qQHdB+sAWkFjJbD46wmmWE6FDJ6a+G6VXjlb4TmLMUQoh+yKPVE19TDwlp3SfoUNsf
z9S3wu5gix7ZYGiElgXCGr1NBx4yECUeuULlwKZ/b86Rm1iXamc4XuASzbIDl5LELbP8SbFjalKc
8XFCHeAc1p+IwOVftXBrsnA7fSt4k7JinQTKvcQ9ZYYCOnxGeJH6iqqm3KGTaCnRW2Au5yg90JhN
MQh1GLvO+Mioe8TeQ9FPoiFpualV5og+ldgcV4SpJuNKiFMLjuSOVbgTnlB8ybdm3gItp9ROprzS
XOt/g1Owswa0WYgkUN60Z9uRdsginBNS7zvlk72N8wRDWgLKz9bG8u95cvkjbZeN5WKu1HfafOuJ
wJiPocrCO7PzRHRR7fsfQON3ms3phK7YOOB6I1hCEojN46lVbe2ppi+PfVsDrY8F6XwthyEgHbNK
R7WpLWnesCqaOAuyxixtjis0TbC4O1QiQeFtm+tS7SpX/VF/hGoHcPdn9BQTM+KtOrPOjZfU6XwR
IT6fiIkM4ofrWTZEVzb5kwQchzLRziFI3MBrk7y0IQK9mQhBh7TWsVds0SGO2cVY8bD5qFOhMgl7
R4aEQS6CSBDJ+sKXWa3ytJ/UMyGVJaOW2BWeguQhRGrwlL4brwFim+rDNLgM3/BNq+Bf48HeRxFY
nzoq1+xxJlSlz2hnZwHHA00zFFcwXQg/iqNfq7QbMHBb6oJSwWH59+kzuOLEZT3PECK4l3pzU8ed
Fh41qhm2+mnei87Qo/hyLNPLdKAlDFFU5FbqfZ7RjPMjqMckdvLCfo/FrSA5ImYRqlEAKjbotXA+
v1LX1T80l/kOqmqUXbF8GtD9gq2Y2gRVxHsb7yAQ9FyBjpHmK/pJaa+z8BxMb2a8LSEeYzNAgH3v
xA0W4UtHhBkTnDbIditTr0RrguUaSGfWDgbG7IX9GQN1OVC9wpzXzgQaDVQWVhE09FxsNHzqU7CO
HlOpvGdXIb2R1NnPNfAcH5kpToLxkrkI+5TIJuCEUZNd2dJuqHZN/qhH+wl2YXDLEjAKuHDbwp5I
usHwZzdDX3zVqyk/15pjMaM/wM2USy+dMWdWwT+k7MEr/Zg/SAnTHY8icDK7luHVqptCicnKWwQc
JRLcCrWnYCtWjsrQnEnShiCFDPa2LWINCgSHFJTwzsgPdQge1576P/gJEBPMK7EQmswJNVJWQI4O
GO6oEfy2i8QWK1ijbmA5CAXDU5ro8TVsWPrndfqhYQP6pbA80jFpbmtfVfSU+IWxk1ydYpXkOAPO
xwjjHNFsMj3zY4iobnQkHI0yN/yMlLZyWhNhFzzlKRQJHBIBvIc4bLER+ZNkNGJia/MAlk+sQaS+
dLRhOJfr9IJYDjJP0OQHGrvTA/I/hvphGpeGKnVxz5EtyXAQPsd3ldjWZ0X3Gb7MD6eSrG1/ZHCC
KOf1O/GCHgbJryMwLnavkEe1J/KNPjpsBNo0EndUXI5pUseQVdR4N2MvC3fN7XIXjXcdat5LIzl5
9B1QvPXDkUT9XunH042LZs+hxlup9iGxEI4iDCb2uiV7nADT3jgeOJ823Zl1gzQmKWz3jOwV9mtN
PNzF7uiuQMPZ0ZGgfwg/0o/u+F755ea9+laQmfuiYkynp3LbfVcqOziieEjLfcRsTPOJh/BiYNMw
RZ8JC7Sb5oIvu4tP+WMCe5MYO5FZ3LsP4YpU+3TVGaQPxR7Ok+4kX5hdiOFxjBnHWwVv3qZRpb6b
fvM5vLCXFjbaXMw9iUk8NV6LgrhDNoksMlYqfxfn/JTuuaFNd9V2a/AAZqO7HrxE3T8TwWW7wdNL
0aApqt34NH33zRaTJpYH9IV39N1rBCOY1bWTt+8Ts7KCtehaMnEP05no+mBmtuuAEpXgFdVyqh+b
x5R87gWC8XhaD5Lpytrik/DcvfrONlY+9h4LDnbAGeyDyZ51LK4sXlZk5pIrJ17Anj6xB21kzKdx
h1I1SXBfOgJoY5bNP1Tvf9NJQe0PkmaBTS8o0k4usag/4l16ZLnzKTlOw6WjA+ubyqT8J37MH41D
6RkO5p1++r2ecDgnX6KzHJFIW91mjPwKscNz0J+L5G0x9i36XiO+N/2HaHKYyUNJCAGzeE2Y9ncF
g8p6SV7xyQ0XIT5tJ/8QYBI+UyfIv4zK7h9lB0uHDbJAxtjmORTThanVnfFUpRfMS33bvQFRo+NN
cc+izxM3vOZMrORXTW2J3VXdDouWwaE9Ot5KXwSO4rbFFiVYTUY/C3Bc6N023bXTjZKkd/2tRQeP
BB/7HwWeJ4wmzbr9GBBhHfk+jS5O+6CAyrIBu3iSTS1q6eNmiCmy8edGP8f5HwA3L3x4N7oWM5rj
uF7LQpLOWWtNQ0e8CW5JfRpHtYasSYgA6tOIuqeLXkQTbbBmVeUCCFF804l96BfQZu0PE8gPPO5B
huqwZctChWfxBzv9aI6NvKlugEmEr1UOXdnmFC4MDm0OF7SSZ3UbEHmp7fCIIthL/QUB5DjeokPw
0txHDkycTthpNESbm+hxC+vp2hgvVExDC/6Y9kAXCCductcuZxvoDWxypOtsDvua7oSP4A/CbtaR
/jCpglC7SePrSC+xbrMSS/0WW7YBxXg4VsPr+MF5xse8556GLdS9vVR/cqT6NOJN+Gyq8KdqSapu
0/fseiuRQjm2j1gj/TuqcX25leXDCmVGorXcUXFBmLHDjiU60P7M7SaiXm1D59oCCvFHOXjWE7b5
IXfwMMmL2j0xTHmVcnV5kGL6ED7Mo4+s0CwfKItMliOlIrKLM8HxXFyxBfJ3efZuBtkwZipSEKtD
hxG27tOoNBMHWYMdPwkMaxfRnNOcenxXlA8Cc2jyBRIa7UlciDU7ybFNWyZ3btyrwBnVC/ig6oWY
bwU4hY0HO9RsD/mz2Z2n5omnfhJJAPeHdOBWz1aDJZB9lhwENTG4JKyoGz7kxlGcX4nQFTq9FMeg
oLHokz9EZCxKcNZ/HpTgADKWdv27ZTxO7UFf7VA9vgDo2SF+dqPR14y+s9wehAOf0RPx94I/xZlZ
/0VsxFK9aYcGi4kIS2CzoR3x8df4CMSAXQAMmY2Vdk5U1J6M4ECfn4J3Rbv/G3E6THgoyS9YvHhL
BCyrPeJ11NST7tnU96AjfL7tXroX/lkjbjvtxXqqiyd41Qd67fW3XtjheD0w79FcSb2B3hOnexnY
fpbKwQxj1zjjaZjFhziCD0ODsOAG7Ck7saPyMYSv8dpYzBG7OuYvpPxd4q40OfpW0WNwuk+cS0oc
KeHpz8jhrQFd+YAyI3JgOJ8vwgPHUGmzqepUnJD4wYhCdijc5URtPBmBGEiogzvt1gF554rakY2U
RBidn6sXzYlIdRgQJbo+f3fA/MR2e8VXr66Qe39FLj8ZreEFW4ttjWphAHnr7GPTwy4N3vp79IXr
gl1MLJcNkkabyjV2cnLAsTj8gN8L3mL1iomZEPQjJ9SSf/xkd5tec8kb+BkditSBkn7kuunLuxLU
YGmtCjqZ34YnSDP9uJM4pV8keuo+JZLYYEgJzQSSm3o+rv1miqkV8UQVVVGRqmK8sENqWJvkRi9f
nCLZfW5RnHhgkOMa7RknVGmGcPrTeFedeQ+NA7vaZZEpn92VWrIjAY+aaA0GqPmGdQ9OlS+J/uMK
YVJIxKywEZDiS59DfEWqOhyMEUnZScm5X+XkoIX/Qb4QiyrVt4Tc6TYbHcg9tYdZQmUE4LWBqNLP
qL3QFEulVbhP/FfhSkyULcNLoz0hJS6LB4T0y/gTEs75s1JLa8qmSxedJswqdO4YUQpTUlykdI+T
FLzN40l5Kc6pw9n2xrCJyUuAnYX/bRKhSaFUIF79OaGSGwMs9tkaVtzSffrkndhWIIgRl+KEH/tz
RvXUTcep3ZogQcqj8qnKB5kNDgFfqmKndQamz8hS4tgEpyQ9G5rHm2UtENkHmZHBt7gqu+GaP5NJ
hvaL1vMzxPh3fr4KjxBbuk9oHNYVfhWLmCy7Q53diQlOpMnk8CkrIooOA8LehWAowR4c9dUdoXZj
dCxzA/oTBVIxfdaaF9RSSbWRDMV/TW/8LIGdGuMCdLwGkdHjaQwaySVnIiSEW430pHGBqMEX/N4I
R9SednSA4EmMDFPj8VZW4SOOWGovZGfQ+bbeSuFPR3UMNE4iTPGeWPukvxeWq4e7SvWxnFvlkGsv
Als/1yyg5tl4c7jLGm8S53XyxKvnwZaNa71qWNojs7Ig9+vwHBDK6s7LgNvmRALEJpujPbtimIDd
UH5r0Ll6rpV35gtFYj4TT+fp1gRI63VsuN9OufOB7GSMR8WWMt343xyJEc0uZIdoIl/jcpV3cdqq
0i1BsEuFhpMiSbsto+9q+mZQ+/GNX+dzVncFGMQGFBd2lnJgWLkj7osmbqRRZ8BSyo5LksjXkwLj
vxfKa9Z8jjFcOAsZccZLpb3ZchO63ijZx7+CIGgbUKh6gj34xRVPkRDlO7OT9wRYxrlHO1MpvnLX
GcHGOn0m7M8LLp/IOqJwAeRrN5OJW7NTcvLhUkvwIclmagjIEdVcu47Jy9FxnT/S6o/lyEPlnGdU
YQgIBDSoKmfFk/GmtAXGLB0IADpkh7lFH68VQKKHcrg+InYFplKgscM9Cu2Vlh+vfrfQ6HDRGnOp
TxjKnSj8UQnbn0xQncTQBpc4CaHK3nTWSWs6uvTKXOElIVfkuVYr4feT+QS67rkEZD2Jaagb7ow5
iXtSKas6Kns1F8q9zlQEwcJP0Yn3GX4+noO/QIdvz7Dy+2TG1weKNClasMzleMXicjtMesXhqlhE
/A8/wuMYvSkiNbzeNneLUjSXBsCQoWMIuEY4Cdz/AsItXPW2+SWul0mwPiRQSj0SdxEpJB4gPiii
k2v6RpzbY7DH2QDNymbEbTIdzN6eT+M7HzxcyRIIeEwun8vt8Gdpr7yhTphHe+DxEBdO8ZpVFQnk
M6tCU32WfK4cOs3vyQpoUIFJAos29W88RN5sXRjxloVaa8jckay7GQcV/8d0ebAsED6DH+Sxc4fc
5goBsgfdqx9DGS0BokPOggwaZZJr/oAyUKxfG/AmmtOStcur7RK4E1ldy5ZuenYgeCKkBBOuzHk+
PKDqWaCU05mNS9JtUZgDVMT9jEwl7MGdsRx5DPws/aTrXKQwhfAzqBKcU0pfibhj7jBXKeu8jz9a
AwRqVRzmKvg5HoNkQkChARyC7KZZ9cVdS7nzC5F4HK0j+TrmB49yojsj92rJ45PIuUcZBvcetWLe
J3esw7iuPgO3j6vispcjiQ2WRVptu/7AJOsu/RMJ0rBB4NEGjd7daJwk6lF14EkxW6jS8UixwbJG
ibewleiDZmKujnWsRQ6W49S7NKeI1rbKJZpY/KfFstlOrP5x6N4SysRaeljpE1ZPlLSJsgulqZVP
EFmjxaXptRR9UuPIwFExlkpOqLmi9sIz5jKH4MbaM9orL7ndtYILfZ94h10eSDtj2DSCLQ3MW9Jc
68DSEUyJjuzgPFHhuKAmvg7/Bnn3woFrzZw067s6+X+NMAXbQrejppLxAUqPL5w22xH41PPkU+vG
nc3IhRINhnqtQkX0WHDFmnXaNhdk4UwowDbEiTLdSbLNLKSmAGC0LDgMGJrtqAPy6BiolTFM+8/i
ZhR8MrDsQLxuNGd1pAqn4roTysQha+0ZU4iALOW/FmQLfXDjEpP75v54rkzLgLydusYnx+xgfdaP
AfeE48RkjPcMLG4el8T9rwVBBsVF20h3AoL5m7BcfVPqI2MYYPl9WQ58/DoJBkKZW8BEJmxqGqoC
TyXKiVe2IXMho+tk0ZZMSG3TD/NmtOqtx+65heCcQ48cn2L9lcVoHaIvqlTzp3W+Qh3FSTV90O9J
8b7CRznyUtyMjYrXVo631KLp/yhOwE+FF5Eaz99lZ6quPqwjDeOFnYwoH43ojYdpobSUwtkVc6wA
R+uBC0ClZR1wHUbEtkKE/jnCd2Avp7yLDCPVU/bMopgPg/JISX99I85GJYdlgrBEOaEgQvRoZIHH
MljXj4p6KPWFdkX53YVO6bI/8g0edV0fGtiDg22ROKeG5SF4ZkRF+URlV0LkXrZZASV7CEKs7U7X
6H/YNebnOq+VR54lgVaRhChpz5rmLwL1QJoEFIk6p29dCi6J5LIDFYRJKefKrXXc5tncsw/LssXu
j4sPWpP6flgdFhKAdj7sNNXLOzsNHbbnUt0zDbkLwJQ40AKGOgu0cZCnQVoaizTxreihCykAd0OR
xeN0iUcrBSuNikwz8cvxQ/iiYoVtTP2pwaJChH3KS6dlTDFvrFdI2VVrU4O4ziQAfKghr+1NW/EE
z75leJaDEj6Q2QvrwxAd5gI+8yuMlTXrRSghciIkgVmhzZ69Sibk1K0HDWsRmRX1gzCCRZrGq+od
E5NHwZSl4p+QVBGjnskK1Ij1YWQZQGrhR9w5jGCdMdtJ4o3mgf9ia19tDrRaHoVPXpsRCGZYaTed
W6igCm05yQuR034vpE8ZObN5vQt+skR5kJe6XSGFQGEkxCqKrQ1k6CGtbNd1L1D7+UZEhI83WpuV
xzuTceLczjhOt6XMbCTpP68byHpmZ0TSfHYSCpQXBMyQMycYpD2yLClOD9rnmo0eKa9hL/NWNN/H
0Ie+mPDkQALlkaXboRdGu8LiACiduCGKHVgVYN+W2tbhh3d7eks2y8ADowamPyjaLhx3wuyKhM5D
u6IxkUQMnJbhANyZQA7DLRSPARYXG8vvZsRirS7ZG3OGJcWVsRMt8FS5gt/tnM2InYNHFNJZnPk8
NHaenKIVHUQM6SUKtez2g4IQNijOO0Hz+XHQe/jN2MsAhKhZy7eldGYb6+NTY1JnjG0OFHSL2cCH
8amcfQTLeMkYYpyxWsQJH/VCBkezCNuvSQYeK7+VhzTmUDN+siQOO1pykglQpPoMmYd85mrv8VaY
IKnHFpItUOVXaEKSEh0emP3hCE3OZ80QT8uUjydqAkjJYIlx98YXm/yF2CjOOv7qenxTeUL4k8oi
eKBrmUHXUvXnU2lBMJnDuSHCBPx5QQFekEzXnAAdbltoNFDt2Tw0C8m3sKZPXam7icFcXwtNQbZo
0PSEt2eDreul3fdNLVMlnGAh6ePDYmY0URadsddgv4RKgqpLSiUngjCxV+kqsgKTsgfwpOytVfVC
TCiiKtTcp2HtPeloo8i7Wd6nAMZBbaS+OEYkugWaWmK9Qbi6ScGyo3OwD/sgBOssI4RWjIq4HcCb
MNkJnDW6NMIZQf0p1gVXWngi0K3uoz5m2zBoDRorphUvpyqADW61auJIrSAGc4UuGIv23eThxxhw
yFQKp3O05F5vOAl2TRiasAkomt6MnQW8yJCuk4mUKlpIf//1QNdnN0jN8++3mlTJMXLE6+9b5whm
7CYiN8XaFlTIU7fPW0BuYx0zZP1wjGWKKNN//0sOFwoxf193kUExqFyB2alZuI1a1fswjf7tL6X1
NK3kKBnnGnNDfPrHDyR68mXOeo/eV0ESaP2rGWZ6iv/x+verAYQm9I/cn1dGRfzLqPj9MhNLChrh
BCdQbZaDUFPZKaTNjCLO1ND9ZLBGYur97S5A++n3ak2BitCmTjuk+tYvf7/51y+uv01lJ//zj29W
aeAPDT5YB/V226DWA+2Bi/j9C0AzuMLfy/n98vebWlW/WCKZxEmhWynMRVBlKicd8Pe//zWuL//l
e7//+/s9GVVpJdFjTzHAr6OQ4hZDWFPqUiOEDvzNiEKBHaB+bkS5BeUXGcBEaC8I29EWB03byjpV
5taxT0wdeWij9FqQkkhJigvFYpq5hrcTIgPF9AdIUoPnF3yC3siwCOp9GVidM9YaiZGFmraEEFpi
ADOohiI8F6s8o6IuuH5rI13UEvMEXYdJ3tLZtAozgfuCsNuv3JvxUnUcyIOoIZieVdQ0z7hEGeKn
azehqaawaxGZsCbzM2+vjUZAUGuk4iaSCoEZDxY1R+HbrBPUwSoSIQRJ1EZ/nGXpAs+r9BSVwtd6
DDbdhHkyU3PoaQ30DBgXOi4B8blydpUIrG+scqSVQ//UUldZEbUyU1T+qrz3Ic2LsaSQhGtqO5h6
soYmvhYE+l2bjcShKtWxaO5z8omRDmfavOGKNgCI7MY4piHQ+Dmtv6de4IAG1Q8CfETLnWR6IqRk
6zmE6D00tmQVIiTg8ArRliCPjXQ6UB4GdTDtcSA+aokoW41UhOQSHgZE7+dS7Hzq6WMd/HuZ4D+X
hhH70kINUkmU2SRAqI8w81BheR9KBq2pR5XI67Ni4TsUE9amCNyLZkV7yOlom97pDwTuYQxU/Cub
SIle6xmQRNRHIWzVUvWyEnIDESBNSrXdpCBdV2UYj1FBAqYnWKUH5KMWYjtijHpsrychLU19ccpr
+YpIg63TCuGbhBAp9aKD1qDyyILLAeavGQTDE6Pxrey5YkFIKQoUzGPfTdqDyNll9IiLT2jpqTHF
nlWUvhkd1qiofVqJpR3DngMu12g0reLwRdLxDKljRkRVRu01GiY0CIviYCkDjRKIeQ2GVtqZtJr3
Uhk44VhkJ9rBxnIcoDQMyqmQq8dl7KmQItFLC8pykAzttZYVSgkGwav6GA7OiKqSicZjGD6OxblV
dOslXkOImmNBrjvkE0DxuOxQMtZA0lXlQROak2Fo4y5FOkEPNckdx5paFRbvthaMx16KOfdidK+z
0IzXSYSfExsD0Rzju6iWEa4/vW2Jqn7XIOeFEDRYp2OPCENRoFRlUMyA0BLkJvEQGSjeQX6ykwVN
k9JAcVtK+jc0TcgCLV3qJhLn76x+G6Ex7saGxj7aPh6UIZX3CmTSsMyw/ufgQ1MQRBTSEUH1EBb1
La8Nd1Al69hU9ZF+mu5A3wqoPemPMrc00FQEzjgCyDVQkIQekKZJiSckA7B/Oo9yqd6Ly1On0zzb
QmfbFxRH0Obnm4NBFZs84yRVySrXo7d7OqTQFw20b9jAuZeXuhdIGSdB097Hpngf9YyWtl7yFiV7
WGc6nbqW6GhCJiNiNn+aaYXwUhw5ZkTL20iLSi213oT9rVo7QZF2YwwQTNRptSksaj2aZYSfwzli
dUNsLwHN3kjAwn3TaspAjJoO2FozfKHH3tJkGOpyaOxzFHDo8glmO+0jlMLD1pdEYfFHpZgf1Sja
JZV2YIrkn1kgn0z0oeSunO6IInhGT5ubPpJZG1vChlHzprbTTjU74bDElGmATaQBbFqAQpjtfRaz
yVdE5VjzaAg5Uv0dRug598qPNuLf0HEF6sPCKpKk+WEivzsCeIPVpS1nTVVeGktqiXwssd+A6Ca0
SCAKRD8+IU1YegW1S2iGyS8l1GbKiCwyBBno3Hap0KYj1vp1pv91P4fq6MUBgN5ZLor9giGjZ+Wq
8aU89nVyCySrdtmMU19O7npYig9dUB2tcFEOMvksPY3lWzcPJHUoxWobACAIqU2z9Q2aCJrZGP+Z
IxTaZCW6l3ZIy6lfmu9CvAxHqypPQT1nHgyImO4B8QOMGt58QD7LrJqjWKE5kkoRulwDfh6ZjDmT
TpKwsG2aw+gKqRE5Ul49M0u3VS1UcAk73PMB8pdgaZkTtwJZwFC7qiigZIumO7SU/iRTcExaWaGc
Ns+2S4XZWY4xXES83Swl7VKrpIHMVNIPfTDcOjQi/ZAOHRIPa4iE3uGwSeJTnNauauR/WkOiP0BC
5ge4TRiM4yoAkgLPkV+6PBydSNUmbxwq4ODG4NfazFGryrqrjbhHBnKUuZg9S4NCjUY7PwpGSFJM
QWU4R/POKsuCxkf09uQJFGDN1tKrg+yOotwf0RC5wJ97m8ru3OQtMYJ0UkDODUcIxaHXxdFADHpE
jnpuz4mxZfBKT5BzxIG60LANXUP2MZ0pcRGQvArkwJenIcO1EJp9p9GQ1OoEFepOzm60/5zHeTqC
A3sQEh26/pLTBYFBX1eAqTSaJRHOIoKSCMV3gYBklmgO9rv6EYj0PjPZnwpVIlRumH6Mhb5Db2PV
T+yPcL+fJNqQw6JBy080Cwq4bTSdkl01tHdrxbMO0EHRx8TZWkLzK16wNkuzp1RGJ07VyKGvi4Q0
08LQfPT7ZstNJ5xDaaDUpIuoNC07YnNmzZoRpd5TjZIq82Q40fU4pcUfGvehCuvaR7W81s1gbsMY
jH4xcP86HS/LYsWnOTqbWk5tQ/8G5Y5i1hlvQD7MS3Lo6mY6NsDAqRv+DjUdwzxsuudIeBpRjbRT
q63hJQ7fMXDXq0VmSSzjHpyAaZ7CcPgKWyPwBF/Rqh2SBnC5uokwwFL6dY5Jn0r5IWoQRtLS9kvq
Bq+RMTdqkyB4Yy6vKCauohr4ffPMMn432tZRw6VzNGkg3SwFHEFL+iBNp1mJo2NfkUI1E8UdJYsE
oYGTgxsOPRGHdwXNQsKDORQZb01s+aPcv3HgPOnAgBEtgSiBaC/r1IFzph0r9CYnaenoNl9jTGJ5
nay49BPq4OZs4iZlGnw1AvSKpZIebBX6n3XorvVRQwXxDFi1PgEmIKwPjtwiQmBGA7IyU3VWJMBZ
qUXqdaIRJ43AvozJErA3pZ9mGSTHJuipDkpST9c1Qq6TBuFhFNEpNuxItvGRtIM0AYQ1ZukFEuh5
6Uf9JGXNM23rnJMm1ZsJDemyzJYzzQT35sK6pDqPElAEVU2yAsonIs8pjpWtS49EzLoshzTToc+z
iMWpUNuECHhHrE6vNCcL230yDPVzS9miW5Ffh+7wpOsN4Qu14pFlGHSDSJa+lhAiWhqUDuMM1HjS
4w4DaET/SPMBdsq+alnQe0FA9gB6VuObyJnRDjdc08pracOmHJiXuZmhtZVq7zMkHzSPm8NIkzFB
S+m9UetzvjIz+2Xptuvi0dMZDGbI4Gq6utbkYpIKuVvo0+wCLdTox8aMENiZMkQaxpI4SJCo7yW2
r6Pk4k/ewJScxBGsJtjOQwxP2mKRVnLINqYwwVeRnGzsJT8YcmQrS4DzOttkMdJpoZj0ygbtDdUx
84RiKLLLcrkr47UNgYLPQtKkwxQsD6I4SDsZOMQOf1oZl9UqoHQ9DRE1URfKGSkIw6HeS2mTPvax
lXhRT3IdwYVmV5YGkDF9Vo5ikALgG3SiZnGAPPvk6yPtR6bR4/RBQ9hn2RBxXqXEpIAoqtKiYJ54
ppLNtH7P4bMJwXa7pGC+k1J6DV8zgxb8BKPe1o0lPbYwc2mCKzjzZDF4mI107RcgfRJo2V0UiYvo
qiRdKpNmWBXTBmF5FI+m1qRTXoEFoRqhSxlg4lXBgsxkVx7oY/ypZyPeW0sZEzlBmkCv/EWA8Zx3
2egupbQPGiq3LaMt9g1htCLkZkUzPHcKD3cVCKrFBcdQA/s1miJlZDO1GUKCoGpZtK+CAAJPkQcL
myVp/GamHB0vgpBTTNV/t3T7hf6XtnsQ5CE8mWJyltVRuOHuKpydX0vT1lu1PQx6TMTGJNfYC09l
YUA3w1EwerKaYsDxnXVk0QvjAWfILlLla0wjnbpmdA8TNS9IO4Bnz7vXIZieCTtouE8mu5zW7kqj
qWmgsKpj0CsjCYnMT3Hu90bVsLfU0b4l0y80YuCldTrQE8njpKXZE5a82CDft3qh4oBbrlA4GZIz
7DGdi4zKUEmh+0Qac9/IO+WijoM/EB4ZUEE7RbNAaTvaIA/MT7bTRFnAEiNrhZ2Gua0L3zKdBQdT
il+nmGNVjFiNzBYWNCbsKkVWuI1Uui1lr63ENjrrCGZWoWryA81bqYwK2M/mXRw1sGBxzBKtKjI5
y6sUi/coIVW4DKTlTQv8r5yR6g9mlAyFon6PYqDbyhSSpKTWvK0o/49qsh9RNOB25enDFCtXwRgH
T7Rmg7wHKlGfY0j59RxVlGoIwLg7Bf2NJnrMlvl5WWZayCwCwH2ZPxRte1+iYidkYXjNtJd2GL6m
xKKINsKVrAhzgCVFUUwmdiu34r6dcrpDqCAB/0+9grkfzPQUNUdFEt+bBSRDrlgHA9oA6m26Se3t
8NRa+fCYiuOPMtJGYiKaB1DB0jatkaZXdO5e9fG5Kkvte1GvRZw+5lMDlrZYSAMl05p0JhPUWoRb
U/U0cSDBtO3+DLU17DqLXB7cmoGTfrE8CEqgySQqGuG3fAgLmQUJNPeAVrUtUMPnSOkLG9bg9gni
qYSJkkM1xF9xmX1XRlgT1a0vjRT0x4JayoFT1VjMb6sVJVSkVPKR3fL80ZvS9CD2AioSDBLcitKr
lYA6AAcWvnyRmmFnpDk+zdi5BTv4tpem4zCgCCeHCgZ/dFpy6HLWYJC6qJbdBF1jO80zbQc94IhY
93N5jbmsjYljQxBj7ioC4n0Ncm7BmJKrMz2+pC7QOaJ2Vn0tLOtHyYXSTfr2s9B54nIcVN686Gcl
k4hIJ4bbClhFBr5dZdJKowp0A/ZFTYs+BeOTCgnEom+Lp87yUSO7nQxqPVKNUMEQyWzYtAoI6Rw8
DFb1HZOm7Lr8jxYAg+x1elCRFhTYaQJL/BByyomkEALknJFHjknGCSpwyrb5LCS6oBAmmNu69Bu1
ZHtVceWCIXrp2/Z1GpblnGkXK6fTGBp95sH8KKhdBKokCFjMLbF0i/cQsvaxSxuUPse23/x/0FvR
xd3834DeZEW0QJ/9z//zv7+m/xX+lP8J9PbwM/6P3UderaT3n3+mvf39N/9OezPEv+mSZEo6PLd/
gr0ZEN00Uwe0JutEESQTqNy/wd60vymiLmmWZSgA/xB1/HfYmyr/TbfgcFrQ4yTNlEXl/wn29p9Q
b4bBO+kmRDnRRC6Ca/hnsKcq6FNYmwZhxrD10pgmipyIAR2y9/qY7Zjwiwzheh9A0ydKe+s+1K8Q
IqZask9QK4Akn0t6wRBeugoP0MN9lgpvTYLSFCLu0N/ISf0jH3Jn/taFXwVPmQdH2y0+FGwexQEx
lQd2dJe+6wPVrr5la8lf0/evZ/Jf0Eulf2E4quZ6j5bJsGmKwT/yf7zHJpBnSYZHTvec8dxL0lME
8qM2lUsyql990/8RBDyYKo3ftFh6+qcJ8V98uGqtI/hPBMnfT1d5UtDjENDWlH/59DIPpjoJlWVn
3q3xIP4pn5qzGm3F987N/0To+pGW+2Nc1aeSrtr/y95ZLEevpVn0iVQhOKJpppIZDOmJwihm1tP3
kqvq1i3o7uh5Txz+wZTOPOeDvdfeMdOIbtLSOtg3y5yPJ0ba4qKUB2UPifk9OY6b6BI1Dl5V0GGX
Jp9Xi+A4vGNZQvOnQ/NYESyfrfvP7Nnfa2cZc+w3rZaxkOzxOfqOuoVxFo+K6pUse4hVM/1A3Yc4
lbRPxMLFU/KE60nSNujFEnTCNmNuptmgoGdjgTRgVu0TKLTyF24iDScY6mwnheGJZNwpb8WR9AZl
h1luy3r4LXui4PU/wzs/zrJ/SX9gO13RkwbYvjgRI3XWvnss5fbNiXW6tQy/hzV5jQ4HZeAiB5j9
qLuimnOdzUJpgwGx+mAK2LCWdZIPIgF7HLSb8o0ZccI988TAOBbEYy9YN3n3CS795FarOLwM59Gc
ewcmfqV1zy7RN1rLHp3QIbtje73ipsfH3t05rXHD8HB4ewz478ayixAyzPQflgHkOBibVtmy6maI
5REFYzG+5AHBrzXT0C4I8kBfER1r2mGkHomVRSpfhAyKb2ZeyrduZ3xkZ/dUZ7CGGS/jNkSkhajU
ZxZxxVp8BDF/9LbtuPbOxg4uzEA0yxzgff4OCB/ZF+6lC5kdPyHSdLVBQIfZcNZ9wEeO2qUPCsxw
8N69qtUCoFlwr/2DtRODM7Wu+DUX9SLdjSsIYAsWezYz/3SmP5QvxvwqjoTxleGl7SQndx6/+QdC
+jweWtYXKBRGqGVTVuQsXJn7Xpml4WrYWS/03CmsXCbJ3+WF4C0o1liITvJDxfF/xe1dYqCaVBAZ
uDJs0veWR4I+nWLY3DOcUdfhe7Mp58lJvWLctZ68D+PYkHEgzYIX98m6gFXgqZ3PW3wUdIob45ic
uo1cLxJtb14qsSCAJF+nH7D70O2vi3X8ijIqnNlrv5mHB/tsP8OSyZqVSWrcghBmXh2z+Ls9Ch7N
nRrembYUp2xjnCqc5DpOH4h/7AO23as6/dIEUgNYZ7gUHaDR78aawTTzDNY6c8JZpTky8YvOInPm
U0DMqSb1bjMpQWbGZzkfph/QWALd3xD1weReIvuTrOXDsAb4x74FHeAxweK28Q9RiM6GM5AWcWAT
2pIFAVrPaXF3k6D+FT8Bb1lrD0Ip4xWw4XV/Zo1rrBif6pvwqX4bnPWw9p8ERjp2zd7cO5m147G/
vrvv1Y807Xhn6qFtN8MLKLsFUwb70jAuRnu4AvMDWqNHh4F6bWadtObJvrSH+uFvQ5Yjj+Eqv8hO
Ql0Os1s5ld3/cjjDOv3n0xHWqC4s22QuyzX3r0hbNR4tnWgFdC1wt6FyrdTEfLEwov7Px/C/HcLT
l9Ft1WRPxBjGmK6IP/Gry1IaGjiQxVpXuvv0Jeyh3wxe/z1WeJgG8kDkseCK/6MW+A9Hv0oB+u8/
nVBlSxcGUyqQvRPQ909fVoPtZPR2Va2ZI7ywjXYXep8yruvx7qaGJr0pE1gOM42bE7JrC0ex3umJ
UuQdQFZNydiIfLhnrtuuR4uVXRxnIwpR+rlAk/dRA9YdcCBTrrJaKtpAtqtMcIfVqxYyZSXHZpF1
s6iojnXPkRGTpWBnYke8XnhKR61AUz4gBwvNbUSeKFkqz2reoNYxETy3MjqbOM2kBYXutU4SWDk5
F703rFX6xcECcKGbzc3Tkc/ZcborwnwSC5gEmQov39h1te9B9iM25iJz5fxht9nG00+xl5jLWP9s
vG5Ong/JTIZUsLtgSZ0ss6LeykmkrDR53Jg0O0sjwqomJomv4UJaL0skVlIw7zpKbCVtzwCeoBzY
HAtTvnVqszgsFWlLoOLk0LBf1BxZHsnouaOUwU9T1gjBuxLkRibfIsMVhwBQIanqBgNgVc1nmS6R
rzcAaSwvRhwQRjQk9B+FPxM6SiEps37Uu6+4nKmpD+xBRWvjxXXm6B57UlUaxUoUQO57AlkllT2G
Fsrmoa7MQ0jGrmPKuC0jU5yGUiOZTsKbaPfiyE5ZxCoojMaMidBFfC7XOmlnUJ36LjxrmfRpq3xn
qT7edRzwfL8MdpOvMhPuWkeYgaJMPYVtffBRejOoRP6lBsYz0RYjWzEuCnfwZ7FBkdBW1GglO+rR
MG766N3kvMQGoRxlC7HLoJ+V/qvo9euYQ2AX3vDSG/lz3sfv/qmRfdSLfXXt/fQWut5dDaqv0GLK
O/IEHkWDWKd6md4X3ULpiDUaAylcki7teP2I9VjGfeBGYt1yJaS4e/TRgLOPoEyoCVTXEPdVGXpH
P9efmH0eJElm/mvzm7ZAAIQZPvIY5XZJuGzYot7TIhauZdM9pzlCOAv6Auwdayn13wNPdVmK732u
frnmQLBEWnLwIQ6Wo5UUkXFgeOS7+o1xlk0LwwQ3Q31s+Q0w5qSKYLo5HpQBnV/uoT2/5QJtIhKf
Ke4tb2IHRCN5vjhP+QiZJXEff9uxtzQJudZ8NLcpvh8SzGqw/OJskPqQkDjWIp5LM7ZkUUHaSoOV
w0WBidusJIQZYVMXzF3lTcdkaJbQiSi8Uv079N/H/ja2uqP17ZNVdXtb8/EVyUuRg5ckI6Uah1lF
idbSJeNtKg1EcJ5YBUlyGnw9zFi0MFokB5NLo2y0vSs1VgN56ThqTpixY9JrAc4o11tnSJVioxrp
sA6ThphjF0KMrvTNLi3Kq5R5yDEzD6dohJA2031l61UjJl9OPsQ2VuVYLS6foW1RCFWYJ12IUiRW
LyxFDrZDFizNSlK3v29YO6rbOCip2VjZ+Kuits5uTWubSrBUCE8rZ0wA0HP4crSDYhOR8/geRi5F
6+9fBdZL2pJ5kwXM0X//Rvft6K/vteonrwgy0nUAV6anEDpRCBx9pYYXr445Pns7drd+o34Xniot
VRWE7Dkg53smn8YrxB/KRUqAHKhSdcgudgKLpzXnlIzuQ30apzQIOPROeSD2+0BUL9baHcx3w3bs
88iEEWzAY7jx2i/2vT/vf8qVspikoHvtaD1woEJhkR8SCtST/17txbI/NPLMPWYfpFmfGS+hElVf
+R0Zr9auuhF47QTo8E3O+ZOZr6A+cdIn5FsJHigcGk4nnImndJTPNqgzylNkiFjbgBPhm2Kga26U
C5pSQgeAwjyUaj6Ye7ZQfBjAH3MCZekfsJqwSxbfQfvwRwcBApMd0fCB7U+hLfTnbq8283QgH42Q
OKqeeVQ78ZE17nN2p5D3ztiQns0VMoZTgEYX6TU2NgoN7Sd+G9kRz62P8S0cZ5jWq0WmUmkjKqNs
dhTDqXf1GvZUbi3bndpvM28bYw9Dw43pFWJTqa8MNqXRwsNy2CEKXWpUV/hNqp0iNvjOBl5t9c7G
+H4oW/bXC6T5OFJxtWBCQembo+QHjLroDBiKk1k4ukz+FgyO3SKwlj7heGywgL2k85Ic58KBp+rl
C+8lrld4OChOj0wPTTS9GyJTylc1X2mIjjrc7HOLWAYSbtGhntStFWx4g35ihvyMJZyOMg/Dr9O9
8hhD2RmGFTbZUlsD5LGMPVp1AicwwCUt3vrZZHpbEDXOo0V1+Y2/Tyt35QcWN349xazqsYLMMErE
J5BiEdQzXDXplXFtbz+kI0eYfdT1rfHAKN2ueVok0oaHGLBW4t3Mo/hqa06/BS0ZPIEp2R174EjN
aN3NI1lZVXi0gp3xpS+ky/jsnuifqkeJ1TS91nfQrnxtD/jX+Jru8037RU+WVnPxrS2Do3FI3vGY
yhgAXronbFio5OwjLxsIGNna6uYGDsMnrFM3/NyIX6wHrwDtAzugGjpIHjEeIbdMeII/kQsBmuMY
PemUqmi7lZ0RLmyc34CpwDAhMM35/rd8v3JzgGnDa5ISCikZwA15di+xqOPInbzeWJ0Hb8OPyadu
2zNbigzogoXicu8BHI4WKHZ4EE0aSSLIEVkC5jF37pZVcmPR1/CbWvI5MBXyC0od2cVC/+yNq2Qa
Aq7iZid9iHQRXD1l3UwCyxVC4eIIAA7OHoiP/tBvWrJGsWUteeYKYpthzZS7Jlr2WwIrIF46VDbx
F8LE8FW29zFG1DW9reEiqJwhLocGgSOSbm42LaehYr3yvCJ9E3BF28yZgUprlTOjIaVDrFMEYHt/
nfa4YJzoNV7V2JrIlGLDtuifGVRHp3oFeFzqHLJFqhaTDJ5gJKrzzuIpMveMRbeHmNOmzniwedbQ
ojIXWMRvJcv8Dvj+3L9MUlbQC/d2RZVn3y0UxC8ZFQ6Csbm2qebKq7JUV8ZTvGKY84CgPnJ9bOJD
sNSeUuYKC3O/y5TFeOuSRY9IbQbn+UI/80CHsQmQ0B8ijjGkw47Nwf2F+hXP6BGy6Wv7KlbWGz/D
hU7XYiO0bVfk77EprMhodLAKb0gf6U+eMh/KOTmfKXS1o3utcd8g/Z3RArK6i2f1tTpJj2Kn31h0
EUl0YVj9hlx75zJIoUy4uD2uY5ptuPU3GBvWinWau7GX9gc+tWeu0PqM31QBuZZhgy4/R7wBAIoO
oHbtE5Z4Qbn1lH80jn7ghBV37Rg8wapYC3XraVvywQk1VIfZIK/jaJ/Xm1w+GxdxMG/Zc0JaJwyi
FLQGUamsWdblF60Be+ZduVFezWrLWv7uHrlhJhYTus0PaEA1IhdvASwRqZbZzLHsAQvIQX1ueFzE
a7HDzIlIr3xVtIWG0v1kHXU8I8qS2NfWXfsESwIUghGOKRtqYHSR+30m0K+wg0MrPHebZXpgrNJB
zsv2dJXKV1V8UFUQMEtAprj4d4lZOFQi66Ku7BtUyCLGvA7DYc46HOVhsCjRtG/YOGtEwO/hT1AR
2MfiiFtfFkc8qwqvyh+gJtqGp533Mn4mx99jTiy8bfLGdGWKkHlLsArIMygkZxAt2+jiBVtN+cB4
G1oXrzsEb5iR8KGMKDJ8cn2QxZBpYxw4/JsBue3OJTZS4Zku/czaYoUzOwvPnD82gBJo49G2vQ0L
/1N5kWyHjgB8xIMJhPaqnBiAtNpMOcWbcVlcFMhH1HMX7417icNA095tVicHsJ9XeD36Z71kJ5W8
yDJbK4Tyc5KzaJtDrjLOR9x43MOGsoif+vzJs6jCUfdjOJohROZSUTjtHuFbbc6jk0pdeulfXfeG
AGQyx2w0nrEh6m7C1xZjMyNDz5uYSKmyyD+AB75l7p4I9eAanq18Z+trfR0+psJTWgbv/ZTLNUPa
hX0Pk/RpRP/CRfGiTAyjVUPSLCTwebGWV/VmQksh2pk8p3g1m28LIx6BMrjtCiTfs+Zh3WTIWLcU
7BSeXvCKM6Cg6h1MIrxcrXR4oXhHeZE8kWPlnrMLjq5rvkeiHr1PYek/2rJ5y5lv/Azb5F3VLpAZ
4DJABOsO7a7reErjM+XOCy5ovM4tGKxgAyZpMbxhC4PjwaGD/YnPymzsGO3KW5tvuUW0tfVsMKYk
kvfEQOldW8rf/AGUE3wovOA+I9YeEw+yBgLw5u5dZXq50685wxJWJ/El+WbBabWL5Fs3Z2l0Ge1d
pCxJnk2XGjtbhAbn1oAzQZ8gvwnGLbH4aEeZ5gQzoPc6GolTRlxQpGdWbJWZYNHYdoKTrsPUiWog
pgQqMGAE8sLMkQ2RsBauFHUmDgMN+itCRvdQaj9V+Vn6TnnmZ8J6xOYVT8s3NUx6YtkbXOBRocaI
qRK2JsGl5QLfQ/4IG2rcmfjGUEASOLYJoA54+UDmBTP/3u7bL/Oze0MShMV5/Ci+6RptDB64QX4q
Y9lz0XT0zFtmyfoLyiruLBl/0srcjofBIR10hegYRjlRoMeIMqPMF6lYZWj0WyffYSAqjiQxAFsi
7/wLrBmwxVUJKW0nDsWagR/HCy73Y/xAGLoiHar6aPIFwdSI+MH1zgHScVOcrBWOa2tH5OJ3+20d
eVZKGDPu44Fkik/7zjb/AGxefNib4Lnco91hfl48o9AY0h9lPA/6jLA6Wq8BCBGLyHLZf07ENdYU
Nq3MFEU2JCy++yAhnc/y8Ln2A8R5VfA4syiFAEUX6+umvOs89oT97z8ocn1ok1paydUAAz/mtm2m
f/198/v/ft/7/TCzA0CYRhHZYCQG7uw+UPBVT/87M8d86w7n2KvXXRL6F1aojqf3rDUtwBc+50xd
QCazZDzmpsrjlWtej8/cUBzI49Ty1tzUQzKdel7YCe6yJFcCh8jUS2D7O0O3+N5sBJ6SSOQlyS/6
ejRlohDSQjh1lMNkaaOE+ZHK4WGQDaGGVFSSWS/dQV5UpgWSpJQZRtk6c04Xu3sd1g8iin1YjVV3
UxJsHEkaLwuVCbtsU3DXLLbYX4Y9nXB5qyoNyrJrvau+4OKS8NUM4INiHF5eGeNGtAmO6+KSobnq
Jphie/8ZYrdeCOS8oaksA68u4cO44FFYgFN6chVmRVZfC6ojS/MxnuHKLXuPZo0N8Uyuup1ouNfz
aGSQYnU7P4wvkos/pJUV9+BX2sMQI4IAzoewifxNOjDJZNN7zbNua+XmzuRycn38YpBwlBFEZlFQ
IRM6c4kD901oUbWtgca3xJcgpeL8q0Z9CQ6r87KS4NRsE3k7+utznctg2cTISFyFQjAECZ3IQFGR
gCXyOvvJT+BVh8Rk+621rUxv7+b9qxGlRK90bJ6T2ji74TvKonLr2so3RD3astbq2dOH4Yq4de5f
ENGNiB/Collxo9aej4SmQ9Sry4Xk9tfRuyRpqr8mzWslwcjp5fqRNgh5lc4JQvde6D+KlBPu6cXP
rR9zrxYR6LzS/kGRslMqHCGS5DI5SfkekgFwJawvBFMSre/4ItUW0oIetGwh+z9oUxgj0Q1ZaEn8
rvXXLrO8ohmfCMS1kGXB2C2Q0ME+7dgweN3LMH0xFX/pRO9WbRetVB/rs3K0F4YPOZVQ2XkQqtCb
fXUt54ynA80mMUhgD059cvrUXTO+dLg029Q/GtyhLVnd7NmzFxJQ4NxOH5uE+o9sbSIl57BGol4x
TwtMSGt9bJ2QzAKrHeR7LSMQ6KN1M1nT55KgvC+4dYbRfuZU9mcN/nQ5Nz/J3H3J9I7QXhriPKVE
1bL6iTT1mMsH74rZ2R9lTy6M+yHIMo+CttmZGQUz3omZCe3EFg87Vl7LholjJFhg1UE3j7phj9ti
6eW0DKrPCiUk6WMRxKRSoT/bXH2dpVI20NFhElplCmRmH3uHWpgXpCzPUtjRNpkl9bT8iPLuI+y5
aazUXQ0286Ck3iCn3JYqojk7JA9ChE84wbCiaRwpsUy3DCKerL4A11+iQe0a1BrPcoEiIQ2Mbatw
AZjevemFvzLRfdGXhjWqYkWSLwiVl1Vloz4I7q4fvuuCHB2UPTAF6nqjxhpUhCrnXlTxiGotcwvJ
09JNVTDRC9ggckQutKGwZ2gTHVlj3+Y1+cmy00vQlQCoSWBvzQGAWKXMfKW+2sSl8nzrnhJBfCFJ
8HQy5oBIu2JtMUnOuox1skxcKHlGuodjLFeyi8ZDy7NTBa4tKGn1UoBhjJqXMIupR2J2MZzhyd4u
ME7ToikAt8wat7YI3eFIovs89Kx724Uo/LFaqiKCliOvkM8Be0H7gcieFPswGtRTzh5QkjMgETbE
stgEK28TCyGi/hZaBSOF2H4vpiyszAdpQohi0PK70mwNjUlfY6aNimPOmKGu3W/fABraNi95Fobz
ahCYO+MwXOQDizVZ9NuKHNtKffN7Ctm8fsjGzlPyI3uNdW5iGbLq6tvuWdwnFWC0ggI/PWSDxmwm
8Q7za2bpm6QobrJtHXs4HG1nsGmr4TsmZfmVx1t7kN9R6nOdpo2E7I3YDqmKGTaZ8QM5fBWx/S11
/xBnuBnYJVDw0OIMj3djQJqqFxT2FR6AtGVOqknqvm6YipTS1KtaWLOtlMIjDC4yak891pO1VrD2
7TNYj5l9QyaeQJiHRdVE+bqqxk1ttFsXJ8UuKyXwkXJ87XHwt3kICC8ZKU/wHyDZFLMkbS+ZJL33
8CYHXzt5bQopHGQDcTP8Nho8OSGtJKBSSzL7ZVz5xlzo/NFIiB13I3nlm/TEqYfy045i08ns5Cnr
O/4qZ6xWdu0u9r0n2eydKmsJWdKByXZxzGoVqaeMLLLiNCP2B1Zo3WpHZVSf43YwVih5oAjFW11P
x/dRD3ZIgKRNKCuXxJqogDWmsx4HUWPUt558ChAOuGB4nmJM4YBXbSxcgEgJmaBvYtfqCdoqzDur
ys2XUQFBKgApSbRbkDPo02IbXLOSbjRCzForuEn8/M8Bw/Moi14jM/K5iSGOllxkSqohO7U7eSOI
25FtiPuqBmCiDTXOqVIESz+nsTerkgbTxREeSA2S5d/Q5yCdyx78KHdKBovI427DKXi686Bcqbbj
j3ChNfY6OM5ogAOV1tAY3gXZIfOONI15loP9lpV1klkbERIlZEmKNPObCCd2Bvls7FEmA57EOQoF
VSWCQOb3b7gjXjX6MgURC4556TyIOtnoOYKw0kLa1iTZsshMUn879acrkNd1MczMeyvJyOtxDBdD
SOtQNYdKxTbcIG8dRboerPpWJRZzzbrcuI21js2AGUSpX7qEKzcfCTXo7WPEQzQPXGJyDBcxPCbw
kKUVOZC3Yqh4xVT6i9oD35Sj5BG5MgYdf1jpBhzhwH4xZY9BX9svda0jeMqukk3rGa8CAdm8Ao2h
K9pkXUqhVQpzya+b6GdFfa1bVHyGwUzAmmbWuhpfCYmHcTneyogNBAe7LhZKzss4Ed0dKa0OhU75
apKmPIiwWjHHJwwcs+mydWuw2JssNj/IdZJhiBqA2IefEKQgBIwWAjaPUCbEoumZr+Fq8Bg5w2k2
KpKHe17VZvFpFgU3GwGkM79yCX7oK8OJlkoCCk1Ff41CXnly5cbbtw2NgkAdkbkNbvswuEVJSN6D
xerLtlAFFayyoxYJxIi827Wdno3G0DHX8GrzoGpUBhxsB1NGLdnYF0LzICMMBIMFaXtqtaVkqezl
/UZbjWUqtlXSie3ve//yxz7OiDjPaFyL6AObh7VQtELfdpb/5ze/f2eVg70IZIg/oQsCfXpTtLwC
OLDgeuZUba6iPuTJ91wZ6aeeydXSRnrvtDLMOrnw6q3ut0z4fI+mVKGRnSLonb5FrBkYzDRjOjcv
r7e4yDLE61iopmjxqIj/9qYZ8ouUaObyN3e8CgcSkVQ9M/+aPq5OEeQpiefb+mErvbmV/ngTIC8Q
o15swsmMHE9vksmbrBdNvTQxExNfy1RM09Oz7Hbqqm3In4rJfPtrRvT/p8H+LyJBRVgWkq4/hAH/
JhLcpF/Be/r+Z3ng3z7m72Gw4i+mLTTdpCTCJm9MOsC/5cFa1l9kgn6FkBVLR0XwZ4mg8hdTt01Z
xjKpoC+wSCb+ex6s+ReTf7BJmLUt1sKm9X+RCGIzmUKO/0nCpmiKxaezUa+hnlD/RSTYqAggR79n
neByaDar2GAmJ4UBcqGBeSyptfMYl8GxCjGKGCFthKCE0wcFZopgXqX1LMVjYix8OfA4aTl9mg4d
IBZZXHDvdZUQnhipH4ZJESdS5VIaqti2UfBemL6/7DofFRGK812W4UCOkwboZALurDOADyHiXYwZ
OqUCzfam7l/r6RkuA9vPG63dDZ23DSyVkVRSkDxuclVoSbZHscDAZ2AoQs0MXLpDXGPJB52EXeAr
0A2LIvygLibAVsBbrfpJqIfCP6+bq0SEeWlTUpoBDgo3YafUULfWmmbNXZXdss+cadDNt0zq/eXA
ps7Ly3iHaRV1mEVB73UryaMCaFoFXH/FACfb5qFIv7gxHmGczHHl54tozH/aF0QlS11U8a7JsJRS
UtiO6uOxDRNzhTg/nKOeKJkGCR7iHrZLq+D0LJkv4sJduDoTuSxPNnL77jf2d8TgrFDNfRLDhUyV
k+zF6qpAQjyKrnjWi5R9N11RjHjMVfr6KMJmXzZUcEHgn5NSQNLKxIcn/PrkC243MzKKdebJN+mW
+AqWjYrYSgoJyGtps7V8ZYFPkk2Q28uXovkJ65Otqt5LR4SYk3SAtDVT/WyEaW47+jBQFWir7WA8
CkKXktG8DgEIkCERxqmIL1HIF2yVEEJXjPB5BFVfEba2YS5zlTQuoCKLvoyC5Wk7gk+ydfBAodR5
q8BMrlnLBsVXlBHEUoifncxERzG1S2XBmSQKES19Hn+6mR1vQ3asBOVxDXYdaYymVK0DS3oKyFCz
01K7+D71WNMmBIsNXorhg286hZxTPWd9ZtADDVdMiYqjZV21cU18p3Qte6VnSle5GP+pe2c9YC5V
H7rdIHfeEf+tvWjcoSFlwbh1UZa/0CgMU+0Xe42Tx5nAY4XGsvUEEoI6rp3RBweGWwdH9kCf2XTr
Wgqeozy7VWPO6rUnv0KtqqUUm+DOZd1YG/agzpUoLZbI5GVdwEfVpIbWllENqahHg8D1TvT3hlrS
dlkvjZ46bEKJ/XEjyUw1pFWFE4Ds3eKE2Kmd9+k0Wk+mHhZFn5JFS/LkKIGSuHM6OfH3gVy9B6OB
kB1Zm9SFxN41b2qIN3AA/mQF0KejOr9KlqdzI13MLrSOUeg3zMpZqeutPHW535EXhJsuaR13pNSm
QiJXofY+JIi/UYUMwx6TT0Juj74mDau0L9cqv2+YiT4nDaGAml4i7YMTgAo5inKykBQ4LZoSGlja
BKb8bsCajg5kSGXyQESmM+up0X4yjq5N5vNF/RoOxS5skMfEwMMaa/xMY4udfGMcvDCHqNjn4Bq9
+tLozXcke/ZcUmuwUQHLdV3qSanAhlezTokNU1yLg8bDJWqCi9oUZd6o0VdhWlWrI1IFlj/DsS5a
MuUjQAIJKUOmC0YtIxHXzCeLkT7VMYiZ2zo8SBo5pJqRIxBsm60is9+n/YVql8jmvOn2Cs+OTZ/2
a8i3cNMZxThhSoRVag4MP3EINWxQSZY+iJijPZjGKTWut1bRrow/HjqZo3SPya6TXmK1CUizil4k
oTIfmAyzA6oaPGAEK9t0urVGGHZEwIPdQ6OQ65QzwgBML9uvftfri1QBhz+qrbXCx/LuFeqxDXxc
KFFGuHZuArbSJcePaNm74FvJsu5i2ykpq6N1T1rJXQrmT7cswDcM92KlZd7ZHZsrc1zWgAapnUpZ
d1ubc1zBwwHHNsTAMdYUnD8e85ltpjZPeT35Q4Nvq+7rlZGg+e70YhFKvb4KRfM6opOqRuMVC/4h
o9/EqXqt5eJLWL99e0I91Vl7N+bKC4am3g79SaEORN0CawdN31yV8ha2Yk+ET7PyRhnMAMyEXD52
VZCfGsV8Sn1lPFhKNbAaheikFY9UFtjuFWmv0WMso2x8Ry6er0bFZxWR9fvQZKztkc9lb1JpQDhk
aJshR10cKs3F1GJm/eNJc8PxKlzOUDVyqeEblUchHNblSIJ2UQVkBXX6KbTpGXRz6GdyzLR9LElG
rlDWeqiWeiI7PHK9VUmWT0btstTV8ZTGDRLghj2Hjz5yX1njuyvScMss+dlAyna0c33j5chm9bzP
r0mPnyayQOQzdVmCw4DK4OmHskgvnUrXnVRoUhqs7LO0RLxbyfl3bqfyvozQlmiB6mKnIgymNMrt
gKzDStTwADCHIDJLbVZ6w842Rt8aEkK7NHRtmCuune00ufsYNUAZYSE9a0a5aIT90eINX9SFpa/M
UAXZkTBNSbP0LOnGVvG4bwN7/IpaludDIyDgEm5S1Omw41DaotbnHk/8XWrptyG0e0dCv+gIsBfz
ZmSWOtTFXY4ocTD2IHbWSLNVAlLKwPw4ajrei3yKyajjc55wF0oD2xWACQTJKHc/t4FaDRxndd6H
h5K1SWig8+zLhHVbSM+bR5XAdE3yYK/8qH2Zr6zcOJi1vPbwXjsDKkN/ZOEWJVzQxdoelWEdaYgp
09yg+tJkkyExF6nnR6Th1BZQmhTSx/BalR5dG+u3MPCigw5wJaF+2uEKPDOmh4k/tuJYk8+6MVv1
HTkoe0qzMQ9eKyN+rCRlxabBnsui/lLYWuwLBGuOHrMU0PlJwntW2PgEsvKrh5ZCB5s9GaJ4q3MN
gkfFNeIJzWA/gRCsjm9BXbIZEFdLYUibo47FzifAlBKUO8QQwls0EL3cc2bnvbRAVvnBcCmbK2F6
LDMdeYmOekUJxLNaK+pSzQPqt2Vrl885bY60QhsJ54x8VIe4LrG0ajT+YRsvGg8du5yNn34HHUKl
0iM8o4H5R/JEbiac8Hm67RDosTFC8JKMykNq6ooiruRgizwQaDHk5QEzuB0Mc14oBZo9zjWF6Wkm
5YC0W5kwbiIuMpbiXBHNptWZ+RpoN/oGxb4nUYNkY/hsaQXxYAmCTfsWRDXG9qBucVEPC8F0aTZW
uyS0xm09BPCoR6S1Pc4zG58iB31PZiuwrG5pxWimFLbaqRSqyxIODlhkqkCTLLUastemZgmSJfkx
EjKOyRwsE1X+TE9A3YXCCIad6+vFqpdkKE3pTTXZQvepxe5FK2E4mQNkLFuVSSRHx0f0BxEXiaRk
UC9KxJaNe2dKcA9cnIZDW7aAWyLWrZYoM4Q/pFxYbtBsjemNntGYMimF6/T759831NjKJiqvWmez
Ni6FlZOlwGHKx+JygBqF3DaAv6GLHsZdx1D8959TppZLvZFPRSPyLbdIsf197z/98T/9Xd+qJgAI
QHq/HxuXMaLixMjn/+1n+f1/bqEQxmP0jLaoiDDDTl/9940esRWb/ePPNTW841sxjLp//Muf3v39
n7+f0zNQeSLfhq3yx2eTSPBG24VtQrYopv6LvfPacV1J2uwTsUFvbiXRiLLlzQ1RZhe993z6WdTu
v6u7gcHM3M/BgbZMSZTIzMjIiM/8/dz/218phUCrtGqkmmPm73NNl+T3aH9/we2j0gpDkFxZsQ7/
OollQ4k2MFITITn8Wi00L+quVDztNhQaukab2wvlOgJu99oMoj+ibABQ13fcXkDPCULYOsoyFcCR
1HUru35hSAHQTLjMMjXD202QFBiUpnQ9Mi76Gur+7eb2nKVMEXIX4AvzIlncrs88efV67QUa3GkG
6KuLUI5oDXgEW7GoIyfLsyd5vaBRzgjtWizrrHzKfVHT8r/3/us5lWaVmAy9OxvkLQe51gpXtTC6
mzMyQK3Cs2oIGfDr3JG1lM6i2LD7jQocZKJ8pezGOIWU4YAoJcf5vZnXI5aQ3v/tuVKHoI9GHZx9
sKtCORR+uIDOCMb0GFMw8n+fH4bJcuZSxnaEYlRvVOy4ocBub2+yIv0+ksA4WRqgZgZLDUn/9opi
9DtFHhrv9oWr9Vzf7v3XQ3mmj7OoB0b08aYNuH6DjO6UexN6+1V3+1WAiyrK/maEBC9FwdpvVk27
m1Dd7eHf5xh3CAtv3HR/nZ3Fv+JXdU0aBlrnC6rzQi/azaiZt9E9fWAnPRYb4/Qy+VTo9rMD7HKH
qDd+7IY3wuDRnOviv4yOi4LDRkfQxq4ygNpHK7BR3g8e3CH182Nmbt3gobG1O1yPnSMF8i3GS9QL
N+7itzvU9uy39WBHgjP+ZNe02b0k5va4uk++wFx7MQVHv8xfPNHvOCBmRA8aZY7yW8ICLX1gYrv5
8SV46DLKBwA6ekwUtzj37smC7/hu+AVwcJfPZmz/QKnHLETyF/Bm4A7HHaIVZbOrrId8AVfAuYDX
zK8bX+P6pBYXTgsChe1yLbUvTs+MxdCy7C3tNSOPRhroQpUeFD3KwLIPcLYLbETbRLox/XZAT3m+
1MtVR2QAd8VlL8o6Sc6ZYwenrAvtjEx9vI4Ol0TCPANVnOSYpR5qlMMPBrPULAwMhOEiYsQyvvA9
0mNvunwN/FgbUFHZBsMWFgVU7vhZkAWho/XWxgxt7vDQUp1q2eNKCso5jjddboNoRmFzPNAQyssN
F4GUQLdOYJn7L+Q+AFtTBZJ1T3ofAptntWpbjQjGg5p5GAHr1SDoWj/OHKM4k/yvB5vOEvIXQMpe
F9UhftAe4ehlawv6Lt7rIerq9D52ILdZ105o3VgxbgmkGytc2dbRl4LUTmvHfDAv9d6kCxxcWbFs
/lFfSlt2iXfyHYAlDTmPbLd0bvo8z7imKhcUzGnKbMH8qvfFSZa2wynyBX6pD4UMExjae8gEmp8i
bo9I4aIq4Uaf4jWjXzruhj91tC3eOTv5/BzcExU3loxPzQfQLQc4DhDU7fzptY+iY9OSaY8YRjWn
bmXQ/6lKlJv3+VbBDTD7LPJTMiKJlD4jp9eAzEnrk3hPLX0X7wDE/QQ4B+80rteyPVenSD505+Ip
q47C/gdWItCjNyDCuGjJnoGF4F4jYlQBLoMTI3qAw1IHK6dOATNOVdpXfqYfhW++KY/AEZhUmuCI
xh5Rh11i9w9YOX9DPGiepWRvdi4ommq2uU7Js17dWaviZfUo5W5Y37XFG2/vGtpC6/lQL621CRva
WeCx0L+zJxT3sl01XxiPXLJ++7L44pfLi/0rtZJ3KfGGLe1rMaPnBgYYTVWv+LFQ/0Yj9Z52WY6x
7IyyJwNyl/1w+enQMwn5S0qIanVicIXRLjLWQyKhspgPBTCiZ34cH8mEiLiwRnvf0QHH0ozOrYLG
Ntba+E6jXDNsVg8Q4EQN+qMHVUBC62GWfwQ4nl3/wUhum70s7SzhGIUnBiWNQwXpCtXhyR6eTVUc
zNbPbmcJxHxqPtXVo1V99co3/RTku+262ZfQ70AKUNhqHD4yTo5C84lRu8oHaOaD0ji5fBxI7gca
sYXkSuPsSf2HElwHhRQQX5D6Lp1xgpre6+JNFBHQK69ydTIf4GXUKAHTwUWDt9wwvyXQ+0myH9iL
Y83NR0Tl9wsQ/fK5bQGOkYjtmHvUAsFkMCfpeW+47j0wqa36ZUqb2UkhqixX6928cIXpnXJeh+1H
vDUv3eYcR/eaO38xg3VpQ3himhAWxsZbkd1ebl1G1f5Q7tBXRmka5US8rZec6Mk9LofhDv4ASaLf
EWPfGEocw5X8/ou4OrEpWqUTiLrFj8YDm69yLJ6pM82IgmzR3OWXhtZHBab5QfjTUKh7Z6q0yGh+
iU5lgxJuPJr4WXlGyedBvyBffwtNce/SiCfQKz6DkG8y+fMr/mxnzgF1N6oY7qK+9tKOFk5wmR2Q
LOEjkTM+cuEABXG2jP6Jr6Dyx5qxHWxEx17NyZkdyCTzF9GHUDox13pUoVgWA0/yJXddOdRwh6Xw
tlqjZvFMsKQ5uQ5UqnwJijD8BsM146N+MVNWUka98KR2bvEjvJcs7oIz+FwsyjjyBXSYGtr5HtNk
3p8n72/qg3D6g9iU+MWp63d8i1naMZOYjuvHJy9UUgi7YCpRKWUG8yqh+nZ4JXcFY1seAUx/GO82
Z194Mu66zfiKL8S7ccfyx3U0XE5Q9DF+ccdFkKxZVxFkglF1QkCEdZiFHer5bSVUd0QHyRcAbXKl
GBtKca1kRiQ6a7hiOcvdwhVlaPFdMUTcwpKZ1+HQ4OI6+YgNu6SS6X79yVvx64ORx3IBoxAWQH1k
/TIvXCXrjlm/sBK3DhhT6ME5n8d64L4Y72zDjhUfHI00wGFzbBU4KsJJeJJ8LhL/vyTP0/aLk6A/
rIYVsCxZSDjj3OX387MY/Cyhg7/OU+1Q2VHGj5TuWF40SNflc/YsP3AZyyPLc/AA2w+bwK1CjHKt
hJDFuTJOrH7aHbMMIx+A/x9RcZC5fls5tIXZ44iLy1KGyQa+Eu5oMWYYLOxJeSehkjqrQxRtX994
MzlKzpC28gOhMtwXixcfufAEn+yZMCj5zDz6JUd+GTHglcVdO73xK5R3fg2aSKyhnFla03YrOBzK
eH9r2mPMgvrODRVPSC0A9gBL73I4sjaYBIEBXYHb4QIpUMg/Cu3Qsk7uYS3iJbEOVno+fAH4P9ku
b3YKJo/ru6Z1kOqTwzDLfvhaLP4cgq344sG+q4Jr+8W0DgyXq1IsK2R0RqYNQXri6gkJ+XhPFiUc
eeesw/t5WEepCnLXhZ3FOBHxf0VE9TyRLKgO7ps/1OIBQY7hvQHqFbGX6YH6wUp87J9YNztiag2h
AUKNNl45BeUxviYz9qEujWq68iBjockH/X6t6TPqO7wjZK7kpsLcygCy05+Ee/QvYw9wGvw9v7Jg
uSangVpJ1IJUqpreUQcdwEjsLfCT8n1nODS1anFbtVfIq53+WNE+yGScQ6StdvowH9ikQ77DBV2a
1iAn438HUuIcGk/XuX4tchekDeB2LrxINQD8Oij+FY2gQcHq9kawHNeTL8EbIEVz4vHhJcupLDqk
TZXNsmpCqnqQpaOeXwhRBmWJ8WvyweBZ8VoEqLZ0RN5YTkc+ZozB/SerlcUxwpUocErrVJXP2km3
fPzXMhoikhsETlGcLZjkwzoMzPJUYVXFkZ5CUFuLiaeVMwNzNbfiiDXUCdJoRUas4oks4v1H8Cdz
5frchycNHwh0+/I/Jnv9Z5ZW4ylhR8kADmEruCJeuEhgnKJ1gB1BjXHwhy/G7KqItuGxkXuTtRuv
SEO2b8O8Dcj8wSWKbqY59evc78U9nikE895L4NmpDmsgUriRee54eDeZZ0kEj7cZQOortuu6BLkO
quNTAwQVEPcr8YoRMCEkT017cnrrlJMOgY6oTmq8s+zULaELEgUIK2glUgADz6njHbNmK9NW/DaR
qRZtQXwERsQXZsfB2HIj5JfZ77C8krttoB2bj6usBFsDEmCsMntPOmcrx2mTkaeQCI8sUFvlNMG+
RoP52H5N7U9e0Py7o7uHTh8Ubc2XH6X3esekNNwA7ELGfuOAbJBJakxAxp4BXmtAlT0TYd9QkUbz
2zM+rUZiwx+91TKunx/AeBB3yWLrIUvwln9OXd4YskV14vx+aQ6cCnOfv2MXDAxB1XZJY0dIICCv
sI0hX6SX+E6wyS1tjcHlkdg2NgOwazI2T0eRhEQ5tW8d0z13WUjJWrt73aNlkWFkgLPPpjpj6/PF
lCsTm0kMQpnuMtYL2FcxH2kzkMhZ2BnsqXxNG+uFetNMPR4/KqpDX90Py5RxsApA2uh7EEy4uJHq
dulphRoKHqj//DQCsd/R7GzvxHi75O80d2ufTgvdk8gRKSCSuuTCFhyfOCByZiP32tg6LbGRcq2+
h6rXj1gyT7Ac8zM6MuIbyBiG0MRUziFnfZtWtLnWAoZLTr5idr/N6Ir/YNE/j3S6NT8RXtHNR7x/
Uk5CDVHVn9l5P0PW185z4QTKTiXyQ1KfXicN/5VuC6SvxwjjD2KJQO56bStVboJqPa/QPUpQEHeg
36n9XRddUJyioc5PQSK9KryQ7FnfGaWtiw5Kao/31rZ1ovMtMQFZyObo3TozcYx7C0LLn/BpvrLg
WcilxQdVPCRUdtH9SpE8QQqeVTeHjdIXx0QhDXExRP0OKdLf9+ouPRQsg5viRegdsF/BY+Cx6Ybk
2EdKuSv1zBcTA4vSbqTZc6fdtxSGobBioNIxkzqAv/W7Qfyp3wfE+rqQnVOE0TE57MaCoHcf3CGy
oXwjWZc/A80GXQidvMFz7QE9PgBS91YP6PcTQd8BpaHaHWlG4mK9UQYgfSfpPThaEMKkbdmZKcNy
8JJkZFVc4ZrDPnZN+RjAkXuYfOIPQwFtG1JVYZMpXm0cte7c0GhvDvNwF2vXcHxcsldYxSVAryh6
U/gCVHQ3KCfkKkQUHdDBUQI9eMngiO36u+JtfK8ztvI7VmCi5AGTil18nHdzsLH89siqDCkUimbz
yb/RJbvIT92VRgzuJzfa+kYfLtjZA3sI1B3GnRPxIrGFUy7v4s6uqbQBPPggYrSQjcTVRLGmRNsC
y7JxDYSziWKIv8r9QcUI3hdnOmrHiOhmd8dQIhIiR0h68GG6p9BbHvHRG9lbRoUdckaGPeyyUH8H
vYANjR0bPiKJ5Mrs97YLHGbBhEbPnKr26rZ8txxogFz3LRur59DcmSf9iSKLDVceiIWqscPwoW7i
YYmrGjxaOu0U7uijWg7koor9lRc5cMIg7Ojgu2GFwLF1YNGR0EOyOxzmfE8bQ78LD7UbPsm9V2Nc
6QLRhrQTXYim6lt6mg6wgBUPLL7iIUZ0b4kI0hxBNEM5Btl60C7Sjoo3USHlzyC9QSSBMbRBiREa
evNa7DEzSzCKrF2xpgLgrgJ7fuWqR1jRVGWvD8EZ96ujcREoKWyMS2mXB3HeTA+Ikgp2RBYqH/Of
ie3dpZ5202Ns4yCAZNDyqr+F7/0T+n1i5CfQmVTOuMc3xvljOeK4u7IQVkvg6kW610CCY5B6LuVD
adoNHq9bhhWcWoDeSFBsitihtTWuqgggMUi23PI0whoiJuJNQ8w/Q26S94bdviYvRFFscRs7dEHu
dso+TojfhxLYsbGpB8yJ36v4UY9XDSTpvlav4AclA7XUvSn9kHWZjUeOIDYIu+Niw+YfiifVUHHz
xtaJ5Y8MQRjWTUxeAvposHCiJbz+W2odZzxjNh9NG91sO8QXD+0fcIyTfIimTUZdhe8S7nMduCO6
+bBXt/1xfDWAIJDTmi/5MXZzzYTMObtQgTkrK6oOmscmtCtQkbDhgUjSQHRkOK34UIMkvlMh8p5k
nD9ozABG1SE0wRTeF70nT6vNzoi0Eeh40k126PNrilUODE2Y/7YBk1+6o9Qv7ot1zw6SxI45CAQ3
waGaIZxm54NRAIWWtDd3advMyTtQeEQf7OgceeM3rT92TZj6GvRNNuETnHb1wcCKFfY2EItN/Nwb
eJh56qlEV2CN3uETbr/EK2d6TX/il/4zpQpD+X0nfWlUT3aWl84ICqKBuRfbYzq/4+gJ1h5aZUIc
t04CPwfr9LvwB+1NYhzoAjIOiM072uI0oOT2SDlApowCo2eT7WkzgQ+ifAACiAyBKA+iA6Pv5LV6
wH+xdcExah4wXXZGS42bJ5ZajIwEuZqP8g76Js45enoA/0RxyDpHFzxKpcLLXkzWqhFJS9wUNsF3
Aj8x3edmf2wVTdlyGgvsZv34DdlCKkXKunuJngfJ7aE2LtvkHm4y9l6zVb9Vz5RUv7rkjkxLcHP1
2qNshFxK6UvImExYSJWLR+hIfWuAYZ1sh/14ll5MTHA3bu2yvcfqlxM6PHQv+htaEtBNCqcMsdyA
BzV5YXJNe9BryICxc//DGWAX+JOfZej3mL126lG5n8gnngxIvsMp/ZDZ94Yr95ImNnwl5mDQ2DQJ
kDMoXqrP6rP8sk6a37Czp65xAS4AWkCpHzImdD9tsYW1SVX+JKhKx2TbV5yGD4yO2EMf1nS1y1Td
QVGLYYiL0k9w7D7jp+oFKQKyskvwWChe2F0gIQXwUSe0doM/EMaYLWswYEnK8OyWn8y42/zpEJ7Z
IiZ2oDRg2LJhC7ZKcNuQARCAvdgdPqHk4VPLjkfxIppuh8nrvAksAlys7eARScI70tsTVN16gwN8
eU6NV3wOTQdTW2QoN4A3Hu6tc/hOvyoy6Ku+iQ/U2J4/aADpa7R9jl5IoRAZRQlgi5BD/WRe8d5A
0AAOLGF/eDHOWFFQF78oRPIUci95QwJW2m6xrtRepm+Zwu+7cl8+BfseDYyX2J8eGYl/6uQ6INVZ
J89q6Bv3jypchs1XvYUqszHOuAZjoyRAU8RZgBWZoRBcsx1S9bU7YPC82mgDWdxc0ggtGlsWX3H8
3eo+yRnVjVS+68bAS8d9Zz1C5zl2QngN1wZQiK0GleX17qisvaBmJocUDbwIx1JBimPAl23t+8y9
YADwGmh9jHSAbs9ZdXyowPG46drCiualoBW6orrkhpJksozg3f/1Sr7e+32ohphkJCtxCXJKt/ba
bu+/3dz+tFPRXibqaxFoy5o48J/vT+VGgoXmx2ICPVrQ67834frw9lxQjaTokal9WGCGbNSQ8tV0
5PdP/+udtxe0Ej+g3z8pm6CEGtc+IHsJ+K+JbBq1XlDTLbrdhPV6jNtdjYa9ZN/uIkyDypGBQ4nb
Tviq/+vPh399zd/nrFCo//kRtydvf5NnTYxyUYiE1f8c6vb878O/96I8Ql5t/dTfV1I1gpbasjT9
vmAqHQe5PS5H8jKpqqzd7S3/dvjbzwYRisusMDOt2pAEkjmdVxZiHiMrZ73WcJGncoYKn5mmzvfJ
gACZZkQOnX3RlZX6FMLV0eKE2tWiPEopMpTK+NDi9tlXbP9SRd0LSH3vEH7dNFi9dx1Lux6Z93Eo
YPDRnVpVfreMzp0LcJSdSBlNwLuvV14ipRm3Ci0LS4BbHqmrh5eg4o4mt/A3LPwf48R0h1ySqBgP
qjOgKi42wArSwLA80OKE5PQlGxOsVlvMAtCJG3PxsbphfdIBhzd1elIsaRU8Th6wVjjkAemZWNvF
ADVKwmvbslEHPoK9vyb5axiSp1DlGNm8aaa1F1oc+coEaWv4oA4+7exX4gvq0fAADWKXEl6XD9FU
faOH2qQlgq/mzVMVCx+ivtwVWuoE4ec4KPSCCvbNBBxLvoD/x0stRUReKCG56n13MnrEcfWFok5g
vE/ARbeTWVyBmqFQ3VQ41qWgI9kB0H1lFcE6NwwB61UqBR3scIRTlJ3HwPgzdxO6/ohJgSQ5iaHx
GqZAWGV0RKf0S0IHacy+ihFaOJLnJAFRC361/4kK85M2cnHoRWVwS3GJ3Ai+ayV4Sw00UdPYTncy
MN2ueDFmaJqdhPHW7AMm2ec5fZYlOE6xfI8pz3XGpwWKHOiowp9TOkIQBCIRDdEOU8FRJxcj3AcN
qEZVfuotdzAfYb4muCLJdq8tKLOah5CaZ6e9c5o+W0B/kpVdJDn5VMm2ssmaNosU4kq7HSEcA30p
Dkoi/amS/rMNReQCF5VsjzUe6aeeMzbrxrEzJCijkMIO0QKHpIM5OAOdRRtCwclwuqvDSv1a0MZo
Au0eZ7jXvGqog1o91VQlA2dU/JFCRPOjXjiMLQIeallgD2S4U04ZTOvZU6lrn5rEMkkEyBx18l3m
W1U2xF2Yj0+Vyeo6d9pqsdeit5Imxwk80K7V4GoJTbXBL6Q6x634tlQod9VQWXeDwn4yl5+nXir3
bb68Y2hASJElsDJtswMGIOzABr6x16f7hPVuBvIybla7W/UPI8mWpO45GM2PbtYvAV3pxQCqsYjT
0zQNhyFD7UFHNMYc8nAniafZQHwnKvxcUlDAtSh/KKN8Pz03OQWdzBrkfUIvs5I7iLGx+qT05rSp
kXirv0QFXm6aD/u05HRN9cAiOx9kVMOcsebDEa5g8RqCQ6dhvCTUE06Nmi/h2LOIgQPCNzgDfj1Y
SfdHGqGqBGweskp/Ak3eAMQEfTvX4WkZtA+9AL4wleTRdMSW3Kox6sPq0JjL7wQ5mzlQ+ksqliZ8
rDPg54tUw5eToMw4ahj8BApEybF/1STCXC1OvpbpOlQbutvRLCHv2ljFNst/GmwIOmtkFTfNuyZA
YwkDb7EYftR2eQDtjNpLyLYwCBAQSsrkoOOLEffsLnJ5RDMIRC8da5odmYm3ffWcSTlW3tpyrgTh
OWJucna111i38P4WqMjE4t4MZ3qV+Dv3ffI+j9LLEAH/kpsudEWBHXMcaZATZoXyEGKaQTvulVY/
aSaiQ7HcsqMRz3mUkamO4bX8MzTVd9DR59FoQOa+Ei0iQiGxsY3QzzHkAB6f0drygOG8oclrSkjH
JZhxLDB7jGfpfmoCZU+B2IPNG9xV4JLXKKvftap9qovxzDk/L43s1SS0U5/QNRXEl9Ck6JVajwEi
7DkcKKGqrrGKs6ZQsDA0BoILQR7/qNODUk7qJlR0yBFldJWhrgMNzqjIi/g8WxKcWRCmW0EbQHTp
iIypSLGKQ/aFpGEEuLr7UfVVxCHDd1RNP1OCN/T+6NNsFsR5QOIcjIAtP/E7q9GGqlIsgIhJswGB
ro9/OmwhrhIuos0SglZX0RACWs0MXNLSyc0BHZisx72rrV/TqRq3bVdclKtCJURAmCBEcCOHG/6t
q7QL6ugt6z51rBu3qiiPUKFXIQoMIgDq+3IOwb85hxOylqCrV1QpBXWpnNnZBPA5x4xuTZc/C1H/
qckKZuzy2upaa3Vqg9Vblm3HsoCqNY9Psb5gH0ZvEtinDAcOAzX6ntUMgF1GTxLLzMlA0axUaQOn
AqoAVMwrRP2QaEDGCZ1dpaD3BRS32KjB+CJO1ryJVXPflAFsxgktXgT9X8QG2nkgFozavqMQ0qSP
4iJ/lVAQy7b30ZOdQoq1lUb2lK0aD1IKgmDWtaOSUEnv2H1GVMTsMkexdgiyYV+oeGSMCCAqvtAf
DSWg3STSZggDC6zJlHk41AWnkJKjlQP6NJT5y8qoToktJaM8p0Q7UNBPzXPeozodDT2ibhN9kqKY
ZjIdiUJ7Vdz3bd06g4qald5SAjBlXwxwdpDiadrFATp3DVpzMeAwu+2rL3QivBtP6v9Tyv5PlDJd
klGK/d9Tyg4fRfvR/gej7O9b/skos9R/kENBDFulZ1VLlqx/McokUf4HoV8WV8l3aZWW/xWdF/8h
rv8ZuoxcOq/8is4r+j8sSzTh1srI5yJkL/2/MMpW3sF/MspEDgAQ2VQkYNrI8er/pccL4sTMknDS
D1IQ7JUkw0Ne7cWj0Y2Tv2BMGIqx7kJfpa7S18Mh7rOaVuKEiIGhmUj9GCu3aIlRvcJuZX97Ll3/
5nZviPva/31Yyjl11Ubzbi8WwXuMrOV+XPdf0rpLut1T1ntN3yt7cvTfp39fuz2HTwhAu9+Xu7JN
3UpBgOiGQMRBa3RimvEalV7K5G9DXkpOhqRBUAv7Zd0YpiJRV9GbfGu2EZ/VrwjFQh5i6h4llGS9
rrzGEpEpINsuwmnyJFWACy1Eh0yOJ1vX9Z+h62vXkIZIPeJlBgqjYT+ea6J/u2mD1WfUzF6kHDrI
rEyUSkXO976ia3U7RwHKtJ0puFCSQFyu2EuOV4Eq/o+HU0VpnMwPptV0MTJIKloErDxb+tONZSoB
UyFRbF3MuCb/dpNpKgVJMweQQeaPswiNb2hY22Q1xb3dCMtqHnu7q4l95WX85hLLpV0wkMP8fo3b
d1nWL3S7d7vhe3ROK460+vE1rldo4+/N7bkOj4JpzDqvgN+F5BDVq3WrntBlQv8C8NdWxyTTVgUF
Jp65ujPrArJqtxsRTx22MoOHKkMDKAN1qqXLBGcZotWwC1XKSYv9RXRiqZnAVIJ+BJ88jxEqBUHc
UDyrwP0sSgYQj22gyt7fNekOi8nY+4gNOSPYag+FOmGw8E4mM4eDNNhFT+lVKYMSyYaBLosIshDc
mJSDTsa7RfTVipwIaH1hF0Gs+qOER2lVSxiRmseVY+wHK4r0diP3ueiJJmJR61NxWaI+2UcnRC+o
Bf4Sm4P4fyjO5Yy/q5TdB4vK/mMm72VWwfQ0KWyyX9grK+2kd8woiL3CYGRaSY/TO9qWiZ7RuRD6
FrA8ZOa0VGFliUrrRyYNwU62fqwaYAlMA1y4FzAJ1d+/rvKQdfr2l2r7Z2rfAhrprah4Q6IGnF1K
tn2gOhL8VhtXui+hVWaGKBorpWSsxDA4PmCaR7/PlxmyIkJMeZVUuzxo6POtp0OfUa7Y1itm93Ya
NKRgHLGq7m8n4Pe3F2tdBmXcyO0CBCY2Iw2HboUVAw8oKGpwc5ubK1T+n9OU1ikd2ULzegM7n8Ha
q7Hw3QygjoX8qLfYwcidSe++tbD7jiyLFi/9T7SVCnvBpAu9LpbsaKD/oveIBAd99ahPiAwug6H7
RjM8ZQL202lvwUwtahdTKIr6k7NqJXltN4r+SLMf6L3bimwQ5dUMGgfKivE7AF+UV8S4OVOAZpCj
r7zmb2YB5COYKVHiGYWhfRI1u3rQRs8QESqTxsZXVbyJMkhIm259WOUTnE0MtG8c8htjXW4QIRSm
8BPHqnpTDhZpWIed4BCbXjrEWIhR5NgIQ0s2nk0o2Ai1r6w3sSL/897tOXOUBjvFz/o2+82a0lFd
rybTSxnm9qBLQCiqgUxUE6FutOwNany7bFGiyWY2dGD+fiVQ316NJcAv0x3zDwywBInkLvuQ+mn0
lfUGHhINS1R3EmTniqotPaPWqC8XXM7bWPh7V62BO/X64FkrJFtKaV8VsWKnSoBIp8W2O5T3vbxQ
h8SpFxktDa1EEukJltCAUDURQhbRF0xDaRcr5tWSKtm+nUoVuuasyocxXjfLWviky3dLThehpIjf
5ZG1EzOwhrf4e4tvBWScSdWTv3HZjLANg1vMitfEhSdKleDCP7nD+hkFZBoDalWd4pJeEOoEiD4G
wElJCWY0Y0ucN5cYTO1k1DstaY6CrI/ujXHxS8Bgbw/MSui8vLdomK2VPIkWmR+tJcHbQ6jM39gV
9uAP8OSa10Phk0nYM5Q/c6pI9q/2MsXhngmnhSy8U5JRPbvdvd0Y65N/78ltYgc6YbMJ0aqYdOQr
Iyi+4FuUACk/tdxjfZofFjHLD7PU54d+1Cu7FJBwyDvMC7HbpW48E2amuk/2QQ4AIFwDSocUkQ/G
ZlFyyxdFImzIKHLUNL8vWoB1nVLaNbtOSjRw4uA852XX+UrSlnvDoFwhr2vB7blZr+QdiuMUjUfi
fGsasyuJ2t4o1o1tPaCx0jHj3cCqLkU2GvtYz04DTCVvHKcFYgJl8TlBPj9Qg13S4jYWKFpom6m0
N2GdLIEaujV/dUgqeThYIELqyV6FJDB0DBwsYwURrRMIM3kj/jtVJiIRchUDQJW1zbtlhIsL+ZEm
V6JD2oqH0OtrNaKp1yko+bTs0ZgCtxsMbhNHqYrnfi0bx2vak63Jzu0GImuBDFqe7LWCbeutHP33
BayvsCztctw9pvGSI4t1lCWkUaIOUR0Z3lTbSPdJCSJyMgYE3+isrFXKKhte4rD8mFuSN2VEj3cU
enDUM4J+qmSbs/FAhXQFsqK31s6GjymXHUzjc4acODuwPgGO8zKnWWtrfYBbaDVQGQRDYq1TWiC+
wPP1Gq1+wb3wEYVxvIWEdnHNaP7UsspuaR+PTEZQbPGpw23QlSM6O6Yquxk1560WW8+5FB+7cZk9
XcEdd1Z+Wlk/l/Oi7Xt8jqaByl4nxctzY4WAI1ScOZckIEDXz/oA6irOng2sR885OZ4CPqCIV7Zy
Qh0Zyvq5TcWjGCMIFYfRu1F2NepDlq2QP9ns4ej6FbmXGPC5dBwCoBJgW1IrSB8Z+KajMbcr23Jd
Bz6qEqNeoaqpvZYyUo61LXlT2snXOtKf8mL2ObIR5dUliEdUR7t19bFYWpYBDgB8+y1+FLpDutoD
o8FOErEiMG1q/hjLFhr28QgCYJmk55Y1yRzEH12FSGtlwleHg4YzZPWuaXAACbCLRN2f7G/Sv6WB
f2Ore5QknFA6mOIuvNdNhzAJRtskGda06Ha+xHZZdm6I4G9tSuFhqvYIOWHOE+oAPEXwNq3yOlOP
uRsoyW+p3PQTUAtdzsLDDJBZKyPKXM3emiHOYeeIWIphXGQqvXsMKzi9VvBhlpqPIhgtSAPb0zKP
s51y1fM+uU/jvEXNCBJhnxt7xQRSN2nYQ0zwSJFIxFI6OU06GpIBiYMjaBQP5w4UQV2DOcI3YNsW
VJw7E6Q0cFZw4PK2xKvDQXAQcSMjduOoeBuQvYzjhCUviezCaCS6yWDSaDAAGxWGd7MHX2ZF4vOo
AaRJdBxuq9xTS/MNE2EQAZoKvYHCfHvSZeQVqNWAdprK8dQD1i36YWdUs7QRFbNzpMV6y8zxhEsz
wJbHnqacHh8ivUNwWwTU20QNZnRz9KSayjarWtFbMD/bxHF57RTsmMqUooQ68ucTnGgqIe07Ekfv
Y1J1K6xJq2i/Y4b3pOPbgN5Rcuw0lAERcYvgZWJuOWJdVcrD3RxGyc6YAW82NEEnzfpuw4ZAqELs
V0sDk9khEF1BnPRdiUh7oF+GpLSYxWClshzDRwFfuw6hMnQ5JprzSJYGCLNmMzI7Ih4NuygMgNWU
cAXCzZgPD2WufQtC5VYSP1xsTQfbEju0SrRJi88wQgRkGc0e+rOwergaEFiN6LM0JszKh/5NEtXs
E4PcjwFgw8h2GZ42vALUc2zdgFzcFYkzh5qxowoezYDopJJE+0bfqmqdPdONvzVM/4u989huXNmy
7a+8Ue2HM2ADQKM6ojeyKSlNByOVqYQJ2IAL4OvfBPLco+tejap+dZAkkqIoEgR27L3WXFm2d7ls
sMTyiPNF1/SvJq+PfeX6kx+mr/U5Pv57vfU/31fgCwmNOtU0KTuH6mgdQDrLFdfSC+vy92xyWeqk
y+bj7u8h5Xof9CHSiNC/VRF0RzlT7K23OmHWpxigtJLi1gDKtV93r5tiedTHQz/2rbfoz1K9/X//
++Npssr785cRijBQdn88kWl4WL8SmPjLq/p44N/9go/nGWS0lIuukKyO//oDyEUdDlHenQiqDndz
3XzOlmsc6bFU8MyktvDMiN1dV9vrznXz8ZiPfRAXWZF/3P+nx/gDukDCXL/ShUQCvDz/x+bjsXJd
MHzcXx+zDmo/9pV9naFTXx/5b19ZHxKcJYMSGfjH0wGo6fZyzB5rV+E5r0b/wQpi4q8sCu0BL+bf
bYg3+fNuM0G2HSNm3+laaw310kb5+P/f9//9/7l/Pcv6ePIlmT7rirWsyzih4Vpd0ElOB5N25LoU
zstMjvfrzdn1WVToBp1ki5XYm7ESr7c+Nmls//0+s8FBzMn0+PGI9VZpMKUTrYac+Y8/sP78v9vH
Nwa/6cfTfzwGatJjzRQeD51jAT8BqZWo8p0wWFxMtRH8LxXr/b8TnWmRg/hfRmeeqvGfkFjrD/yt
gWn+YXFNh5PlOj6RYX/isELxh3BtYQnbt0LfFkta2N8SM50/qOitwHedIFxoWB84LNf8Awpx6AEG
DAKXeHrxP2pewub6l+al48EqsB1ybXDEO0vq14/vT2kZt//5H9b/hehLUI2fBufGkZ+ZN+JxS7xd
S2hH34RclSPM/faEKcNAb5Vi5CfPCHntZH83ModozWbKD1FdAY+Zh2sdfEsYRZzI4mll+pKSN8Ds
/xf+3PQ4TSEwBQTpBoG1OSaiaTCOvkztZ+KxdroOnEttqms6MKjqx5dImcisSqn20LWebdN0Hicf
G2DL2KYeOVvFAGxFabAWLCPa/2Pwya1ptqoOpo7E0RUrsjEUki016JNXy3jvLOwPL3Jh2itnZ1R+
saktPz2V0meNkYvPSZiZ93RYIYLS+qqzeL7zfKpBgQQnql3nsSnFuy+gXLbJ8J56HRJY5V0pIvXJ
DZh76ZnYpLzFvxJBknArx7i47nTsx+7rmDrGXQo0fYAesvHG6BCVln6RVCW1497abl+8OaEAHp4e
42qeHnVUmier707klIMsLOS8jbiqE1IanK1uMPfxgHlDef4paOp8m4P1YNBxP867MnWzTQOrezvg
RCBJLb2o2gcFP9pkudTTfFHSObr5iVJxi76mPYDgDhPmfU6aYGao0+2yAhFGbl+nPgTuPlLtkH59
5w69ddBEOWpVfnNV+wLNtQf2BHQkT9ANRt7PpsQ70ZKXfaYkZTplT4jeB0SF0yjFqZIPXavscy+I
8rDmp76wEEBVu4wIJZyUQXbIU//iJDtijJj36DHY+VjW0TC4vxyHIX40dpfSUNdMG+GVwfVevMqu
jA9zqG9zjdtrzpM3+F/DVtn0Gwdpn7vYu3M98thKL9XHtHrHRog+P2bqJVHGH8ys/1qyotimM/Ph
oaN1WkbeySauZWyILgFvne8yRxGmkyywKq8lJgb9yjD4P8FUUuu6jPXMOPppiXQ8Atl2ObcHXKu5
Di2Lr25TG/6jV6J6GhbBshd7BEyI4RuQJn3M3e5WxnOFqAN8TTV2J4KeTzCLQ0DuYkegQ1BV0edq
uq/jNn4U2ZFu3dZKwL5IDrBDQ9yiVwdfPMOZL5MK0P7YEQHT9aNSg3M7oPy4ZtYvF1QqeI6e1D56
Mxtl0KVt6TjWvqsuNCERlTCyRUFrXgq37k91qMpt1yHchMi0caVwGQ0XAkXvD0O36hAOxdd46ghX
AQ2xXVRfZ8Td1GSwa+x1rYsYOW0ijroJQXkRHHI6SUxsjfuxcAGdLdE5iwU+MVFTmjBMCQbP3fK2
sIDDB0KMx5I1n0C9cuNNMOzcAPeRFUfALjCodlNLIkTX7LWPp1gMLiE2OSTTMY/xqckvHSkfkT8w
WaXFPH1L8YDsW6hZIXojNXLisibAy3MDiBpngNcyAWwijpqs/GZBtz2ODHRuErLeGOTmO7NqH3N7
/uVG5jaQxSVO0ReHGoSdZ77DLz+JyvA2dgQ/K5qao86KH7zuADW2f6qrFJsOHUJyFxwWf1WFRWLe
VONEH7hvadmmXzVCYRm1xq4tyH8d5mCnzeSl4KRNEGuHYSTHTQFiN71RLfrMJ1Uhy5+jXm49oeWd
8RQ38JzKksSmOr9325EMD0/8GJJk3uRWht9TNCWUETRLk+ztEzXMvOlywPcie1At3J8wl4Tzwpcr
OxZtizYZonKAz+hehAoytcQTCXWOLM+I1d1kJHva/kggii/1rOSeC1WzKTJ6pyb4FLeZr62NP46E
R/Ltp5+wrBFHS4BxdhzvC4CK20mob0Jz/Liav7Lp8GhCwftcvNOZzA+yVPNJ4QSHoHKTpNV0DVNm
Gn1a/qh0eGWJJe9IEKf3aHXG1hxwCGF0SxNecjWw5ALaAmKqsFGC2x6LZ+N9Riewh9FP11ebmPrG
d8LSyePQIWFDqRO/cs3dd4gYZhXiRO/owGbTdM2yhHNSWYBEN14MM7pYIxie2GOMHNv4s4zhc6N7
LFHhhgFydM6V5e/KEB143safwmJ4aobS28/aUTvH9eRu6Bsk0QkQ7QBK1RQtzK0KubjfmvY9Bvnh
dXKC6NxnqLtaG0zzSBfvpq2t6RC1bnFn+h1UQrv2dm7bmpvYh2RTufNDJFVH2k9zBfPO4eMhwWYh
PD1IqwAnNsGpTtHjd1WPYSL2Q4Ix6L1KxXAe1K+ztUMwI35jWEQUNvYhAaLuzvWxSvsTYsRiC2gb
vWmLkbVMFh5hm4F/pQwXA6IVoG3NdoBAva3hD6XRyDUh0PU+NPKXgOndxhiaF9PElBrEbbLz0f/c
tJMetr0J1EHYhIt1M++bmq0FlVfld2THc/KNuv0o1G3ak7YiYvfiKEyHMcJv0fI18XSV3TMgw2vq
3M11OJ5tsjCge2LdSQvEX7T1IxqiwuisnQ5RcnFlp6U7wkSpkf5TtQAYgoClARJwRZ5Bu1TJY2qS
9tZC0ZdG01z8rjiidR1vdIrgI1B+eLB67E05sZ1hiUQMvhmI+oQLcApARYe0NCGEY7u2g9u+du2j
+mSkiOQSx6E3k8bPTGmIkqjmhiZ2PWzGRFdHRZNkUX/lnrCuXtSghssy79atB4Lf6n1TG/pK95yV
30BfT1beTowQiniVxX2bUgaE0tsaqI7j3PgUpEl8MrsAxoohwF71c36FWnhAIBWDuAJf2OhlTrDM
jFYeCxSorP/EpJC4qto+xrNvETmRK2AH8cRop1648QkDyJWQ0qvgp90xX0PtFYP0P69711vuwlLx
wZ/5pi53eTt80suQJ+ihtIGzBpYRGrhObGFvvITEsoLD7CwYzUKfVwQRocR0ageoTp0fzc48MlWd
zutmzntrBx7mOytI/P3e8MOYl2bBirMxi+XTzmHou0vHoPDm/rg4A4UGZuUmTO38NESX3ssSOFZQ
H7o2YATSuLSXfwP4pYekx1gkRLEx7aD8vHXU4DexxMu3vkhN14Svo+jAQDO41L23hGpJPDntiyrI
m41bE2OheolkByhvmUwHy2zfYmhKLCVy2uVeXAdXwGR4LpZp0rRM9tdb9jJhWm99bAqXkqtOEc8u
o6x10/51a7Id44SrVLGKx//J8LgKn5zIzC5NFMkTaSn03QIsuSVxzGWG4b/yTPrp1K97y60f1pfL
DBfEB1Y4mmXVOV9Wo+vGGUE+0d/8230RJz7GKfFZL60Id2myD3Wcl8do+drrVOGwZS3DtVUNJ5Sc
6tAu7QR3UOxbb7Yub680c71ZjzfT+mwNZHMGy5AKra6BR3u5mXstcUpzE2zXj1UuE9DAI23m5vd2
3WG51cMssKSXtv4aEwVBnclmvfWxccKUWMBlqu4yHBT2DAF0RpNuLyNGZ4B15S2b9a6a5LsJjXL3
sUvWsG3csKfOWgaT63vhrW/L+l61tnf17DTa28+l6uZz4in3zNxZ3ARzVnKVspPLummXW23wq+nL
7CYZq4nrmQvtLmaNUpXNcNaD3gQUO8fI9Jm9/7UJlRwRMvjVXobzS2HUxrlOEuOcj8sxl/L9bBB+
zsvMet0EJGjsTNG+5+Y8Mjoam/mQgB5aAUgRg7LzulkBSL9vlW6Pp4OooJ2mC9QlSADWjW+VnC4D
0ewpHDn3oZvirL70fZEgIBXo7yKlYuYfM9JiNKZPoT9O+/U/h+XL7kBYp8GvySKKZww6/QK2MisY
get5QvyFW1pvWVPAxEwtv33o4tc0GMmDXz6j9bNYP6hBMlEQpf+pdTIAYlHGKacBPeWnljisn8w/
Hb/tSBO3Bt+ME+hvB7aP1G0Zctt9g59jPZA1Zw2GdVPTHhUFQbC+IVzH/3yr1ncJ+ufALC3rkxPL
id9vwfpXrn+vS6zv+eMv57Rd7gOVnIqJDKmBYKDEdH6iV0DrqkvMyZ31aLEiJlEGwo2tqL0djD7m
7H5t43gDBx6iYEcjd6pejLJPiYIrLQxOxEOEQfdu8qkEuPJ1Pk5flJScYIMYR1SZI9hXIcSbCWPw
x0YvVmjfSi8tipHQzfudmJkW46wz/YrsmtR7GhLEkrjAG6O5s2lYK2YOpH9yoXd7uPEWlFWb1O7W
faq66hNIQ66YmIXc2QaWTPEOLh/Ee3mrh9usLH9YvvVqxtZwkxsoAMcx/VyYr1nChDgP6i/xUH4h
X5qoaYevgFVkROaVOZBaTYrGxquabD9qjHFgeVE6gxoVgwNtl5Un7S9O7fB/e59ZgDmjl4/z/kgK
NKWPPzwzfawvsepuO2cMjnGevDTW5AN9yXamKwmVhY53skyur7HZnfqAXAXLAR886YewCJ4zpzAR
2qeX4M2gT4BioDhOfTA+eX1A9RUM59Z1b3P1Q9uPpIfXBCXso4TYlaaQV9Jt3liQIL81jDujx/Zj
u4xjQBtvowBtpSwKTA6RH9NzMPjE1Kcs9hi2PkyB/ImedgaSkXACzePvLXHZ8DXRKpu9vAaeDjZM
I49eVj8FzI+WpZ4dIR0NRMXb1T1Iv6BO0DD3XKZ30Vjc9hU0ZjrHt6Z+jXycB10sbieKjI7xF70O
rB2opRNqZkYy9UuQc61z6BIzJVdkv0JQ6Qig0Ysn53vrDc+tCL4NvAlzgmmqH00OROF9UrkkV9Qk
xop5IILjXa3mH9JmTT1kIROVsX10I4KgBWwAlYdQZnLcgQSDgSp8maIIY27YLiHS70o5hP85DZoE
wj2ntn8o6oGkMUTy+tKF2YEv/K827eD6dCETHOI8bO1dmwzcqlehdEiI01zShjIPx1Zttk9FbeCW
xK+BtJPW39tsyydIsc5GMxDIJ2zigSyvaH+PDlPHrpguEk2+HGR8M7j6R9lbd7D2Xmblf5JW+DUU
fbTBbUSqCwNV08GCXzfYvmr8/iZmCknOEjXpQYmeQNbiiVd5Yw2MqGILQ0qJuS5y83yvnXLeTtgO
6JQsflJW7n46Q37e+jHoDrQCvL6debSGmX7NIHzAF1AwXBgQngvmAiHAQ6rbLwj2EAVGkCHa9ouK
k+hmbOGW2GQ0FwHTo1mRItNpCSMjZTRVzsZXVcJYj6yKS8GpZ9HjV62/jwJ01UkzfDexGyvTILvc
xjHRzZwORE+YjJ93D30bQIBfKMaLl4pZ/t7IidQtrec2KIcN6kCisuBbZLYiMFVhAOBdI3aOthx2
gPHSt+20Re99nDzy5lu301g7TLIql4zcrPyVk4q2GUT9hXE24DTGHZVlvXfYsAFED3c1JdYN2v8W
0E+Yb/oaIlA8YP50E6xl6dMkk+nSFwNC++HgSHCaNTKUoykZy/q+cc7I1rqadnxNTDJO49HMHqBE
wglRzqH1/KcwUcS3YDlAUIxxPNf+HpXyLyoLYB39QPRP/uDbsXXWxSty/kfWxfPVcoElhQWVteh/
OX0Iq6qhIaGc79pTJgke5tcyzSqod+6l9zEsQfG90QHk1t756ebK383ZrHfMObbguzcahWHqBLeM
U/GHM7LGvGLjgCZBOOO5axNltx+VhE1ND21JN7aQWG/MzrXOFLCvXDUYPUY0AqfyCs6cpZo/Xqve
fMIS9SZMB8wbMk3Q6oa463Lv3gyxgeYGE+G0YNbaDcdBDtiUE9oCXeHgVgh+gSsHdyEsb0MWQb/N
/BTRm2fhxqi/ICBxia6j7aH5NL1Y/aLtMe2VrreOS9KRSbpnwznoXIbNryQfGfCRxV4U6j2hiwK7
7VeQERBmlNfAzLtd7OaPoLflVg4CkU1hXjvV37tN/pNLzLXlRLYvVlpl96Ufgncu6cPGWeaGgCLP
CEJPWfZTemLajTN4cIFyQGfUZL3rbOw2aOle7bPWpZTlksYXqRUgEMnP9hm0g6bGTjwYRLJG2yoI
H6yhh/9rcJahqgUvZBJx2blBSj1qvPm98rb1xEjaXKjUKn1S0ivuRDlC0CjIOGYs7G/4TVbuP+Qs
rDddUMOadkdnOxBX299Wkd4gYP6GiqmkzuzHAwPhozm/q4CvfGGRyVuB8HZwNG0CXlrV4Rm26Z8j
wOvPTZV8rcwGPjlsiQZU5zDiN5jb6THySMCMC8LPHI26dU41clXn3u1JyRwafLISTkFlWuCEbfHU
ZjUxeYHMjo1H1lIzXg0RvCWhd2uwCtuimsB75D6XcsYSn0mfZikntLgfHiLMab2qj2MaZRu70HdT
PLi3Dkd1inxnzgiBc53R4/Jlkwl4lrgYt5qch5SzxMYQ+MARWZBcWMWfU29XdC38nB6Xb90jLrWe
Yg79nKSl3N97/vhDOvK5ItsIZPXNwCRhm/dJuBl6mzVTCN67mOnACRt1bndAu58+TMNBW7N5pk0G
yMwEn2V6HkRBJR7T1H5Iiqnf5u5nSX/7pl3UlOvGHwhSkiWsorJ+djmx4ZTAJnTjdzBKMppDNVNp
lKpeesigQk2p5OIf/yp0VJO/65oHP7IH8DZiORnqo+Hkt1zmNjLpwzusEiSo6fJTNryl3SWyG2/X
URLhMo/IIXacF9VhHqoxynW+/B5GeNeZRajjlA9fZ0u/UTftrDj/ZsoRDVAePEZZtXUG6haVPjo5
r6f1x586cU90Kq9GEbhYoxfvl/vd8yYc0BC0WSifZpPlVdrl7yRTPFUNTueu7baek73Vtvs20/HY
1h3qPO2y1Ow56oLAuLUJ4sGNDg9a9zA6+Ew4DUvcun7Met/oBR9nsqThVZsRV9QNLdMnBwDyBmPo
ziscRIPhKRIwne08a/bzvLSSxuJVWXa16/2WSD2ADcIp0NF4PToZQlQS4d77VkImQ5AZiGBCxJhp
BdeHfEpTYhBkNUAu+gCNWCvZXBMRojAu6i0NlXafet+J8CL60PzR1F2Enwy4QZ2Q9ysQSdRm+H2s
S3x3cHWKDV2nGY/JCMJjaZj31nT1m7txpmkRquq5yH3Sz40JOKqFPK+bchMt2BJ4tN5fA5LsZen1
uuo21dpHKNKs/51YtO5cN2mdcLrwONMbpX/WE5ibBK3YTUXj/7eEeBUPp+uaDbEtrtHsvOpUS10+
MhPRewoe0g+X3/2xGXCowhkLsk21/NJMe3l7HFxo1Cbo8rn4GtDKgC8bklrioxvVUz+cy65krl0G
s4eQeeC6Ui106y7GR90zdcACzoYXcMU3WR7W/ab4mtnudEoL8acMNegpBOfJIzh3SQzFtUQeXsdk
ZL3ro4HErFrDMlhaG6tkNjGboj7ixya3iugLxl2AgMoZet3SEMFb/adof1WOrpu8M9PtbJMfaywL
e3dZyevIeUJrT6WW5s/eaKu9p6PxvG5Wsf6MVz1LhXGMloXzqqxOFnn1eutjX2WOD90IEkr5AGbK
ZQUeRxMeMoFw5vf9j50locWVl2MlXlTv+UzanBT10fBYHM26Tri6RwyLlJf1N5VCgpkv7aymDDBf
NRn8ljzDt9sz3TIyfm4V5tfN3P6W6Lt/ifWXR2Dm7I5OiBKh7VwU+8lD4PgLsqpHOuz0WXA2beRP
mVDuhoLNPhfCts/1cmvImvjkM/kc2sA6R3J0ixtvJH7BV/J+3ZfFnDnXWxZ+2huzFzQ4y/7dchy9
K72GasJIrLMbDQDMm7f1zrrbJffiJPnEcOqDa1s26q9b/3SXgrfdSTJ+b9bXZ1Ta4ZDdWi1/8Bo1
tm7W3RP5kCddPfbtDMOFZQK2kzy7s9yEu2TE2MiR2UiKBNjbjoWZjNfoTrN1FstmvbtuRNOBnFFP
5IYOUAL4mLCLrL//717E8iaJwPNhay2RZ+v/kFQDN5eSORmlt4uCZ7dRAImmetMndcyaC5eC+bmI
WazMPgrgNIEnS74jjC8f8Ip2oiNgF0fV7h0WUwzGFS1tY6Cb3Ubd1bLRZOkg+y51/kYNtMmdiUBW
uxC4MlJgHOVL1XGUSCJHkgrs7izNnklPb5IcxdulS1Jcoom1hMHwcEjbYmfRqNg7k3vpWNF0uvQO
cuDplJFsf5lbzXrzgBw3pTiJLzR9SRV2Tyq1XipreDcWDbMYghapOPSKCfwHk1KO3ME/x0uGgj+Y
nwwDkFAjYH38r+/tvyUaQbeBEey/8L2hPel/yOkfnW/rD/0pHAmsP0I/5GAJF52H/SEdCcI/PN/2
KcIdTyy2N8xtf0pHnPAPy7VDXGooW4VtmbjlWoY6yX/+B743hCyY1YhYs4Rp/c+kIw65cP+Yo2ab
aFcCL3SQJVi2/U+uN0c4CcVrFJ9HvcvK5RCTq2tIEK1W1dFtFMao62d1zn33uSAWFphimRxN/Zga
5FIZoz6VHb3jUFG0mz5c6zysNEQjeo1MN5BPOAUWhZrmTM6kNZHZJ2l03o4mEYBsgWkiMnG6hGl0
GpvxXdmYmfoZnc5fH8nD71i4/1P2BfD2skPwYmPB/Ze/k3cK86HJWMLFcfhPeXGEW02etANxihhP
LfCnvU5lAQkEk0G0tAuhLXAhDWMffDKN1thiX1wFLuO0djvIOT+WlvlaRs559kwUoIqz3EwW4yVT
WAZEtKN515/70HoRnd9urL76VBrmGwJ492HdkEoibkSozV0UEh0EWlXb4yk1FqF13Sziz3JHdguZ
odMsx4uRV6eJrvCR5UOzAwEA5Sqyx0tI6C2v3f0uHfr2ShISyet9Xk/3YrkAhBiFzgUZAX+d41ej
DhRT/zQbjx+7ST5frPUxBVXnbNsQCBOBN/R+l02SIqqPrJBCeBmDrJvVxOhE0aPG5LGPvI5BsYVs
eV9FzteKxF/7nYBKEOIuDbT1WhpDC63MNNxly0U16XnPytAndUaY5rk2YgbVgiq7kij9dR942GRY
GMVePv+wXORvXfWYSy3P85gE+7TIn0Q+YPGrCnDUwql3nkQ3WC53584M/26z7jNqn+Ha5B/rokwO
qdM+6OVRLYffss4GuJUAlkLte1PlDu1XG+2xb/HgG/wwMfBpkL49vDLCkr3zeovET+vcfmamOOw7
fD34mphuxiUK7bw51vG8aCFW/11IPdLyddiOBqP0IE0J+HVmgu+75rstGYOt9edaiU6O9Wh27JpN
e19w5byGwse9lwz1bt3UgqmPE1fpZTBQAfVVS0VZ96/rrnUTx5r/LGaD9AXncTaXvmbe90walk0d
/LKW1n1eMiWP3W+1xK9dsdb2OKigI/hoZuDfJWgAoPh5FpMNuPhqvhB23u+GxrmoSi1RDGTepva3
QHw16ejuND0ZCC5U0Gv9W+NCvEHK8loZNCOJXchOXU0Ucp5CVq5LplgzZfFwWf2rsc/itBqW4VYb
voaCpOWozMxzy9qnK2ZxYjJN2NEUiz1DoOc4UwjJvZxV4wNioxSYlbzN+yI9NGG8BQsbHO3QG2/4
bhz9jH6LkWvWBWbIr6aeDMne6qaD0eXX3DQUVE+Q4IZC4ob1tnd7az9H5O2mi0GSxaL6bRbTJqW1
1YA+JETvcS1jazIaMXcIBNvVZ37eP62FzoxnDg1Xr3dJgxesmxDhJ3Q3spCvaDHgIjErGCp2g/kR
5qsbEsAm2otsqnRr192rSrvvED8MJpJHPQfWKQr0puz9AbdRkgNoaT7F9TRcmPAzS8YhMJYvBE4H
27rGCb/WmsS4bd0i2HnxGN6IvP7qjImzt5nHYTFr4VMn5I8YDpgp3iKO4hDWj8UZz2rKV5pixV7L
fCYD+EcFROXcLJscNOVoTieJv2wT5lW7WU+UXPuao1sMoJKI6Zl18dj6vb8tWN3hsSXsoCifVd6i
DSBYfdNVE/nUQQ1mWGsPPjFzUwd1i7G4KKvAdk5h/JLUlJmaua7o5K8whkM6IZSWEUm19vCeVeZ+
nONsH9jZlekp3sY8/JL47qa0LGtPYOQrq57qlIw1q5oIEkLgO2jlk+gcpAZwjUyQ5+ngmGR4dE4a
w6ahJ5/HGMRt47yUdn6eJ7zHWJjvqr5ZurDRO6YgNy6/QW1odriU18N8yplupooUY3JsStMUuyaP
53McAuZXaM/oAzM/bpX4YoiZVwkzLPPdjuOhB8HagtDoE8axcHxsmr37uLVfo9RQR84TT77z2lpU
2kNuEONbMU7jgHgaJFobG8D3bIPE48XsahadmFmZ+hmI2kIFRDiR5jZk6Lidm967s5CFuTCU0ECZ
1XYimoAPZ/Skd0xZtmzIA9zlhiM2ZTjThJhAe/iqO7noOC+l84SjRG9LYd4WifPVRYNF946guHcx
QWclFXsbtxn1KlFOoVV6twLGMOaRBnQGqWwywI1Z8xPO1Pl3lmMkSBHR2kVynilpiSglo3gHAare
o5pB0yltQJZT+Kazap/ixXicY9WjwSOXLPSG+9qPSVKTpwZz4x57724VbCNWKI/oko4K+H1XT8es
AIFohRHIy1xuq7T5bFsJPusQZ5BDoIhKKV+SQb35CiawEzvgW7UBh9rIul2aDzPrWbHEEaLuGKdd
YOL+QB5jHatovtWKDpIkHXpLFkfrDLTx61bvMHhwPpoRzXbpMgkhfiIPG6xBPdyqmdy0ajJefBRP
N3NpGI+iXf4/w9JV2Ge7njcBMROG+BFFMf/WyBBbG/2f4PFWV8eU8ul09Jt618tFguEROe7Dm4Ux
wESOVIXUpDIbn2B0oAypnAbTVvQwCrv5JOr81vVJ7aTfjoTFVTvlAD3nVLZ3uupe26J4KZF22vKz
CFktS8GaK7U9sRuUepgr4vwqeU7mwQQvAoqnzuimAbifdf9omio/GH1dXfrhm9d5JLkztoLM4mNq
57C0XImKq7PghoQzkbKEs6T9uKs6Pv6aiFPYa6LfNzTyXZNBBTHl8tpQsX3Oq3sveYpAid2PcfCV
1Fy1beei36EnkbSfUF5/yUPMQS6iUdbijnuwJ9bKfuB/yeyQ+UwPNjMphPWA2dh+KJLx4FbRlyRF
sFjX43MzspKn8/QrR8xQTSmkysDcZ2QWEZ7T9NtpCSjLLW+Cf12KU4YnfNv+ov/CAKCMb0j3O3SB
B66ud3ZlySxwTt3qe9WS1ACTCQOayMKjxo5648kIAU/eIosxKIH7CAFDHHdXP2y4hDy7dmEfRV2Q
vdrcBkyF0XM1IeEhp2C0oK2HUGjMePw2AaUdg+k1IBwl0D1E3N7YKtFynHozIq3av/iIZOh3/GwD
YkfaufyCvx81FGBe4Va3XY6qqTRafN5pAJRZOtMu9BPx3Qf7Bsh5jnFQuWAemEXThyNpCHVe7Ufy
QPkHFxLtSOGxMWpV3EJAbjpmY6p4C8KAzARq96z9yYf+qXKGRwh/CT694mHhH+d5Ue5bOwNrF7qL
NPulXeu8OCNSwNrqqSQQJJze5gWobMnkUHrOvmH+gjTs0Z8hppW+dSxK09pICT9Q6vA+jkogpA6q
O52xYAhIiimHYIOy5B3eptXE4nHWgdj2pX1r4EsLBILzqmOi1SXh3o56MGsBtZT8QpDfjeFn30UH
DDRxHUQ23b7jJW+RxtIkL9oHq4rgjo6xB9WpRxFcm/0hMgC0RogOUxuFkUpoAOfINm1Vfe6mn1NJ
ZmlcirupCdVhKBFkZn3zYtv6VWv/S1lHnyqbiL6wA3BJA2nvz4U6hvq1Lkkn0KR9OVOEh8+gXQ9R
iqnGxlenrucbnDol3m6r2DotBrWF73gzujgGKfRTvk7d3pvsbDdamu5B292h6DnGfMr7MsjLvYQk
FDdLjC9Efc9rL86cvzZNfec77i6KscyZVjzvkPVc3TJGClXa5cWiqZqEwXvVfx9b+4XrzcEJ6VEI
r/+FP/jUzJrjNQVn284z2RGz8YvM33EfF+i6R6YfBuFKYRVfDPkIq2N8woRAWajEtkznJ8tOn/Bd
RjfCjLtt4v2Yy68QiArgPZRBTDc4Dsdr7NVPCSBhIzdfigitDGolkqRyyJ119rkxSUkQAzCnOJhP
ZQbREpwAvPcClwFamBu6m1MS89la84Xrfv0YyTvLOzUxLDYmJG+jJZ8UqZSHIndYyXnpLWr8ae9J
8WB37rgbx4bzcOPYnFLKM21d5kfxSRNTe5wF8InRN1g4NVIfGnyDN9IDhhZZ5F4jP6fph3xXYqKe
crjeEQDurWNa1TaNBxCWYYN2NuOtNikk4yB7afLq0fHG8aSsh1FSjyv+Zo84t4Nb+gCLASmLyrsY
cP7mBoxGTIcS4Vx/BvWENzkFHt1i2iRZVKMh2GILtnZ10n7xq/hegy2NyPRtUC/sVMIfrQt3b1ac
CztzzlELh99cp7ZvsfWiqyLRDoUQFor7UjevdhEzTYdmtVGxx5n8/7F3JsttNGmWfZW23keah8e8
6A3miQAnURQ3YRRFxTx6zE/fx1GVlVlmveje9+KHkdQvCQIQ4d9w77mMBjgxv3vjMFvarYtdY98P
w6qsSb0MhD3R2RnPcSja3dTM/t4I2mK3eHm9blv7NWv0S8q90PWTtQprtCwTe/NSMf3PtFyldG+V
gcFsyqmJe9Ve/R4p69RDYZSJ/IxQFW4tU97KhbsX1nWiy50fhL4/iNb/CoEQeGzF1m7OXcLO0Xpn
2Vdqes4Gd/Qvx4btKmJkLkFFWIWJnqyk3kWvkgBcIFscIL0VrZsa1Hduu9WO3oytiD1cuTkuEZVj
ZIIMT7prXlqUgswXjelvPyfYQdjrRNJ8C1DpI3049fH4VXd5jdz2AJwv2QejE64yEmK3XZrgDhh1
UcIOkRCA/Avd+CUogq8K4bPV0yJWeRVtqv7Ya/FTgOyLlym4SdM6e8AFzOrvmKv51TCoOZgkE1xy
tCJC1YrCRb2QV19OCJIgc+dHg70xEwBnayoUZrGjszcWd+9OiwO2bmKGKpNNHS4IH/rExuqIZiBJ
E2AHpG3EAglnGKDiZWiFsi2jhPcKsB2WkyVkwGf7rou7/TAxLUVX/oQ+9UdpJT5IN7hbGfu1sv62
XNjF9CIwMuVW7Gxv/hgmBVA/9bjox4+8918STMqDkV1likKWhESG5FUQsmn88KjgxYikvJw8HCSh
8Z6r5cAa+EZ6eLm22+aFP5iyCXfPVvnZu1DjlpjaYA23YtoInyKvq7J413UQnaruV5KP5RHSCyEj
hoRpFJS0utTQ0cXNPLTe4ayF2tG1p5dja8hGs8yrTR0DykhTdz0LeLgVYfCAHuHcDTSX4GZgtkcj
7FIqbCeACiBdP8Ux3yfIFOtXEeHnRU69jc0UuHOMFiwPl6v+rwBik2ARnjJYAWWd7TrnFxNEPq5T
su5mANo9BcncL8dYxO8VweKrwKjOYAZ98g5XeZ2TWDhVGRUDlwNlQU8IBXv+uvC4/PULCXzwp38Z
6oUXw3NR+EBOcGSokFERHOOoiVuA5a6MQH7YC6iWMEOdNVY1cdUAU9k6/SVT+qWGDBrn3wazgGZi
nI6wFTab7Tw6IiAxeehIT3IWMH6s8ant39LKQyMb/ggs9vlTQIIIReTaakPk/1X4BOAQFDAcOoe2
iGSonKhA/w+rX7SOz8EQoChh9zFXlBtj6a5FynS+zFSIsxW9n53bARx+IYcKVcM4cTh+JeRobyoJ
sMj2UE2pTNLLc05E0zShbOV1C0dAMhmgyFCFIXtOe2buBo1Y1BNy8MZF1d9bgGBTy1uPThyhzw+2
NWIyVFL170DyDzbi5DnUVyT4AGJi6vQcw67Zz2HM+ERyIKVvdWS/5YOZ7aegudSj8TWOijO2+0jQ
4SVEiSMFeGgdLEXzA/eQoTdeYFMCL02K1zm61S4CzqIDADAE/G/jQfbhtZ1CBnZEJaKY/cgy6tfd
ks3jX0qL2GieWVjhsHEmlojNQjo0JvMm8yH8GBZ9yLmFpjBbvIBU+T8ms0T+hkbB56Dk1LNXqct7
10akFHbcRBekSKBc0fw1kFH9Co3/GP6lrhquZTA/N10YHfIsJNwShFBjoGRu1UEF1UXaVPPQeidY
NcsPVKMv2JtvnW+LTezG3xi+9i5AMgAkzrOTN292bD+lQAKd/q1y7JsS7qpnfTxRU3hTfra97KWz
uFoGqv64kM8EN0H/ZX1fhAigIu8cIEltF3L2wMvLPPwV0t0YfcKoajo72B2TGLRoO9K1CMS6VnHs
q/4QGN1N6GvNqr6btvxZefQSC/AEZ+i+FiJiib9ALEBX/tj1qt4O8CTaUv4IzRfDtfGhVMZf1c0P
Pn4wPouwbfj0TJu8QG0TtdNXxmLcW0BuDibqkdb4JLyYJbcyJq4M6zcF23pMUAf1Knpv3OSIkdKj
iWZR1A3JIzQYN3X/yiG7ss5lVmZGn7EVPIZ0nHp17pb2X8MoXir9bzbG7odLbkzRcyP3Ecsj1ySF
i3dq7aVoV2QOgqz0SRiAxh6PO7btf0x7OkI+q661eJiiREK3q48ZZeq6bP1w15aBuUPrD0TFcHcg
Scbd1DI4Y75PB5LrjOcZOIjSqc+5zn+eqSR1HrRDwoBMSIiOdVZ0pEOj6RV0hjSjvjcjJFUaTBYk
ebbAbUOcC47mnljxBeIFfgise+IWlfUaXyFUD7vaODq72ifEeiLM2tOp1j58odWkk65DnXmdL+Yv
yJtgjHQedkYwNvbP+JBIsrInoc4hMNwVJTYjzGX8KhB7EX2TbSFzlEwk6c3dwm8ZEaRUr4Ke7jra
zVu2M3VWN6RjuROJ/eY7VDTGINz1VOfXJgMVaxH2nevUb3Sd2PF1EripM8H9gRQ3nRIeLNlPlaJC
MNRzE+aocKC0vky4CabJxUMBhkZPnw5gSj+qrviBQKHaxcBsbWrdtfGUu/GDWSNpmss2Qds5TBc/
bv90cRSs7cQ299UMCxNzr/cQUuRTay2fUxFMUExy+2ovfBAaf4bGai/ngFwucnnThxqKaddi+5Ez
Zwh30ILo9VhnsGc6jd3Tuezs+QkBsaJxHS6ktreHXGe4JzrNfTGhdPfku/uYOMSIu7XPoB/mRHGi
Lw260l7nM4NKrMYZ/27IbApYa69hJqFOkw8WG+ZXheu3DzeLnWNawEOzKob0cTZIzA2j6XVEMw5H
LXHYEy3bUGfXc4/zV03J76tHcvxKxLKLO9T4e0i9L3znJZBFfE4IpsJdc6q7cj5TJXP7mnsMrF77
OymmPzVjGbbIzsmr88e8ZCk6LEO9q0Ph7D1cidsw9X6D7EF+44dvpW9dYUL9npj9nBtsu+AQLbWb
RmMVKHSTIUAUbvdWuvJblT4ggVi7ZEOfmMR/YnohslROPTnz5J4pv/hOZwclr8VUSvp0BHZIvIFR
50/k1dsPmhRhM77eZakJCYhPbzfl9fPYcnFjIDwmQzNehRG/haWRwEGaPru0aS4tzCRSSNCj2ZMD
PpUUHssQ4haP83HGgmZHdr8W5srqILwKGWM0xDG9slJwLPNs3ZIGvXQJAZ2r1psOvUdMCEpLzIIY
fdLUnp/n6mYM5Nmnou6fklJsRQsI2u3gdYljXNrOsWz/tpGB3CwI/4xNqtOeFpYZiBQS07h4YkjO
nv9usRPZq4wS3zOa5aFXzo9RWtUtqK+lJTdI2KnDi70QrBOKKIOEUrFqQl2JQGRouUJvjZ93pzAP
uX877oXRrNpZfg9YUzR/vH5+jub0Gb31Q7e477iG4Kn175kxOftm5B316EGxcmMoS76brrCfatn/
oF0OT+gih4UFJcyZFbR/HBG09BPSLDw/fYUyDO2msfTPdhU9Mjoa99wKASSTTFkORrhzFv81DIgA
llU1Pqkx+U6y8tDRI6FT4ogfs+ptTGIGXlySWIY+ywxrjt4WbpKRhNNEBO+JW72a6DGgdKODBlq3
6i0CaaKQjkNk9tMyIiagqxtYgiFDCJPkZ82WYBfNP6MlO3cRQ9Sl9n71poUOkCRZBOXUdjNRyj34
dCqI3qc2jEqoa0nZPKXoo+iBCDA1EaFLHx3QMMI0ZY6ZQ7Bf1z7w6zgk9jHL4m0rkWWi3nqYyHR1
nMjf+jhq1gkJEdvcC/0NwONDlTm7umuiTZuP11EuXJPN1TkZSHxWadigeEZytpKed6kfMtYSz8rG
O+4xAnd1Nxln02aBwU7mh+djy1LftsHzjAEfVUNKvJKwHxCY2ZvBX74KQEtZ78cHK6zOyFHf0WKS
FRgyX8GuVRmZwz1RxQe7dx+dca5YLiHZl2bqssgzDQyvVOUxhmFEnwuAt5UH3q4QAMIrElY9dnZm
b8/M67JruBRfNFfxHkAkRtjgc6pxL8i6kowSUdBG6J689jsfB8JDkgS5vQwIBTBs7+rguSgs+4K2
8znLaPCy2eLyTIebH/QfEalYg8KvNxv+z6YYPqt4jC8Z2+5NkLLtlFW2s3i1hqJp2XsQd2N0YmBe
Xt0y2uZto0JQYq7YWJBmBqubj1CZq9WAn543b3r1nI8sXq5JYec71m/9yXTQDnGUyKxsdl4wkxYp
HPcQFaylLfwXgBOJEVnqcpPX1UtvJG91Px4Ce7ZXDBbzzVBzEygYz6S9nttriBZAGHuXhazr3anM
Nr8qRtU/48Hmd6t+2wpk30lfRNdC1OO560hQa3Vaw+hy0o9kNmbVpdCWW/C4CmJ+Y25kMj4DRXOP
2SvSwGWboi53R0h7WP6mXSdi8pFNQz7NkMrcOfiR5bY64FKTm0bA5jHmai+lYHMjki/KhmXT+YRL
Sc96yppQbQBhWavEpAKp8TuvUq94JsmC4t5BkY3QWLtk4RjCJfwToRnFZWA8d0Qx8Lp40aOX5SMR
gSbDRoDpbQ4k0XZvS1JLIkG9Z6fgNAiS5WrTEHLTJvfc9kge9CSBCxTq0wSuLZQy+pl1t7b/G1Kb
Py2yDK7KgOugMY4Looc5g7bWy56P2xOMqBdrwHTehYzlxshSt16Yv4t5zrdJZtxUP/RrKv6LYXI8
D3kXPzR1dsAPvhH22Ly1xCWhM5X7sTTxpWT7VnqXfIgZbwffGbG4HhgOwdVU2421jWpoEJV9iDTE
ojdHez/LkhA/HzusnxYeRDsCmW08B12V+hvbRgPsC3PX/0yX+m/Z9pTIXb7OW+tX4FTlH8stTk6x
JWK6ekhjj+wvq997i9nsW4PbS92SwliYG/yv8W5xPJqikNJ7JJhswp0guV0UKGjWxiLczVChcGoT
Mu7G8bkKuf10ZCFGDklks0Ingcn7tzdjO+0GE6dyujxkhmIMPwfZLpmHi4PRcZdiQer7DJ8IjQPr
jYkQhcg45nU/nM1s2fe9Q6789N6WSh0FtREW8AQcWywuWYFUtiiY6+GCJu3W9rszqRsxLSn2H282
PhgZA70tlid3zObNMC6/qTYIhWs/895FCIzxnfQMArVEgrgs1+nyk70H+snhN5vFk6XrG5cQcqHa
ZFuPqXd1GZfDRKXBJoPiNoUL3oSh2xP3KTP3wG7tK9VMc6BuKXJFg5EY7YepyeeBL08eKHSEzGwb
3FTt6jJ/TtTyiJhyuGGuJyfO4+1Mm+U368oHmHDp9+KJIz0eh1m0nbF2bShw1PM8xxcslJvacbzf
qUIE0PukHIsquqKW5OzDw0bLaG7TzNoJRkUPnBoE5S3djQxI3j6TS5og+Dbh75TcK5TwNwwJnFUh
ezLAY0YnXmJY27zxtau7PrB1Z2ksmWqXOCeY84C+N8tfQVreQH2AtpAYirv0kk9m9uJBk06m/HJ/
MIy0uDheSGcxyE1c81lQaDgoYhVbyQzkXcCEABtHf2ormvmkkAmbIx9sA5kPMveGnVe7HwnOM4yL
i/UYiIa7JntFVANsIlQjzt3kvEddeYbGBlIijm6lkxY/i5z3GpMNa1L40FHnoCPRm06TfRXmP/kj
A+M531pWhMQsUHDNAXnZFQN8/uSK4BXXXQVJ82r1Mwl4dWBsmNRBPD0ZiqGX78h947hkIg5VBwjD
WKM+gX3nZdNjJtE7T+TtOtV0c/282mfEJS+BNW4bykCKuO+pXNhbMsccUYFvrYDtgQtwBBIHsba1
SehxPFOgtEyIbHM8o0tZ9gG5p1AQ0mtk+M9osZlaL4NBmRwwuOtshl+A/Q71NAAS15vDCv9ZncGm
cuUxUGFzvT8IL90muAIGx0qOdm3PDP1jsa+RNdOJtja6sLT9GVNRufNQ7gVS+XUTW8R2+uG1F8rC
QdVLIn5halqMXC2wF+sSae7K9xZA5VZwsUiXXcqyfcRBpIvlU+VSO00dG5A5OvhlKXcmeoI5Ws54
n9+ixnEuMk4gQip8K3AQP2HTo0zPa7wIBHFA+YByKsf0Z8Vic84zsW0GeZkmbkxV3RyNt9RGu1Eb
xbBj7jweErIKVtIKuchgcO9zc2LzRmR0NFF5R+OAhD4Ylmcr73zi56xL1Gce9Ijly18FvbTfaouy
tiZStqwRkrp9cUk7H4oO74+VBfvELYoT6R2PET1CK/1mG1iE5xEvZRycqf5rZckfrxH+rsEjvK29
1t46CWCevrC5BJaqhp9jMA1zfudFgNAGx+uqRH4mDO+iWqQoZQRmKHNxNyVMl0jnA1kdvaQsHlNc
AZTF3BnzH6CExiviL4kFSjoR0SoWHV3pE2tNPYCAW69hdaYGKUe1HhaSmE6kz7RWRXqoJW+6olsA
csBCLWn5LX3k7+Tk7roleuxZkDG+m5WxVw3ywBKbJafYtR2Besa9OkeLxJfJkdALyMttzAyl7kAd
Mu7O4fbvjdnLcQdNPFOwDbKYISuR21ZSHhhsdndt9Rwl4bILksQ+CKyAG2Muf7n+q2WyGhJDdqkw
K6zCkukGc/UAzKxVFh9FLum2mQEF3fxMyx8eu5RtjBkgcGhDSQhH2z57vqBXUkemLWii05HXTDqn
sQoYxbOOoEdGipyJ+bbEEPbT/KlSJZ3SFJ9i5Hz7wLaYcI9qYAtK0+ui9/MhRoIQW+epmDdm3v1y
M984CBLowj4xbg12deKRue8uBWMz4btQQur4dXBxKvn18mRPKiGVOkSFWWEH6B3yOoslOBd9Eh70
yHuqU/Cgnf0nmOnt86A8DGNl7ku7JdQgn09pab5lZgpOWwtyAv1w/8rW0IbOjWGkLmLAk0UUDbN1
tblz6+4PdzUG0oQBOo2YWELHaIxaK8XeLbUtn46DhU9SUbDG9FOow0pCzNCCYyXRv3T/9fuDmppo
1xn+D546K987Qz4A1kAUq3q8I9TvP4oYR4M7Hg+pVrURavAj1t56O19YUnHP0I7bbkfVuV0qko+N
WNvqeUBTiAAkdQR9GIkjdyPF3Vdxf3jDxDKffK0+K4301Wt7DGeDC/BC/ygIwB39fy31/42WWpqO
iSz3v4S7m8/u83/8B7rv+ll8/6//+ZAoRM5t8u9a6v/8Tf/UUgf/wN0YUEn/dyl14PzD8wIZuL5G
8/2Tvyf+4SIAc4Uk1UMKtoP/LqIWgsQRxNcmuyDyA/9f+HuSzuK/y4tF4OEDtbGj+Tg6LHTG/Pq/
8fda002bvonik+xIt7ejpxoAw/5+mdz9JNCjnT3akP39u/uDS7BBK0R6EHNWs6tGToGi4/7AAF7h
ddTfixZ5h+iWKwzhTWija8IFhgrErz46EWKijMr2gnFrE1vFt6vQ9yVl+yDYHCZcKbuZGSFWE2Q0
SZFewinaRKTGDdiDb2HRsG51o+airbVlOxKAHkDHmU3km36/vAwz+4x6Wc74IpGjZS5mMIPde+MX
wNWIzlQxIj/k7ZsW8Qe8lymjY4Vpg36wDZaf0MlLMILrPsgvEH+PYRn+VrXrgs0JL0uwol7rd67K
0CsuLIaqJMPx6c/lxjelyz6USkA6hDGEAHbAWzB966KAXNDj0Jp4phv2pTj2dtJgk4ZMbJ1g2iDZ
JANJHAHlluFtiuJPM2Gk3rcp3LdafFvyNVAmpAvSCbfKmLOt4h63kg5jlMXvEQfZTbTN0+Kw1MOP
WsCChtgN9EvOu74611ad7dMo/eum3nPWSMLVmTwng51tOwvTaBw9+vV87MyUtZsLKgaJJ+Hh6mzK
ftj7elW5xDec9NtkC79BbgpmFk2ZkFk7j+HDiCp0HcNwoFr3Hj3DM7lldgVcIHVrDeBbCTPi1ZDx
jL2F14ONzOuCZoROdxxgKaanonpOtX5eSbbwIxQudPWFVtib9O7j3OYblbMVzqv8BXfRpvYh1Fel
sjfoe9gxRrTWmdbvUyQDdtOa/kKr+xOt8+cMwzH1NGv9PxvIDuiO/RoULQJ6xv/24D8UbW0ceWnO
XlOZ58ixvtHCjYigOvZJJm+v4RiPmBKB+xBPNZv7SfCva/N8OHitcncBkldwPUN6CG3wTVQXirFN
OR9hrrB4bs0nlKswj1IZI3hnazuXai0bCy1ZzsIFCKZxE1IHAGfR0RHDLwg/M/ILlwOWk7bUR+5I
s6OPYF8fxpE+lgd9QJec1En+NOuDm/KLI/x+mHOqD/p4HznnMZAV68oSiDSn7mjgC+8sq312o5RR
tESD13Gd+e3IK45387kGMwTk/U8emsVHrI6qcc69TYE3+2SDUYfYuiDx/NcIDYypCxWmffYh1sWL
ooipKWYqqppAlzeN0c9H6dpUn/M+ZTi5c+LM2he4FRgCbRpdJjE1ijeBLp3w7+7MuD8PSYiqmbhB
YrrABlFuAdwz9iORXe2ewMRHknh2aP92LlbjdaELNqb6XOG6iOt0NafLuob6LtaFXulmeATbaMf6
GR8vQiFpBUfia7IHOPw3iSRlaxMibI3XYv7RMezYO8jH1uDcZGFELyQpBA+pn16F8H95g39UY99s
TKrTiip10uVqoQvXmgpWUMkmuqR1wRuuL0k9kOvF1zRIIjhGyQ8Q8z0sqDZGeaSeQiI12faso4j5
q7XQOpHiR8Rfb9CMF+DRCgd78bJgpVPvjLl/pjZIEgWgbLuopjoigNhV/BmM1n63bIdM4eYskhGN
RcRvo+3qWZWLz8hEM4AQtyCRnXS1aKu6Aov8gO+DID42AVdiG7g3DbFECahTJSbPXcPqjDdSGD65
J7RTTYtnmFHM0JMWbNtQnrraJ3jRGx+YQhwcgG/UNOZ5WdybRRbBvnLrepv16rcNU3JXBcE3K6f3
vklbElfwQieyvpkz4pl4WppNLLGnEHNQocYGIMWtbTMn7jFOewMozfzJBtxae/VyCAdPHURRDVuR
xA/oYplz3FVTBM8nvVyT/9ft4CSeZDscFDL+R5QcLZ651BPVvu7QTysSbmUdzdeGNn15Q8tGQIjS
jBv2+iOykUpyRJhhf4nH5rHBd3wg+udPMyRfaemn53Bgzsf4ZWAX9tPrMn/bzkgoHH/iC1YctrN8
tgmaYLNlCqlMN9jXhiB+QTL5BSgzHjIx/p2nCjheZj+MKph3BPwytpua9QA5Y1tObXPkaHkSNlCD
yvnjjW/kc71j185eRvzdq8Dh1ISZGFHFjt8dsL8nNGXPoeOi+QnoBUsrOKuFTBp8RR9Je8F6Dygn
PIlq2kwdLlSc7Js+NE+mG627GoVhHkbBxjMtNAQYjlnyDl+F8zNCUfUiYqSMSnFXKa50n9ZeLLMJ
cE68Weqpt9p865KFtMIgX2+naCb/4Lfp47sP0KdE/jjs58R6AcSEaCaOuTE32aGroV54bJ7tKVJc
fo25jarmw5hneAI5krogGPFmsTJFf1JZ29idfhBk+J4Q18KuIdmYIwIvPh8fWo+/rQQgKbDFbN0i
FzKjBwAiT3fKrHYe9FgufvpVx9Spe7HCh5iobh2YybvlyfTsuMYfx++ybeYg9W5TJGm27w1rxq7N
NZnRzY1RmDyMAWLucTj6RWc9VuZYHKOSt5Wl1Lov4dTNqUeSOLE1bqaGk0No7NYbEARmtUOsLMUG
OgVOivsO10xvoEnYlLWsdtBun4TMjwR8QAREl42mtW1wdqhD09Kw4mNyd14l3ugu361EcIQgkRUW
UL4pQw1cZdZXDPjJbZ2robCv+DLblzWSZhLjIMCW3tHrjWfXH5Bbw9RAVClaZpR2ooyvgGgCezRe
A5HeImtAPY0kU2Bx65buRD86b+PE564zL++IcNqjLYfgEEXpjD1GEd8rnF1Js7lhDYl6wBGIs8Ri
AHTBumDRPnHbjG5VpMcvNLCeKk9GOyHirEx84UgwhVESjujWx3ZSH+FSgXCZPbwyjvmddNQZIWK3
1GjSPVjaXWNpQLryxdGJiLF0ioqkVF+HFdum+WiiD1wZjlaOFDXtWgaESgo0KYQJb7vAZz3vLdkl
I+F7U1ArrON3w7TeeZbzWgUL92rTiN6U085bWIt25FmIBSki26pc1x5a8Qx18YnLC1OudvA71XJE
EhmuHU7rjSoK7mC+dbHJEEIDkHAK1hEs6ySjIh1l9lTV8uSQOBQIGGJZYe4KDO/UoS4RfR1zPtM5
qMFisOGY1zRI5FlMYY4Nwv7T+kF1ICYAAjAVS++88vmUgOuZmc2uyDZ2VZyMoWA1NfYmsgmTT4bV
bRoZdVvEz5jlGtC9Ij4HFhQwvA8UMIb8jjJLbQvT/bA7G5xeqzYsSkY0pxMrbHaw6WjPu5rcUc6c
mN40crZ0yoRx8nrOpJf1kb515l6AJk3drNr+mCSflQSs7xIU6D0y5wNRb4cTUA2v7EcEUc8cj/dv
gZMipEu5GrtGcIIEwWPaU5yS63DsuDg2fdqX6zSvXkRrl7sCbNFlFPr+nRNMXdv1wLQPtqg9Vs+N
5axwJ+fglIbmjRy80+SCKXWajomerdKzEOVD2lGwO07MTL7ZNCjbxVhrTn6MiHZh8UKbotyGvNyS
PAB6DAhEjLot3vIi5c5d1EnIh7B6G5rCRXyU3Kxi+VkbtuIQNmzorJuIRY9PQBa063HrsTlE3pLt
VcgaMajC9AISCtsI7NocBOXKxe21AVJ1tonXuFCI3IKYqBfzLlwOWOf3+c5H6f+Af225qeYSTW6z
zZS1t0F9rlymwfQc6ufCbngF9uTMeoeiQFQvGODDrRkT59UBV+7Myr2MGfAflbV729u4gQMrzJfP
k+x/qSQ4gsD6NVdVjM4uBrZSOXAiELOkI7fRyQzWUZBapK/HmwWKCc/0oTWW7CpM/iE+nBgnAlDg
K7Vdoo+4nueTpvayPlvROLxj50j3SnKsym7Yc2v8Slr226QOn9siwIWwkFbVTcW6rVk/2E59iE4x
5qJ9HA1fbFv9B3zr/ZpgKqJc7fDFSIc/eaCgLztJxwTreQC/9hY7boEY/Q/qJbHrm3a6LEt6zg15
lvNpsdF8Zj1rn2JgynUTS8AWAOML0yfS7hKk822LNL9Z3gfetc+ZNVyDs+tvtBXp8MB7Pq8xNfd7
uMO3uvO4pmMfTfQgJWk2C8iIYIdlhI8S+VaC5JW8ldGxJdut9rGW8Ybj24/8L+lCmx0NyYrc5c7Y
DOpHVKv04ABlNblI47INkL3wOVqCZy/uL2VksJ6G23BoPP9Y2YB4Yb0/G4L8WjS29meROtuKiWeS
GuUfmUKlH0wu7bppqHBLcD4FVzI98DYas+s0Txfi429tJ/PXzmUb3Dv8+2sTaZw1DcBygHdjs3K2
bSmolXld4ErnWLQEWKIlNxnde2tHzArp3/jS64U/7T4Z0GK4hNlkHVTBsTpX3W0al19WXTxOUL4u
gz1gkJYd9Sx48rwqdWGlynUI6NbhTN6yc4IJBlJIDqgAoZu9FYyJdy7NPdAId9c6c0c40HCchhqQ
su0wRy0iYsxc+bOzkmwbI3Q8goxHQ2F+wQ7LuU6Lv2nW7GIUKg/mMNwkzTZVJuHDBEKr4xAOr0Fm
uqhwIAnHsEG4YXpQw1V3KeVIMVYw9WNGaR1ZxSJKUt+1azDIjLstsT4vEHmBJFoGmm3fFJu5ZgLA
3qJ5aLROfmzfWi9KtgH3gR1RdNbOFIP54COU7wQeE51u0KH7m/CnbwNSVRKV/Gw1AGEx0M4bQr7E
Go6gBo94Kjx6C8azWAMUEg9ldMRz420bvlWCUUXjFjwNhIjOQmMYupoWRmyjlQLQkGtSQx30zr4H
3sC2/Cw1zWHUXAdmEGCH76wHTX0Q4B88zYFA4UZzrtkQhqZE1OAiXLARrFC+F82RIKyL9lijJUBM
UPl+Ss2c6IBPsJpF/Kx5FEKTKewWRkUQsUmh/nZnj0AtirfG67kcNNmi1IyLGtgFiVKDZl+EmoLh
gMMw/NdE0zFSzckgwe6x1MyRRoDT4D7lYcjW3y+aqXH/6v6AVjHsS8AzrkLWbjw1LZLD4O4u1w8Y
P81TpR/uP+PmDZ5RwogqGaOfav0ANwwVQtfGV9clP1DadypI8OiGGapW/bcp/RTuD7XVqBOKlH89
CdGR/kNkpNre0cN3WOf9q//TtwosDenZ6ujp5yZ06qzyPitRmsf7N/cfT3Ii1G5ov0VrlhtKEFpv
TSG5P+P7V9aQ3HLK/F0Ppwa+p/5Vg9xOPvbRMdcvUqF5JvfXx0oRv5ma5WJrqot7B7wEmvXSx4/o
H5jPdEhYZmSgh74ttw03nlOlH+5fsWv8z69a3qb7/9FRAMitbMNk447gXahmO5JV9S6RWD1oWNW4
MUg3A2KoOTZoBerDNCkaUN4mOwzEoWUncafRYpYftGMeZFCXYfH71w8HThQ+JSaGdz4IRovyCd/o
QBnJV3dY7b9+VlKtH0oiKFzN6OnIFviPh9xApJX5yevk6nGbZ0KtB/Bzp/QOMTY8duwJG+8WJNB/
PZg6zJciuz41AbAdX7CSHCuUsCaGGIAFUOfuHGXo/6CnqdH5QNcoH1tQBmVRlqy5MS3evzUyweJa
E4xsPSFMNdUo40o8mu6vXnOQ8DSV+wYE0qRZSIN+uP/cv6OSMk1NqjQ/qbqjlAg1ARzk0cI3mrTE
+qHD4VD8MtOH0YbFlN2xTLgX+5OhWU2jpjapqO6w8f7zIdd0J1wX064C+HT/OX9/yu4AMZ0G+UYa
QHUn/GKnwmhhQo+aNUcqqrwTpop6nWrGVKHc7vSvh/vyGuIieOv7Dx8R96gTbrfulOg/sNFPoJ81
1ur+fatZV6WmXoVt9UrAFbWqHRSYXZNN5HGb9DAyWYI2qSzRXfsRqUlx9xaMGAIS6Keb2LTxaDQE
vWf4YBk/fEnUrysvtY5jZiA8xaXYetgfwpmFFIEdiOOyBYknnunBCX/5XvWEz3w/iMHZIeV/aazg
51yUqC2LnUHS675q0kdEGhOtdNM9xJ1Napbr/kmNFyLDGyTwcbAmEO+NbNKLhZx511Otk/YwBrti
/lOw/d/7XMfFoNdrMr/mhu3soIGJw1hCICxpGgg7COXG9U+GLNJtZbEH/t/snUdz41p3Rf+L53AB
uIgDT5ijUitPUFKHi5zzr/e66Pc9tV+5yvbcg2aTFEVSJMK55+y9tjcy7W7poqbZru38jvWFJN6g
Tr8VpSc2Mmt/UdLhukG4yF/0HCXkMjgxx0t936ew0y2SKNeOapczGQB/F/Q7ooO627jgaT3NK5S4
7CpGdCRZNUAOr3OwcQNUYAR+I3i9VqjgB5/1hAO8Nza1N0tnu1i89q2DvjgYA5QklVg5vvOhAYWE
ArexawcBasqCC9w54o5E2xGwdWz82D55Md6ZJK2dq5vX0J36Zz/vr31dTHAGWZ5Z/GXItqoOeXmI
XUI8VTBBio5iORu0l0Lkj2geCalkwA4Nqt8bGsElGNmD2c63xVvvZ6jbXHeXnrK8BveXdkRrk2FA
IXh0DeOtEwo5RCzStshHGPLDM6Su+pFO1soxhz3A6w5owKCWnen9KG1QHNhhbJVzV/nA3Fyi73qb
DLyOMDw+pw8GNumn06sUF6wMhht+osWKViU6CpgafBmaRJQD+uCTD/wFIt3WAzTotyZuVlEQ7Wj+
6LP+W0RuhAaGT0JCnlWGHx4yOtvE+rXE+6W0JVAOjNG+dvFlqQxAS6UBdioXkPb7bT4A8SYv0FbJ
gUJlCPoqTbCW5Aqmo/wpEod8FwpyZguqu9bfz5U2HwzyMLHfs7LTgTMaRXqZrBjnX+M/sULAbzWy
xGypEYg5pFfwPjBs3yBqgrxHh5FRCKcSAjLucMcCIilJTBRIFpFjPvUYEVbImmlU0V8lCTI8Z8Zd
/TCb/OEJZldK8LdZpTI6JfmMGRkELdkfzkhyIzPReGuj7VnXGPqxCTqEPMYY9tFT2W9WFmWHvHso
MmTyoxifdQN7oOzb90DrsKXbBEdSPRorhKZ0LkiW7MDHhmH+JvliWIfbm0KiC4xbnbYNK8aGgMpa
JVXmKrPSUOmVURY8zhPvNLC9Yme4cbwy7PDKzrVSo4zU7dqtpfIwexWMKZDUE8AAuValZlp35ZKh
6UKTobWFecUUJ73yPqRX6JeAQHGW5/ZtiUZzZcfYCzpafZOjyXMVv0/QCmDKE9MIIq6WUYgzJDXu
jUB/deLkncZ2ToJGQTJreSw9EkE5tm5zIkIp4rZh3UIZHVnahQ4R6uApVshp5B7iDdZSs34MGayw
NCELkv+DELNZP2rIpYgoJTnc2XmEltoqvRQm16+aOFOohMZzoRJOQxP3JLXRozOQfuqoHFQcUSSi
qmzUDKXgeurpP6vcVOrpAKnQ0Kwclao6ookDd1yGztOQtOadfoB236gk1qAkk7VQ6aw4OD7ypnjK
iW1NXPJbkwruuvQqWKFWvs4TuydzD8+jyn3FUBtvc1S+QnI6jQaO4F3Y77x2upjCvuGAZa5iJXU1
Rcdr05pkcXkTps82rsq1U1fPpkqh1TAmgWFp6c+SUIsKhqxaQmvZCGx46yrGVtCiNXelqKdDStCt
ReAt8VQgQVQGrkEYLv0QoqWIxwXhjKKL8tMiONcNp0+pknRjlambEq5L4fmih6TtxsTuuip/tyCI
t2/xHaSZvEbAOba6/9IFADnJ9TLYZ4bnkDhfGmEnXeX7pirp14XuMRD9OxMBbJmTWMXMY1jw2ZAd
CQou0v6lYnKAtA3nElHCkcoUrmvjoRmVv8TUVlkV1GuUgsOl17vbhkhimoEWJNIlVbG36Isxt8Sk
R9DEcQlZXH6wXCzpi5kKYIhBl9DXjHeIdwagC1xUqNIpgE6Zl4W0xaZcHiLilAdilaFUPWRZM+yl
DaGTKOW+7nBXUTMsFzhvSWdWN6egDXSol0QbNAGyS1DF+JFRrzJa6ch5nlTis8dgwjPmYxfpchup
VGhs4sGG8WelwtbAOhTzybUaoq2C5AqVzz36BEyHI6dxPzYg9+QDadRlah0TQmGo8KPxBL8AfQWN
WzKDqF85SaK+mChiHaDopsq2Xu6vlrxrgq9LArAr2vfbuWM8CZl1CFoHaWHmn4TjU1j367G1oxMS
fjqFBGzS/CEY2vUohJwGzXzaYnjNVRq3qesl9hxiugXClvOssrotCRaGledaTirSe1Dp3pXK+QaA
zr5nkv1tSRiXS5Lkcm25GGLFQVuu5irRtNj1ob7E0aTnUaWMp7Hxs+yQuEwe+3YKNJmVFRFqdMt+
SDDsp1ZzCBhXAebLTZZ66PAINgcZRP9DfUduEP31bbk97F2LSPRqxAvjEa4CgjtONp6Lhj9dMtRZ
/K0j9VLWmNM7l/lq5uOIcT3rWaTtheUQ4BxA5J0oC78uRE6p2MAfTlfL1eUnE/KbwGS9gOA/O4et
BDmZR0T/lm/wafMTDicwMQn5rlo+uLs/7mud5oqlPmZHZeXnzC0cMhA3g8oTMdSvLteYR7fHLn8e
YkeAlBrFKesle0KywvzzFwh0oYEiCixPILYxn4ZwspC60ZtRWR++AoYu15YLOx4JlcOaummGJjqb
SBOJKSgAZ9SCEA1YZVqzz4NGniIfFJsjRndtwnen26zKegvvIm6Emm1MlfrLhYsqemdK92bhb7YR
tIOJLimn9aPLaL4TIWU4JVwese0sdFbIPi7LFmVmU4kqDOwI81ySQLvSddeGQwyZqUJGvi58wJcH
Q7KEzcMULBi/DItD+2UpbZSm8i+WC//va6Ly7bVw2UbtFtwZ9NWbRGnFf6tFumqbKnDpZiLxWSfX
SzcPrWNhOWT3ytRq0beBbE6SPu7yRUjgaPBOVX5sUysXF+NrOh/twBCfkrwsMJR5dW6fK2GcW0ZA
NCizUcOwYmfERgACYH8/hG7L5E2WRb/vJuvQNVF+ysrgIfD9fLe8zrAkcAy4SXihJrB2gRjuW29m
nONCxMqCgsavBQXJ6a2Dh9toUMuYUrPdbZ8UrwvDWSxSl8imbvXdmcgMMmPUCf5UKczzctMiowUS
RXtcoLY9j9gEQtdXw2xxoBRqLeiHFWlYlpIYNjPuvpDBk9fTFBbdp2NOD/GMPNpUq9AFW5smEnrc
cnuUPT3POuKz6Mm+whgSHUvaCosEZ8xJDPx9tVDbZ92I+sD0YLO89bB6nZy0Pi7vtCDZBY2u2V7d
hq+Q3MIFoaK2Z0BMc+WTHxGdC30Sx9A5LM+OF5RNabm6XBBz8fu1GVX9xd0zsXpD6vn7dt+LZp1b
873WJe+ALvYOeLx9009sZovyji2EbJlwBqQ7qoOL2uJqCxe4yxRis/zFMIKI0lo+h1gjk8CCcBCP
SJTVxxNecsQ4JxgnzqltmnUxkDT5e2dUXxQ+BcU5hYuIFoTaMvM+MW0/LSi0piImyVGtFNUsCabo
Rz/CCnNVhkvA+HBt4TZaL6q/5a0u+8uXEnARBg545Te9T899eefjpAFNFebFb+wbaPOoS/h2Y5e4
Lk6QhLULgMIsAnvQ+X2WJSdHsMujgFzTQX/lDKbhds7SfZnU91q6S6vym+g8cfCT7sbIDZYPMlgB
nQFOQ68FBmR97SP9jgqCZiRHLjNt003d40aNKjmthEP7ulKYrUE7mQWfqln230v6mitCBR680nyN
W+fNSb2bqjR8cPQJIK0Sy6iLHjmN53lfIiJlmteebFhKjVu+2R3OuMrWH8ASN5ghUOVMIRqDJnuX
PqrvrjezLc7cdU5aBJ0SHSOQl+yryHrqprOogmuRspw0beIvze4mHtL3oklPDDeu3QDP0E2K77Tj
m4eeXmWfIuMfw+kB9OaBYMuLJyuk5lN+JDkOKIcHfqtOnStt+jsvDsTKvTfI2tiWFhkwoxPdjimV
cYTzcutN1laYLIwpUilU2uFY1sV39sh5FWgUZaQrATDTkb43sUk4SYP8gWlBfp4q28Elkh+nvOo+
C/0OKb/1PQywZ7E+4SxfUKP2UJi8QX+Wlnbr07jYxkaCH2FofyHLBdAS9vewq8W6KTRiIdWRgqYz
QDT4JmNe63vsR/vlKOLXZoxNXh1QiJgwj9V0RIbAcW1qjVsjVdjEMPdPY4Yt4v+1nv9Lraf+P2o9
kXtGZflPuaf6vX/JPb1/N3TGzZ6wXIO8ZAcM7r9ylw1ylxUz1/wSfAr733WAuS5bso37jpTSL8En
6c2u7xq+b9JJcjiu/d8En4YSdP4GzR5//Me/2ZZP8oCv3pkDONfSbd70n4LPyI0q+nbktqR9ER38
oYUj6dzQNKFriZcFbblJw7yf99mY0JOK8qMcJ8AXbUin1jTFyuIgQJP5LqlFe/b9+dYP2uLoaOVH
CtiDlmH3cwR6sCoIlSWJAazXIIdffWESEjKVt6nL4IqVMVoxZMorEXPmn5gG19021PobEb/qE7Fj
plls5pEMU7120/0QQghoxa/aTGeGfvJsDcw67btOIhXRy+Y9q5Tdvqvc3RR3YkO9HXbfZQj7hKXa
Nycf+3UdWaAoJJbvYE53gx7Mhwyr0tihjPR1Wi0F0MWDYxT+bZzQ6Zs18rRiQtp9LUhvEs1O7kYb
4Lw1980+GjGEz6kOliWT37Xa8E8WkpDHllnUoa2Ct1DE0Y1f9OGNG0gVwwtV3h0DEj3deSA4D0wd
XYyjhf0y2uYNipE61ghg9Qkg9F1JlTuCV6gj1cdBr7q1RXjwSFxdRVPaXs0ku05+26ztpL9Cjqsx
t5Z7NAcDUs75m+e4WK1ihEKe/jn2xbEP8/5nDehpboK3weroXuKJWmsInPZTjKsRT2eFpWY3kM+z
IsWD5FPHBBrsKf/C9GiU+bTHUc4TFRWaPjQ99BKDTWz3Z5zi4x1Ci5l1cjjti5FidK7w+sxaevEN
2GNwDPFBY5+KivoDDz6JMDx6asMb1BP+eYwesgCfXmBRWRIbv9J5wjjDYerpquUQRJyv/RiKT6n5
h6lOToFv1nv0zNoK8fRpgkGAf1tKqIoRobN2fAZiyrw/HP66WEI5v24uP10et9z3391cfhBYsb4f
bfyx6pk0B9ph1tP5qpHxF/Cy/strLM9XLj9ZruK89HeASB6+Xnd5G1bsIb2au5dKNNnp6118vRUi
ByeF2xWbr/u+Hvf1sst9y01Lre1gaoTAoninXz9YbspY0lZcrv7x/n4/UpufbUcRvSSnyD8e+MfV
5YHLy8wQRmi2MpE1yRoNVTNruWgMPHPp7NElHCb9MiCEpQDK/E2vVtA2fcSdAJmQZyCLkI9+XWiT
lVxcM+U+Db2xTK0aRzr3jTQ5diLYc8rFWMLvLPd23kwVA3xw20vrZA/NS62nKryAsPWNiEnSw0YJ
YeYajQWTdJ9NydAz7YIXS7ss10QIaXam4UAvZGzPqTueBn8g6jdGrIEEBWgPnTXdODgZLigfzfxF
UxcEF5kXsK3SFKzmuvTFdnWxX35utqZzQNpyCVxtIhvc5qN2TIlUYrAYtTsWLCOutWiEEFBN0IJA
M9B3C6iYEIPE9kXmGnw0nc/w6z4m/1vR6WRcqEegrfpeEx29SSlno2FwzrCenXM40Bug1YOTRH3u
8xiKYhPTyL5gT8v9eBeQGwOxhLhnFKH6ZXnUcoFI1Ph9U3gEDJdD8mo6AoB3nH4MQYWIKaPdH/jQ
bGe3w37v2+fG5N+kV4cM9XxrSLFjeP89IfBzJSowyIAPy2vmJs+A1Zw9fZ5s11QEsk2gQ7d6hygM
eet4cR13vBC77e39jKyTHEFCoS5GRvIMtGt/a6tHmPXd0M+CMPAhO4E3ugnvosFyNhqSbMxQhX2E
5X0Mpzy8IIkPL/0YM5mFEKKPpEWlQtt4DZaZ3OUJ+4g4TbQOTDryd/B5ODGDPZ4nuaoReu2GXJsv
2mTM5DrXgDDiLDnOZUBbi7uW++eB3pJuefFuuYmHQf/9g8/KOmHSKC5Tehw0L9xFUtHGKr6C3B/I
OoZmdZtben8s2wwulFfvjKgnyrqv0wuzz/QiZy0+9GQJ2e23nvErIzzrMo2zcZyy4WAVrVNubD+B
3lliOxbIr/alsJ+XDasWOM6dUFkYvCC9VijAUO7heYIdXu+Wm5aGbx7JTM0gdsquLBEKsKhg/7S6
WTsNyw0WIPepzO7qDo1WAVQEjCp0vEQi4wC3k5L3OzXrUQN4RxaPceva2b6g4f0C2ioFbxDfmhhC
Dqbqo4zLWjpU6/fx77BW3MHDWtYDEKgB+3bVCkkLSD1maFrWyOra7zu/bi8przGayL8e+Y+HLzdN
vp4d6Prb5aVds3VXpaKVLz/8+oU/nvr3VQbnT01ghnA2/34ny+stLz8vTQG08OVaOlHFHPTvN/HH
47FfG2tTQseTOr7ClVbRMVsulojTr5uso2viTdiRv+5brnVo1veWRYPF25uaARsq0KFf0toRNEy0
iRQ01GLscM5nlctPekHVRs+qT2d232lA9deObBmSy6J0H8+vtqVvR/6aYzoi9LEtAiEpBE3QMxZ9
YqM/1EHi0k91+A2zWGutlW4RLZW7Jk2nY1YaL1APj46JJLtB+DobLH5CQyUvlQ+9kx/CfHpojQFL
C0rrtdTCWzDERpdYmwTXLAGtRofvlYmthFDjSJy4lofbtqXpdsxS0mqhZGLiYxwUFBsD9UXcIGgZ
vAqtEWnn9J8JnuHpC2ZUjsIH29J8HXIip7QQUXnmbrM606+uCXK2aptHELEEZwFyUIM1x2kPTiEm
hhMVUonZu4kLJv1JCCg1096zMgPuE9lI2EbvUIUJhmvbwLbToNryiAa4dBmnWg6ErGwJNzAKo+dr
P2o1doe8b/xjweWa9k6Efzk4JvS4KFHsCI443hJs/WuTEc3GrEhiEzI2KSTpktj9BC1YH7dG1TC4
n2nMek2L4cMfoWM1w0tqUIEFqT2uE+Gyvp8ITEEIFrh5tMoSSdyrrfhjYciHMKQfJUPsBD57J0Ny
KAk+s4twl+nfHAO0rLTK66QJHSxP8+rIBhpJYPXbaAJDO/k+5t2sZoWLu5ycUEKS+uSxJNx9Pc7Q
S6DRvMu5l+cQRfBuYPOkFnPuJhubb57U7/mzEjZs5rTcDxow9UzvXhvkMBt/dD8Hl+UtusVN0taM
1hzIPX4zA/hQ9IBBo6gY5d7Vk4q/vnw3ddAv/tX1hruSJDLwx356NAB9zEOCv5N2NNwKCCvtyzwH
P8POPxAYWW3cgOi7qHOO/iwOfGLiWudyXOlnY+5TvAfhbRv5+mYYfBYNDDtZeyDAs8uTVej1E/Fc
oZ/RHyl+uVZtSBRC+nkKeXj+UeToVhqdCHS7ZwSStRc/di6AhMIrGrS9TzgzfRNQUVhImGj1m17U
/llEPRpoho+VId7HeZruHQH7IUwIiydzT/ec4AAXguleywbqlTomqP5bRjxQHzHa4QS3JtCTLh2B
GhvHUsdkxq0hQZgVkCScusHKC0S6j1JIQoIH6gwhaYFmGk7oXGJlHeGwYLqP8RWEKDVj30MHKp+M
yn2mI88uBfeur3Vx6AbzEHZOdHLJErdz9yppXGx8Hd1LmxJ5Wdyi9xpXNkaJ3Eam5VnWLpNxd0CH
fjCSLRovquzU8nAjHcDcTM++DchNRB+jw6BppBe5oRkt9ml3U9HPhwHDYcWmC7fKvVBuHCfVNtNE
z1TX/KexEc9xgoa5x8G6lXWFKnqVMNdc+XNer6nC9nYuYAJiL9uRL2md4+TWMRIU3mHorSMdFlip
RHNWX7A4wlnsy9egS/Xj0IyvA+GPW29ob8LI9aBklG9eC4+BbBWo4m2IXaCFYT36YO7COt3lERbl
GbhFhrllFZc0ZOwqi7YZLOssDvWdLZNnhH4aAGYk6WYJ59j0+Xy6adpOItb2flpHO10P4SR5ksFh
0FxViZMCJXPsNN3nBJmSpdg4pwgqZiGJgh/1Cc9FqV1xPkbYs+tEQ8LbFtqmHeRDwOzoXABAKOE8
rMlr8Nb9hP3XMVyoldK7UwIByKLJevzwJNkjjub5AI9YysUm2aC5H1LyUsrnZnnC+e0fPf2XGbjB
IXIhEk6SCYyVVPztXXxrgEJhEc5Ha+KrbtCYTC5sHY1vI7YH6JdR+UPaOP0/PUEb1xrx8eXR+M6K
dWQ+DNEjnzlWeWEBvQttCc5DP1pbAWOqWACNBL5tohQnh5LAL43x8pXRFgNipz8SskMDPBkeaPi+
5T081MjyPLxOHPGWflhbxa8GjfMtaPyTR/00yyqh/rbCrWa1GQf2dB34ntjatefues36IRH9zQSA
NnzoK3mXOXlwDibprSZp/QppYazMNuoOIqaPHzpIQkam2P6bqOtjnYYs0zXr3dTq+DQZWxbIIYfm
ivhaTkpW2/4qI4nMiQ8a3J/CdqjlaGgO11CDsDGn0WPNuGFL8XAn+gFBs559D9Asr+j+YQECKVTZ
uNLQ+qwLz9u6sX0vfe0oEgFWbKj3U99tcOtFK0g0SHEaBKBGrt+wFVyEl93qkfcAoOcq9QfiX64g
s9MKyHQILrRuzyin1oVuvUkzfQbaC+oZapyPdipO5bM99zgLYOWD934oWXlWNs6EnP7tpowaQjW8
XWwY1npwAxy0OTaArGsRRfuH2MCn5offoSkUm84aMMtU0TlwyQHVGz+Cd0N6JbgPCFZNg4ZBE7jG
Yg+gKQKx3V3p4djxKudb7un3Sc7up4UhubN58yNlNjxEqbWHU/KdwAn9wdJ+elnPkEb6DyPBvKtZ
UVgAo4nKOJR2/4q1DbDRdIfohMo/kx+EjMRoUwn1zEJJiTwjiwM4Xlo7Pnakn2adbeYy+jlU1hsq
R0Vs5zAel0FCBi4PD4JzWtDXIsGdL1FzD76HMJsTY07wN4dd/HQfLZSDdeHQjy/i8M0l41HkEXys
kcaWiQ4pzGnayKcym3+EM8ndiTV1u87xXmfEF4ciZIqBaL+AEkiAsYELqtABN4/vbZ4hZvKm+NCg
zg/Hh4g2NuK/7w45zXW896qSZ4VXrefvbYVRxW41jol9cWJ0eNN74I6bsIdflgAoqwimu+kDcNN6
UrwTQHDM9eRhGvJ3zS5jWtvlZuqnet9OKHEwiz3BSZrWS8llJh5Tp5oTNBiNgIRN1r4zhqddxATb
reSe2couH+wrOfH6Pq3w8JFusascJrG+jHZ+wpw+h0btF+CV62Z+KfIZE7PDEmjEAZu2pX8LoBy3
hi3OvZscIlRImDV80N4YrfdjDxy1qYM7Px1vAcTaogXCnaFGG9rE2nlzFYOIDl86NKYbq7a+5Z3+
PIW1gCvGEj7urkZaiLMUJ9w3wxHWrNKdODUfc23Z1KBnc6RnD+sCu5dVvfouJ9XMdn9qbfETjLxK
s4E3SuyksQ6bIt5Cbi12aXBToJ26nTJaHSADmXtbrD5DDzyMByHG8wjfI78i8GJCJOjqX+r7uJmB
NEQxrA+vmO+62bppK/QvLnDLTVHOzrkqw6eD0It3lYs6p+KoDUgKLUmgkrK6Z8yESZiy9wWtDmZA
4Mc5TwbU18HBdC15OwixAQq3bmCKIj23fpkZxrMxUolHrZI15lG/9mO9uVDXFYnxGVI0dehPthjJ
0BriHkCFg7Mea84I3VDib2Dvh0bR0HfgT5/icT907ksS+FTXJhzMbiYwJBEXg3QS+JX2idRiEhuz
ITpCILnqGvTsAukffEFU7cCGNq6TvRHJ/K3tm4gzbaVvbb9+oxnuHDGIx+3OSszvhOlqG9uco2Mr
zOdhqs71PPkboxYezoJb8h8MLNY5Z90OyknHSVGTV0ybNz2TwrVL/BH2yoL5TVldTM8+dLHKdJ/9
zTQSPYjjGgJbErMdVne9GT7ovpUxQzY5XY3to+JmGznT9QaZH6qYbWYqGI6p2QSVdDqaSnheFoFv
geaPRBZ0L02AH6cd1FfBCgd35Y3b0AlEfHrrZLpLF7hZkzt1R+v9bGft1Qh5OxRVVz4nRmfBrRla
5s5pvZeJMLfNWDTPpT88JKX1XImOirf1+02uJQ+p0UGbLidc7lsDUdMqfE8RQ68j1ACbJK72hQN8
NIXfPA4PEbL4Q6mFV92r3PPcEW6zKq0sPjXefkrgwYomP3Yu3gNhsI7BFnisDFBJXZffpA1SVHW0
KMuJ1RwGhwNoGBBnQ2+++pIc3WDIwm0pzJsx10d0+cxUYUt6W18zf+CBcM8sgvAR0/wvARD5sw0R
U7n3eDo3LElQYHSQBaWDXM9/BqwUvjhhCyZTkH0CZDyntf5DpN+6CoKXkNLbM6t/wA0cEZzielvU
c9amlD8z+H6XSiJzZFrbxaVCgmc2bEePxVcNjGAw0Lc2Y57tijw6jAwMNQccKd1EWlgtQ/sk27Lq
cdYJNbGVKYe442OzG4tD0NBccDh0BBUSKnzPPaXLrXStaxJ7MLaczD4G4/AI4v2u9how3JhACQDR
Hl1fNtAeCxbTzbGQDP1mYqRx1g+KvhBOZw+HyKq30A5DZ77MqQMUrYGwMzVoEgMc+ZT5ygXqze6e
ZeXRauWvQO/TQ5S7G47kiJ3zxR9BuWHN/qnqiOS2HI7BPefCrU+2DlLUFuFT0T7GTYMbIWTRk8Wm
cc76+sisgTGFjj9buppYtUTXTPGj4Qjk6FX7MLqR3EpSfFdN59CLwyi54r32rkcua8DpvXNPUNXy
nRtNFME5KO6UDcoQsKLNvCI0yMYcGVnZdlKhxnUZV+vJDta9TzBTx9mySnGleob9E7NCdC4H+RbF
B7y1QNBDC81YZ7+3acHxA3yCkQSQQVz3Y5JluvZS3PA4znAWTDc+/ea1bGILO1HMGYtUET4xljbg
36d5OPSj81gDm90YnUtyD2LOnc2hH/bF2xIrB/npWQZIzXwXUCLypAo7HYtnPSfctStJu2nCe9Bi
R+o3hke6ThBq9S5oWRvNc50uQv2muCJ9mfiKXpMpZDVba581TQpDHwWRXlAuWZG4pdx5WeU+aGq+
TPed9OuxpA04BbQhrJ/+LJ8nDPebLBwTxkkmBHAxfBRlk+1CPX6eqxsZt/Jah3lxF6VYlmZq821e
P+dI6Dmf0MhxEQC0VrWzU9K75IhtMskgHFYzNGig/o9CBh3hlZSlpp6/IPS4hPNIXkAy/2ApONsm
jmGGRuWU3od8Y/S4CcaO7sRACd3q9CBGVDWd79xbVfwrGa3bPusfa21w8TAy8jDaEhx8iqvCJw5E
fDTBmO21Cpm3E7EgnQUYPWuKHonh6o+G5T90M44Td9xHnnmt9SDeM/8rqeRZq0bPNI2yHcPJZ7qi
yu3fPrRqJ6UfuUGSQppMCqewldF5cFfJ59zXalOzQMEOhNIWIvB3UZqu4QJE6y609iM6ZkA6RAlo
7oSwmi3TZ6S6191hN8TW8+AgPJxsOFC4x3/NA4bXVrPY8aFiVWRw9HsRDt88glk6Of6w527ch5N2
qr3qFfBMh7oWSwdgc/pXgf8r69xxh271fRaEM3PazKlvmmnNlOWWzaJFzIZkApkPhO2McJpGnR29
SbvTGcyu/OozbeQFOM4jZtxoFwVoDLoS7WiT3Ou69TjALV8ZTZPRs3dfKliou9jKgb8aWxcD4Tqa
Pw2rMLZjVZ/DGocVXEqguzXWm0Ancsty4ssEnMA1RlY6Q3FbsomwX/uAcwcZ0j1OX2tBBCXoQaIJ
DWQbhokCih4LyL7c9w9ZV2IAI5pSutNR1MiaCh2MrPXD1tzHOu1uUdITZJOMH6CdCdKc4L3B/XPj
FoIhO6gmm/QA9r1vPoGjDkiTxHuG5qIcmb2iNiQyRG/0ozP+oMaMv7kO00YbvuXsFceur+kCltDt
smHbhzF2fJtFW9RRPtMFW7UpsmOmoj9JYULEb9k3JnJ4bFgNnZf8zvQZPIeWNm1CDN8rgyN26fXe
jY9n/GDH/PmpLn4ksst3Rp3+aBNG4GEF5du1lXm/CxhcUV6uXA6eaHs71Lkc0DZai0bakfmmnouM
dCJ51Z2pPhY19aExkNTlyT070AqyGk6cFB2UFub4dq3oQDoFm0Y1PU1tA77RNNLdVHtH9NjxyYLI
62cWM6jCq/Zhxzsu7NleYYpGa6xdGxLpKK+zWytuLgjsUb+gh9m7tI5Poqf70oiXIhhshHo28wen
viGxkiME4/FOsyCDDndaZLgH9hi6Bm1yDyWJc+ZQE0U2tMpNou2qGDKIhTxtXxj+XZvqbw78GQgJ
aEcByFyE85RG/oQjQy2PYg8Yjd5tOD7tMz0njaq7zvrRnDXvdqh87KUlCXij9t6iWbr2dAr2k5eJ
tUibq+aEEl5ETCas7fS7ItSNlZ3f9OBrJryl9nA0G86bjSBRoYfi0fvW9wjU4CYsvon0bugm2IKB
Rj1LltC21Ag/0XIrWFdojdcaXQZNe0AcRXwF61CjQWKVZBuaQPTN9TuPbuk+1/ycDWqgqE/FNbKc
R9et91Afun09pfWm7Gd3XUWpfuhCegPjxQlod/YdUDtRGve5N51JFsOINuJDjdLxCukQS55F69GG
4YuOl250T4k+YhmP8vs5MT+YTWHYO5oFJqusJvrdSCK60ANwyUj/rENfPnBs/uWGAEHpnIbbODZ7
vAQi2dbGMfLc9C7KiktBVkLSyvyCrvfUBFp2NOakPpiiv2Pyj10BDiJ5LwauyoBMzCmlUd1X0O1l
7l/1sX8JcV9t5zbhA4ZLjfJ8hOfShs9UIsCi2ahNTKmEgEbHuaGlCi0WTsMuaKz+1Z2cPewSEsuJ
sVlbTguORccOPfYywrHldvvCC+fTQPDQmvFAt+csTvuzGT9ctgQGEgdc/z3bR4PewUrl2jEvtsBw
J9HedWpO1GoVsZlKoWlnA4PHr9vLtVr9+Ou+5Vc8mJ+Yl9XvLLeXa/94DFwp8qHsSGdX4BnwvOCK
zGbFDPTMb388ze9X/W+f0kuhLWF3Nje/H7S8DmdDhtBfL/77N8lvPbfFEFOl4agOg+DQJx4q5X+8
v9/Pk7fGRfd1f/fH09Z1d2bNFO3/+czL7d8PXP6SxrM/wiHot8tTh4vS9etVlkcvj1s+uOVmSJAw
2XPBtF5ufn2iOkArEoaNc1RrT0Fv02zw6VVGcfmemrW2CXUHYJocapp3UJn7VGPl0nPGxFHGShJS
cWsiQMx6FsXUzPc3joD47Y2mf4xFvHd0i+jNlk7YNHdPcB3B7UATNuR3lvySbJ0Y2T0F/jZ2Jg7z
EBgHn/G92eLV61DDTQ3VfJ4/4Zskvgs9ix0/pP1nn+Y6ApOsXdsdEAJdjUwmEhIxSgNakheDbIW+
ir+rEUY9aapWKK+lmD+SBvHof1J2XstxI2u2fpUTc499gASQSEzs2Rfli1Z0JUo3iJIhvPd4+vmy
us9sia1Qn4noZpCiAQoFpPn/tb4FVvEGl/IesqS2SSBv3BmFcWfnE+P9YjE/oVBHJNvBP2c+GfPg
gwkvfZ0gb4TsH3PX49VS4OzXPLDF4t/LkCGywK60EHlWJ/5VU0f5NrZBY8Ry39OLJ5UJOn28kCUi
8QlVubgeu/zL0nB5S1pcduXhgcfv59vtS1eADw5T2jUeNy0o5unIxHYwKgUkBLBrJOezTS1vHo1X
dDrGOhTTDdKctU3NdjWg38aU36AbJVsqIk3XbedPyHLYOXS7QLUhAq9kB4Ez2MZjQ8vcqU55Jr+V
oz1thnr+Nnp5xwbRYeC2ywG9PnOgRdjddlheo1A8lxnL24qRbDMA59mUH4HSoNYipkdaWyFM+C1G
7B7GtA+2RFj4yLVpoCfxAmvTV/salsDGSq+DILY2zUxlwLFJou47RtMBvu2qR9N67EYAF3hPX+sR
76LnpM9jwLpCXkyf5iecGDC/co92VPNl3oQ9PnQmta2BxGOHsX5lxXK88eCuAwt4qilx1hMEMOHR
lc+X4o5hbOtjYKJHY8Dbz7WvovYJzQseqjYg92JYyu3UytNI9vCkSHUqjKzedTPWFCaExW9AHPXl
fbf4p3aprty0O+dT/GGZ6Vo6Uf/JnHq5dS1gr0GHHfGieZKV165+IE3+KiJeC/Z+FvRJUFi2A/eN
pRK6vp8FfVHgzCRoUZyaZ5ou+QC92UvpLMQWASIm6o7YCZ7dCnq6kePIM7oo2KmQqnDeA9Ix7GPb
iD09FAvcbdhfW8R/QmdFMBt5+X3KjVB67RNDQfg3J269Q0/SgJYCsb+gteqiPfbfnfgC71HO1GiP
NILToyFd5BqU81aTR+esTzpKgwkY/jiL7l3IcVfE95V/dw6/uHjUP6RtaSkkDM535xCTiCKnKI+P
iDXm+yoTR5iyERSmgWzAxTMOCOPVLmB3QPL2LfrlK3D6BJ99+v2baKP9fP8mIhVF1mwJU1lSvsNw
puU8O03qhce+CoDWqcY59h3teZNBcGyT1wGf7r7M5LOF5vmWGMHpEFNsGSrnWAWtcTv4HfFdlk2c
M87KEMEM8xXK6sgCK0eqPSAyZVu3AcHEgeNeYZ5tbyujBQ/s0Q9vDHrSBYytbRlbZxhRw2EqiSny
S+/m8iHWn3XZ8vr7ly3+evk9QZqg5XmWMvEF6e//QB/tzU4RGRSFR2mJfD22cPgSH0K3FXq7yhUE
nS7NzQClxYGBd3BFdcyngv5+trBsn24K7NCH3BwdcEn5cIQyGq+GMCI5uQqGfbZE4tALKCXAw3aX
M/+/X6f/DL+Xfz527b/+yddfy2pu4jDq3n35r+cy579/6t/5n5/5+Tf+dRt/bcq2fOt++1P776Xm
yLbvf+inv8zR/zy7DfjZn77YXoTND/33Zn78jvqsu5wFr0P/5P/vN/8E2j7PFUDbM5b0AhUCPfuv
3U9UW9N17B/eZH2EP3/zTxTuuW3PX6O+/d517S9+80+BtPT/gZpZWUo5iJ4ZwP5HH+3Z/3BNKW3P
9WyBNkXxKPw/Lq74hyIC3VMS6ruwHZtvwd3tov/6D8f6h7CV75seA6AP0Fb+b2TSyK1/ehqVsjzI
uLZruY6yTP/dbenbs4TsYFQHsxnvSiLhgoZKboRfAwc3bCuFmO2Hi/Tn7fR/ij7/UMZF1/7Xf/zq
iKywHZKrJDni9rsjZoWDLWayqsO4bQN7AOlavQiITQ5FiTEAsfD7w+lh7cc5Q79ADkT3ESKx4yg9
HP3w3IWdESxNBbyC7agDjWdN4eRULelZ1svpf30ohSaT4ZUDmhzt50MNXmb5ZbPAyWjTtzRL30hN
fItpDabhl98f6f0YyoviSK5iOOEe+Mu7BvN7aSNw84fAGP2tryjgtZHMKG1RDv39oSzu+fcXUDFl
OcrzXU/Bav75VQF4zcGh8arstGGrapsnVbOBVPJ6guXNSoLeTKmOVtPp2G7SbAaEXWG9JUzl9ven
gpPgr2ciMA3wblqSVcDPZ+JBfDM6f6wOPnFWZhrcyp5IrHA6WcZ8mqpJpxh9D+Lw767AL24h5k0p
pacEgevvZ07DckubiZpbyEiPidkdhcdKsRwf6256bCjNoVe4SYrllKg6AJUZnxun2VXQgtk2UGIh
9vo5kenz76/G5cK/u7OVdGxSFTzPkSQ9/Hw54PT1ImOCPnROS6k6cw/S42hwLAg+Ut233rzFbc8/
JEG2NiEjdiXw3JRk9Kof2F7MeqOyo2J4/v2J/fJtcj3B8OSZJsPLz+dFg4bY3TKvDgZkMrJ9sDc0
EA/mmTI8pc232OvWaBg/VQKB/e8PbVm/ukV+OLb+/g9Pu1K+MwBGgLvj2vejiX2jD1kqhvjLREPU
t+lzKZLpMEr5JY5figYs4u9P4Zc3yw9n8O5dGdM8wsPEGTAlI8TwppOckvNCPixwv/Tt9wcTpvXX
qw0ZXSnuS893hPDePZ5lkLsqL6v8UJrVzqNBJsv0bTQXdohAuHYO7aHLXiN+6aFkE7ptkO2uxkfy
qw+04ygsmLqNk77N2XztB9w7NsvqCZoLhItTRd3DT4e70CRyzYZDkeBJKT9ODHB+TES71dqoWKYT
NhO/KG+go/UEZLA35O/on+8lapQBSsbImm62n+Y5WBPXBZ5HIQYnsVZyg6YpP4R+jB1nf1csDR5I
l1LdCP8Hns3lgZqG8dFx5HEAlcpCTyMKMMraWM9Nv7j1gC2vDUfzzucz8qgPce2AIqHhVU7HEg06
lTy5XtLiQ+eRKAvf1VgTHwRrIyJyqQ4P5Abu2mQ5oYs/OO23tE/OmWdepwB3Kc7BYKOYVI3DVvjJ
W+5mb6VI3vT9JHxuYavgNVADs932q9JDsb4yJNaxphPtrhoxL07iq+ENAWru6E1G8V543m2LEXc1
8rqsSR7GaXjO2NKRAI+NkdR5PXh0cqLu3dUomAkkmeb8bHFMp+ECCUa80UfyPqKzt2KkPyZZ8AYv
Ti39RiTdqh/oWwYAQFdj5yNzsSaEGB5vC/yj7ZyXV33AAKYvf+AmbyNQeFEaz24XciXL/K3J253f
RG+dF94KG6CQM+fsHSMTHnD11ad66Uy8VGNk6HEX8zTEAxDP75PC1OMqgA54ArEvkLXuMy5WdPYi
674q6W8GDmcSqOWBFik37HLy1fCIueqQ5+51lA78vk+870PalswuVXhGhcd2KWDZHn+rh+naISRG
H6JYEFWN+kaDUa+PF8/1Z8KmiWHOzvZiXrv6SrH4uZsqOtmpeaKsrounb2mZnq0kPw8ELaHfONUg
8Glm0X8KH+wSrt4MRyJRzcYxO10ScsF+hv2Djp3SRYt8Pfu6lNwGGD7Lm6GA3e6r6NqRsEXA2ZwW
zggbaLerq9hYt3VCAiWKOmZHyifDdxVzOGHzZjXSn/d1eld+p+dhYbDsAq2/vOK5urmcvZfy+iZr
eNTzLraPchWfBfFzS12fR7DtZOnd+B09wckCgOgIeEKRedK38qgnZ9uUd0YPfHEJoA9YvDcxK4u9
UyPkDYaT3aCJbVnWAyeaXyx2qTdsh+kNZXRVeuzMDFgyaKpdbeItFaUtVqGd3F9ux9oN38jVTFdL
zn3QGNmrLcIHj3rOOvA49GUowYH/NsrpRAXsJMoDwy1A4PFk68aDRWl6XdOZ2hjLvCNvgJAZPzp3
A+sIJ2VzDIYJjMFTu7AmvAxbRAacQKYTWDpxCxHnvJ4mMGRJN58s/UYhOzS/0mMdYu/B1PSF3usf
od5Eb15Z1avMZOgja3XrVemL16Rno3YOddx9Bl4xzDwDA7eLFaZnZVQdAulpL3umLMK2aZkqQJNj
bdj7yw/4/T6siX3pveGk9JjZGZzWJDl1+k38FY5yAfQ0hn3XqtpYU1Cf5u6mWlalt9DcQFuJwuTa
bGJjk/rBrdlzbXxqQPvRBA5LmELjCWBZ8bQbIehANkeF5DbTrXL7EvmHOMlMP12yBP3LedOewIdW
8aRPDUa+xoLMXXUWmX8oa0r4TpsAHSYax9TgwiDsGbZ4f1XpjIA7oFNifbqy7frogU/dkHjFNFmS
6Ub4eryTpvHMsxXvE0k93DCIg6P/Vc8GmUgRoUQkRT5FgyT4eKr8bVYlL9qrT8dDdychn64yy9wm
Bs9VFnGtcE6dTGoNm8sNeVm8yD5509OBmWdvbigPhsmlYYjrOprwc2d+qwPzKYmK9WBaD2PgX899
sgPeRQSPxIv1x1s0dx97QkuRzF1dbv4+H8uNuoKLo+BacEMVSXG2LL3nJlth1c7pbsbnDM5YrCKs
g1vkNN/pi+EqKOUT/UEyDYIE/J1d7IgdNVfZjMxj6omWssPmhSyRmL56vFN1ftP5hrdpauuL7BG+
BEuKFtJPO6T+hA7IpBYbc+Set0NjD4kv5g3soYkKY6s88qnjCjkBlgW6OXZ45Y08Pq7Bc+jA3BjC
jACuZEHECF5DzMshWSwE4WY7b2pLdaih/GNcFOQAdzXhu1605kFGbSvL26Kivq0Glu1q/l6r7k70
jFszcyYh5t+lmZNuVHORBoomVYaDtFdTtbNdDjYwmNcJtiIVD1s3hXR0ee/KjGdoWLq3wjm1TX8/
TdwuXd54G9sX5zSa1SY1CdobgNyLRmXrSGNKqYmc+cU74bQxSmHMPk5IlodeEzli+gorjU2SnyBr
MshdS20g3tmS0CGMIExG7C8ipOaYTiHR6rVs0EfJGuutmU/rUZGNwYtKnPKx6OSpmHgEiH5/Worx
QeixHBXTYroYGloe0XC0Xz3yOlaXIYiaOcBZUkajiiwrj0IicxsmstPkqe/ZxGNrK/PFQ/i/AZkC
U2ypcPDH/kB/mc94V4hmV9NNzfZg51T5FRvNbmM7oUAmNe66vr8JlXA3dLMg0CL5gcKtg8TzZusw
L26WWZaHJbxpCa7hCWdhgPyFea6e3JtepwYUT6JTw1NRIyUUZXsrFvUVsxRefzV+SWiRR6m8CsMZ
V8O2N71dSyP0OSkx4g1IWNh8o4wd41fVDuY19OERi597ncZZADYtuRb1sK+DKr4N68nc+DKu1p3Q
8sMsAscclV/phtZMNUCdCRMzY+vkk60m59hfiyl7iZlKN/T1PaAZxxn8KKTvbG/WS73lhsYSMxXx
vs2R89eNgbA7rufNLOZtmcpjEyGqa8VTMUoK3p8ve3KH234sSGnpvb0CikRoxETkgg3oAv9B44oP
7tQUmFYIXZVdDAYQWRiCdJ+sum2U6S7ErE5WPJckvlSbOu3Imsj7D6Y18MNevcpFS784r69rp69R
r1qoorp52Baw0ldJ3X0zRnnXk9WC67PbxXbs76cqvybrCLaFmz7S7l67+UmNCKEqvWRoJmbU1GzJ
6A3oUUelBKUyEMHLMs/1vnYT04fZj9auoz8ACvi+sS3Mk0C+YqNBaZLgn2C9NUzOKy3dBf02I7kR
piy0QjYmtd3x6Eue/9l3DkOeqtVEb9ezOaBfu7QMKrdfY/ardgPwpdUYKwjiHvflrMWIRLkSa7j3
4CqtkEltwiY1Nz1tO/Z8qESbxHQP0YQp0Jvrm8gCfjpTFDebCdV/SxKO39ynI4Ixl6rhpiAw1upS
jzDuGZz9MHyCpN2tlwWCIpArllEq2xQqxsMtioOHEWTjeVFzGIdk2xL8U7fgjX3IKggv3UNpBMG6
YYbZUKKfN7IynZVhWIB7WPlBOfwytOD7fC7q2tFHl123B5Ieb10ZvaHTACM0ZPvLTFfYJZtMDQKW
GNUQsTjHpVnSfUidgOHM3wdF8ShqR+yXPLrCvIBRxLc3EbMCappL1lJ065MdApDkJcMQuptRc6AA
DnZzmEebXKSfS4SLxDS81pJmi0nTOrVaFkUdsYUOzQLVyWflpfgjqPzvgni4lXP7Qq5kuSZjvQa5
jbEJOsfGFKwNlp7+4YTGvoDCtLJ6e11Y3ASLXlJCJEC93qOuZPuwUr51KgQZKGpmmW6wTHbJbVnN
VXbWE+Yf1SW0cWEJC4r1D14w7T0aHAycHwdXw4NFyBKa9yn1YP1Yi3Fd4j7etIJ1FiB9+md0fMeU
QTCO/P1l2QoSnezZmTNrP2bdzAzLbiYZqNA3+fhh8mlhmcQFkHHLmUKEhrCySlnjrS/XZLHVc4m0
izHpI4jLu8tSt0vYZiqBqKONk5NQLN7SsHtECFSK793M627M+uxXpA0m5zLAjI+oziGzZC1JnNjH
JkmYsfHJZexgEAzIuQuL7WK7B/0//nho503ytjQ9Ie9RUmzDLLg3MqxrfsE/VUhONnndA5NKz03B
QiOn9WvpeFNiPVWDfExtHTamO427S5wJz6rT8/dZXZBozrARGNsgynlwcZAYFowng7cRuh0LZV1r
6fVVoI+hNn3svQRt8mUpzZObNDQr7fQM7KKDLYiZLGefZkg/gQoL6TVBep+xI9mLgotbZh+8Ybpb
PPcpV0AqqBzC/GdY6rYD2d0lGlD6sVjYmafXOhe9xMWznvv6ydXbkHHC5mYW9cFAkbizFNZGgsau
7aG4MTwHumCtpm0QF59m584V7C89lFcpca565A0VW1NbX1kj5cMfS6quePASxjnyAFdzbSIFQdSD
7FGvOadrKG2fRXcwUKq1MSLmyx0a9nhaELtfEy+4UVWAiAeyxuW0ewVdrcRmOSAkxKCboecw7yUN
RzCwbF8k+ssVTJCnOPMPacVMbeXDI9bsEdODdQjt8dEeZzr3LI57jwvPyp4N2i6P4zfD96dt0g+E
fbHuybPwKszLW1n27ExbtFZCnC7vQQ/ocmsX9FM0mXjQ42pR6r2F3h+b0fzRodfc0yoE7EwOiApQ
nHk24beXXbJNIwZp4p2Ja2sl0Ygw+mZniybu5nISoi03vt7aFhLtIYsprhMLcb1ZJQD5undfvMRv
VuRfos4QNxIp7qp154faKG48b77OyKEWlCEwZ18ZM7+ZQstd6T+tC4puOHwZyxcH7WEFTniTcI8U
dvTBp6Rn48ove/W5GnCTVNZE1ByLXVJFzrbeoo+Y6Mzg46X8djl5+mo5gRLcr9B3zyRmjTSQxRuM
281Y8ptGmmtJUn+k8qz3uyAcWm74NJZ3QU4txZquVW49THSdKcFMt3bCjGm498aQoykvX/SA0RfV
Kz251GS08Sa0OrHdcJNyeYyajY7K2hsWGiyC2ev1ipVV/XSpJkM2pLHnfjaUpHgm2F7iNLnW87Lo
sDUuxfdm4JnWm/qhZMneY4/1PMRbcGiYATodBVfOyP3VliWGv+3YCXMH8xuhHcP+2yNbXF+eWhIz
Lfa12beq61zMEWwjlF1f4yTTD9pOEYzXt5/TiQ2IHmirj5gOvjX18KiHEv2uRkuPF9c9T1l0Tiyy
kgDCtBKbTVYwzBj3sy1uCROeCVTnZesSxNDy9ITT9Oh6z2kffa2t3VJQVWmAKDCrH4OeIWPR12QI
HqZletUvE4E3NWUGRVADd66imOkZvPe6cNm3GHBZtTKRvAiejlpSqBgdgu4mrCTI+ukN2F3t0ZWH
UR8ENoh7aznVRvs2VdkjWP7dMk7EkfH4g09jcx8RRlrjntQNjMSaNTVAXCUmRa+hAKEGoMlB/4mn
iPEtjN5mh6qGHDnrqDWOtHr2FotET9/alw8xXTwcQai6cIWZMXrkOTrITN5NE7cgmV4cFySjBILi
yWzeXgoL0XPmzsi0hWrJ8+bGC0mfoYyUt+uKG5xgwFLgr9Yrgb63YGe4lMpSqh55hsZFVzxsPz8T
gE4Eu9gN1E6kq/fW3JUCJW9ryD2eZHbrl/IZmgHfhiGrSPbrQES2jOo+FycRvExe4tSMXygebuuG
xIse0lhvsfDLrfyVbPPby/PQBQ5vIRqJMmZDNRtqI3OJtrZjL4Qumg1Nt9MRM676aEuBOpz0FRoE
PH6t92wHeOwuW+0Abu1kZ1cWNcahZM82Tyh/BTe03t4z3w91+CZDBm4X3HQ/si2SiAmasX/Mxmk/
V+RCGRT/MZQ44ToayOTVK2qXKuxlpxXqUlk2MTIUsDS6Lic6S8+PNFyAovFc5wazbkzRrUAzZLBb
TSJGAxmyeit8IIZVSHEq4g1xM27JetFuWyp3OVrxKK4ObE+NdQAEkspgtK/Boa0bX8M85/ipRW+y
T46jjVYUkwI6djbIpl0+IO9x0WvCew/aO4FCyq0ZXofkpQsJ3MFaIzE3Z9+KZrDuLnvPYpHEfyii
HtBygEvPXxpQuGMyMksFvYHFBEc+DdezZ+WsGO5C27lzpvztUqUxDF40ZopNXUnW/qZSey2ZcyOm
toLS5GWyY6mYEgbAbeuyNQYt4CNUZHk6e9+8SLW8nVzHPHC4aRL1XaVseZucrIoqsteXSnZVUY1u
bK5d6meUnVgj43f6UCa5t9NDyaz3vZVPDymyio94Td/6yaGAiOSjpIoQ29FbUn0ABBqtEmSM7JNf
26W7rwy23kGJjWTOXAZUpjc7nBH/2PH1Zc8MWZ2Ss57bUskyuvPkd/z440oXqxddmhIuD2Zhpx4r
xnuqDCua1flKavhS6BMuzIJEuAlzVp+fmyGmaLCLDNWTHcPvtYZgj1ot95fV3OWFsvSaN5XrMDaz
yaMySzAgb7rd8UcdYz+EIn4IrfqxVdUXnwYjvrpbazY/YSyi3kATIAizz15cYbiObNjqCQpvfW2k
w+p6JBKuwEWs7/opfaxTkqQM0pA33CH7tpg/GQFrlcqL7xb/YfRCQg1AlF7bGfvQTgq0krctcylD
aSNwm+TQNxKCHaejqSo2Bc38LbC9j4ZTQAUgjMANSVd0fOj8tZ+/VnV3FVb5LgMmMiluLbfIdjmW
1qj+WmWG3EXuPSbFo2FWn5ZQeesZlME+6Nqb1gmrY5F6BklVybBx5+x6FLG4ncyhf5rN/CXHDmPk
7oRcmnodULzFnR4rHPFbj/Idvm8DjPxcueQSGQ1yq90y4UYLwIOVi13fWHaW3Aelc51Te+hJNNqZ
Q303pBmhh9lQIW4d1E6CTtxWYe+u6zprd5nFsiHpp/s2ts0baI6raIiWnanozFVBMBzCZHxuelse
c3yyI8tttkfnYrSdTaBeQGyg3MTf11aInUvCICzy0A5LpfxtZaYf8xp24ti76Y2F4WcPh/9DMSpM
oKRAPsoaHV6hsxdyHZyQ6g/ovutjMiQrpHze1eVDYPFZ/wn6hHXFvSD//OASvdAl+ISZ8A0KHYWN
AXquHkD/yqvLB6nxly5PDnbP8niJdSAJ6D6LZbidB4O4GhikkTVSP4ioF8uIkeaSzjCajHZBivpe
lmar4SBfLzknfW5+KioaClkSW9s8Ina3HK386vIhToNPcBL8rbBr92pS2F/+/eHyb0nFyiOq0y8x
uGOkyfORq+lcdfnoXF0+e/elHfU2rOjmKi7r4tpx+mkrfSTiBsC4q39/wFgE/sivku1QB5Rw6ilu
j0lBpgrcbNcY8A0YacnTX481sSiMAnZ8k4b2Uw51dDf6/W6yJ4xwJG7k3UxKiv7Qa68bXgyeKwr+
239/Iwk4UJZS0bAMoGOXD5T7xR+f9WlK9Mqiv+ONujZpCoenNa4/+AaWpLIyH9vUMh/JkQh3aUFp
MAqItiwKBFYifsE+U9/gM2/YOMK2NzIzvOJdeiy7cJ1D5n8yZXPDt6c7aZGKYKdZcvSzoacQWRD4
pHxynorGfnAtQzzEEUBpiWIOF0xRgJ5z253DioBBZ/Zbmr+q44bSX1Jorz9gtFlfvppGyElU+A1o
FIXa9z2nE45z9bjYefU4O5iNVUmd4vJveJ5YfuD9BnE5pWZJmsAdRbF5ByaFjIgyu483E1tDiYMp
Gqjuw0sm+Elf4rY3JOVv/albRN+sCXSC9FpifKjNAdzms4vj8Id/MyX5gKHzqsYlWqdj0G9G4X0y
TK/bTX5aXzsFwrbcXUG3n64G/eHy2TRETxTOiCmomMG9lmDnUGZvCY32bUrb8OryT5cPZur/+WXV
dPANyQneMuhlR0GfQVCTvHKjz5zgQzpwlwttNncz525+8LtgoNvEBzXPX5mOHAg2S/A0i305Nk+u
AWSiKecD8k0crTzFf8BpZ9/c905yU+e4gfIu2CqjIAJ+Gm7c2eJfRChY/7uQK6Y7r2/Sa9emHA58
pEHYGYabqNbr02YLCDS8anSgSouCm9IdxO0xNq2jEz/kOvxlSCU2p1yPNpkeaMqg3Mdp7wPfxvsB
ACCINpWIMA6wpyQpQtxFiuwFBTeEmBzkgcgf7RZRsyVZ0A0+1mD+lCRRfJfk6h6dZnSdwrLBmIRP
bFgMk0VE8bWuOfa8h6TAKTgA3i806lCkrDEun5rKGVatAuRPKWJaw2FxrrzFdK4un10+BFi+//gy
diuxQzrMzNkfoVTM+6yoh6uI+N+rGY/sH59d/s0NX0jqXI5Uj33muUkHtcXA79sqxhsXqG6L15cY
W6v9TEz4tRt7TNHz8AET+GsWEQhjTw3BCRD/rbB7EanHO08y2Tyb25SbmcLDGN4EsboSvT2tZReQ
1Om7FOlkeHTY8hQZCPS4Mr/AToT1e90m5iEqp89+XZ0Wt/uYTqwYCb09jKxL2fkKiBOCJXw42y8u
/FtQRU3CSEJEXUENozUM6h7OZ1OAxx6G9lvNorzDhbWHXFBt3+zKIETH5ZkdlQsPTcit5SEjs+Cw
S68C5gX7y/fa18TNv7RSfWFjsnItZMhgBr9MdUCsbrOevPaxCJFAg6WhHzLtQDwd9QsgHGvPukzx
SECX2y8pa71EGyF7hYkQ5cVzB9SBIsu6GkLoZxkV1ImxDU6TZXt35Irv0kZ+jjP7U7PwR5olelMT
09yITzSOKDWi3PwYVvB63Eg9Cz/8Akj8i11Y1L0eYpgNK2gqYg3aG0hQ3ryORnqz2FdLLWjGCfq9
Mm927gK+wJw7cZOX8Suj0G1qRs3RsGhPeXW1F33/QdRVvlZTPx8WoCx5Y2AgHwLSnGLSvHTkKL24
YdU84KUat6xmm5tFUgGnFfWGI2f6o8rjGP2mKE0M69EbYCYay8nz4DVQFNhhOVN26dcFRLuskxID
dPNggS7BL8hWTVf0Ej9806Wg6bKhMqmwqLxYd4IoigFkF9SVU+ObpBOZ1SpBbmF2ARtIsDRsdATM
7BXRLCw6veZDWpMWLdMz2KMnNP+K2iF7ZlJpcYvjgBioCyB3ZtWIlKCnLJTF2VnUylgdHETuv9fb
OFpi9pPmyjfZFSBrAtQubMt5py9qlyV0+pbylV26B6LNbQouJKVauJYneiRelX9hpRewjcH8k+fU
J3Spyaeh1gvc0xEBhi2rbgoUMTkwemdwuZRkAa/gDmX2eAwF21mWPLos3N5NiaTL7LK57AP22xVc
i2F+w95MvyrRyFjvEJcEqIxUe8pEWnAIP0klzhN4urUx6tIBGdkM1yz5CSjtjRuJjOX3F8V6r25X
+qKgIbU8YL/oH9/r8kIRzoqSyKHJLUJ75+smZcuqTwm86q2FZ388hH6zmaZebX5/bPGLY5PzLTio
hQDKN9+pyVtncMlGrLJDpTveeUDFiANZ0cmlzIB5864U86NELTJP1okU2aM/EqjGLoy2KIB88KON
QyAhupa5726bzD9ODiWf35+l/IsozDct03OhZJq+bdM0/FmWVjQEzToy5bZRnGXUsUEkQHRcMQyz
mZx1ea0gXaiSvY/nHF0VkjFCqt60mIOwaF5YQXekzwhAZ0eM1uBs672cyqjweGVxTpr8jBfzjXti
5wgWZWESQRcnpw6XtZYghqbet+tyYFc7d/VrMnsebiQ2hRedBtuENxrBcuNlEXh6NvIihYGWMOGG
y3QNX46D2ZFYt4POIWqyW3B7h3F2M0hBw+OcR9/jYrz/5MvsUW/YqPOcZTM+Zg24HGf6KHSRMZbE
dBasb6MzjLhh39jzUzZFh99fa+svBgNuRyKDhQ1bzDPlXwSrFbRMQ1H6IJQlJUbEdLZoVNn9ar1J
o0cygBh0GqE4UKMB/1jMOfwgKe6sgRTOySyZDqgoKy9mZZxV7TWa9PHQkmlB0ofDJEw9Z8kzL7+K
QuonjT88OgEN4Moqb5bWBy9gLm/5YgwMbl25k/VM4LN+TyIqFlCZ13l0DvGYriuLejXxsGfdUCxi
imTJyNjfsEcx0ais7JxVl6AgaifiUHlU3ygzlA3lNskUuk26D2NEYyq1yIzLy+zVA3nMXJefcx23
FEP9qGZGnibwPmdkqa8u348yXeen6k/MzPcsGasdNQcDm982KbqvuX8p1+d4tihAbLMx3keYX3tB
uTEHuoeHgZaXmRNJNJiwryCGBVEMjrgwX7qZCyyo+DiU5lLR3BgUudAw8Kpdv3u81Noro7xzvPQY
VcZ3UPikURahtSkD95M1sNwLnIXGSMoGy0RX1oYtQpYSQ2877o1cgEZL6mpHu4TQ0IRMqLOwkxlk
KoLSNHNPLt+kQ3AVluMXZwSbIwvArf0thrNjpUUCEr4IRSl5sBvjc5jznOtTrY9hGX03xumxT8vh
Hls+MF240THIxZMdkDAw1aDbxq65ysr25W9u11/MKJYrpAVwUcIH1h6AHxWrGAKDxDHaFGAOL1nP
Bp6mgCDB+WYAvAL9JCPCM1DkxKug1M07Pb2WWkl38W/XXfY3+t2/Kr5922eScHmOBBVJ8e6UulmO
soqtGP5g+KnKkw8sn4+69J3BZYVJc8TllRE4MZy09CpX2Tkw64+2cv/m2vxicLd99NYCi4SDJPK9
9LyP+yGQBcZ1yFEVyhueqn5lJrAyULZ0cC7E14at2rDA1mrov4RIzltd35BaP4aeYk1mUrHJA/Vs
9vEzAadEJrKOXcfV9DdKXP8vMnlsVYw5KORBzmNweqfDZYHt0AYfo8OUJsHGoIuOsmJjDm2yVoHQ
zexLqrD0ti7qt+vCvI5EMF55pgNUkl+kQH0zp/G47WOVb9FPkJCjq1HaKAp7P4aoQQiWCaisL3v/
BJ8BwYM55mwji9JYVYPfkgA5veTalGcuqGJF3kBuAlzqG65/8tkLCfNRNE8GkYTbS008NGJmn2Y5
CJzRVPrgB48U1rKPldulB8Br/bYi93jHY7HuUFa+yBy8T+7fSUKybn24BPFM38KwyXB2KnmVNDw2
dl0RpGxBrI1942NTtZA4ke9yB5uvc4ZY1/hv9s5jOXJky7b/8uaoBwccavAmoRV1ksnkBJbJrITW
Dvn1vQDeqshLq37Xet6TMISOgHQ/Z++1zcNcc1ykojk1NRfQTEgDV+caERrhfWdzQp7y/MkL0UYF
ZjZuMlM7erp1jyX8l1XoRGqZBz+eWfCNS0G7GGJQXdg77am6VF5ZPqYzmMJOOFtloxoOgGb+VH1U
fIw+/tca9Z+sUeiL0KH/39/NV/9ujSpy9T3nvPPn4tea4xiMj/f8yxRFZMQfHC62I3XBSQZvzt+u
KC7Yf2DFxjdgSk8YeJKurihvDo9gtGnYMLgkFtCrK0r+YcLAYBRqMB+3bUbmf/26+48B/Ien7Wp5
+92jxFD+k01Jt2zGDng1gY66Bgr7T4PacioSwydo8A4tx4MvGEOBkcoPeTUNc6fkOOWFs4tT85y1
FBHSLnqDnKRIFrcFwJAQvmZ4bgnt3IkpiDdt/mueRaalsr4ZrnqUZR3DfpC08BFq7ARVb0d55KlU
zktjFQ9Zb915IeoNiNGu/iUZ1Y9pAmLKIABgFpNSIim+hcnwnhv53kYad5cmo/4w48byBqaZhlYo
9VuXNhnBl6kcwCBIc9WTlGgm99U0vWhMRs1Ri/bFLxLYtj3cvNqFOSNamZMjnkz7KgWrEvjpLKUR
wNdhARGz/JpSjGPqNf4cJCH1rL01Fs7gMHWggiUsitEbT0H3fZj05CFTtGg9TkMNcWng752z1oWS
ZEPfADcyQtPp4UREHsLu1j3nXTpj9/Rs1W2E0eh73cU1MBDRG3kEt8kGeFVaDHsDtR7JHvZJZyS9
Dz0GcVLIjUV0DRdQRHdwscrAsndgWyPELDR92h59O2CMDX29+xAoKOiZuyrPNkaZoM+TM23G9J60
iDHfVOv3qmNG1lKnwjUQFmhonhCk1VusQNPKkOmrqOHFMTH/LtpZOhQx+Y88i/NXadPWcN2dGTff
vJieqj2ZxRaY3wmvQH8pqxB1hiQlhwxzGpbFLrLBNgWsAa7vwAEGmNcpLcsJgTBIUX2dS+YoJGSR
ND9RESzc8a5ibHOOXKp7iaathozkCrKVGQpKUgH4DHAZL+BNM/T+JBPQ2P1Ont5wYMqwJRmwO6ZJ
mG+IE/C5wFPND+3hVjMrSNBTvxkifOJmrlu7HM3zHpbqjiPlJpu8HwJW7t5OnLd8Uvm6CAPwLaOC
2HsLcYPUZbP8nikZg5DJt5rexLeVqBO0XZNN9fmCSuGkBSXXuTpG6ER61zo1fnkQZY9h1r7qEU3N
eiAuEAf1dijiaGPWsBGUHZyVfWiK90RTNHHQQ+HaKPI9xqjxouvIXaPQeADLSJ2/BvwZhi9+6KVn
WSEHU/Tw+D0hpNeM+VODcLYaVvEQPQ7ImGygO5V8t6o9Wv2W+JU7h+jaXSAoMigwiUDNyM7ecM2P
Vwmk7LCWyXEk2NYzsxBsJqjACBhY7eXQR6TzPav9n4oT2FqfBF390djNsX7NOEQrOYIIy9FK6Dmf
Hc8dxKpt6X737OqQONddIygsUcXcCQuiGtcwpDwIvREqBznAZcrFoYhfK8sdjg54h/saX8nQ5gq7
SBVsJWEPdYRgxQ+LeouqoN206YGtxshxcAJUmTVibVd/iyK1KaibjK654wyMVt/6yRrPKVKDVEv6
e0XCTS2QZHTK6XZaQMpVLo8D+2wdwMC34ffrhYGItP/OnGlXNO2AJCeijmdjjLBp6lLWy5BBdEV/
jI3wld7WrV5gpghd6E0dkfSrKEEeKFPSa1wwoF4hQ2DYBQXeJtjpMh/2pYcyCYPKztM8DEDpa1DA
4O3zwaSx7N9V+iqE49jWzXgcgMmkkqR3vVM7Q2rfXTN7TNBkWHl0l2cmuhS0/jhLQTETDfaAOe0m
fI6ibZqKcSNiAn8REiNNVPuqb4qdbkfu3oA8oWAkHWo5rntgfFp7bK20vgtjIyFjnUlO3nY4JEhg
71JavP3cwaGNk3phw4RkJgUG+vn60PKKBmyVQVj68p6P5+Y3/nbfCEPQxRNwndjVulOCj4pkPZZI
I7+fNPunmZCqFppivwTEiTme0bJcIg3nSLjlhhpkBlNe/lLd1E/rymnQBjTeHUZiuv5JQWAZsREU
Nfvgrpmao23QkOz8Htp8SEoHJ+qNHSIqcQ3ETiE+Hx2lzDoiU27tiSzHT2+4VA3mxeWmgbW+nvhL
4GcIJVxu8rlj1szAmutjQg1ik5PjsdaGyXmACE+FCLpgOJ8J46l+NKPiVCKf3QXG9KVAmEjUo3s7
Wei1mig9jLK90+em03JTzu0oGYTHtsmA/tYiOVXWmf0qOYWWfW8HwVflZw8NJY5NIHD/FcGNq1zv
aDo6hee6DLJDnRhbJeYtR4NoV6vgabALYCvLY001b8167I+9es4AuJxABrpJMx6CDN6nkROsObjf
FbmACpn8Oe2tX5ANrC3KpZhieHMHeJdsiIbch2SOo9SdW7InISCaWl4clkg9x3j3upmfDgGcmvq0
gVJkrQLh1aflhn5afWpJk02xNLEoFKfHOijUtjJH56DV9G2QcWIv87iAJxmpELLgjHvlBS1oHDNJ
kpN8cKzhSepZd8L7FdrOQD0mTPe+0C9BAqeag/ONIlaxy5R9jGgj7nSYb/S8kdT1DdgbScW78xPS
d5Y9wNRbWPESmcCSK7p80/Xm02NG0NZEg8Kty0DB6NtoXiNZExM9VQI8XNZSHZXlNouqP5d1c72Z
nI5dm3X3+w0S+p1Df3nptyw3kxrBmkU1zlxEBOMaj5NazQHspUSdSmIUUsJu3hrRnMKx3Jh+ZJFx
brzmyUDxkt2BXkRzCiTIuEo3fhkjpEw00cDm/H3vjlH4A5n5uzaE7oigmd17mHd5N/Kz0/UuDf48
w3/KM4Mz1NN2eSqrbBspRwfWDGIq+OGPVyzPUaDfya7B1NAQ33n9pC5HUQdwflgtn2bOx9yy9PEx
H1+xfM9889vXLM+gZHx2+4r99O+XLEvLx3z8nOtXXV+zPEZBBkmsBusti523T0/+t3eXJz595sdP
/fi65fmPB5Z19tvf+G1xeZXvthMjkCEBMV9rxW8r67cPWRb/8Z/89nG/Pf/b4vLW682nH+1kEqqg
i84vZWBemU14HmQcnouRDi6iQYF+ZKoPyxM+CHD4YvNrsgAtPtBGFpf7VvbMQcIhH1pPTgNRh1qq
Ormpa3BR/8fFpmSIp1Uxmj7hI8H20n5jDorGslPQ0NQMXKnr5a3L/eVGEHhG6AnJmKITSOFTV23K
ZoDTWp0RYvAnJKTqsjH0jc5ldCu7Dg1HCjoNw0dxGpfkVMmFaBNE5Z2TVacwZodeBA+43vKPu0Ok
s+de7y+v0eY9f1n69JaiT9WhUwyL5jzH5aaesx+XJSOhbyZjxgFeNmSn5UOKDBj0elnsfCwBVJe4
hGTLo8vib4/2rvmaw0bY2s1Yncj8wDxU0PYQEyfjkHTQNtbSo+qQ3ZJS62nbITGeiSL6Hhg286D5
uF1u1LyEJzucwynirTGmP3Ia9V4MsRP74DmRpbFqvPawpPyIwTipzqNBWCo4ffj75nVjqp9ZD6Ju
+UAmpsSczZ/qN/iCpHO0o/7n1Hv3FSWoDx2Jn9hPPqX9HZ4eTgjLf1tWw9xAOPK+6+9DMC/IFaP+
eV2LZeYwPp9VLSfSx3GaWRlODmNOZNa8107o6H4mD8bl8hI5b+Aa40I5CGur12kzoXDkHKhDwdmP
rnPE+Pw4wGFnSIAXg0ihLE6Hw5JoZLQVwFc68OSL0GEG38jGQst4W8Py3y2fv/wu346GozLuJpOu
vi7Nh48X/r1pl7t5277H5hhhYEGeMBYxEbzLt7Qzrq6jSnfSmpC/ttxPlkRkkaEpTEYq502vbwUx
B5BNVd7f4HSSh3SO2gWRUZ56pHAn9oVfZUjH7bolmuWj581x3TCRa/6ZdlC1R/pRVginV1aOuf6I
PkIGX21CrqUzOHTZMstuHegY2C2mF8iuPnbZ5bnlZpw3+fXu8l8/duh5//2nu8uLl5csz17f++mj
VN4NjD1ulkNu2deWH7PcpdjPGOx6f1n6eHCKiMTQAyf92F6B1toHHdDm8pLla5lrciQvi8NyqH0s
Lsf38msY+f11ACbLF11/clDm7npgnKh57ZclSWpJnwo1X5u2y2FC2aTAdjXKt6LOyz3a4oQiXRjq
2+XlH4v+vNZAy9GXZ/g0nxiWPXVZut5cHxtJCkMYb2xLgSrx73PS8p+WG7S4XPKXRTrSf62bj19f
TgNQrZuhIAKkY7kpxok2j5cxOE5Ju7flD3f5IbI+Ga6hH5eVTZ4lh/H8Vdd1f32MWDFm5oGFbHV+
yfLE8u3Xu9f3LkvXzXh94vp5n94b5c9tojWcw1g1y4mzdcI6Pyz3lyOPNZ6o83L/48dPdJ8wyfT6
ZvmsZZte9y1v+h5oGkm+y4o3dFLrl8WwbRnKLDviPy8uH/FxqhqKsTm4ZbpBjUGW2XyznEuWu8vS
8tj17vKYPY+C/0evW17c+++9qPPj8v3L7yPumd32esz47rwbf+zMy6P4ztppe33DsvTxqmXx8/3f
PvW3V33+gs/v0kQ9W82+iEkH1D2vzuUysiwt7/2nx64vWZ41llHgsni9WbbH9e6ytLzvv/3UUmA6
Iy+J37DcLC/89FX/9NinT/30TcF8wh/0bd0S8L0cs4pKgtlV0/4aN7csTa5ZTpDM/kq2uz59fWz6
CJ6fX1OpvzPoPk63y4dfX/rx9msGnS8DLGskV3/s0TY+53+d85Yj6Lf7H4ufH13uf5wS5mP5X4cY
bOghAsCYTIKSHoPj6l1vtrahy/t0SmwmTwoOPAphVVF88/pnHCAkcjWt/szpZACVWzoP1IXJPZja
6hnu5FFWJN9Mwh6/gbY6QNTQng3he/eAbzBB+90TCQ3RrqgHb6vDgTgC1Rx023rMh9jgD/oU9Zq0
vEwjnDInUMTIyewyORHlRuokRHU1ASburNr3eFgFKPidtpzjPv/hj9PJBEC7nSdVUzZs3IUxu1xe
lwvr9Qb+7l9X298uucviP73802PLpXt57OMb/ul9H9/QJ97Fbva6HjL1m4d08427HLvX+948jkSh
yoBoeXC538879seD//j8p7fjfRk3JG6WYB/nk9ry9sx18vhueWWXVM3OGKqH5YlxOQT/eRFpF3GA
afEuotpek7GDb3HssXwrsiSJMVnHffju5JdWK9nQxQvcdVQ4+WuSpXIXNfWBgp0DgsCkR+pbp85V
8gVJ3r2o7QuG1Fsz775HLtTZOSfYaDKLaHnr0R/09xIF5pounbONGPqjbHMLmOozfAV1BUb/qdm0
hNqDOtaaTdW0GGRAH26yeA7bo864V1p7rt/sILRwOzIyrLRZBNjcB6hsD36vkm06FjXSAKU2fVjQ
okubg+c3+lpYyVlwnT1wiZ9BqyDwC8faaJr/YrfttyBEXRikGWxgE0Q/dTaqfCgkcwrhK8gCVOB9
nHKeQyCOM2Ay6fzxFtohVQobe02uZ8XOTwJ80hQtxpIlC/yODPoJhAJCXVgq6TaXxU9NeHeSGC2m
ympvl9qvTBvGbUaQwLakox/R5k9tOa4cCnNVWTj3OD6/h2MXHJwJzFCeb5vC/9ra1YObxWShkGuZ
2qzVDu+28cP0cnXbjhjDvYq8h9jaObVvb9Ms/zm66EG0DpdiOAwkiWTtdkzy+6rQvTvmfe8OEv2T
TmooOX3EOhvUr0WfymPaheXamQMfcRJUaImayY53hj9zMbC5zTCaLdM2KudNuKqK3D6kSD21uLN3
yJ1xXxMkHus0ETyXWDIxG9p7B8Cuq+2TgLKFICgYE5eOJNx86ovKPVtjJaHlgmivcBlPvonTOvC2
0vWe4kGNmO6a6CG22tcQImqSDdoXRPv4jl3xRStykOMku604QcXnVvg38JbyXRvAnijNHs5KpJ/z
2pq2SPHxIPQSH3j1nXwgrAJAvjflIIENwfW9OAJVhq3l31r3Nh9JBTBShWKSkDcITQ59aPGd2Sez
SpmKXd7A2fRrn787UHTOKTO1Gkkqovth96m79mRxArhsg1IgxgXxy3o++4fmfNaj3rQZ8nVKtJii
gXyp22AfStSxCsfWyjzSXdS2WokWewiGXUKBtWrrAyh5FUAcselVeKL+NpnNz8yzmi1uiC/Sp83T
5D+dUoQ/RlP/QeBK/lR3SXzKrYI8rkJs2OXErcLYsaLfspZ1f/amyH3qiRN2es6dvsS1i0AWJkFz
QIOyHgo6bK1RBHs4IgHqoXu0lT9d0R8iHDDbuCb5DkTF7Uij2rD7J6PVf0x2jkvQTDHImyg6uAx9
SwZSfciHqbd1Vb3OIZHbyKudtUauC2qCI5YSyDxt+H0CKYE9M2X4mcbb2pevxc4oeiJ67ObN7mkl
xONr0DvjakIuavcGrkpa/MXc9AcwozePY/meV1b4EOtZvSrLHDFsg5DRwtXXkRZ3cdyatC67/wZ2
jJ2EGvEYRVhCNedd+KFNGF1GZiEMpcjG3ukUolybuvOFGLpsIxoDooo/pGuN0Euv4YxBXAeZX7rA
pU0vMS2zal0ic8kotWVDvwcHO10A2j04VXKmHDtsHeeIEBm3ffrVi7gaAqzJkRSNWq09uQHf4aEA
MKh75pa1l2byYLjwgOrolsufbSUIgCrniAtJbMfqiXxM4z3IUUoUX/s89DfSJfgQuM66SVmRmsCp
E6N+rfm6TTC+4Jb66vXkBqRkIAKEYKPk7X1mZed+4ERqahNOtzILkbsrG1MJR20rTZMfbb10iBRO
lU+0J+2j1NmaWfMiGe+sDM+BgDUZZ7cm7EzG/oPhR9ui9uOd26pm00/lGTEIRXJdYyUU4sZto4Os
ywHNreYDeG64Qoxcl7KgmtY0AMYL45lV1dW/ZCHtQwXGSiF8mXwI2p2J1DaCB63klB9VTXJa1rf5
sZLMCG0Dl7smOMoD8hDIvRn7vWKjwsTpb/wS27dLkxlZPNV/r6wPUUtsStySLsqZnyOwJfwvpbC7
q2ey+eRImrKDVBvX+1YqeqYGFjh0h8EvLVDvhK6i7DIfut50joC2MZnVxm6QSbIOB8RvkF5uUP0/
IwdGCjkmyZmQvZM5fq9wHd2mxsTuEqY3vaYR95PF3ZGmHHyYzl4jRJzz2vYUCvKVk3WE83RQXVTd
nN3ZLEkad/qV8+PZJhiVDGN21HyUmPY5WRmCbF/TSR6pLm/IZ4n2Omtsk5hevDeT8C0WxW3skvkI
XRzGU11MiI+NG0Pr7lF4n72a01vr2z+YMaPhpljrRTc0xdG7wXhf0dajEeoHN4ZtlOu2cm99nRgX
E0U1dDZBt8oeHqzIIqgkJTJJFtPBzHPvfBIlveCBwxEG0nMqWLsBZXoURLZcm9FXvendLZorn66+
NrXpboiZRpPaeIjGl063y3WnPVRpEp0My34YRhMIyzoJSTGneGQCYhgvXs8hXmHgauDCr6ehfaO7
zQGKIW9VyIw0PxjZViaeSQJSDyQL1SujMFD/9cc2ZQ3BSNnV3hCfhV558Ou3dXnph8Z7DKKgP0KQ
xQo7bQ0bWL0Dab7PyFX0vf4Q6+MpoaOcQueOA+t+tImXVb1JwG5VnYxsJiWkjMc7K9nmBkETpObM
3ALBqW+KnloDHs2Y2Yymsc1jZAVFL7Qm2Boa6vmmqp59ce9M6S3cEuQVb6Y3JevR7ChtGdXWDCcs
UDaeByu0LHpRBKdZEQbdatDmpmV7tjoDB1NyltorKk9nD3aAoz7V6nUXNd+mXodkY05fBhJuoqZi
NeQJSndRGBuuXXuCSGGEuda3EaXGkJXnXkvJZx+0ZmUOGZFXXf/iNuFBOHl1VHGNpcJJJi5yR5Im
ocO5YXv0bAyOhG7t9ShEoKvdh22+wrXEeTLYmKKcHmPC6GcYkyZXU6CT5ekPt35PSiGJyVsDpPSq
hpg/Et7YWeHPMp8ug+n4W/q1rIlI7MJj4QSzV7m7mzJ9U5pPqCRcKA4YKwbFBTW1ZyA/9JiqnE5c
legEtxWHYDQSndW8dqgv8DITOGt1Rw98PZo0d+N54a9sTL6hNMHYS13iUufq0RhND6tkZx2GwP0R
ZskXK5tTKYNYXynHVbsmHRgmCespdL5mzH9oR7sIVlOCA0WJV81CLfbmBGG1j1rmDqMGCmDqL/3c
q4IVtWsKxi2BYijG2bTIk/Ax6pqzU0zO0fFhFSEAAwrESbkyqnQzCoeub0/kS7tK0uzeME08yX37
4o7ur7qyxbrMSPfxQLZ04XjTzV4D0g0wnalxT3BrH6LX98jTOkbavWfYZIHZXItdo4YIOwfaxa2G
v98m3cXDQm1ZzBkI5Lb808CmOhCXKHfaa94bDNQLrzjjC13lmXvkaiifIs4ODhjdoX7OJizklKlg
8dwnA8EZada/T+Qg+jmpPRESIMIx43Umb1Qaxpup7A6xBqayQvlnt9j2Cmthl/m3etPh6ofqNvcK
o7nBFbX9Po8B+OpE7s7WeqgI5nwG4uRnNv19OwwnqKAxo6p0PzWjAlwTsN97PYPwRN9rMBtWptIP
Q5zJh2zaIHqhERoePC38lo/1bWMF9a3KR6QkYa3dpYHY1WW+s8OyvFVMoIWr57cJWDs8gExNenLn
R/cNwTENQgLJ0MATEEQK7HNoVxtU6sfBLx9jZ9wXgoD3TuF6NYeSYmwTb1JiD9J82ga0JTexbbyM
lfjpTEGKKzlmsuD4KWx1M1unWbxn2vBaFQqVDZoDosUaMlV7Z+0SzwoZpzp4eb0fWpQEnkPK0Nif
jKl9xj7pnPL4vtXNeYQ+49Ry4AKZc3EiCkAkiJJyNqKyaIXVnanD26suOKYte2FvqOnWS7MnXA/v
lmv1r4Xrfa1qPMWNmf6MYs3e+K1AbYOJaTDZvzDZ1YllvKS18xUz1IoGqdgqbHynKSeINyfUTlNN
vyM7Ayc42FKRx2AhZPZEory1ydKMlHPETnGkPefxGMHUx5FXjOhEyXZhrjZ9tcO62upDCnefbWlb
MXtO0YCGGqetP7ThzmY8UI+Q5lyEaeuC2p0INx0Uw95EnlmZuALKsetIZl47JDSveyMV+8DxxoMN
sa1NifWo7TYDfMxAxxiGfh1Yurtx6ljbdsGDwfUGwXlPHyblkpug+RLgpChvIlbB/j0Zwa6w/JbL
GUaJoWpcgJEdQ47QSbY91dB0Dn6s+/HQJ0AaA4WodlQUn1P3AmwkxBavrK8Z06U4oJVfoEpbA9KE
GYeEbeoqRDC6yohfsXQMWihoarTzdtx0myxAPcY4GH/7xh5SJh+cydKkOVkAr3aEMJNHmY0+uVh9
uprCycbjziy5c5t9BmArzbIR7nf8kNlOsQ294chBDeLfj/gpyrnD4EYWxUDwmG3ra6esu4eYQDgL
59kmdCSdkxp1GrajeMPsnAOOPXBHgliO/McSp9Azw50/pi96bHKa56JFsjOp3E5Id8QN/VNdPA59
8+JGj6FU6LIBnUM+Bgzl7ro8to9sjTpo7JVPlLAXsPGkOxHqOCCwagEJKBLWzYIwFTf0XsKSrBf6
3g/krNvgqPp870jsIwK7X1uTOSUmIe6IMUBO5zOYEbVhbHoM1074K2Vdritt9PZllPwZ9fYP+vf7
+SceY7t9s6hyARhKn+uhpxo2qgPE2b2XQRpy/bze9O2rAV+xc7xL5O0C4BUwNJR1/lURDnzy/YB/
4LiPBlMQ6AfQSyXWicAn4RVXuY4mi0AprsIBeYe37UzatHDgbSgMo8GryZw32ufJaF8zERgk3zoh
mSb1rU5YDR2BwqEKkjfbpE1z2LfmU+zOPVjbwbmn5hrEeNdWRb1rhEkAboUiPTcFNNE2Ts+uUB+e
of/VFv9HbfESj/L/0RZH7zhKvuf/Li5e3vQvcbFr/CEFMynCF23Eu7qJS6//s1H/7/9onv6HJHXE
s+ZIFh0J8W/iYvcPgXXI8GyP3CZs4Cj4r5ELNrpT03GlcLBGONb/RFws5i/53UUIGR1ZsTQJ7XN1
KfXPOTaMNwdF70mcNV88qboqbvypg/IAd6jovR8Dg4CT3nI+cFKlbwsjmu7qagwpQEBBme+1onBP
Weo9kOXGVTjMuLJN/Xm5Zw0poA6BelGUwbvM9D9zo3koNE1eQozz64npBdnkPtOD3iZWK8zOCIAs
hs9IXrWMstzIyP9gVnn1OAzdtzJN7LNjd49N3QR3Bs7EZz8GYaMNenMyHPSIRU9uuyXvoU8Oj7nD
8Nye4+TAQdYQTdvMPyuQ6xY07DtpUADx9T2m7+BBEIUIFp66TmQRD45GDteYqg6EU1EECjsd543I
n6okDoG7uMY2GpAiKuLGKDSa8mHC1LF2fPu+8w3tKYsJLbca/WFAD3RmOMuPrt7tIuif0HP0e8LQ
2s18zi0qY3wLiLBbey2lECe2qF5mdo1zbjgrI9RWKfbx7Rjr3VMWlAfYad7FnWe/aZhkR78jg5PN
R+fSxPfLdVJthM+0XBKnc8HqfVfComL4Ox6F0rrbAo9xKYP8z5Hw1kvbN96TO9nr1jCKfdcBY2mS
WL8rDN/ekFDFfL2DxR1ETXexlf1k66G/N7joMTAS+V1eEPLgZPaFQh991ci99A2kqtCkVmdB/ih4
+W3scMUO6nugXjlKVAjusbQ2hmY2a/4dAJQAhdzEZgmt4MHt9eQmc7rHifHno9Wr/Wgb6hb5FLNL
E7qZxkD2AYzvvrPi+CZU2ls6TvFWKa86+yO91rR6CRB6n0U3TWuADI/EI/ZryynUaiQW7jwkjgUw
FO9l5wa0EA0kZMgoCbrRxX3jMURgtganMqeoNprs22X/H2y74pM5B/0+x5nLKQGmiWXhO/h3k5Xb
tNR5kOycexvHWufjdERpeDHVQEphG90QPhQeLTN6UqTXH3Mme9KP0SZKpMrAGf3/4Jg1hDF/429G
Yn6RxPmAYZbYFZuy+Cd7gYZNvNTaIjh7AZNq5tTxzgIHs07LHhtaJo86NmmOSTTvbmu/ZULXHvzS
OtedYDBu1l8putgMAhkgppl7X6UeWo3MD9562V9s7ME0kfpvDtuN0WYcfPHese6PG6l5xMW1ccal
zkUtLxLUk1zntnFDqUR1FP4U7yiK8AZO16ZClQPGljcGdtltAg+CXcCg/WhCHl1JB1Oqstrpzhnj
m65FrzGOzrHqQKDm5R22A/scdnDXdKFIP6gDilj6UZl+9oPIMYt4Y82hghze1HKKvwStIqA5dM4O
V/i1i5x3myTCPEph3ySaCG7w0CVrZp9078pQ3WQ1dFzCG3tMvI9uTbhvrb8kRiwvKLBOtqHJ+6n2
96RNYsaIibbyCB9XcWl8oaeGXHwt40E/iqB/HEojPiCfZyoZU9GX4XAUmpMduv5X5pvoguP2meYN
B3ckaLmYWrdpEDWPc6hA6+jFGR7OxY5jaGvZtyxTAVlzOQK61FNUlcR3D6/vqoBctU/a9qszVyBG
lRAl0lebMvPSo8aEeeWUzPPDWaueNdOWVsxZNuQUuAF80zoxu4fcabe42478pIIwXnTewKdgU5Eb
aFX9cBmm1tj6gIjI96jaQ8zU3BDdT8frC0IOobqpkIqhCOSWkum41jXnElpxcca2dnCdpgG+7xIF
aCVHASppDRPlG263eZqAcjgNbHtP1lu1UWrS1hZzp03Z8qHxfIzUlnaYdJBmjT9+7cIIqeUY71Qn
yUbBFlpA3PUyICmGj/6IsqEHJ1wBBcPCKOUZ5sgX/tPd5PhP0oa/HUsYqo2wb9MJPHzaDuI2lXim
W9Twjufq+AGZ88eejGi0gJQVxgtZfgAAOTrW+ug7tHX0tQ3dZG0UnjqHun4oXNO7WL4DcixOdjE1
J0wIlI4r3yOKworuauFpK+U+V8BOjqk3xtju/O/MpKF8e8G6plWwx2lrrxL/SWux76ahU91IXD1t
5iWPVr4ObSCsuVd4e2/oSuDtNUFzrdvtB1lti7L50igxPLoOzBWNKwBhZuPNCBUkl0N+pOeFH6C0
nsxByLup3RHXTWCdSXJERflwmPifSeR/wXr4UliYOzQz36McjbZM+4vLSCSPGNaiqYb7VILOo3l1
W8Ig3fiG7m39PHoxBJ3szi45HIgm2cTxSIU9xArdjIQulGD+CwUwPmwy+pxdhMXCYCxA7vFauX4C
/gpXU8NVqhpq6ylgHnuAJEjdKn1gTNKQfqhjNYwwI4wjrW63KZ6DbvwhS5ox0gzuY3gPKxpZ0T6q
x8cBms++kukbxI+OfY0zTzXVb6HuFtsu1GYMRv3S5d5z06KyofAF2D3XJAVy1kNRW2cdAOtmdmSR
kGbsLf+L075ixWZOLu6VrlGVhCm1ClpUwIMJis+z1ZYSwQFwXnQpQpoWYapZ+76U7+TuyVvzPZuM
gjEDSbpVv5OW+NVHGfsibDirCX9GsOi23nww5r5/H9r1PPsmvr7DIo1Hcr2c48pEcjBIBhmNY17K
oVPnUeGjHajvZcKqTrKv34q+jw8aXokSGnqtq7cyQyhQuzihpgp7SNwZVLPhN3ijZR7j+cg15Ag6
xZ62ZU++hY9JxcoeLQBmu1ZvnBWIsFvV5wTJzUdkZkaIBsLi1nHqU9kwoKobpz50EBGLqSgfutpf
B5K0uXIsQWWqsYJaHVD1q9SfGdTF26zFheK0VIGN8tavhXsPCNS7d90R+mjQNyvZIzbqzPYytpuK
30ZHY/ahVtBPxq5gJmcmjzbFOlmOzTkNGMIWUXhUXjmuHciUtKVRlTNs/uKnpn3IAa1BV3Uu+F3g
7hkbJ9aYswV0xvwR8h4BEDBfQi08Jy7iCJdkD+qu1m5snV99z/EXqmSim0PnssvNP9H+x4cEattW
igHkl0fAntXzCkYl/jr2rfyUBq61NtvgZ+Il+UOVwOLwi+Kb7ktqC2b7UDiIqxbmYJ1axjlqJw30
nSLG1vCOlDito9Ln5HLM9zkliN3MJy2oaulRfGyAmpjZf1F2HjuSI1u2/ZceNwGSJkgOeuJaRnio
FDEhUlJrza/vRS/gvarMi0o0LuCIjJuVwXAnzY6ds/fa6alJbX87yKk4txIvFzydLzTrp53UQPW7
2QluDCWuE7y3o5nq5rKAYiaGDGxGj3k4Euvd2O5mMgkZqDqpVsgr53WeTQzVrPJhMMPqSoKcXDfB
8KVrpY15gIewb1t7cX+AynXbi2ZN27k9gxrFO7Y2e3oKDZS6TUav+QDqmD4DFn7Q2zyM0qjU0Vl6
JUYMcyD3ATQZ8fBkFJGzuf9pQJO2lk4Z7dlqoG2xxb6kdnhQ82weKgVlPSdyts+CccU9lmB+Zi23
gvEYww94wsyvTHMvXNf/mJVgr6cek0E7mo9YplA3xIAWZ+USvAOPqqf9sCUvleZzw7Q+D+TbVL+X
8Ga2dE69fbQstR0NgK3m3L/2eJSOVjd9EtkcXmwXF4ksrd3QkNwbxA2eiKpji6/h2ofhc9u6P5KU
fTuxDeu1gTnXeVRNKSUtdUv93YrLtes61kMprFcuJz7kSfRjDMwWb7I6MhniExx1tg+C6q0pLYCi
sl04F367J/qZptDysUdw/x7gq35Ihq7csBSZmLthT3sPbWUclywYJpY/IxNQfxhOe5N7FbICVJ4w
hBRLIsM4W99o/sECpyMKfINQU4F0ZtpwoSN0O97cKSYGw8mNZ7YuqScLLqx5M1l2D3LGd83sfwHf
pc5RedlnJ63qcxXppzms8mdsO+yANDy3RdYhkihLTmHe+ByZdrO1cHI/iBQaSWLg+HKDegevSLwR
VLD16mFDSGZ7g84PHlHH0S5c4HX3ly43vxdxzF83Qg5gdTCdQxw4SZ+d485T7P5Yi+wZUlBb1TiB
pL8w03rvMJJ5sG8b7OCtVsXlrwNkHTnzM+TFKFIkKnTsy2U0o2qZyTiKqAY3GDMaDOxCLoDu8RDO
Pihz1w4OvY8jtoY2Wg5IXdATlIzUR3rmk24PwDt++L72CL7tB/4qc2UkM/JIMBlwE0yHXtSVn+93
ZQbI/NYPIc1FDLllVd7wOoKuHVW5s9X4NeSEtI6ZDKLvMm1Ie1TepZxKxqbVR5vTHYSyGFVEo0p8
IoTQ9rmWX7gyLq8tsc1T0286nWT7uGdMPqZTuJsFWIBl6W/dBph5t0xE7YQcqwH9ELdSOA7YUUpR
nItczChBynaP7W+502fa8NlX3/SaB6aGnaOth9o9TmbC9CuhNAff8iyMKAbBlp4Dw/s2drZ5knX0
A/DrV464EmBT5Rwsurqr3nW3cQmFCYF4uhmSQe+8UCTvwxyv0wnfb4BSiU2OR5nv633dQovXtLTp
izGEqBRig8A+ir63LqTcf7UmqpxAemsx2fa2K0lUQdY046GDx+9EaK/xBkNIN6mtlBtGm0JrSBe9
jc0pdJ98iVFMDiS8NE3vX9Q7GTbDw5Bbz4JGhGGB6Ux9bFl4DY+pKooPCuUWUhOT9KPaEUSVQCxP
t+KpaLV7mLJuxltsP0CZQ2hmkO0na9C5WQVChPKDvUKcvjnWaD6kfRBupFfpTa5Z2+1uPqJFZcvQ
wecqc+uXpLVfWncCI1ill2AanIvgzdpywLeJ4gpQqS6oRieIIX1J+ZNPJTpVJSOLrBAhvfejnK1h
V3TQpOwGRbIKs6euij/4UaHXdg+eOtbLU+DhLZYWC4CXVV/9pBEX1SG6aqRztghwesBykefuNR1S
MDF0jMn0NJoL9JFr0fnJmQv74i/eO+XbGUkjCy/JVubVpOZGNrM4TeWtLdDEI2ILt6ri8RZZJD9Q
5b6kzLMdBl2MHh6oAZILAw2Ca5rHyaIzjfR7upk0ciynSk9oV8Q6zEHucW9y/k+vKqsZhyoPx6w3
nlUl1dVKiDq7V3O57UOsjINr6juIsjQnB9IxsP5Su28zU0R7BwPjxUyM9RC7FioNXuZoW0O6fvRD
soXqeMmob4u16xTmQeccamN7+J7YPEmkOpG3Rm21yFqeh7wrzgNUon2ztN2icml8zV5KrUDzZpHZ
cKCwjlDae9QX0sXLTRPdIJrnHI1xdL5/VVnZxu8jhDcoP5ZYHmMVukV1oUJzD4LWeMRs6Jn+ZP4I
jYcTGgvBOojhktt8Dx5690X4cXLjWUluI/i2jeg4PJZ2snMCu3yswD5efLu17FVvjdSiRpieKfWZ
lsBUXddu3GB3nWn6EzjKBKZtXEr0+BvCM4mQJc+eaYBaB2vqiChvjQAzzTqqoA/L3P/sdy1xReHy
ZOXa28gudk+d4hjRO9W4qDKM1yHJP1LpdsATJ4jXGSRebsl16hX+lkSz6dHK5npJWYiAIFbZOaH3
EAggvUZRTAS2JAhmvXoEemyd3dDOHoel6WWM4qEfvZH5mw6Y5wbRawCB7oQkCnZtZIavrNLzZSqC
74TBRs6LWTnOS1gh+DGsHILopOp17bT2nm08fiqmBKmk6M9mkXJSWbSVU7xZ6J7vgHIZBCnV0zPr
iz2YUfvWuf5Lz4kdOKgXH8g3A3I+FsYxSdzj/ZeORbIrAuiiU21fhVtb1/u90lrWkdMwoVN2eSuJ
JVrdm5ClrZPzTCtjI337u6/7CIu2mx4qn7G6v53MfLhx+sLmxQTJikeGkRgIqZedeEMzkDK4Ma9h
9TY79Xyp6QZca0M/+8S9rSvcubIwzJ1VefJSXdv2RzyHxSUaWJbgaRAJZdhsvDUzTYR6TGCjyDkz
NKuJpcOl7AXXHkEyXcIE4gIWy8RN/PXYMTQNkNJRwfMrWdGIlrngk2rc5pVAJBgpY9Iemnp+AEZK
hFLqD7j+O38tkTo+GFiFUeCJAQd7XG4Y+RNTNA+ZXEUgg+fef87g1lwSKetDyoLObkt+WjhbP/LM
K89YWNNNGHFMSnFqEMEukJB42TkdW5+2K9gJDGPO+f4iC7vdz8PwghrDOffoaCkpx+5wL0Bcoz7N
QZ1tmmaE7Gq1/PDZOoKSCtZNbqabJV1rT5UistjazPPwo/Ty59GpzkNuIDyMii+BgBQU0Rvf2uxQ
O691O9KaDg1Nj5XshXs0FL0fQkId7u4+2kmhKmAzD4RbNATZVW91SbCqNXhveYa0J2TAb8XBQ5Zb
1lUZhMCMhnNgyyB/fmIFrZLGvc1tGlPvuk+dQ+yTRyrjxWNwptxInKu6fKxDVZyZdn4SpcXz7Q3X
O6rqnmaj5HySqnj1s2R3P0gWTca5sYNA79LQaRoOt0ZWLDK0HMYpv34z0UktdPElauYfBckkO6/5
iOsai75GfSWiKyP9ajdBoodBMeKSi/W8nwtDr6e0Cw8z/tgliOceXCfG/lgaprgURv/U5mF0VUH+
KcRqQuXpfVHLES9LYTlQSo85M2M/ypgoIEjUPvNtNCT5uVEDPYWYs7qsbPpNPjdtFug1R16aeYxq
diw0cKpZxhkct4Q0RaDBHGVXe85x9g7XCSfA1Nh2VMpvaB8Q3SD80IUwX5GigBcpc1BhZWFu758/
pdtE/MHsgRIvPxp9m+/JouQolPbxDhg2dbP4ALSufZyy9KGnC3rxHJfTfWBf5pTxwjRFclumjbhO
ubuzFhms4eW4dEsamczo6ZmQAATgjIgL9spHuFJDApmC91EcqQTHW5PzoBt1iVNUt5tMTz8HBCPX
hpWp6dxiZ9HphJAOFTQ0B3Ui6x0BbxYf6CXFG1zyrAodgsJcuKuuZjBqqBzOvIvgrfdpVJaReNUD
xxnsCPkmNsJwHXROheTYhugf7jkmMK2HS79WSYx2b+Li8Cx0ptefGj/nXQjoYlLpRKetsMzgOPTi
k5uY80Mt9XOeJTX9vODDIpTio/VAnBh091ogzeSj+t8T0Oach9mzmJgfRgiFa09B1kDYWzZgTFJj
ncQO+66mveTSGf7p5FZ1MdLAeOkY7ugCiPa9mdL51SfGHs/lmPTbuU8JuZ/nFfZu8g90Hp+yD6So
yGPAu7QSNaWV1MV3UUenCXP2rhOcLnLDcE6qatGDhmRDA9ZduqCgaAMf5GVh3abKC8lkcCn/I8SC
YzOvHE3bRkv6O/TfYctUIdL6ckCvp9+TASxzU7DuDLaTI1nEuFuqE5WX3KV+jHK2zwaAEbSCYkvm
W9jXYDa/hG0/vHutei1YOeacQVTsXwXZZGRRBhuI7OSKJJXHMdNCPGUPBJd4+bDNibLd9D0T7Mh+
bUvLOwayjc5jBw3OH2Z94j79NNLOiuiC3jv3gvuaeXz1INroudEctL2ZNPaWY65X2OE6jHzvQ++5
iElmzg5+yQJaD8a5K7B/3jsSnWANd2KqLTdG0mSnA0FdzL+gJsRRow+OGSNrkiMd75nESvKeokMv
hb8ogy6QQDlUAs57Ad3nrkQlCNHyg3KlRRe+4GBHFDJgolRWWZ6d5QXw8BUDQkv4CkVLaI9PTtEY
Oy+FZG1z67SWSzoVw3Zyiiy4MTUH3jOeme3SE0Bk6+nkqPij4dnZxVtecm180EXhoMkMg7VF/uND
UXm7LmSpblvrKbGSEDnRT/LCxSFHLSaC2qWbITk9Vc68HVp7WqVN4JwXjb8/SIz1SVldGhiD5lQG
pznW76YRVPuiKNGDVKP/1AzRR/b/r0XVei8JKxfzksrZSCrKQzJDcqJrk75CIEOkE0PDiHMOX6ln
70vmpojrudDa6cXHcG6/JQ2Hb6oi62THOthIcpL2YwK6x0M/k7lwm7LWatjHYXnIeqo28Vhkr7OJ
y992s2NrkBXSjh3zX58Ra1IW6o0S6NDD6N8Ofe9v59T0r3FX05+xoxP/slh3nju/Ni5Ff+wxNiB/
YlGtu7c2zt7rclgUQfZrJb83rgkHNHDM2xxXKEWjdFfZUQYEThRrOdAFE3P7plXu70Rd0uyATXK2
7OLNdLmdPTEz0eywOwfj/CmtdLMV6pMoEmyowCYZ12Zqaw0jVImJAsXrMxADMFVMoH4xfU2BTV0X
LeNIprSX2ZO3QPNWp6k5fgRn+9NPEFdWdN0ubj/uTJbST3lpPwcxvZskL8PtPLCx8BEZ+6iMmlsv
UcxF6sLTYV0RRnUb32+THbGl1RE5fweGilTIPHSfx8DTaP/MYAf6udzF4zSt4jj8ZLQT6TxAdjZW
ik6/bISBVcGpacaxSgKfKvboXN3d6Ffl5xJG69nzASnd/1/2TOaiIHRimV+0AZyjYPi4BolEWnCH
WFSgKck4pMVdsa/UdCPasj9CpLavPSRWVMTDjecQaR7zDsZi5lpi93zzwy9IbAAgWr4EVkrThDMR
gB06rFepJvrUHrV8l4ekNqCT+6iK71MYxMzaYIfEvhxYI8CTBV2I+i7OxvM4cGI0KveJ4xtNWEaA
cz0RzJPN8prrlqhVP8ZWhlaMoZ/pbMY6u0wgDxnZACWM5piCBMLQ45Bl4mJaP20PP8wy1k5iKnwk
k69+G9Uv7vDR1PZNAwjCWO/M8Drcb33a0v2OZncV1qKFwVJ5Z5o5N2OavyNWb58DsaWB722UrIBL
z8ATeiv+SQKC3tSV+JLb5qsOtAdt1Ut2m3FRBE2egTgzmIJ1O4pHSUgrSklzH8XBI8aYF2n3x5jD
x5YsKUxL3OZaG999FGCb0ECRRycx3lSKM7nRXFvOtryXDZC2AxBPB6YLj09oWmfONxFvGyj6gowM
hIHNnmzT2u+fnCRukQCgapr67LtlIhOKKXcYpUApQNeVu+PGysz31qA0Z/iOqRoVJGlfPeMDI83o
iaMn5UASpeU71habR4bSRWIVKpW30kN1MbPEv4ah9q73r4LAuKBS946tHjtzI1LRH9B3fBoC920I
6BIo4TMSq8KA0T4v96/uL8bcmKfeNg75WAcPQY6jYWzD75UQZPRArQgfSn84NkU/IVBZvofxPnwY
GvxZ0L4QmwoQl1prC7q9U5LhTgX+cH8BABjsOvQ4f33Pnye0oC0TEkeO8YMZuPEDpf98DIIMnWse
P/z/79+/gkajqQlqDZp8R6os7ZSudOOT0sVFei4ntKL6wUbOEls501JDJuvWyI0NNg5zx7/vrAMg
TQdBQ3hT+aKnx5KYJ6Jo3u2JDFOygKu1Cbe6N5KY8isvNvZc1VvLo/g1IySRBuL/rQmn8yWhNXnp
o3Jjmd6z1nOwnmQUH2xWBL+l30cv/pbxzq4NFsHGTR8iEBVreFnvAyevVVlEb4VZ/syH6IMAEsrJ
/0Q/GSSVN3F4rmjltAj1a4E31ajl2cIEBPWyJYaiPTnQYsJ2+J7nn7Xuv1gM/7qgtg5Dtbctkl1S
52NqKcZqYbOrA33xJprFnO2o2nRXr8I8eG6YoybK6TBMV1hD6ZytLE5xjgdNFML4ZHgIHhVO1MT8
QoRuswrfO+srQuqCk5SEcDA62xwmztrqA0Kd4+RB2KAAZA9+KO9SrAOxAqIV29Zq7A9SFuOjrPEs
SP15ttLT5LhEhlgZkgrXeUp1yoi3rB/U3O84tkJ5JQGS3pr0M8bRnnH0/RKPxNKJDlX35NMSXwPO
xliWdg/GYYQa/VGo0kG3Qn0QUzQaLWh/1aYXJ+QfRMPwOYdob055w7Jbbdk01rSOFemY/JtmupwK
m0NiTBC8iq9pj4g5VoLU4xmgmuFrUlS3XIdCcp+M8HrIvfyagAyAoh4uhTQyX89CLz54CW2bHVMr
6uEM6ILd4SphnschR0D+8MllkxADe/XilUQ7zdH30SI0Y3kuajNcE7sJG650vs1RhWkiTdJ96ILN
LomEz/wnZscVRGUbSX0yVjtd+2dbEAveYfdrpIuJf1EAVJV6dRkTeU5Li4ewm7UTqh9e8j3pHKam
TbA09CC80TuONqrQhywQ00b4gCNLhMQT1LOt2bUn/vbLgEQW8lp1tuPJw9LYIMlM5Uu4SNUt3Zjb
Mkb+jU2Ndlr90S4SyCFDtGbv+KEc80DZvrMTAI5YTY+s8DTjwx2mTD6B3CJseq4A0Kpql80k7AHE
3QvDecISxUQhIMGhBzcW9EG55ZxJWIq4dTXdR8x6GwGhb2uqFuFV9MORBE42JNoyrHR3zghe02uC
TeubyKKdem+r/JHklbXQo2ZKn7m7NjHfGUp+5n2FcSMWS0YIVnldkK68NVsG9J2xZWrNHlPQRimR
ApPFQFVv8Pn4ixulwzE42ri9w7Y5cObMmbIphjAlTfsEkT1x04fCALY/TPGt0cuZNFEYCirP29BB
Y8OxCzxEoqlftE3Z3PS7PJaEe0YFc0PZgO0k133OECalbIdDUDOg1/GqHNkqAqe6EJ1LLBkaaxKe
ohVKXWhG1gZN3TZC3rSN3XIxQTwVbiwBa6TzejZgw8PUWk2dIVkIc2ZlOf0tz0LMnSwxIajeVwOk
59XgmV/bNCFdo6K0T/AKZDCv1kb5HZiwWGclTftZe9Y6898Kzz6kGb2UmpD7DQP3l86qEH3vskJ+
y4KU6cr0BWXTl4QVbeUokGUhghri2vRu8M33aqLlQwcD1434QDZyuHJesw431Aysm2zYg+O01yJj
VAtr8CrklMFCKjZqqTfloNpjpHtSaijiTXdI9n35XiN5WQ8tKa7V3LxMAw5FkaOkLAiCVxEfqjb1
TjbJkYPdxzhOvlohIXWKxTivp60XDeGeeIPXaYTa5H+2WYk25CWOqLXls0m7PnRpLkuXk2+UfIJc
H4IUtb+VRfBhSYCPPeIc4mSkUC/m98zLfjh9g0i+OJMEfQzK+nOmO0CnomfUMF+KGgMazSGaEfW4
6bJW4aLsb1aziKkNPyIy0vya+XG7SSVz8zIuSALX31EHvAdFPxx16/7sZ+8HGWrWtkqN3VC75h/i
Chal6y/iNMcR/O8eqSBILfinXK4qMuHGaemfyHraEKr9sdQliPUc6VU4BGJvk+NHW8KWrP1Yi1JC
PxLjmnDQ33SEIm0lDlTEkjrcB1RHfwMJ3/6SyP0dzfsrmNeGm+QooIY2jF/bkZ79z4uTKM6dkFnC
ifwLcayX9pf2onbnhBK8aUQ/P/WunuiipaNFfpwbOrs5WmeawawB75EsXp8jSmZdWshue3t6/sMF
Lhkg/5T2OY52uDzI5SyF5i/Svj4sdNd4gX+SHPMCgP1UEzkQ7Tky9hUXTljmANLNZ+JopgP6Jr0W
tige/v0yftMY8zY5pkn0DGJjl3S9f75NFjElRoD08ISahiEFRjiiIzZFpt4LTdGZLh9mGSImKdL0
D/LG5Z/+5xvgmp7LJ+MKEwaJ+kVtWQWeU6IOJsVtGUk3jAvjKHK3aiAfYF5+40DjJWkccpn//Xe2
l8/+l59sKdZP7lwTGrT7S84GvIS4yNNMMYKKqkdkX6d2MDYADqxDG0T7aSCY0WrG13x2f+IOqDeu
vBEURrUHxZmOYYQROU02E2hzDGxgDBA6nNO47q9KFV8yTRGP1uFP8tRfEyu4pXmnXNN1bCG5ZX6V
p04ZLR+Pyvgkupr+ijGfhkVBUDB0wIwq+5uw1kwK6gMCPUkK4Nq35/SCALdGAdpPO1SJ8WAXgByZ
uRtti+gaUCURDE9lW7bnjpC0rka/5whjz9wYEfkMtszt9kMTM3BgNLHKEFxcCMdCK+dgqq2aGPVE
bMP7za4U3tbrv39Sv9+drtIcyFzTcWyGjL98UEUuK1xIIJw7+sarhgd4ZYpqW/Xdp0ZQCUY1DWDL
iT/WOjF3//6zf1/d+NmOpTzOJMpGEvzPJyP17QH1e6NPFrmu+Tw2O0SakO4df+MsbdN//2m/cMSX
z1Y5HsBcpYkyUL+upbqFYINaUp8i2/gxFOUbGu+/gigSKyOH1//x7z/PXpaXX54B5UlhkrfAbUVP
4J+/XlJlFZ2PQp0S3wckYsRrSuK91ch8VXRLs2MZEUQFbf/AeC5LsFK+LdhtQfQe7iOvqnbkUQTl
8100mpVevMZ6RgOeWINCyV3CgjW3gXoMmupEDe39Yfmwf19AXcxRLKKcxARf/fIBEbTsTwN2PZg9
BtyDgvZ93NQ3q3OD0+h448GyjE+CQZj2mOYiqMKal4302BY54uCiECmJCPW7aJXKyWOcoa+uUX6w
ozJ4nfM3X8Ey+vc3/T/czp7tMdrlbWe///U992xy6OZSgaRtIhr8immHcqv8gALwaPnAJPLF6EAr
PMjM87//aOs/rHncyY4WNKAdqX/dDx2at/zszD6Ni3sAZh+eaBflTk+SniWY5vt1P12t1i3J1GqZ
dS2a2no0sWI6eDn/cDXL3fXL3YdBRrqWhKCvlViu9tuX5ygPmv/5L+u/ezMiltzT1inVFevVoh6a
F83Pjfsv3M/lG6dyHjjqQ8Mxij882c7vj7aHS0chqHMY2Py+rDDrwl4amqfSND/TE4TjGorpk3L3
mUif54gRtMCCTE7UMsIxYyzC6ZImFup3JyIFMDWsr7XlHOauUI+9ONG5X0dWXeL6WwIESXTdRQwu
H0dp3eaQEqP05SnwOsjZPSF9Cjp8Z/fmvlW5BsPAyK1EU/uAK37hReAD5+J3GVnSaG61t42K1NvE
MnvuRXvoKi8/M5RYMmrUZJOAzQp2kMRmrKyJ1CAdEkmdNpTpXm2xl1n5e2wGz/bsNjvS1uRxsPxD
sKSYS2sTOcF4CWJb74clvCYoDZJj++l9HMTBiFElQe54rg0KN4raS9MPM3Mxj2Fnw4kq7syZOLLe
veRO+tIGya1rQlCUYW794Xb5Dxs2+UscWT22PQ4Q98Xsb7dLHnF6nAwoScEg3fOcqD1Kg69x2LhP
fWtCcECGkUxoBmKLg0wDGj2P89du9NXRnGuGy7RgA9yerd2B3LYAtRAuGTEsKetjV6k34vLIAOxm
+w8Xrn5/4j3TYZUlKsdzhXu/E/924UHaI1uhBjzdZaIKjclsTD+7IFBfs6x+d43plKbKuSbz7GN9
SplJQw8B0U/sbcl2ioQmo/5izYrMiw+ciO6zQD0IFYBhpzgmAaEuOv4QMK3a9kz59gQpYTkqmTXg
fM4s75OISVCFf5BJUo+Z5Gtk6idrLG/3ygqWunfJbjimWBi90d7i4KeHzGz5LDPxNBrMQtL6W002
zXkzphGTQpbMQ0UHD3stcdDv4N0wpWSR2KDD4vejuhe8w4+ZD7Gjxg12KFp0XsoePv9hEfndrkOQ
m8Idx4LKQ3zPBfrbm2tWTYhxly0sdQ8ezZ6HxmmrLXI2/EXekqTVkgljLarRpAAclFaOBZUSUUTi
lcG+Tv6wulu/bamaQCQeGyxErG3y1+upoobBJRbpEx/vcHQg7LgOJnGIMg+RpJPQPiVtXiyuXghj
ZrkLZ5TqucPgLQqL5tJFeKj/8BYt6+g/1lkuCVeTIDUK2/lvK50722iyaR6e7DASyEzJSadf4Q/M
G5LQoj1jI69ztDld6fdPR52S32X29pkgFLH+w7X8Vu8v14LWGLrsUryqX9b8DHdO2figPVRgLTmf
Kj82LcgGxoCroVsCMWwb6Stzz02rDWvjdFybMZSPQQKzZaqyG3N9n/+mk5uK0y6HySg+z+P8/ocL
tX7bnTQFxXIowdzEAeHXo1kqwmjUpTOcjJrUe7yT5jELzAvqWI9zWuIeaMAS1o7m/9H3vYPh7TH8
0lmLsvBiRM9ixoQyOOotDOr6WPdRt6prN7uk03ANdyNC3+eyGrMlmOqh9dryhRUiOzOxxHA0lFu7
YxkukqbcTDIhpaHwPvt5+8OckX8Wk/B3Bt50dFZlTmpHjiBcxZLm4iKsDiufXDlXoSyEpidQ6svG
UUdVAQevp8zZtjbe9hKz0FmFtLZRpu1k5zr7riGDpAc5cqBZIJAHaRLHizzadPE8PfJM53QlhxO9
UR95o+GuCwK8z6NgLHx/Kdup3QEhlvv7AaRgoIf6VbSXGbck7pBcP84wsjb9Nusc+82aKOfjJHgj
gu5z2nDEDaJ0a8jWAjUMZMNED9KL2SX3rb6CqWvX0OW8x/siGtM0PJtu/zJV3WezmPFGGNsBpdUl
soznxibrJRjRUjgyuAblRwb+MZ4DzztpEmzvJ+nIr3+OOQr22Ot5N9gJ1vkcWA9WGrHHZf6hkWr8
Q83x+82vLE76+I09Bdzq18NulOOQQc3VnKIEMl5CrPUiMSyHrYsHeEeGB3OR6f/+9CuLx146kiGF
81ueZBuYdtuPYX1yE8IIjUJeQU5459jIU5LVdbSZXbFvW8JsFlVWhpnnL72C6rR7+feHyv7lgEPS
GaWWzU6IGUyZvz1TOdYPq6qVZDRtvFaOC6BNRGzBioYtst899g151KF/NWQ3bRa/xkwE2JFsd+8D
tDiyhgZGZe5wjaL8K4UIjWPbWJcIHUcjo3byGOXP4ZNg/LcpUGavZzz4Kmm2xTjaf1rp3V/bS5Lf
RQutBb+LTYSkWvamv+09MmVSKRFtn8KxijauEVqnOVPmCRgHfe37n7EsWqf7V0merptyio6D488n
qAvMUe9fuj6Sp1XqZuluEsYHQPbz6f4SUcUjcR8pPGu1uX9LGQXNQ1oXkFra+WSPCQOFtiViFil6
Z1ZikyQYKB67iRC+mWFKrMUpUrGRETc0/r8vTZQpBOww9egKcYpDd9oq3fzMvMkgm2Qe2d+bbl1n
DTTEbCzClfB7ZEupyA5SJXBASubasfRPAO56H642AFFSONrlywmzEAOJU7683L/ymogDpZkT14J5
OqZYFeZTrlrMMnX80vpQItIFUcJZND2MWu5t10RmM4YvVcemxSqGYq56zVrCSu4sp9Ce9074FmaB
2jsVdjZmCejFDR1BEgtf787Mv+xX6AWx3AXdWo34gbqFvgJAq7oZ0ReLjEYfaODDLIn5bmswMwKb
FoiiIiCkOEnXMEaPNsON5xha/msO47ZBy7Id4bKv05QBqzXJ+gzWJdqnrNLrKXPdi5OJDb1nf1dK
Yj6XdXQayptcsFtlAGEjlW14aDGK3a+SGfg1Z/Z+JN46WptOrl7axI42HoDQHccXJvNIhDY6NdqL
IQriqhA/cbiAUNLbBGDWLb0m8N8336/M1zgwvX2AdriWnv+C53+dVDxDplEJ9qWmNMCH3NV+8hrk
QfpYxQhmiwQFlh60Pt7tOmxbgIkGRldGvcTVtDn29gm7PG6tA/dgQHhxiHhVGPk+JFMG5grHaU8F
xa5pvuGdPbRisF4HmYhVUgUGHlBa8lOhsgsql0XtpC6KuLQVKSbhnhj6eI9zy1pFLecnD4jLJvH1
K4IxexujrtkXGX7IpCuwW0YG85/gAz2iR6xWtKEseXDT0DramTwEHPbRqM/ktPj1aQJhxegjySvr
U56pDzLPPrkNsJ+wC/GV4oo/2l29M3pHHURgYeULiqM2sfiXIa6+urc/Ipylds5TuR1qGR3AnAz8
0LirxxuXuWo19vi/OpRmguzQrZ+LCpU6RrLnuzF1WmS5Y+W92ui7GMLQy1SUfpd87B4Li8DV3Ijz
rTsgrwI4+hElbLXvXW6ju7vYR2F7kz0TJiPS0bc6/GIGs957jZXuhxB932SmJD/EIRxHnroVLgPu
19l+mlHGvA5oxFdJlIaIk/hjWnVXjDwWq62p0Y3QXXC6AVFLKMZbRCIb1kTSgDNIs4emMi+eMnIw
zvieybpFs4fhbyuNCeaMTwYAegF+/Fy/TLBKN6Yyt7GRYPbSbrqK2XnXbsLIszjKSZcvkBkgktVV
x/BEpmsxM2HN00V/hPV20/Lkm1hOERCkBxkUHqKhYNl6pwCxrYkEsg4vNEtCMuRZhRqTByIXnbEj
V4DYBFQjm54B1lXb/8vemfW2ra1b9q8cnHcesOdiAfdFPdVZsh07zgvh7CTsu0Uudr++BpUq3H1z
C3VQ74UAgiTbkUSRq/m+OcdsKeZ4rJ8GwYTv0aH2KwuFHs6C07Cfsp91hlQUbV991pNkUaZgOMkR
Vp798s5OpTtT6s3hMZpkG3lw0+Bveetcq6JA9KBwMjdqXlnXQl4r7TsrJiwrfnspO2VcfUtL8UQ8
Y9wpSJFRjDFtO+ebvvMpqNjjcOLzx0RvEuCri/GWOiW5coKWbonlqh+8ZufYsbhpUWs81VxMDdtZ
UEgARhN88EsBdzj2jXZOYYyFEU0ypX+t6pGaXDm8ZqYfMlNO06aroycExOIly/5iYqDD2lri2BXs
ethJNpGJbRMxr73vMFn0YY8Q6uaPRvtKWd7Y6c1kQf4r8+OYR6diPBIw6mEt6T7Jx5T7pLAgItaZ
2khkSaeqEs+tPjoc0s9YRYGPT+aY+YjgJsTvu4S29srNDeLWZV98KbIvqrXWI26rU4Ka/ND3Nbl/
fDeawxQnfZLR4rJG1+jZLCtrhpRnLYt2tYb+w6iA6na6txulLvdhlt7tklJfV3PhV3VpbzQdTxqg
riFIilIPoqn4wpTPQIVGlaOtU+jzW4UhCX3bmjWxjwVp7Dc5zeB9pNzVSAbwo5ua1qiIbNGeajy4
sL/8vdbUXM26cyXo41cWuZvJiunHmnQBQmd0tgmqqTKi341wtjpNBcvlJty4pf0tbCZzBQ3B3HWC
PIgkz55Q3fM1pMSZtZAe6AAPOL+0fZRjFMAtNl9pSVJoI491Y+Am3sXYlre4Yop9ODd4JXwDyqd+
MZVuXdm2oFWDT/M0SAsnP7JWtEmmtRXU7PdjJzeVZ4ozAjq1rcgy3CHd0sEnc+i7fAKJmI2BYzV4
zpf/mqYwWLyF1oJ0hxhmb3x5pEV7DKGCMeilMQntsyI1Ip642Y7lvDQMlYXXlrd5ImBv6LthPUto
VbLPsPiQJrluQt3YciTTreM5eCmndrGMJGcCslHlzaSW6/6bm13tRHkfLryN1mly/FoEZ6Tj0ENU
kuuH9rfKEtossfNZQIyGxJDHga+RaxVq9qUo7Wkre3ljS/nDTJqD6P05MEiMYynFxmj8gZwD92HR
3skMbld6ZTgHW3nXPIuuJjXuJ7OdPiYbTmEe5Wez1f2DKaG5zxZS2wh7ImisgQwfZwnbnZdwQSdc
eZQuqcWx64jtZO1OlBm6tiesW3eDImsIqW7sl0dbRnVWFrgaDFY7Lb9ZOgqOrnfPXdmc7EVsPUYW
MJvsXKU2YMBM0U4OI4zWfWcjzBvGg8WrGEU9nEju3SdRbJyd3j3NIv/RdKl/DZEFWRR49rCpbs0I
HDOPlkCOcFbHxAg38XwqJ7++oi9DUmzXWkDnGciLLskC53AkQBooBUEQmNLnyhfxxcE+YUyGODfS
3YjZcjYyHD4fzvIuQWPUFPFWzu0ZkDeJoT4EGZ9YvEczpKstUN99tmkag4ghpK3bMaFGVFGI3tLP
R9OqDwGE+xjYvHGvqY6k6i/iI+F13W0Z+mSJ9c0qDskzd3QM93aJ9d6tsb4Pi4URhyg+YWnRqIu/
Iy0eD3Vn3VC0lpsplTUiABUe2eShk8cavTYaIc8h9sx9YjqfSWhZF2duF6NSGph6/jUcB3tHP9RY
xQWeew+vT6KX3Ul67ouf1+vMTrVjWIDDJupNXrJ6eCmtVj8pOwJcC1O8m+ySYnF7MLD9mizNn6nt
vRaTqZ/yGb0K5Ocgh0JOe7vvIZ5Z8RU5yW6YsTcDKPHOhuowngx9cqT+SNpSx+hLWRCiv+3cXC15
YxiXx4Hi0dPMZGwhbw0sSMSbtsuuanb8J0onboKAMqEjiMCStl/T9t+o/tV39/4AnESZN94e61BE
07vct+Iz632LYRxJt9Z0S1CpLAmhnnXUhRGaQsXJORMTancqQOQB8c8S/V3zh0DH13zplNaihHeg
DDluRhym95TqttxrRY5pZkZ4B7MAoUqbfPf6bA7GQeFY9YtnSfBegs3gRScAep9arc9wT+7S7ICZ
LJMw8Memfi5nQAkGvElmTjj0Na819tl7b7UvTTG+ucYQPlMtQg9VZ+ZTj8ma8hCAmSltEfNloji0
GbsWvE1Y8/r5lLT6/GQqwAOyGLRvk5U/4URSrub9CsmklWirPtkPaxtpdudE0h1tZqqgXWYEMitZ
39icG/liqsIB1tY4j3q3HYgo7fKD2wjyYNYmzrFT09Elm8OpOGZVU2+JH7YwbkB3+i0CboETIB6l
nYq5aOU2MCPh+HxpHBMAYA3Huq2rIIkFkL1Y3YVVeJ8DF5g/YwtSeVseI8SRzyTGovmUhO5FAvvx
qFIM6uEyZ7DVGov4mNpfXUD+4OZaJMl1S4Zvh2Tt2NZNEsTFdIMEXe1sew6/ujFqm9FdDVXa36Le
5ppLW+vqzczKEuk3EXbmLbTsJ98hMtsYrPw84aX2k9x/FRYeR+R9F9XY1C8meXfaur33PYrIvp5t
8Kdo1pfzdkATvh4kDJdWofxVnjU+j4M0rqmy/DdmH3/rTOjhMfrsphogQY8+diM9aMn+MAWzxj6P
Hfab7Q/2SSt0DJY6McZ8M+/A1B16dIy2YQqK10cdWsoiui9ImVoijp+y0QbQZI0vRQe0YMj6g5tj
7KZsKF5y8RHODgAUw38ZwK/85opwWUtiFBKm9aVdoOBy4sZDtdZXIW3EEnBLa8NnLzO5onCG5qoc
g0KHFCok2EO7BwqO13hbKdYDeQPVWuTEI5PNBt0gr+wzU80EH8JEgFSXvyhlAOMHtrpuZaHWmjlO
gW7gighHx9qliPQuVmXtEPNkp4JmU9B53dkc4+Y40mQRjrzx3yH+TSckzFlW7zsfqcaod9peTlO3
r0L9hSSI9DRRkH6Ut+Y2/qvs6eH6OF9XhQrTMxZrhmbTfaUF/zqU01WCKz/arOCmEoa8LR2Mom0M
Pl3i9TT2GtTldbewjNrUeUsSPDhNm7fbcHE1YdVvn+qmb/dl5OOzMsSJgaTf468WO5Pi1yZR7afZ
KQskWT/TTUC5Awd1GcPKSfuiI1+OHHYG7qRvSL+70iwbP3IHC8q0K/LcZWk7bt1wQN5O/AT7rbK9
Dl2XkXgZHosur06iyb5HHZjvPBpxdNh0wSqLftgDkdShn90i24J8npEVTQnqChNnVzqtvFspC8kw
ld+n2Cc1O0SXJZJ+1YYF3k+TvgvpZfkGQEp36qPOOpLoS8GsctSR5XByhvZeh3N0GZt42GEC8FeS
VgkScDAnLk1WJ+YYlh4R1dQtsJuNALI96R4SqMwRgsvDaJq/PDk5l0IX50ngi2htPCnNlA6HGFnm
hjjTbzaK463LjoJNE5z0nuN38OTbIBgaTItpXQ3D8wMExdpI58L3VwRs/sZMIDU3riFUzb6J5UVz
1GuDanHddrLY1sIN2bAnCvSqkV8oIYdDNUImHolxRdZbgwBTKOu2KH4zqFquPHmp+WQMon1mf87p
uRhki+TaC0JbMt9+wpd7qqC8Irq1oxv1+02f+s3WiyJ903nIKictbs6yqdU6l82TUavpXe3QlK9q
PZJP4MZBPkGB6ef26innFPUx3zx4iF3oVN8GyS8+rIfOMJcb4o2fMqxCGyNCfdngqlhlontrlPXa
Y0PGZjQBO7HXXhqCCYNBtGbk/15oMR603GwuA68Z+IPzplX+N9Yqq8YW+R5bLctcihr7XJYYaPL0
0rTF6rHLlCVpWIuxCwK1FZSesWsNWq+zw9ylL1VLv8+vjRmz4FX5S2j9NIBxYQ9vJpZVzkFvKvNd
hJ9QFL9HI54ZILjhNjZz/JEG2/7RtMQWm6WxIY042uFsO0S4Y7LZaollhB0T+/EF5+APW7GQ8ygM
rFyjcVZhhyMIwTRuNfM1syiJGeSO/5jXbvlNm63oUhHoDfnXePXJP2gj98Pqnf7JTPJA6l5+Spvi
OZJsvGzLhvsSjvdhIo+h9bRs22WuWLdJLYKkM0+tiqZtO1jOZ28QjqpNTuBmpfXEXvTMKV+57RjQ
pzI3WoLH+LGCqxhdjYTuRYLqmI/kI2gDwuj10LzxC+5n3fsVG9SjcGVi9FbIAoaJa7VFsRp77F+r
gWHHb62vLef6Ko6mLrBmmO1sCcutr09bholkl3TDCXrwYv5orr9BkIuADPjTCIUWsx4FyGhJA8g3
nkPlHVjupu8VOuMSgD9LLeC+6YvvLvbKFuEgat+9aGxtg/6N2AotJOk4CV0MM+kF19gAVXYuQe9g
EZrn8afnAucj84sIjGKMF6/gMqC3P+o0kQdYIljP+/m7tofLg+PHv5J1OxzJ3BjWoxX3mwe+C6oA
7KQR2X5kduQWmhRrH6JJGsXZ0aV4ucocgC5ONO5tT1KFZVsnyrrd2wPLbkLNW4cpyO3R85YYy1dd
T6p9VJXHvss+VecmF5byzUq6FnMX66Ygrrr70PlkpLQeU8qkP4qmVPKW53SyIwxIuBvLKUldHvqP
wZbdbujycp1lLrVPz5NbXwxs9MbFotINCG3iVj88ZnzVQZKoqn4n2W01Fr4wzklsqEDtRoDlX93W
DBIb17OnXzHR6s5YB+VIy2wCOAR0hdCcbrwh8fRWnqRTqsvtqExg+AyySrjtadb1+ywy4zpIACFK
aji2h4Frh42oWDY7eRd+lwPUBCEVZ3MDZEM4bbXS/SElHFpF61m4+3xpJup489hGQRs3q2ZP/8QK
auxBIKFL9E8zxiojbL7xM8wvptp2SWKc26G5mgM4d23CAE4t/eYfqydI0o5LtaimOoXTJUgzvd20
Ri02ptu+1LnZPucytQnx6iglasVNXt3Bse9OFp2lqP4CxS22dW83e4E4gUIFCa1UfI3XhqkqgFk9
VrK65Q4styHBzRcyIWAwD5A0T89JDt4im8Si30gu6XPeCOfkqtzYMHzcPHcCFzA00dokxRNI9eSe
WYn20xM15I0lYXik0E7vaFZp0jVEVDjuQHbNlE1PFi43jMM10TJ1Y901wWBrm604hEBm1rXC0che
2aEVsZy5DVQYrL5qD/wUQJdTRjTCW3tdMeXiwx7ibTGaHsEtinlNMylX+4n7MUw/RIw7S6tDtpjm
mF91WXyGfvlNORRNpvy1LUzzi9nPuE3RP4L1qE+m0/9gzx9vME0V9Czm+InZamMTwX1uAZXsLFzb
K8raMBUi+1k6znZm4HypGIymWBwdFk27eLS/182UvKE3+CqMegvmV/50qHdG2RdRCuuslB6T3VEc
DDRlZ1PRPhCUWw5OOf8ckgo8uczpXFm9/RaGH+yIXgsqRs9VlFmbJM6eCMnT6WQk026OYwymQ5Id
WNCfh5JyupaG04usdS6fbnLweDdqFYaDA/KOmlTsRu0dj9ebyRLoYtVnzUz0vVECxj1OcaboBjVv
maNIZCCO4EMsVoSQUPqnhnCq+2CUX/HT1bepan+VChqZOaT5Phs0732ezIVQN2vXasL7kQ2zvTPZ
eh1a5acsoLT2Go03BQWp2nt5uLG8FFEwJbY1BBLGKncBFThdk50l6uljmMwUAInInbHI4OdBJhug
5KTQ5ef6KjbLlyEd38NKG3cxCN1zaAwnaymNuFPfs9pmM1dUcrqio5uuJkPZRhtJB/HV9CVTkX0j
UE4LVzZvrWkGVrt5RxNaNf1LjGXz4PY6F8fycKpD9aL7ge3m+lNexfuK6KEvUTxsPVMvPiTdlX0O
poJkGqP74jVFwMJ/07u43VfbEK8y5yOEGlCR2qdRTx8D0JO32McGLnyxJcbFybvsXMzIyPzCCbwO
+hS7eOF2pypWwId5bRwg2WppSaf4HcDXKXe7f+bfz5+3ftWv8L/zj/l6i9ZyD7fq5FzNm3jN390f
VIPNetUOq4G4qBKSC22jDeF1ItkkaxuLztZnFIYOMB3AG8vzIJ6S4QUdew2rWG5Qze7tzXZ73V4/
rjjLVp9iZayB5W/Hrblzjk2Q3JJb/ya+WkQCrVj11qSpNZRz1nhEeZg+N91WObQ+tmSxiO8j7aqD
HuSn6TbczNf2QyJax2eCJ8qD/bSmcE0uMU4wrdupYU8tH/cqShAcJPo1nopp7dTxa6zqXQsQDbcU
jUpVi/oACLHfh6myseJLf03+rxaIobxiu6uuQsUfQ1WMXKjulr619T1jIbBiOauBBs08UvSqc571
w2dVAwNQZLRcJiR3NzXob3NU7tqhz9+5k6JMqiLWmEn+TiV57UgkCJkTN3jLbfvd6l0qZinLzbQ8
WRg+St7Ey7vckn4Bh3V364YNjszjLQNcFb7cvDu+yqYe3I2zxEs/bhq7bo4NuM/fD704pY5Y4/pJ
zVQePahtx7Bp5fHx8HEvazk1VFGcDdppRzpfZy0+F1Rudw0hEUe/dgnEXO798VDSHTnMTr9JBRHP
1SPtOY4aeB4G/bLdmIvnx0/m0CUHypFUiB8Ztal19mgQ7h4/DJe8y2bJjl3ewTCY2t+er0uPIhwe
nHIgifFxEy153+GSwfifzz3ugbVZhn3m7BzXsrG8ZlsyX4dzSPjU4607CRHTNj1dYlxqbDiqJvw6
qvZTl5PApNem2lfg3WaHMMfH/9kugcyPe388lzYAnAyZyzV90i9z2cQ76ZkYmdo46TZMaBChlkRn
dj7lscXWmZfpvEfHaDL0mDEOIRrVZq7//ebxXOTJnJJeddKWo/64oR9L7TTxM25HdwR3oyGRsHRG
/d5JoGzJrjpmywsNtPd/awf/P9n/35H9LSyRfxOXbD67z3/8LKkwT9fP4ud//PP6c/jHBzKr/0L2
//1H/4vs7xn/EkhtxN9A/P+b7O/5/0LOtqi6fIR6ums6//xHWcku/o9/2s6/dHDWiOSQ/VsCb85/
kv3JAyAgnsKhheLQR377/0T2/0O5jtQfmeCyvXB0B32O+4f23ujdhlmKtvOk04rv9bx7Rl9JgxnA
kSIsZzZCEth9mwZE+ItKa3R4dJv/dtBuv0WA/8Uh9Ydc8fEuhG/gJ6FkbRh/Wg76VtfQeBtlUOZ+
s6sdyFd+cZl7zDjOTLj9VMiLdMEbwShyI0PbRk73axrreB87GAwhScjfp/xf4/+Iflb/h7f030RC
HBiUQSZuCyRL/n8TLEnNMr0aaXZgTnVP+JLWbXQ1G0guvB9Fl+q3nBZFU7Xd3rKi7zbweKq9rrsx
BBFJjvYcMuxsVTmoveXQrCG9CYjyku5V6qaz9nSN+MCl9eWx46RfFjr0yuRBW1a3QBKOWjR++TcH
+Q+p+XKQHaww+Mw5oZC7/2FSaDS9HatWloEOceaEqgOqfQyTu07CtVX79uFBpm6z0aSVYJPDqVa0
S0Fb1ITAlq+kq8J5NcX7A8/8b94bp/rfxaGP98aJbmF9WNIqlvP97xqmriVdbGmdByRgPodMZQNp
TkGlu9OenQAVAj+uSANrPhwf3y+6i2JlIh3I3XjEsp7NT4XGluHfGjv+1NFCukdVBU6QN4ZO3/lT
K5fqGnTbVvoHOwuarvQYcRU0ajhZq9oozx3y7gmlxHZGs7M3o+GtLoaKXC/IQrMzG5eij//Nien8
Id+z6YPrlksqgO/zXeLW+a+Hamqps0egbg9WCoPRSUPt5FI5002hXfwcZkUeXjI4BvdmyNPX0kA4
44xUhGxSLgrZjys9JJuR5FoPUiV0kZ7i53GyoqCsZv0dHy+NxVBeZgDHyMHocTuZ/eqSa3FmPXu0
lb0rga1ejPEpxUIUsMoB9Vsv8bsjjmQxWqQVTN9hQ/Yo2/2RxDPYB63Xr2Td0u2tPuKuM1cjiVKr
PCW1gyW9NUgN9ysLbXpAYpp+JWljbpnb1Gb0oPh7dklHgqCvreuTKTr7bPWGcsChYorX//uZaALj
//NcRGiArt/guse6atp/HGDwbyJKiw5+G9UD1yyqqxWFp6b0fTzmlgzShuV41oj+NlIzRa4+YwMo
y1salzdtCd1wgWRsSkMjKqGXPyXo+t3UcIAm9YMIYz771ISnjCXJKQ69v+qGjkSSTD7Hl7Bi1x42
rqfVH+wgQP8Kf52PZksN3fSov9i3TJiv4BL6IG4pU2g0M6+Pe8geomPnqlvvE/NmsZPetmSqPD1u
8ti/GqGogqEywq1yoYa35fODmUtJYzy0y3a+t8vpHodP4APUrcRhttfJHH+d0eA9kGE+aNXVMCFx
5eSZN/jXXRMamoOqdV/roA4NEHVrp2qbXUyJJ6hLyvb2nF2AvGQX0/k+KZMS6UgwggnbZAcTNw+Y
4Da6q1JEh+QT66bMCApobcJfo016zowKJjQJTxCI8+RiUDB95LAU6fuktYq+tIcv3pin3+xrfBSm
Nk3wAPWbQKS36WsYYIZZ+ucBLGMAlM47wuXxVkZVo9uQGdsYncC7R5ccD9K0cilxI39n7d/N01GL
7fHc5jV5drQKsjb8LPv+i6jJsnl8R24eyzWGHRTiQ9vtLEv/cGLfOEZL2MpIDMkZhWVgFdo1qrty
62k5eSrFHPiNl9y9TpxQE1rn2MiSewjA/k61Ll5VOqAsSdFH0xrjRZVeyMgsALGMNIpNNzo71Dav
jaBHMmicLeDMsZvk09n0Us8GidrcfTdJg8qS+l7V3beki6g8jIA8J58EbuWRGJdRUZ88MYC2ZZZP
NRgZordNXiRPz/Zy0066RQJ3fM1IOdj5RgenqzIYZsX4jJyrPKKaSZ6AgUa7tLfr9azQFZSuzIM+
tuYbim39FhJTmyRpEjST+hxlM91gB423vivefBJTZ4QJh9kYLdQtjcae0Wa9wSPL1jG8jhzkRXZD
3s7SfvePMAICQBLe0+OG1L4kIIIa7Mby3OyX4vcPMofP0fVEjj6eY+szAJyvx31hVvP58cuWj3TC
QUS19ZGbkTKqQ96M2uhO4lh0z4kzDLhIiAJaHk7wwu7SiseLLWEGL0/ZWLai9WAcWwuwGh2reG+a
WfSS0YfeRxmQPQYY7flxo6fOMSaA5qovv4HiSh1y0CArq754OEdvj5sO5MRxsqe/Ho8KKeYrHw80
kMHY3Pb1qk/i/OVxM/bhh5i9cjcxaAOu6saQcg31MQ+1hiTV7TjTwb7R7OvIEvO7l6hEbA+T/KzV
5fHR8DTQ6a2KoR1erKrfGHABagICD7HjTQflpN1SNaekqBbVpt9qC0hSQYA3q/UDGSUaAnbdHxSM
ki/dxEms9wjvyDk3nNZfC/aAgWGDoaAt623Yc/2VV8q/IfLMPfObKKyegoON/u9NUZ+wXYWKlp6U
y86mLKP+MHUGEjHf2cDfzk/w64KR62KrgbhwAPUFTu40VPw7hE+Fc1YoNshNlHKfEdu9jbyZ2FAh
KSM0w7TPi2ymUIx1sE/ppet18stkaNv59WAzcmGhzgfGCWkKd238tt/HVomSF3xanBffOghxO5vB
91Ck5YpANnGttCXxJMQQB1Vvr9fQK8iL/pLSK1wxdDU3Ny7viT68hqPmkgDoU4d2yLvzDRQiee7H
2xB1YB6jC38czdyekXBSCTYw5wePPIYEAJZS3U0H1ps21Nwf49OcC+t14lyW7Veha/Wdmepa4Hs4
+QmUDEOMLw9IIE2qkUXEfs55lqW7u5XkTx6HYfxGxXPe2Ul7VeYQrclDDipXLA5t2oFtjdccJcQh
FqI5wEimq+eXH1E+vxBQYJ8fXa6yRNiVlWh2RnrG1Ei1Y9OsY4Miqh8bxYnv7yaiZDh1kXfz6nlc
ZTqe3mYChQzW4ODklVxBvl4rlsL7MizRYgt6GHw06pAFjNYxiaoViklirbE26lopWa/idUY69tuo
kPZWym91MTGxxgmIxnC2MSsa5Xw1VH8qq1QjxfqAyJrsDTOeDgLZG/mJ9XVWotyxIcPa1pQ4BzWE
qQOl1qx/T8Anr8UYvhKnjN9Yd14yZD62inXCGg3tjdK8AGNe7X3Ve5vJieabaO7SSQ2KB0m08+qx
5uWhgeqdYGJF8iFGmYEAHpeJwMif9EK4Rz+fLwlqrigkQilrFtu/KFiBR8ysU13553hZB5DgPXaO
PLqR7RzntvfWOkWjpRAPjk3Hj3CwVH1pcrO66v7PeLB6cgatryxqnCBz5M+HC7rR6Qdqnf9kKAvY
JErZbelCsoty+riPdogLxPtULt4UU5CdPZvkB+vdKG9SwVB+YN8rWl4fiRe/9cRXHK1WUse3qcsq
eCqIhyyamHCdjgiepAs5VLTIjGhWZ4HeuNem33p1EiECQQuutSDCMvdmkGcGmXRT1yhNGvI1iNWl
KealKek1XiiDx5vXuqXArPxLhQ/0SKIEgUFTpa87legXv8j2c1QQDOy/PrQeCXaRgGQsZn9hxwcn
ST+aeNIuHQ0nm09G+nr3ZGPRpJOdFKcxHglXSVW4q1ijNqq3Dr7VAN/vUcK16Me1Oqh6Imr78ad0
ygpol0CaiVOnngWIzYgJPHXqNWyggKhrbffoc+eVZcGNy6Ci8uXBrCHkyI1KhGSZ523alqFQheO7
2deQxic+QgZ1dpNp6HnMlLNp6eF2YVjiMzKaPWdQYCnLQXqTWuxvo24L/ghFfOZsx4jYJcYVnyh4
94wnYQt8SjvnS9LsLB0SL1tvy2liInonRsn9SRLRfINGZCaeF5idL/a0exanuTiqWlGMQnG9T6hV
rHr4PS0d41c1bBR0PbgxEhDxsPGq2HqV1BtFJFewjat3etv1rksQli9EumQON2poqjVvxyItqZQ7
4Yr0i5r0X9KJ0FFNXvosFVE17WR99iTSEetX1DtDo4YWa9C90q6vT3nC6+QOl26nMqamLr26rcfa
FDryQYtHcjGWh0r145mZhUPcC/IamKNAHo0vVA+DDIpQ3ww46MsY0bPr9Kt8csMLy1SCWsys+GrE
4U0b0v6n5bUBtYeLkOiYTdvPMJuU7skUvkN7V6kt/kOSkA0uEJ5BgeOehElPqpmtbJvmWHY54/hJ
/fgrVZ9k7xNRVnhQo8tkAIgb1RulZzXkRZrBrkfHKonZJtnS5KEW/sBgDICJtv8ucYBasiFD1JHQ
d1vuPW68uI83g+7RB8VgC51Zt7WTD6cPQpNNiCq/1ybZcWxQ24yz/8vrMG70+nTVnNQ6utjZf9+U
Od9e0yMMTnpwqB7br6ktV+nG0av8SczJh94gbtH0q8GW7o47Zcxd96Y5zD4VgcYI/Z1DQwWHVuhU
Pz+eUw7F9kj2Yt8iumQprRnbeYrxIBC8JLquuT0ehYZpHF2BPfDxMKJFFXU7TuMS+HWRbF3h1FtO
GeueuaZ1nzJi1LMcJ0o8T/gVqbYEjTXFOAuM8aqjklcYSemDcZSF9ewZQBYIJ8EUZPN2pATbK/zs
ixHC3gUiEAh7AHqq1wQtoFx9RlOnP8eg0Gwsn7cQgzMRlpAWEzPaUpoCLquWy0eUW7P2Dmw3qrNg
/F07vgODSdOejNbXjxO93uMwV6AbHo+92qYVQNV9I0CtpWyQTtqEUt8s8mndUkQ72lr0bCkh97M1
ilNNJsYRAfpKDeN8fNxUuSCG+D8fxxOUcQGUFOz3yMirJvcncW7T1jUOrtfQXGmce16rnno+YYas
y3tUA/GqAICx4S/Sk0cXA5waTWEUQTszcb5q+szl4OnwyVCqj6VLllci8q1C7okh/aus3O+h1KOT
RliW7qeIs4oEHQWh2/MU3fUhvfpzcpWS7UhnvrLCgyisrmPCW50MyKV5gaF2UenR6Q+EM2grQru+
NeRQUn1P3zU4bMasW0A8k1e3ZOslafWzRutDl2Sgrkq4BP2/nNn+9GbvMIj+i4blad3PH8iaZ0Tt
+Fmj17gmNqXv0mpfPshoIuIsbSfCxAaI3d2dxck78d0V0Uf4LvAE6SbBdc3BpC0d5QH2rFtWuuG+
C1nhmsBujZIuL1KjkrEigpI9BYNHkxxCgt7qn5V6Zp0fbpHTt0RXsaoxpGcEqRWS+tWPh55ch33e
a8aBXCR0P0ZySnTUM7pQP23NUzvXyT4x1NVIcsS7Cb8wKElyDlmhiyh3A0ptqA7yTUpN6egtw+Xj
pnA2rozdg5H6P9sZqVKq2n1juYEhCFm1beeOFMxfdZKQwQragEZ2BYRyfTegflpllqZt6tQ8pK72
rFlxi96+Xzzg+ffRVx8CcBpuPxTymXgjJUrbhq6AcdYu+LFpRigmISRXCRJDpk4yPtkOVYXxK+RQ
1wOAu1lj3tYMFgJd1nxmHxCai1utFyC9cRSDZIhXZT13Pxg4nhiG0FNZpv8ktMhZlYPXHKyi+oWu
C/Zbij/BGH3nLXKtq0+mU5V0PhVQmBxlHtvsr2Lri+vXX6UiwoIEjAiYZljgrB/Ss9m0p7apaYJ5
y+qrlN8S+vzvfCUXLQ/fZIN7IJHNp6s6HIwuIJV2cBDR9Xm4pg2ugz2xntm0ZyfbM0aEkhYFs0Uk
rUG66BKTaPgs93Ztp731DD9lwq49BYy/rWumL5CAcmMaCDdDGeKoyzFgz/qzP19BF1Z7NCz1fQkR
cAiXKBRaR9v1sDjXrrnv/yd7Z7LcupJl2X+pOV4BDkdnlpYDgiTYiOql20xgt0Xft46vrwXcF3Ej
XlpmZFrVsCY0kpIoiQQcfs7Ze22DOWcVFnfkijP0Ht50o9fv9MmsEfX3SD/LhjdRtFeJPBrzDjIh
C4Wab2j6ePas/nNJ4wggb3ep0GIeWfdYvyz9wcwN5zGmQV1q9iN2Q4QJ+pdaR0iyRI68pgQFnlK9
/NywlwoyCP/6Yt+WUCQ++D8rcI3Y2OXjSrjHT3HIXyeayicUKeOeLnXzUDXJi4M4VltCl1mhN/op
dNMrCT4O6Y5rUGpV7PHL21gLOPvPzpw1R2N0oFSu141IE29bShwbBZzl0bRGesf4EdMn14Y+WaXl
sarVu+OZEIkjMe10NTQ0qtvKX5K03BtT9mRoHuvWzLjQIC/bqAkSFRO+1i4M/YFjemdGzQPT+/tM
K5Bsoe5Gbs+eNsE5RlnUnKauEQTtoG2kN4GJe4YBAAE5Ws2pxmpGtQunOobO8oYvv75YtK4Xf7vb
GdhDEWMi/+nrz+6QM8bWX6sS/EQ2Sby0nWtc6iIXlxgto187cp83X90l/5rSoLgQT4EkeATIc9ke
l2LczTFRc/Y6lazX+Wq73mwPtxtpLAn2g//sy+E6Ifz93RMSvKOa4hcXebJRg8oa7U9O1gx+J3Nh
I22Rx0KV2YkkM++E7sVv6ExdFiCMXE1Qp3ttjh+OufF2M6YAcNX3mBrcRMrAZg3yx5CcUQmx9XoY
aqY1Q0LQZ1jfZR65LCXUGnAAxRc0ZxGBjx2crmHQLot46ApvoNLU3IOTtQQk2uhTCb5bnsOmKBGx
LcQ/T9GTE7RIXV8SZ3xrdTzh4zp91ddhLLhrhvutuCpj2ZtB7U3Oy0CmyM4b3Q/6XFSvXqiq1wXd
WEmgG2RiUnHs7DKZrmLqnzR7C70nCYy4RUmZ5a3JL6Ee66eo12o+uIFOBoFPiww1Otp9QRwGfu6L
a2KsglbzMrNw1XV28WCR8WE7LNmadZYTAYiuAH+Y1OqjQKd2P8WLGeSeDTWBIKQEJ5XVdhUVoJL7
sXJp6+Z0VoY8qh4Qu9/cqiqvUCSgwQAn13RYCmMFoN9EXe3r3UG4S/bRhtFyJQaB5TLpyn3HvOwO
FgXKlEp7r5G8QRUlOCvvo/HJ0zySMyyo7XMWB87SB+PSyxfHiTHv6CHysTgu36syvJZlqn0ZQrp3
kE3Ge7T7+T2XaAolbyRNIom/RDU9HnxZlTPLT2SEPNlh4vwo4gljYesL1piHHE7xXRmlyPh0dWpk
Z38t1hQICVNo5+g00onoePZmBjoj/EmfgtrZVxF4S6FN5GgVcjkNoUeeB2ZtvG25ybWlx3FBY7Ii
PjLQmxnjsNddoLumqzPBvsd/mNMPhFOl2YOGkoBYCtV5EklK/tNsuhMFpX22UajtIgdN7mqdptkG
wVjjEo/D/GpRwSmzil/aPhwO6yMHw5A/FL1z3wsTKnCxaAhChv4gVfkKpwnc+0AVHLUFSa4Y0gKS
bXwb2zB020p7mqObSuHn4MHjOqTZ31q3U2frczn3/T1kL2OetV1i6eJamzVvjGcAQEpx4rT16Nym
tri5aZncGTnMQUefr0wnK7wj6gY7fHgShf0lw+YVy7zYV3R8f1kKRcxFypjdXWMPz0PHxbiLdHc/
u8v3ringGoe4AzSaq3jsyZazdQa4bYsRr43AmEIkJziIXNx0GqgSFvSxmcJvMKhPcdyzRV8tEltb
CpJEwNjIfjb0Lw0OrmNZVVzCevejXWdEFNSxeclXXLGq6+MgBMfY3DL1jJb3RIEVE2p64dMC61J6
1EDZuBxL7DC7zbHlOYMIskiH6MQBxhKR+zay1SWjO9xVfH9MerTXQ5kaGSM1aEKvINjvaHNad7Px
yRmKh005Hy/keRHV1N8IJCZOmktaO3VzYOGt86Z7r/R0gIM9TkCd5ndSfswXd8JIY1+Rwdj3pZo+
RKVWPQ5NCJUZ2ZQ5oSnVZ0Y2mbIJ01tDQgQ2XKxTDwut7chhYiOnIVkdl/EVifXzAn7w4FrfwZwc
Skuk+wl/7N5MMQhCNF4rdcL68MawPy4QyZvESdtWtJ+n/ps+qfi6aFay78a5Oo04HZDkFNU8kLtE
/CieOuegLbcJCWVgqhYlfk18wNY56Ao4vGHfxDsvKk+tM5XnMRsHP3Eb46Qy3g4IZPdJ4Tqf2reV
224RN0geCR71MXuJZpHc43MX1wwrmN3AcZ2VZ+2yuK5uoUZcBVWkJ4R90ggwjhWFZ0xDb0KCGCwd
5T+t4voDqz27cD09LiYuw345qwRLmSmTe1tj1swmCQuz3ob6QxKxE9rEtAibM99se2zFrcaLiuhx
smgGzO1yc2VonIZuyI4GRcghYirh2wvvHxtbYrord7gOlfc2zV4TNIKIWGP1jjoSD7JV8kN1b+3x
gHojE5VUXOcw/TGauX2scxx15fCMF2T4OCr949BzhXVKxNOb6ltiZgjqdonPxA2gJGY+rwpGYwYU
C4R7Y+1Puj7eE4q9q2s2fmkv75aodnCOVe9bKpvVCZwwpUDwW4fEhhZdxEGIvdDlJfaJC2VNmGmI
9DoY4A2Ms3Mi8aG4dj05neQ321fSZ6G00ziC1EwKiRs1JDXpA4YbuqZWZdyS2H7XC7TxrFXvjCrA
WpU4/4/zurUwWga+oKbpLwmOPuHWkM7VBGOpnxJCSVheGZpkNE5CIxi59F5kIpZLLbMxkAkaazYU
d4j267tEsCK30XANJ3aEtU5k4cBY6pLYDJvrxHidipwsx1RL9lpDHDepmZFZGn43aT+haTTMJ8Ka
BGh3fNCyLLDcT7qlrNcO99jrQtO/n7JPiT72Nyc3WsIBw5MzAWE3ljQEGMIFwKNO7FVt3TcoT/ej
22f7La6pyGVxjSOyLMs2kn5jkOc5a4ICsZhvWsqWLwbjts8te5j3Ikp+2GmTr3Er8kI4uItV/L3A
6Q9AOg1928nwU9hc2Gm3Cu62ebSAx6nrAxEADHQxmQMZaedL2TEV2KHWPc5jhOkCob/0hRaRzkBf
qCXvoz3VBOGQtmfNQC1msbMSri+LCNH8SgI072PLNY4Q4BlJlP2bAN90Krewiok4ltuWWBYlu8Vj
Sc4652FLqdj8TNuyk3MGo0PJTg68elWxV2963EPOOqaW2Ohxzj6IyIpPbsoKn658jS32AqR+/uAk
2o+sougu+8k+TYiwDUHEPHHqPBeWN7sauzuszYHLNvba2njLwfDm5zgtqBTimCmrQwXqmW8gi7hM
Sl0/aDJEz1hG9m3q5/Q0Ffotm/uL15UrByGLz40O7Z51bzmYEOhpxhI6kVfLlximPBVy4b0MRgLD
oNU/hSYemniyy4O+GCvCb/CLYqjRoGQzjo+GgO+20kAl5p8nAwFdNnnXusTYztTcefeI8mW/f3F0
M3pte4OG3ayukTWIfZw6KJlN95uK8YiqsJqAMohrzNzo06zDurZ7e9eyJb036ii8EfYA/8AaD5IG
ymVkq2eg1/2akasEmITpAZvQ0qX7Vwxay2xT0NkJRhOsdtF03mtaeoEXg21m73oHx+BOG4FdGgb2
okavHmjRH7JM1F/mUf9hRcM3qyqrU+h16rWmPU1r4TWpzeQ09TSXtuNhOzJCvQ4kW44DiV7EPhRF
eCbinvM8Sjjiu+xNto2OzQCxQFfK9olcYPzqIE50k+CVhlYZc6jPAOsN3+C6AfaxbAEuGq8MwDG5
lcxzRmq3I50tyj7Gnegou+cxI8uqqehUpDPJWCNS5ffSs34Qr8dThNwE7DPFG+nKJBEvEHG2Rdis
mColLns6a+6/TchSbkXb6YjvScxWJZNNlPJaMGiOdQO2+R5XVf9a6p68xaZ4z5onm/n/i51ZySvo
SDrUZWIEceohE/CQrsqprnXaAtzdHpvImn7dQ+HdXraHscL16iQE+xUWUuU+Sb2zKYlwWWN5ocCu
N2U5fTBaLGFQuAPpJfVlcGom9/qqyfx1N2OsfZ7UjWbzn9LXTT+6yWG3ezpqUyJFehrgnPLkvK0y
WNeimUy7xEEG++t+CT8F+a6ZWkgU8vNftKuem4DEsZurQdz8uTOH71kPcQbgGS8wqaW8bELS7Z6R
kTGiefaH1IHSuKZNV5dfd+f1bhIJ/lCH1SiGBLJnrlxfDC5al2W92R7+vrGcODk0GbPaxMoqTIK8
wPaCv17q788h1N0TAF6d1gTlxSf1ITxY8/S+fVu2Pbe9QKZX/Enbn/CXF8xqxFmIGd83ZXJlT3wQ
WoqF9NfjVa4cxYBIJkQZsGfNzndzfK7dqglmdlddtnu/H4axxkY16tkr8R2/n9/e/r889/vh7+8z
GfMQbvD3V84j8M3MBwe29nyAeNP/9ilujzUcIKQNdNGFg19ncJnISyhbecmn2Db93ioQZHhZME2u
R+vwZfsGTX71RFefZ2euu+sme95e11lKjo7t7iZ8/iWIXiXQRux2Bz3tv/1+avsOd/3idq/z3C5Q
TnX+/XLb879es5pp/MlVCl4IFmE6eD3QefvPe9vD7QtwnjSAD4P0k/rFY/h5BmRCB3ck58RbxeF5
U3QX9kU7EZn5efuY4+1w+/2x5tlxXE+q7UzCJYUbeL0BMdhcpK0ypiRJDN9rmi+YjOeLoD1PU4+H
v2+254p4oTLEr5hmfVjv+rwgMX79RzaV93ajnDY6RFmLk3ZxyzcvHZE6oRfILQbI6Fyw5KFrimfy
6tojxjfIqwntvtWK5xZOYHokZWbuq+YSLsO4OUiLcuYSbUO2bb4XSfxmlOWzmdGCncgpZ5S/o3Wu
7SDxITtQARs0cXUtSnwjM4jGQl3A6PAtT8RDIVIcxSr77nrUOwzC3+yKX1iQrt4MnNNaWX1wlXke
S8xGZRhHQWeaN8nhBkYSoV7UoD6y5nfRWA890ct3kYygca7N5oRI3cyOLw5/4A4Ejeq+0otjVs5g
dIcALKtDPhlekBgvWD+9gjlF9181ku5mf8DQAq+VnfY5tM1bKCXZyMNtTisNkzlwIDt9ICbvKhUU
MLp1Y0+8ewrvzuqGDzJvH+mYBUP4ZugRoR3K/VZbH3q7sEkg8c5dlH1jtd4zBOT/ifCUaC56rUZ9
Wxam9xJwj8CE7yqPVLXaehMEOWt6oHdF6s9O/w1qx0TklUMKD0DVXdhly5qudpKxoFjgMg6laRdb
eE2SIZM7LdQPAz2gWxQmn5ukwcuPg2xniPmMj/QpZXIzFtSWYfiYuMwTI8VWvpQgUmqn9jGS5XLw
mebQkHFdMs9poMpem1c9ykLpZvRIHfDi40QFOdwfOiqxS0gAihYN6TpXiI91nDM/94xPlR0IjzLL
LNji1+ACSPZ+Svr7EhzmoSoyX3rkYEHOL/a96Y/UtHnnYuAsCVRECb6TJhgXxDa7uWkGJlZ0JYVI
bl5rvqge7FNoA7xGG/FMi+rG/w4UUkH2QUyVHp2Ed6/1cMJZ4IFru3zn7Pxp9Pt+oU+adgy42eCf
CUW0sNsCh15IaelMINZj0hzsQf9KAdFxygqj3XNsp3v2h9WevvxuPoZ9/UH1hO4Q/PQ1qSe1QxO9
RyFJNJ/lNPzDxrNyLJKDw701XepMK31wH+FuaHHLk8+tGKIUYdDO8iQRefk6yp2jrjXZsQeE8iaI
rTvOmgYoZ2oEwI5SJwytGk/EmgHcinv5OgMRKCa9vC4eTAwX88kKVuiemKofl7Vs2J6KMiztxLA8
6zj1uQpZQB2a5RNsYyzrS++cnRRQcSppFyyRcM6RNTuvGsFxTNBD/chcEUGnFb7ChbDPHkXirmpK
TlAzcWgewKCSlRQkK7DjlHX5JO1yeYnjel+1KdgHRQAHPZzlCGUKgJBCr2QyRqMz0Y2v86zS+7FO
37hQjK/bTT9DUez0F1JRkpBXShvze+OaHjVWOL06ElI3TGwuhcuPPEmGi0gmzFCm5u6m4mjWoWCt
yr2T4yzraQLRNYqdSywJt2Uw647WeG0WixkBPBRISM9mbzrPs5EcVb6Mj/ogXvCYfov1wuNLil61
MssHW+LbnXRjOrtGZq6kOsQ2lbEGvLX1ofDaoJKdCYOUxmEFigbh9xfazNkxpY1I329O2C7K6c5J
34s6ddn9T+0h7GaOgukVoUe/EyNxGYbrsXWq2Rbm+q0BU3yzhCKdTyBXnNE1HG1N2ZzJKQm8tZ3T
9nf8jS0kDfnUjCPTJTuaD7Srul2lfTDn0b6ZvXs3o7s6LQusy6KI5z1OCWjnSb+q1aECoQ//oXLx
grIifulpz2PFK97s6aoWIr0t/DJEv38oDDXdhZ6qb6lmPG+qm6alK5lU+iVa4MLZ/Pr/Wln8V5Sv
dF1UV45JkoMwbF381WqxjCL1EseEh2242WkaGXr3Rajt0Ay+uYgWX+BDtXDb1dFaxR2z3Sf/4k/4
a07B+ieshGrdsAydQeBfYzu8MO6HFEH/qdCQO4WDeICDgKlxipM9F7JPMAgILtKr+uhVY3wvPWCI
ojB8ra5Gv2vMAmVcFF9Xsak+GsXD6EavPcPlM+WqTixx7W/dqP/6jduQ6v9Ajt7+aoJhcE+gwyc7
9S+CbNwMuZlWM2+c19uH3DJIKRrDe8NckL1XuQws0Nv7eTTOIwZaIFRF9mkxT4bMviaTugs76X2Z
D7Xhxl9tob9XNHNo/uC2dVMLnETLFphuzCNQrWRXQBK5/Iu//z+YG3jXPYGLwPVs/o1NcP4PgFbV
pXhmDLtiqQNjqUmNNO++45+wWoZsSj+jyih9JE/jccmdj9BwWR7kLQXIfKhEJQ9o+/FUft2CkRfb
/eghHbrCcPvEmfeYznUdzHU1+SQyWUGfynvZ58MvZPb/t4D9KwuYIdf8iv/97//2yzr0Hyxgt6Qs
f3RV/+WfPGC/fupPD5jr/UGuCcUNVR/mMKxe/+tvHjDP+QOCBtE/ro29xLBsftffPGDeH6ZLVLsj
0X16wnIwgnTVsNnDzP8bDxi/5p8dD7pnELoiHBeuJNHZYlu5/uEANePMK3pZ6tdSZ9VkWFg7Y2te
KzlK86A61MpX4rTMH8QaLoSEuw7NhF1L8qvz2qSiiH5iYpus7xg2Ku1NhgCp3qe67bufkZJ59WVx
zFH7PqYuneJ0oVRfzIVE67keE6oE3EpGs6tmR0sZ99h599KiQxYgPbvuPRElxIi0q+PhhMSpwR0Q
tUZ1RPc9ht+seJgjP7dFxFAlHvOHTHMZn4eTRoLWiFCXYkjHkXE3EC8LHKsEkrDT3VgBcqfJbwZ2
7loiEMQ5IupiG5ng8crLz7rrahrCRDbP+5YWYuV7Ngk2O1J8JUNzvGDGD65i4EapItUMyT8q6l3c
zP0adk6OlW/DF7LvyKanbfYwlJDHAYP3udd1/LZU6aTyRRapmEWaW4nxxYnbLDo3NqQ/yL856uxm
yrL0PMXFBG0yls+SrtguNZeG0qNy2LHCS6qZHVVh9lV00wDFXnp5fGP+V5BVmzshdFNdMi0KiiWe
qYws2ws/kfhKtKwedmhROsssaE4nhrrA+ENUi+fOWgMwHeU9DkvsTG/m5DbmC9/o1d+xWsVvkTfl
33QkMDSZsob87rRta7JqLXCMvrLM/rON/z+k1TeF94XHXlyI0MSFRFJnYqD7OjQpeWvAr/TK9fm1
4pJJIZ9KOzfZQIKjYVeNUDrjahM6b/RgwulYjnU/P3mDYGgb09tN90Io3bi0TOIKOKQmtOm90QmQ
WHLp7fpxmTsrOSS2wvHdNl29EjPFQLB4l1bofYd46dQu0cYSlTyzmJ+WM5ndjr74lCHLAclEpHVF
QM/OSVoHYdCYRIl2LZCnKAprm/2arNGCsrWxETagZe5QZY/CkW6QuhP4G5pImnUIqXfIp60HhQgn
gRRxtAWt5Pu6Ho2XVNYiDdBzTs0t7/Gh37Q5mp13vIOeOKkGF98lZEUxV+ulTcf3kOg1n8q0g7Qz
QegYMM8ruJa2gNxHb1j7WMtCvYyOaT4bbRcdyObD/ZzJ6VFHeHjHGQAsr7csGEc61KK5z5PvuRTZ
q9Z2UzCVIg4sYoG+IhmIAnrpFsJ+PPFVJ0OYKkUZiHruD47G2wylhCn6gtqGMrM3rxLR3S2J6D8u
KMRp9dOrRxs+v+YtSpcpcatr4TTO3RzrWeCFU7GPDMfGgi6LM/LQ6cVuonAPVET5RWqkp2gwxVkP
I+tdp0qOd7GXWMSymT9kMakvQ5e391Ib5VM1TOHTNC7QDgyjfKrLMeL96GLIb2P35FbR8HXMjfqM
NcV8QeyDJjcbnPjm5jPfSNZ30CHO/liUXXIymxRIpuJUYVydHU3aIqSXpesk0S2hATO0Il4BO37L
tvQuqsKEqWtlgDRhhXwgbqdk1CvTQzN40aNtt8h82jQ8sCXsjwkiOwR0c3vqWtGB/qSw8IDA7hOn
b28mh2Iw0lE94payHkcECF9EomZeqqrfx6TuH90hBbpSaurIyGF8WAB5n+0UJXsY271vWYl81K1e
xOC9ZHGfESlDzzvVfxZ6Wr4gu+3uGRLHHnAmrk67QS/EWSIp+0C6AXnRo5PDhlGKnEo9zurH2MwJ
OR2hbyk1R3sBBxD8IpKAYgShl1Ywv1GBgoAyGd0QpMtpTh7mzPCzQesWkv2GlEeRcaNqdWLwgQwS
9ByOUhc0bGch/ijWyXwyOOT6wJT5Nhgi5Qghx7JlTv0yVq19385Wd89YtTqEfD4nkdTWOSwgxoq6
1wiWTjWqcjTXTWLMpyyfLHCeYp39iJyrFR0At48GftZz9mVoOd/aSWrE6jbJnW6uFLe2hmsrzDqY
UGzuzcRrfEJz2nu37YFHqjp+C7tc3eIBLL0QlN/QYme2V1p68IibvFhu0fsp9DXflrbA2SFFMMTS
ueWFct+B2aYBtHcLh8IM4yYjYwmC8vwUFmSw8B44LMllmoI9qXAV6CvKtTYYyijY4V7oikC1YIUq
sdRHMFDJvmxlfNQiPNKNqMiSscP+3lE1sV25GpickhEV5wSA96ybSMQdpsPVaJwWewxvgxGNGOwI
teKC4KIIlSSTRksYNGgk/VDqePRUK76DGyLiOO3gGDoWqSJYeQII0YlfZymE42KhK+tO81nLEklz
egBimJKBZzoDn7hSeBKBYJ7KYiixwpkQJHSHuBIo4B8cWOdvWeuKBy10cHXGkRNMXpofi54QwZDZ
4J7Tm0WUIvWQ91wtwG2rYyNN92cs0aNiWcqO2qK1z66rGCNbg3FIJ+LPUXYAjy0WMgcWN6KLZK+a
VS+9DAtpiek4TGgO8/qgDcV4b7ByBEuYZofcsWl7McQLUmnmiGAdwn71ZThaWszwpzKTGRqOidEJ
ZQs98bq71Ywx9shbh31My38/e6G5N6uFw2EguWzHHn+5RpUNuWGJ9UMDCX5fwOQ8UBDgW0tp6dm4
23ynz9O946XAo+AG+AWuy2PKdGQ/01pGv9K2xz5N0deWU+bXqT4E8VSsF5AJtjPXO9hyuuXPtcFR
WqTRPp8ZMWfpQiAhYbPpIR31tTOl53eJGoZnTUsJSiqWEqNdZZ97GqNHzZr52JsF/H/LMtOZnnZC
OGYdIOnOh6TEkrVk9ujtpMq6L1WLqjnVRxmU1WxiHJgHJmJaU8dP9Ivrc+66MUE+btd+qIdqOZrT
Ut9LbCb5MSOayNmnEUSPY5ehz7vNiURioCdRPhxjA+X3aTbmablzeZNgRjZM4l5nudQIGsOh7fc0
SKYbF/W88k1jJZXZUjHbKBqB6iKVntHQHCMuzqJzzJxaU/rdAIvha7TgZmSauG3t/19XQcGPauVD
dP+2vvA35IotfYv+3//5YffrMTiCtab4pweHDTHxNPxo1fMPwCD86O/q47/7xT9BFf+ivsGSunIn
/vP65vXHWt90P378Y33z50/9rb4x/rAtolvpa1CvWFjlf9c3+h/kkpiOLcgtMV1u/17fmPYftmtQ
+UhKY4OWBFXRn/WNKf8goowwRcdzkd8SG/U/YVwI1Mr/XOCQgoVZ3vAk4bK2TvzZX9AHDmIZLZ5I
eYoNByjeDOFmw9xM0uzPvf4+NNitwHMyVVx0TLGE4CAnXZ/cvrLdaAUS7V1vTH8+OWsxI5K/f8/2
he25Evg02CdaT46DBfPvIyY9ihiO/RoabnddzOQi9/oAKbp9yumlbpQZZ+XjbPe2G2S6zBEGqgZA
ySameyZTxja92u5OYeUthGnz7AbQgRddLL5h1mJXWVp7tIFpXuJJOzfSBrM2RxnJLdm7lWNNaop6
hqgGhXS5Tlha5qIdyBh1cowEIR28WZTGwbEJ+Vso0YoOaCSXSdwNnjhmcfTFmHv4tnP91lL/gTJ1
vmkPeHc/sQjH90qkFwuzC4sAgXIx20a/GGR3rOv8odfHx0nGLMMKKqEywpWx1wJlbdl8RRikxoiO
f4v0j5rsZMmWseacXHvi4tFFhHvstx9rKlR2J+mR2tvYYbi4OVGeXDVzeJrzLmCdsXwZsKIs8MXe
Mmw0xwKGLP4KucMddSSu44Nu5684SRdQrkhBErIsGAwx7S+KJ4Wrxu8cBuxSq2Eyei9uZIy0QAV5
Pob7kWH3Kv+ZD1aYmuRgeHcKkAo7G1c76apKD0nX1T7GV+OItg8tLFv1vg/SSl/etPh56tNP+Vxy
4QFcK/MOWKhu7DNzNI7egvvKAbmSxguGexc41OBMd6g6XgqHsBE9WW1HyUMWwmJw4FTuInBDuZF3
KH0oXQBr32RXzycpjZ8aCs19mQjv0uT1I+Ox5klkF2tsnYOijvVJx9hFuiOPLpXmLlKCGDjDoAOg
Lc9cEtpj3BFgoVwtgLh8jXqHHnJLgTmY8ye2ZJFPNitiGAPnZhnaX6f1VWx1y9L5Yxk2/alOxpFJ
wvI5QWF+NJBRbyfK8tLlq9hTzI96iRoysSLJZXUymQTIb9HqpR1NB448lhoUVnAYk5ItUdEGCIpy
vxf2hfZe0NIbB8U8PSMFoKnchN0Rddyq/1WHojOPc9zjZshot0YjW8/ebi/6mBytdjov9sRV0p7v
Eo1ZTfjkiexsueO+dCG/2a31IpLxaz7QlFBL9dT3pMsbGD+0QXD+GPqxboU6Y3TfG5l+MMIa5gIU
PBQH3XPZTsNezYhmAacTK4WTWes4EftTaWOdTZldYcOw/KxujKsWZa+tjjQw0YyrvpwggH1PKFb9
Iiusk13peJgiwGVSp2RLRrVzzeorRwdmwAExl57Y5k5FVbwvIfRSw6IsU96Oo3ifJO3H0Rqiq8wD
bZWJ47fbhVkprwZY06FXQMRIDqGfgO3BWoiCEWQgCTcDHBEFyJZPOVRODW1FgGTKO3IAPcHoYCCl
PnYT+SKtJPRBrX9YU1aUqSbj+CWOunMhXwvD/pw5IQY/nG36fmqKz3bnGdRpVLAeQfM78wg60HR+
DBRIJ/pjyzpOK/d0A6p9m3UfGNQUJzpHHYDOhRVqYCxIiyr0oOZ1yM9r70Yxw8eDHouZBOE/hO7S
ug5iD9qiJsjV8NoJYd9kfG/UOSraj1k0WIhfzPTEAhLkklMjjnHSxcxE1l9SNQWzMkB+UF77fajf
dEMrfHNurcdBl9/BzuwoKVG8z4/zyNBP4aH0x7aNzowWwtmL3jsH1g8Tu5ndVnluOcZ0bFu0dRlt
xULDi5pEzJNTgARtubO8zNtPo/5NZDwq9OhLpPltIqHCZsk+xGRFHNe4D+NnFYVaIGJWzlHHVWA5
CUT1Q9TVHI0xnZMmJE5B2u/mjNV9ThA5z1HEfsotxT4CQetGQ+FrpYNTuXSqwzI1Z7tn9wlMGO1H
M4EigX+NL2dngbo9AE/4IWeWFxrqOVZqznOKaKSin3MbsEfIlcpti4+W/KkVTY8lxRp92gnnsEoi
v6p/ulVJYyccT1prDKdoyl/nAqvVrGHTL9cxO/EZ9iPBqX5aMqLMtPC8GKybw/e6iRYGl+a7pxwg
tJmh7Wh3lCB1SG/gqB6PgmWqljj9c3V2HOByMU7xcPAZfFDEWmBzIeFM51L11a4wivFuSb8uayZE
ZvbWNUz9whaf8Q1/NtvVWgvwkwhHU/l6FmvA8UvcUdOXWR1rmkv+oM0PFL3kiOoeCWV4jUyPsbmx
UskRxjkiBN6oM0iLB64yZMGEBV0US0ifGAWie8wlP2k5k/Q2j09AVXVgzUvxSHKZSw0jd6EuwgNe
E/qBCtpN3LcXb752BqekOTNpbeP0Sc2gTLv3thijo7baxHBVIRowVTB780yTqGGab3nwgICl0z8D
ztw+4H0l8iKLX5uCaxHz4RDAZEEOaMmiMWU/LYJvDgVGPV91yvEpM8S5wzVVn6Cv3uoBYzYgnoBN
+QdXR0lVN8M+Z6bK/gVgvGeTZmO1jMRjoplLLipRpx5Utry2NhyUzE7V3QgZk21DQ9/PlM+RkRDQ
tFhkfS5X1un7xMaQSfjLe4uWKlC6fU9+0djlc6B1KITTNobh0SAarDgnEP4nAWU21Yx18qyN5SqO
6/YF5ydRN1FxTQ39fg0u48z5CLFWIToB+dFm8cVjP/PrJmMjkXUpDhTxXFvMF2WGKSSe2D6sck16
DR0iBjK9mqk6Fws2z2q9MWPxueCSvqcvfAPx7RysjEUdZeQTJkOOvNhDV1dAL88IJ4tWqXykz6x1
snF3MCpedZi9zCHVJ7Ii08OEmEpzY0JF6MOJQ+SWX+okHS7D/2HvzHbjZrYs/Sr9AjzgHOQtc06l
rNGSrRtClmzOQ3Amn76+oP7zy8d9qgtV6JsGGjAIMpWZcirJYMTea33LZvY1ZBrO3K4o7vWM7GZ6
R7A23ehE9eMovS5YRCX3of8O7FSysgxbmIBGsplGD7zGVB5HTfvBmN/ufU3eRN3g7CPKyoj7bVBe
ox9vMmz/W8NXalXpEWQzk62MRbWn4HRInfauJOYG1Hx+6rBzOKB8dTV+p+TAB43SwFGQl3vZNvcU
yIBKrFjCYqAMhC/E2o4WU+vMundTRO2aK2gTKGmXHocRbLcZZkZJMOGaOqhx5R1cZ7xJwBELXGtU
25jEkm7wCNmKbLsmuR79ZDoLyxyoWaRn1I7Ofpzim8mqRmgpJsihuQM/kebmkbiLzepZslH27U2w
kyXMk5OVPMzxU9RQQdH7odqs/x3X79QIG58E+Jc9nQQZGHKC7xBm5xR0Z+ma5rmcKXwUmsGc0Mek
rXX1Y7riFxHYuHvonteLnzmUN8yRcc8GCg6dMlIyKh17/85IjZ/SISEoK1xEsG65kUKmiOuNEDYl
4vouGSQL4VYokboSLKGbQv0oz0X4Yrfh1xT1xr61WfBzkeiWd190kDbHWH+yqCLvuyiAhleBewSD
2889hk9hd8qNu1uGLt53jfvNi1rY+6UYt7GPN3dVNVcwB3fCK14KYkYww5Wwcfv2LJhHKcmhE+EM
HB6K1AMizHgR69WXMjW0Q2XmZ19aXydcoZnMHhOpmRtgBsO5by2UdKn7SsVX+Y4U68Tjm9fnUG6T
kRD3isvJiPKnhdxx/uP2Jir8b8wD471vppeqhEyWVUgzzOHnkIXaDr1jGGVwXPT4VzflV6slr9Yf
a1I9T1FnzWdbLSLsiixOt3WwgaPD7xXCg7cRm9KvJPbJR8fuo12pMwfT65oq4JTdadKRB6cYdo6n
y6OmoxYN84qyFlbsTV1i2EEp0cyuONdqM0ZvORaV06LcaaYsn6hqWUWAOtk/xFhpEtIQN1oEBMqT
Dim3LNzsMbb2Iq+/M6PARFsw2AhoBh3yK1mTUt4AF9pGU/lVMtjusQPE9TyQRyYfhjHOD1UvhivN
mzbz4pFA2x8FSO5zm3SvzB6eclkhtIc07vjTxu9TzHzZXh/j+WzCr8OmRqVm1bj3s3NAJwXZy6FP
UAp0TKspUcsqBDLVc6K5E5104lbXi9oeiztTmmSuwmynzcRZaDbI/F27yg5TLmYi2yqDOIkXkUpO
95rGUaFrmP/7/ALnlKHDBeph+KAjo2IaiR1NCZjp+BOFHdokf068Y0MkUtEXyYGV1XUSjsl5vi0c
OtUjEKwNavDHao5cil8dCoNioVa1qClfqp9DNwXZE4snypq0gFQDaVKiWEcSSLWkZwk1AzFeFfS1
jRdlxuQdqojJ1n+iOsx8wbDaj9N8jvUyYODJdj6+yMR8odxdbTCmXlLTuHItq99ZzXKl5HnO6JAH
Wasi4rI45wZs2FZgqw/q8SKznGKn/VKUfhuYVTFspfdrNTquG12PmYERMHo3YiKDhsbalVzBvzbo
954wp077Ea/Px+PSJanViod6t25CVzRBmUf9RdexRjNJ35EEdseNtD0bMurOFuhf4Mby1bFwavtJ
4hI9i/1fXxzihkts64lr92cCgzzw6CgPRkoSLoB3MNdyIlFQDvvuOWEwOoeLbp8ThaJZ97LRhX8j
Ga25D5VQidtmF5WK7KWRfoklEcxDNPbHVtq7Dsw9+l1565eEaOquFMdFultB+BWieX72uVkfy9GL
BxFExZ2vniJVNKubpvcwCsnVm6sMpe+dSROL3xjObzbFlc3ce845reDrAaXyv0gtig4xKotz5Ytw
20lAkGXTdWe78bydnVXfRiPruDeA5B4roAPUjX/WR1w43+ueWkGReTEGwCbmZPa8O5ZiErE2Ft91
Q5YbkO2Y2W6qcm3XjQ7L51jiIbBal+RXFXo7KcfMutGWO2lp7mm9rX0+bHZM0bmGZhXDq6vN0teP
ZWcTd+aRdTYn9iuax2hvoJi6WnBu0hdn8F0Yio9RUZ2WJRuvaC4W1b4vyeespxxDERopvxxOkaaR
xujvGQN07i4omqy4sG/XTaHpP0jTfXA6Mt873/iKWaPnxhnuksYniihNrqrGoaNJnANGW+gmTEoP
LZYPocnlOubM29hGhGMtM+yLnoLXy9OnDNLY96m819IAXrurSPqkmwkjebWHXg+g/rRX4AzvYvwh
D3XN1EAnPzGuudRpvdyGfsK4GufvXaMdQty6ePj7aSPtpdqSKwzQIsuqTccs4rGPrStHRDgHSdTZ
TmYVXTXmy6IXJy8DWoD/EzcX/+rUem6BG4DGCfVgshJC5HW8yGWUbca0HZFy69OJrvRPMPePSv92
dHp93k8Y7uKR5VkYV/SrkgTyVvkaFoXxVsrqTFHgeTYL677J3WjrpOQ6oi2Iz3AoAhZP05c6ke/g
3oBdLiwtq454Tgo7w9VYAVjvTHE96B3qhAKJW+GN/iWpfxgEFl/VN1Ne2GjwHJPMs2LcN4m/tWNG
xGpe6lNqsvKNaqNAstgPOzRZdjC7pblvRtFjs5yQSpbymIUNcPVwClEJp/fO+DrjB3sxbeCYoMJ2
6WQ9ur776j3nEYEe3BUj1VM1HmNabkXnm6epBpFYx+V86fKl3S+aT3QxvtlLXCGzTVu8IQ3JwX6E
aHqIp3NdO8Z2qLP5IKxfTVwuJ9dJxwMAD/SJlqft8jZ8rID27yKdCUYq7OlatiBKrM4dtqC5fpBl
0d44ZfuMX88GFKZuuEpgTpOUxoDHzXS9CWvMKLFkZsTL6O0+tGgohb4xkg/F8J8N7nImMaPbV1r6
uD7EXGg+38rc76lrsZlnMCjpaMkgNxd926sq7aBqs53aKFKFam9kHu54awbCWxmcgLmhV/QQIlj+
WNRh94yE29BkU2J79G8A+czmllX9+PGQuRZda9P92k0SnMrqp1AbXW08V+4rKJUbNCbc6uPbVsnq
1ycRwVCfW5ZnePQg3XHnJBeQNjWTa3cJq3OuLBvrxpza7Rxy+mIwbAPCSZoicKggnNdJT9jyode9
3KB1lpXG07rSqVjWiCI2DhOMx+PEieIaxjvBg/EBQ9GpGFz/qLk1+FIi/yqIQfjfKauEgDG39lym
xzriy4MD6zLL9fsjH4+iSH/ggoG8GMaMH9rthFQUcYuKCqReQCiM+3MACns1296V56UG5b8FMsLY
7/LqPqZnFhvjcObd+yANs0cXUyiLF6rHWApTUjGMbFtX8iaV/K5B2iRJS+c2MqMQfKzbbpx5DK85
W+ttPlcMkQT6YSbIkh1oxPjGwwU1luR5WRLuDb0hkJxnykfj1q/VUBPd9pa4BUuZ7fqMFpk0TWTB
4j6L0l8UtTKcR+dsmmggk+FCSmK8AfL8NUthlNkSu6fXg693qBk0fAVBo82oL/Bz0rw25n2Tovy3
fvYz/hSymiuIYOQiq7jzaDpkPhKSuCXksPHTjUlxkeFx2JPM7m5EC6qRbykzII5pOggAjQR0tMhT
YPfggIBBMZZ7c7mtE/7YYpGQNFrkzp2V9HtgYPboXTIa+Nt+ET/KzD91fn4pSPGjpcHH95dnZxRn
upu4lbIbMi6o0QE43tYtvlIdpTdF3i2/mclN5vJqaIpBtSxX/WxkB5gdD5OBy4XJK13EhOo10v6A
+Lj6AjWL0qaWGjfVbCCBUdFIZI1Z/HFQFDCUu+a4p50RIM6W1y610lxLf046Nd3Rl5eJfgAu3+Il
wUV6NAvUVnoOrKwD2ddqVzNgaGyM2gOF/gcSVem/1Ma3oaXsq6ax5fiqs7omukBv74sl+RYxK7qH
co/iUaZUz7uCgjPTwSSPHlgIpBbd7II4pCR+QOekbeyQOx7s/g0pto+Ixa4Fc+IBs+01DmAUaLMt
0TJvpgrwju2ab0J6y150+NxwBOSF+Err58mxW2MX97Z9oIF7PQpKIb4bkjLq1V9kRFJhP2rkcKBe
YT0nCMZCgF+GxnWecjcrtQwyiU7sz/RMAKE4acZMkHO+N9wZFh5jFne15iIHZzvN/XjMrKmjmG/g
pTfArpLGckSGdm+aNASSAUm+Ho0wp91rLA9YP3TaJkXdnAsiOsoiD1UgRD9r5ECZjbHT6ZrooaIl
uzYIWE1SCCBJQ3OyYaOjJLNpzwaFb/kIPX5qfvdumfEXE4gO0c5VzsT4exTfEq8cnlC7B1QNo0Bn
eoDUBEcxygqKxy66nXYkm8kyFYNpJ4qRGJdmkfyxyPckE8/TmhensX9NbyVdwiCPymt6tc6liOLn
Mn1jpYpox+lUuhdnNyQ73aVzXBISk1iWcsMmOxssYtHWj63NCSKWB+noHuslgu4ju7zqkxfEk1xp
o2rsu99SYxwpD1j7rp0trEVEZ/S5i2/B3eo1KrBhpCRgx0bJrQt+L63wtJF8lCKFBvoNIR6JFpn1
1e7MH4lV1js56lhSluqpLCiVGz3SxcSIr5q+qfYglJkqU00sZ3jJlMObeQ/iUQZ1bz+GiU/elhjI
6MseMxvPlZ/SmEYZsHVBTe/jdMbEmZSvEfihoXaI8Yjx2Fl0TjaGvMcYfYRVF7SdNe7dMq+w133N
iBTAunWEmAGWR2j3uh52D7FtPlez/73M6omqW+wfOob0NnbhfyW/otRON/MYWYEH7ZUFWkrPqORu
FDODSqMWqo2HDViQDxlgeTm3OT2FnZlpJ9r9BKHPqbFzLQBdAL+xDxhwGbixwVRKtB+t1h6cMNzW
RgsNOME3DV3e3nlE1kMTB9KvvXGxb+MGjhgsb5eygsniOibv1ryxiqvB4EqTBJGyPgvcpq4OlU6z
oo2MJzABQBAA8qK3u0QlwBV8+xTwsmprVw3UGfAmKA2Y09y05FmSxuFudAvLgAvDnNUdf4jsQdbW
L7NZjnTW+P+L8ftIqGUQkqBzKmR+HT9mZEb2IPmckg6QRAclfN5iiGsJ/wDUq5a/6OQKYkzqnmki
kINkmTdoLvQTfqor6eCUsxcSxyziN/O8u5niuAq4wRdEg1Riv+xqh7z32ja1LVc9lgaX7MrS2k0l
wk0pqz2s1bcurPjLLLV7DRYHMCEXVEuNKNQIZPKbQMia5YByDSgIRetS6i25XwaOGRlBS5Y4kGVS
+TIdEJPrbccS3znLcs7CctPn4oXq5pskQxgALCrH8SQMX1dUf9pBuWANwSQxst6SubvKYG2eGGu2
y1ScXJ0ekS+infcuDlh8dNiGAgpgqkpGJOwVYxrEOrFGZvpKh03uk66bA6r3ztbW0oemgvXgiOx+
mDnF9ImGHWGoFp6luQSPQCZRViLfJKbv0RbVGcxNuvfkNKERogMZk1NekAzJ1RUzqAqv2kMpgsG1
WegbwWIRCOKQFdsz80qd6TrosSOz328yx/IH8Qis0WBcJzQ4x7x8td9SJ7e+mPXwXUP3HzROZZ8c
CR1/FO4OSQLuEHClO2fyUMl57S/GGLGRUNs25TRcdRHdhYkx42AMVF7jpcde6P+oKFGJhVZwig9G
CO8LvVwXsiWlw2qwwfodusGOD2vMzudmDeEBPMJ/XE1+18362OehthhdHrAcizaybA3iczDplp0V
4bFVu0DmUBRQRZAbWjjwbIqCH3FnwzOromB+e34TmvS/i/xrvb58fc5vux9vp96zUsUE1+TyWGNr
PKu/MRZjoYunfqHarK/9PPz4T3z+vt/e+o+nf/y+GdrlLjIWhuowhT++Ztaoak6k3nx0Uny566/G
jm8ci4UMsiIyv+qLlRxEpJco17o3imKgqrs6O8jKq44ls+tdnbpv+E6PAzhfWXE3tMDlzHH1RQhl
aC2/p9B+X2Ji0nHciItn9s5RM/Erslii7TIibf7fdkvlg5UeC5yu71+AnPFEtXxZN6kHRS5Yd1Ed
+MaHdTbGH0ibRz2r1UV6LkjeDgf7VMFDUA/+9vP1/URJxfrjXVbX7fqkdeOa6T/f6eNBdFFkrwEB
rrkHfz7v87/18V6fx//uOf/uMVuDk6nQDor85agUqZFSIzzL2foIlYrVedr+/dN1b31sffJ6uG7W
N/g8XH/6x2v/OFyfXPTYV1C3V7QLaI787QuP+LSc4Or43z5o1Q1rjs+fV6rZABrlny9aj9cf4603
o947jap10PSc0vSr2Q0rMf+1u/5o3YDgoUSmnT5f/sevWA8tWH0f4R7/t/Vl18lbU7XVr+5fFWWr
SuxTbvb/kArNhK+OZus/V6F9+fmjeW2zfzXZfLzoLxGa76A0A2KEx8ZxaZ3+JkIzdPsfuiMc1yL2
ZlWh/S1Cs61/6LplesCwfdfGbvObyUb/74jOSP38Q3SGwY5MJRRxPsAR1+G/hijtN1dNbvUaLZAY
NtpgdxOTPOAw16uk6w/6w//wsdUZ/0GO+FSL/bu3RjlMvEpEGjhyWUDK+/VJlXRVJU91rbD5pMEg
Enuu0eOH+V2YIzbNESIxPxsP0uP+S7H3MR6fGG3NU8ntcjdYvJym+/dCM+lvoSPi3trD1Giei7Mt
xJ64kC6wX6mtlDuQaJOTsLp1+wHsEek41rCgAK4fQw8pV59mNEbmTadZ0OZiFhOyv3Vq5TKqEPWO
TYUhuxxYTA1PXtmccmZ510hojaDziVeoR7jWFhkycaiRL1ghyGkwVuozGc9RAUvSfR1HSbOf0tm2
pxW3NnccfSQ20tS+Fy44BupjxqlHxjb31rsBAaAYqfnxe5A6EdhqT/idycm69jW6plll0/D0RH+j
VyGl9AR0mrsgFZsR7qZG62zbvUg9YBIZE8KuxqmdRsfWdfoTvoVfSN/sbTSWDxnVZaR9gBFDAqL2
pAnFHkuJ2sqfIr4o+nTYY0JzW2HEobAzZFvjSCRk7WjOviSXsGTaGCACQEY25Ydyfocr7+8Hz6+A
tto5runoIhzviYKevwH1L3dD81i67nsX+USX63p3PSf6tBmr/LaJJTiqDgp/Oe4ay38eUuNhcStn
b9v1oRXF3VJ734dKkvWAwWNTRpLuESBu5qYixg/QnqZMA2JnnSxJ0cLyrTd85/NuxLjFWsl+oX1K
bxl+PZatJwbPCgA7bgRbb8BRCVaMMSFaaZ9uNYHiqSQkvNFJX4HWntqgcLLaJ4oMfQP6bAqZO6n7
r4Nr8OHr2CQ9mZtH3YVbQ3+rhqHcps6rJqDeInuot4lL9bvJIEMP8PPwtXXEE6K56aFYdElV39SF
j07OSzVOaazitE9uFnzd3L37K2FRfaDieOpVNxNtTLWLXBaClaiPvVlTdh6GEayYdnILCzN6sbOl
pPizOPfTbEBAILuKxBsbDxbSdeRE51o2BdSpkfTxviKIoQrRe7l6itMz/lJEC1aoXDsabgr52CZu
wpDiR94UP2JUGJUNMmKwUb50+U9d1yCUOae+rIF7OnN91uzXkp5hIFrSsAdzvhAnfmrn5T0dJnxZ
3Z0NqAi/OYZZ4gLvDEIzzSh/yRBj6sb0Y8mH7xgWmqOTcTcmtObVq+cUMjMUBsv6qoLKyI3gu9Ig
VuzS7krzf0xG/aDGVxQjts+XRr75UF77cpyOXe/iMwZyqo022JQprK861qJA8mBh0+j1o5QlfFTt
qAxtNBcvy0hTOxh3NpHpZlk/NhneGypWm1Uc8LERWhQg3kyKud+miXmbNu5d1tF/TFlzb5yWkGKD
+v8Z6xHpWMmtAGuG6MIMsGVfLYnfb0CGnaeKa0KkIOWb0gPt2V+nVvbYFf1bytVlawsYZb4x416r
esgZBclDhn0ltZ21JM9Aj9DIdrgY6YcqDQ1BJUWOghX3uImJADtkoKeYj5lzHvgs70s02NdWQV5U
ggTJNOURdvYm6qZbmYP7ElErjkLNWEX2ddYAmESiBhXnw7wQ3g8h9fHSoJX3MrRrYSuC1PXuK8jd
+yinBTZKNCn9QkqCdaOzPg5SSuYAU7CuaE7IJYbh7Q4gankT0lPTu22t0zNlfvnd9odzUVtAtQlO
ClAIBSmBv2Ama2pCHngLyq3g2H7WSoyImeLQTjgl4La81CGEhP4aQ1QqYRECj6u3NXqyTVw4t6z7
e0BWm6Qxwo059tQvMhg5VpPcG26/kTM0KmAsDnZ37UdvA55eMDTA4MehlYcJbvShT5jm+rdlCKhF
i84gw+AM4vBnVgp/G3QAvBeUzkNPJY40KXOJu63V08Cb03CvLq2J1f6Fstm8y9J3s9BPoQMwfzHj
jeES/NBX2k85Dt8YkHgUrQ3ihEsVV+9YqW+4GVwaKsuIaRl0gW7e+UQj7mDB++mMPnH8lZgm5fyi
+RmTIB90FC2FSSZhOPfnFtlV2rX1EdzptjKiZd+53a906qaNBher84R9SZz6W+kYu0wkyFm1hBUw
lVrGtnzCuOf9gj+r1ikORM4BeWEHJ4OFRKFJQKI+PvU+d9ChaS4oC6fY0AeqrmPb+IGhEvkC7R16
tKd4mMvLEKK4iNoADcuT0dkgtREZHzo0EqBp51svRImg06sPUwxQDhBXZ3HNPbRkkpPrIlBl+I6l
AEEgXMgjfUFn2lXdJHBW/fQTmnSZ1Jg7mKBqF/vKz7iWS2/6DthPP4SN9RrKcGP3vHck+l+kE4vA
tJNL1bnLZWmTu7l48qhfnLkBCVtl/up5tIO2+cvJJ0FJ2QjqwVQSyIY/kyPueUsi7jMGvVFPbxN0
nGBgogtoNu0y9DH5rSigZRGrxD4IxEBKeTKsYinnK6+7H2tmGShaaWr5YoN6OKeSzVJe9k4cJNXw
pZ8Rj9YG2p2BLGTbBPbo1t8KCTJ8SMtf/qDYhjqB7EzpNgulAwKyo+NAz2vbFgOUiYQUswZeit0M
5MKajYc6Eg5ja+RbT7ZIixnYoiK5IuZG2ycZ2kysqib/4Q38oVvmkW1AXF+y9csYBAvD8a6FENh5
02vY0SjwqhZrszX+jM6aUYljSxtgWy3adxOiPiop0V8xV3ChKGHTHBqf6rJhdZRF7Apsl/xhAGc+
NV53DDU3w6BVXJHxcgN6hh6CVfjbHuG9cDVj2xesxGwIbnNUdDBOCgJy4d22qtg0kAcXeHa91ee0
DmDFcf924hR0lvzZ41ENLABwW5EIh3IzSsJiNuIvUvVTBilpdlhaeuhEUV13hBhg3BS0unROoCmN
kX0XP8VsZRdoUoxFR31M3kF9Q5MyZ+ZXBXUrpFJUc3zg+VM4X0bRWHvPQZbkaCaXkYYmWdI3IJwB
1WokdmmambQxmKeQJr4pEc7tdR1dLLJSWNcwuytn0u+01kKpJGMaN67RINGN7yHoZRdHq809Hlim
sm5/zTnAHCQ/yUWnyxKFnJ7l8E6T5n1J9R9tIx7CGExpTRIFTtP+RcaLt1s1DE1akhXJ/X3nOPNX
DcXfcWVVNtijMR7Dl6G1gvc5cMLh3Z585B0x/YR+oQxJrzZoIFtwDxt3Lr3u0urfzC5ybnyRAGyx
uoNba49F4dV3TrpJQufkSQPze9mUewKorpENVdvU4EYOqHTYWl6J0cVCX9KKaY+PlPpRKwjqltic
iSoDUD0WdG318eAISmgAxYtNszCnjxZteNQm56Zqmi9ZHkcERdnVUc9tNOfc1/Sw2scxUVld2IGU
rQh1WCqVd6rFRIBoBR2H2uDirYAMZDEzG8uNCYMoa59BGd6onuJUHDL5U/czedXiLrxa9xDZ3RBh
a4CMnpg24tdGhTHOzBbwnUfV+KzNhYaber7YTu98iQUXtpN0xzmd+9PIbRMuX6704QPhK0B6piKz
TsJT03bhawErx/poVrGOmCu8nmkOb1NK8XuqUbhd5vDIjeLStKIjjmxOjm243M3pEB6nLBSQdARq
kM4KMswmZ8y09/lQl/ifyQwNqeA8YXu9TQ0bfvqMHNCM4p2ZYr/AUgN91rrq6ym9lqF3XTCQ9EZ1
aatFv52oSlrGDLvAcr93+CMC3Q7DYzZVj7JdvKuilg+OX28XvRS01O5b3VtuF30BZoKUZO/BYtr5
flUeEtN10feGYj96aKV6V3vQac9sQlYWWOtBvOW68dyZ9F0bO2iGYvwy0v25KcdLFI7tZvGYnJJo
yjxBbRas1R+bPx7zsvwtiZhxhPTDz7WHIhaLQhhRNG8yCi3qUR0ZXlExntWKCOeSgHHW85K6+ucx
+ILk5Jpq/WDScYHrJXfEwv1K9YXl2qpVXDdVEc05HQjzKpLWa9JZPY5JVUlbpQS+X6hdVa/7OEYr
FdUWRh9V3DIyTeaskNDHJU6MyJqq1/qDdZNYkqyCqD/29hQPeNsH5+ik2UZMxQj7UDXrC6Cn0OfU
7lBE3q43EDio8iX2WiSAf29GVYpdD2dNu5M2wJe+DXUc/ZR0/+j96wzsLEDE4VMO8PELGpkGxoDw
atW8re+GhIIq6br7+aBvJ8fK1LEX/I3MZ64VomxninBGfbecIoMuVM7VEKsAdZ9e3l+7ofKcySyZ
9nOsYTKAqcjCQ1t2XTu5B1Rf+0xhBH2SwfhzIfNE+GmQcqjEaGWps95YcwSq0OlJD41Rsqua6rrR
1F/JvWTSiU3818wYqU/u0Q1TRVWF73VvIsfOwAIDwG+KzqsmcdUXr3v1qkO2J/GtZwTfWYrO6SrR
VgUQoTrOmIqi0NePnxLarMz5gtfjVcfI/GQhaRYCKjFbH5qQdc9usv7oYEheBSPt6u1Tmxyy2a4z
p++IElRjYdt1RXxe9XfrybfuJV7C5x6mktyZNM/wIfGRI+Y69In/1rn4PqjVVGCuS9QnXhXKve8A
M4KcDNLUcMmLpLy5bhwlFKlVDXNsw/NI6hBoIx5a0D9sfZah9Eq+OtqQceIrrqen1COgC+vzelja
NaZi4KGIWzsadt2dXIv9qTozscbQK/jYVcczuZhbuC+Yy1RGvR9pnAut2l2P1816uGj0V5ym9EsV
XUqIxqrSXvoLi7hwv544GkuGXRwW3+K19LpqrNcPtH6W6b6vjOyM4x8BzFzCJQxWWQwDQn1OgZEe
3N49w3dGhayJ9ow0ivAhz0YYFpr3jk16XtDPqPogV5H9rDYZFwo6qtQgXI54iHXDNf3X3ux2fJbP
4/XH+vqgP2Tjzp9ZI//9Opj4+rJbj7vexCX0x7stYMUQ+P2caqJzAmlz3n3s2ggsGMV75ibqwXTA
BV3g3tn89kwMDXAx1WbdW584QInbUL2ZN5HOKWGmpBs6rlI+cbRCbdc932q+yb4T9Kd5vMkotdH2
R746LjWSDq2EGFANZrDSbtfnEL3bfMBvPw9dmlW+y6gyemv/TTFz159aVqttM7vGWqr+tuufFdk2
llZ1uG7Gv/f+3VPianGOQ8mI7qhrkTITpyEYTpDQUeMeBQVPltl2cVPFDJ6TIVE1rbbXFcIqMCnQ
cVYDDfxkGnSpu/en22p2htMH7XQdnFbKqbfuUsalIQlNOuiqO239Nnv1Jf62i8aDvI6GlXQSDwca
HQySHw2lyi/tY0YDfKWVWq7K79H0Z259pLv8/d9fDxOlCV331g0t4O8LfJ2dqfwOq49uWE0Pn8ch
DK+D12uHj4/zN5C2ZPycBjM5UiYmJQgh18cHXp+GsHYKampQJATMrPBman9K30vvAi76ujspdTk1
7W6Tq8EXusVfNNf1cIoaVqCFco50+Ws8GsNpWB0kamNx12dsUrujoX0BDPLnSajOSRcKEgJevjiH
+tveGO3b387vdbdLKIUiCiYnSj2vhhV1yA3j6rfnrWe23qmkCA3L5edlsj7n83dIA3t1WdTxZn0s
iSOuJyxdkHps76//4PqS1q1xA06uUCDNkXTiNkaWlKoeYaIu8ljt/XG4/sBC3f7/uWc/V7rAf8EF
MC1Xcfj+Dx0Z0ifi/7V9zf5En3288J9dGfcftF18h/X/n2iAtStju8DPiCQQioH22ZXx6croOBZs
OIk6LfbfujLOP3wYZZbgZZ5lIs35b3VphCX+BQ1ge76wwRNYJv9Dx7MNCwDb710a2/fq1oXve7HU
RBhCttqgObFwKlsLeTkCQNh/eumv40GnM8kdtNL9gFEDG2CRyLxhKGxCxhefUShviKaC9WcFDlK/
BY2kmoUJNetq1KyLGdbNOpqtm3H09OKYWAN05fmjQx41LTEqa0N97Zg7ZnhlsUY4kNwHOczH0Lsp
7svBjDZLXDzllfcSz9a9HuX6sSTZpzaWM1btnTsbYHQGSGkQkMuUmpor669ttDwW+thfxrE4aSME
mixhaTRn9R43OenmmNQ2ke3djUl6ZYcxk7zFqqjIA1VjnrENATvsptA+doYB22kmCLQqkgExhXyz
KqwYpitua8v9Jr3svpVkauvdc+5IwaiIb8vK093gkYQhCqM9aAnAW9cJL2ge8HQl/i8XkgpWb1pI
IFi7xOO2X3fX+F+2CBqvMfprO6yFz7KYb/B/3hlW8uJAkiPbuQCDj4zMDPMjsWwueLu917+QboZ4
yTbH7RRR5pzS5aDesIvbZ6KaCcPIoBpQWXIK6qEZKQIokfx5XyS1f8ACssB9GuxgLO8rrUKoXCH4
xWBjp0S5d+VLDUCU1WmE9scFAmEZC0EDzffa8x7DWT4Ysrn1WvGVvOSn1qNSFI3p0S/oZ4GwxmBm
BgKPPkmfGkWWzB7QdtZEsDboCiP5zoyOXAmrfPdI86joYOQLwBxMud04vo1j++ZZIXcF+jhRxvSy
3C0tKVetc+6jBPxuvbeoD299ZIOZcE+NTi21NWLA/qUT7mgt/CLlhVaJviyHuCf6IrrzhXmTA7xz
cr6tvH6kysUtGKVbEMfOLwQnVA1J0OkiokEEPmyXGhvGT/IvU2dLzhZ/S9Fz4jUx8k85B0KgvmvM
DpcUWjaZg4Aa/R+1gyC0GTGult9GnZku6SLY+zgfUG5WD8ZzZvKnYjrgc1dz9/oQXqwJTzrnU61X
x0r37iKDdMZcR0hoLvltkp/KUbvJFoi1hXvWhHtjIkHaWAuBsHZCsQDnKFXp+R0ozxeCAdGBdOkN
fQP90GWkX/cOrzSKuwZFZiD17IlS9rNV+l/oaYDQBi0OFI76bNFDBajNd7vTb7X+LDoDq19mYGf3
0qND75BsLcRgkzD2Xl1/dUb3vVcVyKwgYGwgR5zS5gMe22UP3/PkL9ON5XkUpcZKIshMztpASJt0
qZG19m2JpT6QefjFIcWuiLJn6ZeYHbJjY7UEJc7WwYAmTX3vcczAB+U+vaiSMxlBzwLdOH+quwhF
Ms0mcBt5hf6mI066eRgHjy8ZWZdN/W+cnWtnkeV/sHceS45jWbb9lbacowxaDGpCrVyrcJ/A3D0i
oLXG1/e6l1lJL7fsev3mPaEBIAiS0Dhn77VXBBYq3EAFd+1oHKH4HgnkINLzhuoZSRNEWMAin37z
Ba8ZADIlpM+X1NEH+O89jF6QwPUD1q0PhqNFQ+IIVEUi3KBGJXvUjTDW/PgUVcF9SHZCtx16usTc
qCHrtRCq07UfOEhJ/sASRGnaMlbZRL0wyeObRoPUEFS/41bZBd517tWPbU3sYlAm8CU4pvvYuO3C
q7SmORClzZ1tRM+D2W+UBtBH1VITUgYoUsVwqwODxWORcpVg94rfeoMovKyxf4O9BOrUIufGsnS0
U/XBi9mZdTzLK6cdfqnWNQBh/L7uTZNGv3xtpBiYDve4NEN+ZPuoFUaHME1PVt6ch+uwQWEG+ZLj
yn/ow/6zMYp7tezfxpIfSfLJtanjYKSPteWfo+o0b0MvJyJsyNdOl70rY/2kkZfW6+ZTwc0bUe7u
MgHiouUFJUL13uci4PTTb2T9j7S7t2YU/x6D/Ehwx0bRy3ZN5A8t9tYEUom2BwOKk3b0QXFvxlW5
1otrugs2fxC3eZcjuALb5jr0JH0ewBJD3aUZUfJ+t63mpfdJns5vvQtvY9f6nCdzXI+hy0IiWOa4
r9egHjGzzGTjtTPBU715DNJ8B0bsxceRBZ3yUBTw2MLZ7NZA0070CLn/H46ocfxln823pOYcR9T5
ptlX/KZyqWbjstfFnS7l2+BepWO+zNoTGeRjkt2amV8IJSzXwdJa1513iEBS6K22TdP8Lu3TXwG6
8NmGaOL147sLKGHljsVtT+ZbJI6uca42VAgotYThL8LzYCCgNKTmzuO7VwOES1eG8mbjHgdI4OHF
pq8fIKom8btDcOpcAwn87AmRIu23dBf5/NHqwfM4Qux2aTn0MU2irjJ2kc3zb+Oo4FFal0YhtXMF
h+lYca/vOP1er+rTqCS3U8jtxOAvLYeTfK74q9Aetqo132tZJ2ClxINRlwNgwnIT80rNRZu8JYEi
tnfloG0qy3kZR1z0Ym/39FLbNi7AsgCMUDAi6R4gNQSN8ZEZ9V0/BKjl4WVkP3LyEJ1p/OWBelQy
YHaD8VRq1kM+agGBcd1r7Pjtlty0A7y2ZYeYAjZ3c18FPO5xasCRsNMakAzjWNwZhX5vzuHR9Vq6
NBgcdWDwXm3faiKtiz4ceIpHr/I2TZm8mxQdF3YUP5czO6KKmLq0ScQi9GrlWCXnu9GCReJUW8Jy
UGvMIExyi/2GqMRl7RO3AO8tJL61+mENGW4Hi+mlyp6LldA/cUuByEHl6sYeYpABFOTpzi5FGJR5
6G1+cBnNT96YHevBRMnivUYaofLxbP8ME31rOxXMikH58EykoKVFbmNIzkeC0wCQxaKp0rd2IBcE
X9rWbcgCSgaXxlJCFC+YeOr2uX6MLH3VdTS3yyh/tEsOcTur3g0zfswnTjl1Xf0ypiZB/PpkJCqY
xXIgQTdNTyUptAsfmfGoGk9Fz+Ealu4zFSEEMk9RL6wVjv+SEBWxRjn+qrtEPoHnXAVFfG9nPnyv
mmdyfL2jE8+renrh2flAgAn5t2rE+WYgUS0bPwzATIQJgSc1PshEwGySPmpeaSyc1wy0t8G9gAbL
p045I2Zm8+iaPE6nmfqiKDyTGz17gq8GIBz4CHDXl7EsEDtozgJGZLngjHkwzZFGUUdbvbBppxv9
g+aWn5Z3i1/wbbDcn01YcPige04aV194Znw10QPRi+IJ6su46EL1lkRd1OokEbnCfKK3NgGxA2xC
kbQ1usGNHlK2TQXwk/ujJHhNjeQjroL3KpmvQyO+b/X4mhrFlTPZCJEz9Wg0iIhISqvngh1R1+IF
oNvnKae9lM3Vw+wabyCUjoVleYgy0gdMBCfClg0U136xjJRNFg+3QxG8WMU4rfMkPFqVwXmXHgin
v5WSm4+Kjqpdsc01lqAGGNP4w4ph72VteetzY81fISt5sqHdDYBhvDC4KSxM07TcIMFaafITIlO7
IJEMWx4XLXf6jNEwqQHxGbWTpxt3mslyt47ckStmBnLCKjbiOEcT/BjRtFgSFw35J4yuVC/AFCJ6
Jk5/Vxg48eOGE9wUpveEnvLdbSDYivm8SHr/PTDDR9uduU3JQQxaE+mKZlO8JFoRQDP6JNHkPlbA
ZaRp+D66ww8n7H9O4Pf1GY+FUnxE+IJhXLCuCJC97xToQmknKtHQTs023oH9utd0GosWSvcaxrRu
+cspqN/gV+AvpFhOhDLO0LKJY/iHzg89zo6Eyv0OWy6xk0YKmO6uLM3FscYN/awndxqRtEu3dj9D
euoLNR+uNDW58cgfXjih/YEfgthfB0RCIi5445LreNFhVg2GGpKGjc2U/iE0korLf/dgFu6HgaiE
+153ywkXvQGBJQ5ZMpCVF0OHDmNyx09OOPcGrXoPFm2pLwk1XuaAGH38x+siipMVAbx3A6lgS8Mr
RG0n4Zb5aTTzxykIuPwvfWzwS+JOAx42YCSFqsL+EptHbgg2dWdZi8oa95FL97IA2Q+Z+WYgRVEv
S9yCVbNvq5GHoMYm7THb9Hp3Iq/rQa+HUOjzd92sr1zV+zSD6b4xUmtXd9XtNOAdRM7ll/FJiW3O
L0KU5xJ6YNOmpL7EzjtkywFpXx9xTLWJ/XNqtDsA2yR80FpJ5ugU5pyhKu9Z1/yAFqkbr41IJZfL
MW9qlCxkST4nTrgG8ritfJF3N2S72MlIYnyMB9Na2Km4qzW7xWDHXACjgQ5udNU15JNGxtgtjWLc
GRPnKM9r3YX/6g9au+9gqRETmq/DR0W1sR06bYtfxcVKnp2MAX2Bj2PLMMNn1++XxeBcl6xXIMzL
tkh/dbq61SokmfqLCW0iCv2fwTz88Bzrowvt58Dkfttz8fuqt2bp/K6S8s533ZFeNoz9sPRJocMi
4AHv0qxPatd7TRtPdXQDxBJ1iF9s3YK8ydTfaka3q4hU4CjGRt8NExInOyeNtsDAVJWHNrZRe2DW
IqSoqpezk75nFQ+RsLoFoDB8DesbM4FtERC6jZo8PLVRcq/PQHe9KfwVu+amCx4trnukOn8Sh0I+
shk5WM7Mc3NHdniSS7Mnbv1ggcYkWst3sqzahiX7+jiL4J2cJOjAnwjiFQU22UDygpswAvbQAnxZ
e2X5U34OcDLcu7oKVl+6RxJ9kvuEclt2TVyraC7JaWOpd2QDjcRo9l15kG+4oujR9yh4gDigdlH1
+l12EeTLwJHW1XmDDceOMZdU8AjcmTyz5RSSjaVELDogRoOLoBq89cJL4MnyoA33cNMmzUMvqoMw
325QHY2b+VyMGSLobgMmH1GchWfREiMMNE82OOS/RWJAVKPVBHDnKSK3f7XQSs3ly+REiOAZSEPd
3xnstNIh7CFHJuTpL8dwoeCdT5RtpeG7ydMBnaT8W2mjmPP6y6D8tDPRQuKoBXtzHhRyDxscChVj
fsTYNOPSB0nUJi/zqB/kmjuvpQidawH5F8ozK0SulaTlmo+Dm6rLX+tffkJuCTntvDvIcfliCP1L
04VA54gRHrp7uSpgUv9bK0hOlC/1iP6RrgexnGJVyB+pgxJkvQYF6i0RtzJZ1Uc7Nlhl8Y/J9Wvm
Tj8Te2FsMs+32OsogeTtXlit87mYV60+3XOC/bNvmsW2s53RTAVBRdVX5RloF8xNh4koyemCffvi
L79BDhIVgvpPD/XznOetFwnqB6Fy+rmFKju1Xa0UO7sxVuN9mibReeWOlPvoHF2OGld3aKDKlfd9
DRpVeF1EW1fBSG+EuSYgnOEbmGF1fVnDNFgPBC/kXOPYoPLHF2p/m9UD9hexo8IeukntGZ6gbHIS
4XFqB10BIcAKlsuRn5RD/+M0IqfmRcjlZiX3hB5zOC0+n/oPO4dOIZ0caB1hKwee3H3EDDb43y2O
weVQBtNO7sFjZw27KbfwVtFzdyhL+TKX8H/8XnoVe8IJiNjKcQrL75ZfKX/tHF+53Lpxa1jY9f58
XpH/WBxacvQyrXDMtTgjWfqMsMyphk3oIAiTPcnL7nc5Wr/soudBOdNMGXTniTqIWNlyEiZfa6s8
t00OYUiUXPMqIIIhqPeXI1z+PfkROU2OBmIvVPt+07QJq8mJsJHys025s8s5Lp//vgvKcbnV5ND5
M3L8PPjtfTn6bdp5ty1R1f956inQaEL6NvdB2XT42nYaATpLlezqhfyfukfjPdCB0Uz6JiaH2bUa
nobEFh8w0q5t5yaf2zuisShXuic95TZQLRao9O5y19gNdXc8d5rH8o7gVug0HTpDHaxokaj1zlDU
VVkp3Y60i/YgXwqvIFZQq200M2IimSC0o0qMySungHtL4q22dPNeEMcq3pHz//1g7sKJHFwym9Jy
3qf242TG4XEQL340cBWQ475uY4+Ug51e17uoVreDMQ5YUy07gEPA7EHAhcJ2gdATjYyCn6uifPHE
ZeMyepk2QtlLFvLt86B8y5W7/WX+//D+ZcnR6BQ7s9bj8QQlaN5cPv5lcedBR/ycL1PPX/1lwuUH
Xpbyd9Mu3y7fHW3i5v3aDbYGtItvb14+f/46Xewc3xYPlDLYlFH7dF7cZeV8m+/LT70shjDpcTEQ
n7y6fBWEj52Wqq+hFGTI5uuXQRkYqWeTt+t89NJ/tV8km1m+yGlySPZl5GgzJpvOV5WtKqNXZRQr
wIM/41knOTFIQJc2MDDXFM25jMiwTQlJ/jKeZKW9pFDFTag8719cNGdXzdlgU5f1poC+JDszVjZw
vZdhrOS08MDd8FADKYsTOZHV3IvBPZMzEgMSH8ZzT6eStxBEAASIUt01z8t0hPImhBIvGzrS+Kh2
yqIAvQ7wSyBBpMAoEdIZOQ4VD66eGCXg9i2jd7DWhHxCF/IQOcSdxHYI55pKZRQsIoRgGxw/PJnX
uQrapewDjM1ILFy1avAf/Gvo27S6Vh2eQgeIkpKeIsQwgNpqzNoIZ87TYhXMRVYIve9CvtfjRt+G
hPrJ7RkJepgc0gRC7DItGnREOZYWLSZsMvumbrj7lc33cfYYlFtYjtu1/uwXhb+W7TXZfYskek9u
5ks3bkKgueTpmoqxFBL81XmXW/rbNEPcP/Ls8xnLC8G5A3celhu6z6mpta4HTZTNKTfxpSNny0vR
eVzeX87ceuVttTv7XqW2Rg5+seAmUfWL8A688GKL4vtBtnPZonJinMPLV7hXxSrGGiARHSQiZ3np
LzTFtvV7Q8RaCwdkMMWEUGDhla7KtIeieCyLuN1P9uv/1vJJBQYDUUOYstAagIj486UlmpSqJDKl
y7RJiLuILCt4RPHNlUyPnaMPI/BKqIcofoam/2FpM/HHcjsFchPJwY5TiI/QcaM1Imb3siXkhrls
nbAGb6E4E1IYcatyeZGd0cuoPDK91i6Qhie/5GaQG+jvNlUnts9Q6OUOF/1KbpTS9jZmmSG1kson
6ZKWR54b91BBpoGWiNAA9qKiPjkToKU8VZfSnC3uzvcW5CuDu1CaCUn56dNJWA9i3QVC55VKG7Ac
Pw+CNkLnGvL8LFehKtbjeX2LITmqmT3PjiAB5NESxZALmsR9kSdIecR4ExGJSzl4PpYKG1lkQf0M
VxzcoMwdQUSQ6CPDnEMF8wQufjJAVD3BKTas6V8KoZU4b8jkZz8ngsqey2e5L1VCZHaxt8pR+Yac
ZikKjQduIC7+XUWcbaRe4P/Mrv9PaYVq/MfIhetf/fvPf7e6GvIjf4oqNA0/q2HYDmwdB4mEh1Bj
+NW0//yDzaxeVBQ6KgqYBR6mWLqWeF8vAQsWb1k2U0lf0F0SSP6/VBSW+e8qClKHNcch5IH8OHxe
uiOyHL6qKEhvHfu8Lo2rMAAD1tfWGlU+1Q4ec7G/dVCxlAFnZKZCH8MROsfLNgmtU11BnAZS8+ST
wbrorQA1uuJv81an8QOyUhFwFZteakvFATMHRTpFG9+1sMfqOTTrroOKMJhQR9WmIEN63qWdlm8I
k3uqoQytvRixrafltwgUrK3mIrYImqseF55eWM5qrstpmc9RTCLADKErBFIZtw9GN1a4rcxH1wg0
3CbAnLSa0C916HETkAustop60ErKrCjFm+c2qB8to3uuU7V4IflsY+Tjtef6zd7rhnpl9ANpuDju
Dq5Z3YQwo3lIrlNQq9qno3jB2vdzavGDox19nURxtQMQTQfY0UJoTXrnHju7Ajoap3cAi+n2ZDWK
BvWlEx5b+uyeldILCsrXomhwxExXpKeEq4HOFof/cHBDnailOmjWozrfJcOr5eOsYJdoUIpjkxpm
jcZpPyzkJ+wAsCxm7ZneHwpDZHoA9EOSpJ0Gj2472umyjiHk+8mtNVMUa4uMGCikY9FWy1KcEpXJ
yi5/d512gIzdLUOMUDSX8s1s5P7GM3/aeB+W9KKWaWjYxyHx/OuoWNracaaGfTOobUYV/cakbQVW
fhrxoAy/nWZ4Ha0MYqtPDjilYOwxA3ERIDmxvaDghie+iPK0gdRq8uyrYmPC+0BDLZkXFtml4QCS
mxRoXLDgkEBGbXIYoHrr9oe+y+Jt5CBfMFo1BPZJwE+vaLdlPSRXxlTHYGy8KzudqMk6xOWmgWct
+/7g3wYx5co06euVWDckASmP+E/LVANYxAPbJh16jgN36rYBiXblytHT9LasYNhbRXtyHlwdPmrQ
FFhBu99WTVBTpRUfOb6BLUBJSOcxnsrUDRHPl+pLYDbeInAHk9XjH2fVK/akNFPyD8xF3/fGtdHA
P8+C+mjQoS7mwXhJSncTBQ6PSlZyRIFJLKBnHGOEuESRCww02UNoIYInzx76JXRfdltaBfCfVSSD
Y7MNG502vjb2VzVbcYg6sLcR2OWefgsoYyPdqcTD27S+yNarXbIc+p1rY/cMhtRaT32A8inJXyiC
Nye3EM0d49FIw+616vIHGFBP+Ff7VdFTlYb03MCbOY40I4+1psD+CqG7DJEPpV4b5mebPIOFFdTK
u2JEV9rQDKtU9RpyXTmHUOvdaYqyT0xDva4jfIr+rOAfi7IXXRiNMp2E2BJfMPKT2Nqmfmhcu5l7
ogCS7cTpKseAa4A6xeDyqqbaVau63a+qK4uTo/qnGUnqBm+etQg1Pzw21CyXkx4WtDna4grIm7oN
/eKVNrWPHSEa8Tw3wdJqkurguzhDbNBbq1kZ0xvfS5qdzQPgPirN9MpI8d92OeQgBF79ymoV0MRN
A+yuR1FV2dSxiAFw1kov6K6apW3BFPqrOBsQS/n+M938+LHjZryoXNr6OupjeNPuoeDxqAmamSi3
65bkr42rY++MegEai7MTSWH2+SWN4yukP/vGEfGWbHLFRnKjDW174xnjL4oe1kMSROYqiylwC1Rx
h3DMstryUKn2G/Yuc+uCX+fcj6HQ9OulonnKCk4QqFrxYoiXLmwQDV3G5VCODDfFRc991Pn9iWcb
1hfj8v3L6HlOOdGpBaZFvvVlUL41YvXcNKN2KxchZ5HTvy2xQyUKQFd/ct9JUSkPncajozeL29hQ
pGScB5WCQTkuh+RM8uXymcRhj6D2y4xuQ3jM4vLW5TOXafLT8g2HrLiF34lmFwqMGaDWX1/7/Rco
8nfJGc5fJ5fyZfD8a+W3nAcNLz5yuOMtEH/m+6LluFzG92/6Mv7tf8rPjDXdztGp6+VluZf5mrp/
mECHk13z13qUHzv/QTnj5asv6+T77HLGL/9OfuZvf9n5k18WLxeKjbrFvfbXPy8xjwKwAZpW6wpr
Wi5fvph21dAV/7bmv/3Q0jP3ZWqRwKqNr4HV6+cPnOcaTYTRfi/AAAkZMy1N01r3rau4yLVlEdBb
dUOMihUVNSjyPMdPPAXGZdpwW5+77C5y6uWtFjn31vaVw7fpctQSH5ZLuLx7XkoT1CzryxIFdy4u
ebobKyx0g7qOhX8g6t0S+4cYVCosUOfxKVLY6wmnXH2ZmPtJv09ghMuPyDfk5/xwIulHHW78JPI4
Dyg2z6SZV2jrfJo59VN+Tl3vWCUIaPEaoCwXQ7WQjRudATVCBN/pGTLU+ToiaG57OUSRhnIqKPVr
vdV1jsjiCMySy1XCNuMeON+7jYcwoP/lNL84k5uLPJ/eUqWksgPwBYS9eJkkslW82BAF/nb0Mp/8
GFsDPVkPD8Rxut2IzpKWi7M3RSCROn7koVfDahNlCm/Gpmgaw6uf2Q8FqiCIEsgzS1F2wrdYYPvj
K+VoNYJUtNt8Nw1bg1ucg5tib1E9xSaEIga7OnYdBrBgQJLJC8mv3KMVCRLijISPnVkErBhotjK2
QhVDcrRsZ21LzvleGe3wKF+GIvGWVAUy5EWagke7dvNjk9rFgls3dyXtYfIFse6CBBBnJ3tjsu8g
X7pI+Y24Z1iXRVnwmO+D2LJH+7YemggqJ7GqkzJW+FloC6e+sktHel3kde5N03MggCgW1S7Bo+pn
bjZbI65Xla4ZB8dpjIMSoGEFDqeuZKpBXOsZd9BIZe2+etVK+6rmjoTLGestHu8zzSROqQxTfW0k
ojdctT7uTtvfq8bammYN5BYWUggMjkkTyqGkBuFD+JpEUUwODTY4AZzHO9nfGfUeuQGE37VMc8iC
TueKpegHOeQRU7zlmeBKJhjIbcCeTUITjggs4SkeVbn+wXz2h6EFxV+l99JupYoHYUcWc/zU2FFN
G7byN0zC65c4Fi4rafuT4+mcc2vAbZ7sdcgul4XVM9tROKDzFxnB8tJ0kH2Fc/uBZifC78y8HpQc
VPmly2jJlqGKUnCHBGkJyu/rDih3xW/TprZLibYIZriPnA09B4K5EmzOPGIIjhQRxV/6Mm47YQRk
MAT6HomTizQqnv+OWNnSlSj/slfC/svmwT/31b408eZJFF3F9pE7muvvzZAsUNnm+NY5uUxrE7zb
g2v8kE0q2UmSbVJF+n9kM0NOJL4PAkrbVCt51MldSA5dXuQ6kKNcTbhdjc2dJUT80lQYiEQU+XIZ
nShSDyIyKZ/U2zYarHkpkfDnQQND9qJ3LZO4bCwz0lMoUxLky7dRzOKbzAj8rWRPS2fh5WWSqYGi
ohrobgWHGP48XQwqg4P+q1UnInUMH0+leAnDpkRVz/Zqqsonzi3fBg0QhSgx17IXJled7P/IoUt/
7LxOyfZoAMAK7oW97SwbYzW4RWWmDzoNDpXiDuHHWMYl0jZRmg0s1PcT1zz5h0wOaavQmtWgwqKm
XA1NWAv0dKUrE5ofrR4PumLCzwamoOo3rk/Mhd479iEimWUBE7xbJaGaHkcjPiEuRJLaRmsSq9K1
Vpv1n1bDxA3okIsTuqvb5673+Sig4dST+428vUEWVQXBsSMxtw4mZSf3DkggCa6J9FEiYc5bWvTR
LzuDg+HwYD7kI5jmmkCe1Siejcz0fUSYe/Dq3DoirbSOCg+DStWiySmwz7XyqgZu9pCWII6IKYCz
6e4iNdz0YfeMvEjZEKgVrKrU8GFLCkI3zpITrrFxSzp3fGzNvNs6TXlXJQRkmLOjcJwT0mdZBJtN
VdetalVNIYFQDu6dIl83CJd2oRrttLLZG7He8UAADQc6D2VoIg0OJs0OutJiXPMLdEbAelYe1l5h
ve3h9bsoRFxum1Vxrz2Ku2iCjXlS7ZRnQ0QH6/11mlGzdBrv1o3JqnXr+nGwtwaPvdCRpZe4YHKa
+O5Kfg/wBAPu5SnLSX52AONmI9iUFjivbRcQOdVgUYurezPUyDo0gbJotVOpqeoMH4Np8t05Dsdl
3bSPYSeq23Pw5Pupv8ErUBwb82M2FYJLgLweIYI7xJsfxhyneFT1mFwbnSSRHKxy2sYLNZmbtfxh
GD8bkB76iX7iTU1dYK2inVkov8OGhYZV/wME7bR2h3btB6TO9i7xliPY8UCcKeVLrigBElz1l9mE
9ENqHBaN+oDLPdrVXzym0m0qjY+Q6FuiUDp77/Q3jjtCxw5RwuecUNZ5nUICkzNw9O4T+93p644Q
EwBAvYquHbuKIPYM5/8Wlr2zVElrWgCZZfWJlz6jRouME79Kx2lmml+KqX4OlBapeDRraIMQJTp2
8tyGNoZTatMIPqPpKm5zd2WUDvI+elJy7WSTOO+akW4uZqXwlrIRJ7uNcuhL205OlB1CpZmOxEaE
WznLpZ0nR+WLnM2+9ETluFxAEpGjV2IH/D6fnEXV7QRFkP37/Fk5DbXkPiKTZ5lbn4madesiTavV
ULQBKHpTWTVW/JBnyXzlzVpyP9X+vIuH+7j24C7puY7gUZTQyEE3fKMhuZL80sn7CIbseS6hdBLC
7K66sbcX5QznfiaPBCNhCbM332autqZkgQwzhPpNp1NfVEbvk483HjFj15/+CM9pKL03gkncRTFR
U/L7ikCMphvAnVCTVNRkPJA3r9yDEfrURMK3Yb41hkvWeTD4N04Y1Fc+5NdlnkTTu1NHp3ks7Ced
2teOElO30Xqrf0uUo3yf+DV4HgREIAOp/YdK657scR7fzRATS5T5DmTxsrnOkePLkss7bKx7zEzq
KUgLpJUgvgjJgeUt6jHvDemjY5e8N16SbrrZJlYicPKnOpyv5VJZa+zqkWVeEW0/3FjUhRfyjdZV
XsPYzB4GQi0Plukn60wkixM8MN8WKqBrehGvlQaQJ88tdG2NNz8PZbiXf2JqB2VZNJFxKptKu+Xp
R6DxxJnGrjnNTyRO+Grt35Haox07pGBU1/i1MzWF2bOTH5lSz1tnRKmvpV34w/IpOIqVgPuISC60
iccBbcGdlQCJOq8dspZBAEfGbR9M2ik3puC8yMkxd/1o6ah3AccUE4LepGmH1wzXiPwkGRSEsDaE
xjcQiR/Qh73J6WoawVYK/PFGnzLhEmiHpSl+gwY91k3V6onKYLFvxjrbaIodvFsoPMUGNit2J3K0
7H0/qN1jlMz3coFDCZSpt9z2OpxK+7ooEJjLf225+ZOuQqWroK+tm65LDpoVQ6MXq0Rtjl6oD2+z
7ZKhpxv+Tlcd62nW05NcKsJPbSl3sc63/Ru528kPmpX6STUatb06RceQqJSV/Pm5xu2l7hTPEcoJ
jdiJzVSV5h7MnncXBxRYvcnIP/POPCCe0F9GhHY4s4BtwUIf7wIihc5zgKvYW7YS/1Aik7xdkukP
JSeku0axNI7BrPiMRnPrW9H0o4tybx0agFBCUR0lcnznGexo8psAtm1GMw1fudvS13FguAfN85vb
ibbreTlQsqEoK/1rCuZgrTgWalEjD2/J2Iywy/NNQVasAuxfr43nlOukzIYjDwbaDWXibCm/pR6b
ZVNM7RtptmxuX+dC72bVjQpE6rwM25l5bLfcN4SF3gpvZHzKC+rQaTj35zm6nni1eW7e3QbfUZya
7SmDlHht+Q0NBbHWRs4BXuy+47TESIlV+9TYYXntNDWaTfFDvV7Iy4jHEjOoJTGTTkukHRnG3hWX
CIDzYi5nWJTx5Hz0nZ1xTXeaq8RtZ3ZBcgQGnNWf6Z8/qNDC1WgOxpVhDsVVynetknrQPqhrnn9P
hYy5U5TwGl64MDy03aoyzPQjU47ym7S5NIjJKtrrsq9JSfdDdeXPqf7emy9yhmYap2WtVuZ1qxGI
ZTaZTdZTq14XHZun7ylTK2X9k1tySpFDq947QVhybZsbKM15fz+7eCt6za5+NlApU7sz3ysjU5Zp
xDIq9s9jzm9c93GkPCttcH9emhc+lG5hPftKqggCd3J0NMW8ZmeCzhe6/rvLxpKzJgZc8ayLqnuo
3aixE0ydRlFY97RGu/MsBNQvc4qz7ybqtVWZVPU1xuThSIwVBv6+rF7UtLqVS+PoeezUun2mtAID
kkPiUM1ueEOSj8mdT958GCGeTvGPDR5qF3ZrK3faNOk7bp6U7Wwb8YMTUJLOEUr8zNgrVa9X3mKF
jAUSR5QmgEI0mjDD3XEdZRxeJkYouXoIS3/u1Tp6Npu22ozBqB3g/9c3I24XzG6luDN6kXPOHXLe
rte0u9Hvvd0wiYCEvj6OXdU9DA6eRTnbFKR4N73pTYmRhPdda10BDwlPY6fSI/Od8MfcJVfyv3il
90PtO+PJCZV+gz8LmAZe7Bty0YdlRNnmU+uv5AqqKB1gOpixBzVDsoeoMGGMDKyHqAd7Imfx7WDj
0q4CjM252tW94crRleLkm8QqWFHT/sDAeZSzUql7j8Kc62QGWtbx02yrgXLa27nn3tlokCm+GuZn
l9Vr3auV16Qz/NXQFs0JSl54DX8nAkmWth+Zezd1mcXxl3JR9BwSxzPCBMrKDDd+0Xcv9TBdyWWF
rfpbiYP4kf6CA7ewG9HCc+l2ApLM+NUWeFJvN06+9sOz5n49Y/w4Es0Q3GRNoVJF5PfIFznaBZ5y
jU1zOII56NfyY+Lzcg4j+L/e+P8KO2DAcP6PvfHHX9zI/PFf54Xtf/7zjz8/8S/egPEPUj9ceM6a
pRum4bCwf7XGVfsf+Px1R3U13XNJGfmrU27Y/zDBP3su2faeRhuF9jWO9Tb85x+69Q/X4NHMBYb7
J6VAYraDX8UtEksad8238f/K6c+i1Gqbf/5BwBhN9/I8o/i1lqbplkkMu6ObGtBpUxfU6C9UaFrH
Sl8V5CuYcS2uEP1D1aPXbAPyLgqHRBeP50rdL++5H6mpO06nnBZsNHOTNzELDuyT4c/F0iI6xHKJ
YbWy97qBl6uozq5EThSq/aNn4lQ1vPCutNyHgSezuqA2Fs7W0ucpFnOi+ZQoNhxjVW9OllG/59js
FFDFlIZXY6Tf0O9fGBH1tpgoza70dzWoUadrXuY8IYcozE/0FuMFNNG7ymiurXp0YYRhV+y8ETZs
ZdxS9Gyg6iBKc5ONNbZHveMen/MJ+qrP2POwEGHpXgy1s+DkuNAdTecxAPpnqmXr2dnXiLZ5KNTK
tZvM207rnjNSCHkowL/n5VtFiR4bqnjLgcbV0AEOnCuMbES76Vs1mJZll23owL9VrraBe32iWY4H
Ww/3tsP6WBqD0x+0+lD0zkRuUIXkFa/LatADmIF9oF9l2aQeQTifx8yx0q/kdASvxj5V1Sv8udr1
PLGe8yLythRwDf6F2ZyAvYz4Fg2bCPhZW2GnV25yqwhufWMObotK2ebFAPxyIrKAh0fM+Fal3gbC
curCwT+PCiLw7WRiNIq8jaFPIUrByHx0+gbjrAN8gAzT8Kov/JfAzzFk43zGD0JijKO4PIaIl9qd
lJtSLx56TJ7e6JCq7bSowFGbgxguumOe6dvSzJim1hXQUbYyl+bYpO5Y4v9JmmJlWJjENrFO0E2Z
O7jG2L1xDCbuaSAD5FRPNETJc/xvxs5sN3Vo27ZfZMnTtV+xqQOkrl6sZCVxXdvTxdffZpZ0srXu
PtJ5icAQIAE8xxyj99bRDo82oOESTzmP48eZjG7Hxo7P8YBJd+pZSbqItnejauM2G4pbFxTDyUqn
/qGd4gjGZNz6vW12D0VjGndCPUuXfE3RPOEj44f6Hupz8HC9ouELowSSt7RaGVQm1pPE80bcKLnP
mZ0ddZVctRSj7uuM98yf0MGsk1Z/Hct2egz07lmyTHwicazx/BrGnbQC8KPMPiFYqYPHmtnT+27P
UIYBxFqAApyxOqOmYMyegX7GfAwuq+jNR83Sz7CVurOlDnRZGu1hVMrpy6nzfTgQN7kq6V+wX4je
yoGveOYSR02eL9hK6z4a0uRdsFUkSad0HqaEXJdQtaMNPnmX/r1ECE2fZFfzPt/NsM+9OHXMdyAZ
+4qM3E9JxmSgjBd8usNTa5fzLsI5tMF82r5Cbl5ngaVdSBZjFzeATB3BAFMnDuFzmmIdqvKSdJ4l
sB4OIiWZGarwwrjVHbSt6I2UUa7t7NKqn17sVrxMqVLetgYi/7Fp070TmMt0u5Vf2NJFFdzTnoGt
5tRAkKV7bkf8/qGw3G02xszYQRJ4xDlWj5HVb0F4GMQGCmVNdpd8dIIG5pHUnlzNOJHqG37kSlzT
6DPYegrELBGYSE/LRwO6tEiPdaVDW3RmEq8yd3wolWF8KDRt15tYWYYW1USyHB8iLCddPIn19R5U
5e6ukS3ERUiW0s6nu7SxxzvT6IZTEceH30O8l+k2VAG0WhbRlmNRveBgzLE8l8r6epUaEHJThNoX
ISF+YZm9mCK9BGXa3pkUWk9TOa2sdHi3yBE7DXVUPLZFdoaVG16u14COhL4WZeEORCgmqNF55AwU
A06ewhtCENWXXA19pzHNx2kc+tvGdJ9hX/q2amX3pdCyuw6uYzHgdDAsdJgog/KT0YzZSSHSC+oA
CTohvZdVRTAmmqJHQ9MHgl0ce1PagflQGVazmrKg/iYiqsdKfkOXQ/Op01xvRq9xKuDyXXj/CASS
Mtoydyx26E2wxyntAwOJ/NizXPp5EFcbu6riXWXpFzZl8ZfjiAsbZuXPSHKZtc/scHqhIgY/4iKo
vF5F7gH9HiGutm9aw37N+FRleCJfDNd1ydEBP4CI1nkd3Ln1VD5eK6jrOlDasHzt1yz5zSsoyOCY
xWTLi6r7kQzD7jVLXKohl8+WoisbNRZQbmVgbly3pYoPleCuECYjLqALXgDownckSqVmaikiVb7C
deEQH+zmBeVzE+wsI6qebRg2Xm538XGMi3NQVu5lmPvci0I7PPCSkyfbZIAYZdOrFjAqFEYYP+Rq
2d85Ek6eoUYP9YBRFAJ3tTOxwtxoSQcI0ZG3wLJBYTgJ5aqpkJhVMrRU+vhpbBtaD3bR7qs6jp+0
pgYcqPIXXW+llWKnChVBDsoxVPtgZdnNfGta/R2U6R77w3JsuVrIpFxXufocVHN3cpYf10tDsRhX
pRmtuzGVR7hHpBotl1KMfV4KhNsnD2xc6yGr71hwelLpbvhOHKOv0jQmBenCwnfz+jYTw85O2x96
vmLrYu9DX4UDmXkey6CVHeICV6hwlsYv/wQ+P85OZ1yM758EHrd+02l87dM43EUo3vZQQTeTkrCw
DyZVTmMHNxUgG4GR9kx1nza3Ofnkdwpn2RUcC7FRrG8xUxAZLArbXJ2nVaq19VGmuNitWH0YgjiB
yxiI3awHhBIj4tqUabVHHPUWuuw+Qsb5I0b9nTk0n5yE8VDXinsJJwjMVtm/1Mg7TtKgG1czZ+sx
kNokRsAuISK3mtgFZc1Gk+zP9K7jaaG52YZBNLP9x56SxzmpOaMSRktzgsHseCdMbKhtU/8EMXkz
faP6taXiXO3ELfl4RCtr8ksfp31G+2KVk6276RSzXpVGUu+gghoeZOhXdPLoAHuThRStnW2NNQKp
CtVvxG7Xrf6ELUMFvq3sr82F0bl2TexwEJwxg7jP7GP/iFw5dbYKYQF8e2+8OVW0HYRz15cMgJJs
+LZ7whzqOu+ZWlhPYd/i4TW3rRVYC3db5U//TiFmYUYCgtONL2ZQ/ZGlhXxsDo+UGrY+CF+dQGaC
QB6i6C6c4eebG5Ux0jqQwXvpKoyTvnqMtHba9Z7bVO0WUCyS6UZsO83YTMMCkyBU2JNx+EdLGwYA
uXlXEYRZw5hNmtfZMH28kiReNLiH4/wGRMmhvoKHTPFSduoD+d/3Ze+6m9zi+6T+QHsZhuk5mPR1
BZGlCs1doCmHUHYXlGKHZkINmlfrmfpvlrdj6+AiBxWuRcq91JWPdGjvgC/uW6LKEsXaTXh9Us7E
K0cbH0mlD71SqWBF9WWxinqU0wDsynBEXJDd46R71OI592eiJXw9qX2+/XTWHOKqhjhCmsVXskn2
tWa2Kz1RvXHI+WbrFjHjADuM+mnxU3Uua71+iKv6UocGHIaovaF+Srec1ewomFZYkEltHFw/M4bW
Z6oRBSYQBTXA6Oval9atVnpDB8gugiOQEQLcKbtjlRNMHr6afVCcM1e+2Xl9LGeagugAt60yPap8
H/2uGRL+jfou1+aboao5ydR8EV2g3WzEbEYh062YBpWXnxZeBygeFI7c0mh/mNL8mKsJydGOimhO
R1sRNGLDRz1a9Qxn/DlUn9VSP5NbR7iaqwMwNpO3uYbH0zJb6VoCYNw4Wc+uRsJaK5/bXH8D1o3N
U5hvzOLOeg99f3JSjCXRN1ZWSCNK/UdWGMrbvk0868nO3Xf00Z+J88UKcEuMMi+1oulbQxFpnR8n
nz5J/rzRurbzmKKhcor7W+zXxMFklh8r0wdcoOdJGN/SGr6nuL4xqu+2NVQvL/Mbo4j2ZstbbmbR
n8iM7/DVIQg1qw/6nygIo4nla6pWKmuRjKt3K+GzzDqwdcxxV0bRiYL5VQySMYV531rW2ancu0yb
bssSEtaUj2+oEU8lxh2jpptngGQom+gLTwGJlXwAcxDVq6xsN7JPGpIUrEuTWsd+BlFFi18hbs3O
/NJpb4Mi5UsJy9XPZgyDus41ZbhVRHKbVMa7qca3yJzo84GMKseZWMK2vwlbY1dLPVojcvPUxE+a
/FbKoNqSQgtPHHtKk+eX0Oo5ZUXoZVLCYPqICekQkeDwbqQu2NR5/u4d1MZksBxb66wQbsMsP/Ao
GhzGNFa604cYkJIGylzIW0SzqzJr3gMSGkvFpuksRQ0Gs90UI4iAWo7rrhNia8UhKtYa9i9pJK1S
fpSFRcYO6ZOrQlXMM/t98uKqhnoDg7JhsT8WDv8DMFvRyUhQYuMev7UbQBll85NOLYIWqc8rPdsE
huH8Ce+TB6fXHyy3iB/TUn8JApZ2ptiKrwCvlmabb6iy2r3p8pEqXHpMs1Ys6uUXERnZzdAghg3i
Kd3AnR0XecwUkf07nEiuVe+V7DHWHZgSZmX4YPQNr5cXdn6EA02cTUJIsX7txgdjityNsNBM1xL1
qjIyTugN6zkiumbNSOFip1OykS49Zjjfx5R37Uh+icD9up90Ga4rNbsocP382sQXPzgtsNkc8Lub
ULQ0ZASopHMSZ2R7usJMpLH7PfvEvRlFwXqGRrZDUfgWJ6V2aHJ28UWrEpHEdIfMG4Im3RKANyAb
CuJpk4mufm3zZtM1kO/Z+D+QHUxWSmB9MJOGMlBy7ns3FfTYTmTMOK7YN1u8+QzjVNSpsX0XTQHx
qQXI0caBYMNNYaM/M01kuWwycCSEMoUd2C2zuJsQZHl2pp7anq5ckQQOKXvHgeWVZMaO6S6K+aKa
lKcWH7ci3dhv3PgV2BwpnOZwGgr1B05ixlIWF7sqzcO1qA021iEwmB5tTLNMaFGXL9Cm/7l+PYgR
AigdfuXr8WEZ4oIP///vd705UeMDuzH0TsvjNdhvS7Aa+38e8nqjGlARGqN6c33I66Ghlv5Y0wef
sRp5gQ7USyW2fZXkGIAMMll0cz805TmZaCQVw3eUU8x2k/pKw+MU72krYwxWun3Zdheja/YObR8m
aORb9darGcvPtJq/7WT6rvVmYS0Hfuvqe30YvucUX1hZRo8sYsccmJRL7EWXLz4+zVBXs6F9Y95i
T4kGvxKnckLKL7/mmczTLGMVkKa4qSvLN2JUGGWvq57duRHy/0pw5lxIzssPuYCGr5fmjMmrHBi6
aj2SvH5ABrLceP0RdV2+Ydz5VKd4mRA7f+QRkb5ql+3kYNRsV+1VRpvXG7XOXSUlPDQVnt1fMXKt
9ahsnEUmcVUFV+zxD1W/S7vsrjSFum2THNd7Ww5EoUCXcaPoAL+xWJPPXeJRyV8yWFabeVEa1rOA
JxAl7wwMupXUQ+2oSl38/aH9zyWL/h+lVMiXmLyBoyO1dE/65arQkocsX0JV9DMjri/NogenPiy8
sAzxe5vmfheLk2s2f0gSf7LjcYcWy9TGMxOZIc1vBl1dawp2dNETVDGfdDGUK8vQbkKlXhumstJ6
1Y9LuY3Hmv2MnxFAFfDZYJPiubzYoAQ/31baOjfY6tvx3VUFN/XrzrLXnau81yJkZbCLM5Pfr2py
9nGLEoMSwTQpZ5vAJ1/hrhcM1gokM/XdGPaEtddnJcaNHdP0UJV3InF8en+U+PUaCwYRK9G7mNWT
XpNp2pKHRI+OIGtGMDQb1FuncGufzI10wWv0w9kd4YEpBoUUMWatcZQbxyoB6ylMptRkmzOLXfXA
2yZHu2hBcknDRamYwIloimEr2VADJEj5M20+wUWdPZY9jcsyO5jsopzsccIwvjK04EUochsoCfuL
8eBqF8NuAMwxaAgcRDdNEph+XGW3WrLX1Q4qll79pLiG3Ew5OJPTHrWuP5gWHQFnwfCNbnmuOPEv
LCrPdMq9VkAPzSpZ7VszX48g8pQOQE8ePJWVpfqqkV6SmtgzIsgmowCuY7xNQfCgZFHhsTQdyuSW
aBXyNFqEHpG5UIYccZj7bpsXM/Vlm2yGMn8Jemc9Ct1k2BbRYY3iR3T5fW7Dpa3ZBVBw8NGHHFA1
DzPl/gokmwY8LgRjZUxPkcnJ25BNiAz4LaLt4MAqYccEzrz9Y5T2IkOqiYRP8M7maEFTKtZ0GnwN
+GqavY9BD3d8GRcWIb6todp1VkSIX2UEqzKIvqZJ78+xQfVIxMqYLtYfx31JUmKkg75/TGLJVgal
r1EM5PbGXkKw2WC1L8KYtkk6/+lgxEGpT8n+1WzODMGwz+eHTGtQM2KbZlQ/eaaqPAFqYfAdoduf
epQivXlUY/B/8X1uqxcgjquim+5kWCl70b0aRrtTupfejg96VK2Hvt6TYnKfFBPOZlucByK+PQJR
Ws+R5k+j6CcFPmtZJ5cSiCkV+ikLQIfNOszNvj63mfyu5/gtTG51Ub8Qol2RXp4jeS0sfTNYnNEw
TWzkEN24MgjfcJb8EVa6h8J+Mxr9JQifHb6IuqQKcfTaq5zgTrij64eUIlgyHpCrvxhmcjTH4iHU
cr/NBtbo9DijV11yZ/Kk2Rtd+ZHWE8yIOBBQYt0Wt1j/FhkuKp3Z+AwSC1uZQ8BLbpaPUZQ+5HP1
E3Gi0Ob6pyIZnhjxu0zlnGOLm7El3KQsPud4/Aw4KYD2/XFcrDGQfCbbfif7572fSUkyMUAZBZyu
kt6/FGW+GUBcYb1COUK8yFtjjBBu5/mxdcRDVqM4M9Z8u55KdbjLHIcksRRHWMxYeSA8gRc4n5xx
3LnTU5/DSAwnQo+XUjWoip9O6baq1osV+p+nhiWgD5fZP1l1KlM9MWH+m+3NFMOgTebwxNK3odt2
l4EmUMw/5Cx5VUBSSKq96eLcU71ZU3HGLLXvxvAukeg3DIqymU5xT9vDrH1rSG+Nchj4U5TL2OVI
RzA2usYpFoiPYt1+qBMr8Zppb+qDT8fXoTst3gbVvY/QnYROrOGFVFdqiPdmqDVyvMHNeGVG2JWa
JvRDJirobG2FFDxzOd4t/+I+rx7dzK1gWdAztqKN1kV/FPZl/oSJaU2ytxcRZyzoKbeF300CQnHi
PmmjOA0WVxYaTTM3nD3z2dybWX7rxH9ka04nI45cpIjKaxZnb3rsLFsr13fm9LkJcbMMT0MB+8/K
48v1i9RlfPSrH4qPpzy2yT0c4SB2pLjXzm2NAWw1TFgF0e1qnq0K9h+NAjx4fLFJqmeKRc2uzNeO
FMskoi5NsC+y0hvGYzwWoCydTwwreg14MGggo6qfAcIGkUa3MdqGDN0GTbn6NhQd33vEflOJeTDT
+Ac2CR3sZbtdTsgRSpJNLELtPJG6Z979vSyK2HNC2iHKqIIuRJLaL3ad0DF3E2uHZ9lW4wfmk1lb
76NZ090RT0FEg0MOP9S4z332YPay3MSTQ2Ylokc+W7iV9GFaMXZiXYkdBaVZFFJHTgeiczgppOmP
OVjquh6cTTpO9+BoeWt72W+qHsnroGmMr60aFi74ejM4mX3/NGQjcadqfYZek+3QRmOXV49aNs9I
KNhoL3anxW1Py5W6tKX5pDqrSAqGbjNqLqLj0cwzOixCXJ6aeJvFB6L754kRzCpPSQxzlzNk3b4p
o/ywdBA4zgCTLZfixsmoQzMHDjEfFZDVpdlxHu38MWBtJdeEvrtm4GWcAaF2LTnoyI8Ye22sHoZD
Y0I4lNht1zS4QzptTu5XXSS2cP1viXuy1iTJL63X1CH1xCGwyxYrvJpPTa8THNjgrOjcl5m4Gn3o
/vT1wrM2oCo4ZnixM/eu1eiSdvpDV48vle6eZcgsI6uVVzq2pgqKkMi7YocbhvSmKGadZUGL4+kz
jqZdPNcpfOLmZ7bIgmwke1bmfKTkafGqs1kIBlBl9NfdfRB/0ra3+QoB1zM6r9C1N3BiLNlZ/DU6
6trIbd64KE3Xc+XJUNj3K6vtsB9r5XMEu7bseAEyUu0VaCB6SG6/FnkZ3igmOkRstStRLtNNGdZ+
nRNdZ0hz0wn3D+XNEzmfJELMih/2s6QmmX7GqPuTNwaRpOiCVHfhfgqLDWSwUQu9PIuufwbJCQmz
vYz5mrf3aIf0kybkfEoZ6T6ypYJ9CuqbJn2yZ9LqI59iqTfOtlWPR3TadGnDUtxEC9k8CYMICqBG
gMkQuuRaBmC32w9jtkjrk6CsA3kqoMr5hkO0ZEfc4grWFafnyTcH9unMoHC+uatYGR/VtDrZIec8
t2SDlkbT3narD8znWxGF+y4faWLJb6dSt8xVQEgm2moQ+dNIZNcmRm7jySjZmGgWiyWNpRTTeSrb
70KpTZjNOvSG7kdUz6JjLm3FUDCHOP5c7Dq5PDhS3SrVNjKTi5UT9ZZODogIh/4/c72CdjXAFc4A
ucEIeljz0vJNXufNomjCwYUkJalI4Cw098Ua+Y83ofwoejIDg27tCgC6nd6rHhP7Nd6gOza0j1jP
P7TUAf7YOWsdCc22U/W3JrenbdD1oSfH5r3N6G+JGER9NBrpWvSYKidxMRkUmoFaeeT8xrSp0hNu
6I0cCYfN+UymTFPWWsCSTsle7VobYW/V4GuJM2dXwWyZehMWvlTaDSG+g6Gyg7GRfWKv8gNVWH5i
CeHLNvmqGZl5Q5E82hnbZo1OgNcUCmd2moA8s8ZEwJeMufxRad9N2KArdHYQMwPY/7YTe6KZkSAr
JNr0sL4Hh8Awq3Amv1fHP73NITPXbp2e0D9nPIRMXnwaYxwd7zsy69Y2AmmIZEfptruqcedVgKbR
E8SgILBU8E0p0qPlfj+1uFknMYfgpYpuTeJ37g+xuogKKCbNl8DW74wRWwbU6GfVEQ7+leKtRAzo
9s990hd+VALhzmQgjnqzJUqw3hhaT237aFeajTFJnQ75nJ05PWxixvrWOcj4JjN50mFRwm/HPq1u
Al3qm35kkamsZmL9Ed8xmz8vgkIZueamKYmKxzaDTJhEhukmGtphl2dzts4Maz+4LHFJ0eyppe/K
nmFPMkQnRWfaEGeAO1OXGV2m7sNMzLsZXrZmGWTkahgB3TbYKn3qm4keY0mnRDCacePIvmSB6Rov
sdiQz63yWjY2wniUahWQv7o8qmEFVCCkoaI36JrJtNMOEibMKkhnzkWl226mbvqEPzefMlX6TM8y
X83v43CcvVqxT0Gfjgxp+WJAfC/LJL0pgvgh6AcKDwK1aM8uYUcmZBSh7OIo3SRMJ1dd09+zj930
KoRikTCplYWNfLkot3OM26S4NQsGCxX7bLDW2f0gQ/cFKws9nLIylS+6c+u5s7aZ1DwxscwYbnsJ
NGjuSiLjLc/3EUncPUL2nKlzxvFGVW50WXyqSeSXbRL6qGA5xyp6t57oiBhhcjYLXF2teo8mdS/t
gtREMsRZTbC0JRb1ZmCBPOe3aLbZf9D/FDuzz0kGihJnLVijrLLV1qUWMHSg4zMwjwxt8VkoYUs2
n3Kp0+YY2faTQ2iFh4EhvSgJ8R7ZBtecuQvLMNqzLcFHghZ4DmmHII3Yp7XmITmavUTNb6d+vkGy
j8CfKZHatfD/UkYdJDkQKy9ZHWpyf2VHEHTKjqmxZ/i00YPuFHgwQtwkWVypd06A0Z+EnafaLe9l
1PVsO8gVwPn/FAf1ZibjF+W/oe6lqEqvcQeiH9xqo7Y5+RzFfJspZ0Ppii2fu5OeKmdEBSg/RhSS
s6QvwR4O8U5cH8xZ+aij5Ml5paF/zJTnwZj2esl2bwhNy9Nclh71Wx8AunZt9rxYipZeEBOH/gOV
9MGqUAghb7iTsqzwqvBOzvpI5eqAjzcsfIpMo1+k5jB+K/TNNFfEbZvI/KfqTk6I8qPQhaGZEyWh
E1lOH8k5Ry7s/lal2tOK6JQ3mX1WUvsYJuaCUE9prfVvMeqh7VQtYtucfATzpCrRYtdkJ9I1pO0B
5oWlge6XKBOjidZMPoxzJntvwI7ZOoC38lzzcobLioc5o/U7jU42y+1RMqTzqlZ+WiDrV6ZBMoIu
Xzm3E15aiC/R4r9J7CRe5Tr61tztT/kWIIE/NBExqwVJxGlPMkJPJFVW1lSHJILGbKloytc6QaTM
LNGMasxGXTIZ1yLljG3C2G0kjW/Tclmfg2A6A4Ii9xmvPYJlaAR9TQZDne8Mu/0JBTZLkf4YZeP4
Fe+IIy19bdXxoUcSwzqwsSPjc4qHi2sqB00AJ54AXTqxfOrK5IGoeGzAQ3II5uFp4q/RZPc+xR8d
Nv91hg5lDVYIAL1dbAh7QGs6qXzUiZPmbQKprUNWytH/CNHfBiTOFrxrbPfzhxTcFEaMKNvKEqdR
V6ZfWsSUR7XKxyAYd8gm3nrG78RwcCJy6/YDx9COSlq1Z3uXhYRT2mX5w6DqeUasqrK7M+jaroKw
f7bFeFqwvwS/064bZE62FCSNPs4+rImE88U4QILkVwDQ2McWkVDfOo/S2kZStzYl0O5pqs+QhS1y
AqMdwpqeSOOCvN9Sa7dO2n6lYkjZfFIBZyqRLOR1H2PbdNd5l25qWwkOmdAeum4nmaowKFShoUck
hFQFIY8K9WcN9d4otcRP26rxchZPg46GF4/5u+XY3bpcliUnGjnvu4eEddzrs2Rb5RLMLSumObKf
rCziV0GsfDOKK9l9ILwKoQhL+nTF5GYAqPSDRQ5KOTDsoqNpeJbkA8dDc2ZIWmPbHGHX0+kw3AcF
6gPii/YLaRebKDKOVpo1ddtJx5zN+Arck6Zsy5hiU4jnWVW+mnA0Dm1V7htCWO+dG+dRjBEWYyJE
hpLQF1WGD5b+bWVJe1sm813Y151Xxn4wRgSdzyu+Iuy42rRBb2eSA2PNMCvrUzDn8lR2bbN1dCLB
YidUsUN1xKZAF19QRq9Wa943uvlZmulrmItgSxiguuGsJu17kwbrVoc1dkQaRSQM+bLsfpA8Wzkn
yNRwAHkw8FFtWXqh6ezH6iVt53EfLFQA1aw/y1bWhxwxfB/0t12ld5wYKDHLnoZP1SjNuumA54eQ
agGOEe1eheu6xqGoZOdgUtK9kNOEXjq5ycIOXkXcqHtrVi80DuhhEyXUELULXw90bV/vOkO07Euw
4Xd06L02TYlaH1oK7KG9gYsSfEU5I7aRAI7EcqFvBNk2YL7kq5qy7utx8GmObEczOONaY83S+Rg4
MjlPk/UgykC/N7Jy7w6NsR1D8RAzi9qNKtj1qQsOpWmJbQHlEd7rcBCOe1KAD/nqKJ4EHULTkPMm
xf0Hh3pAgq47H0lF23FqjGwz5SbDw9RalUKya+nmtTD6ju97BcRl6Wa7avws5jbyAZx8tOT/bkG2
egUZvz7+EJIzom6b6lgxRGagWUszCZLHbffoQHCEW+/AeCr8aYWyYfbeEL/AGIhLC48Gyn+dp+y6
8b712Yc0a3ERPci1/DNQzfQ5C7K7ONM/zcxadxUOAzcj0KQJ1ilZEn003Gd8FFDUdo2vXHe/ih/Y
1lfXdC9K3bsLiHuDKD5nZKqBJmddVlH5W2FOYeraC6igugydxkqJ97usiAKpwz3nKXZTRfQyJAjn
UwxdVOzBdlx2nF+x0xHfEsdvVcm6nNOujpWCbKY2PeR8qHe6YxxUlEl7vaa2HsoRE+ja1imfpnB+
19kMjyDjrCpJ12rJFCPuXgOtiYmD6t6w8AZeQAvPo0L+Hpoq26ZtEXlu17WEDNO0qwsKZBDj6Roi
VK7weZ2HvkV0u8QhNbxYDfR8uOBzoiJhDGEfK042dgk3S9bqi0p179tSPqph063qpU1slHHl92X3
mMdut+lai2SDACOMSSbUyubkJJM0OEwkRC/hfE+Fht1JKw20s5ouSYpWio0KdgpJZ1SvQ336aLr8
p0vHCqGUfVs2qrEFMWVusoq7I1x5TmNKwGEunvuB/5uh97Of2eVZqjU9Xm0ePacaHlUp513t58Kf
Mp0jNblWqceIah+54cgfakTHq3v4an++Xrp6zf8Px/5SrH/v+IvvvR6rKIU8i3Dw4igSUEHXg9f7
VLW1AGQXWjN9fEz7v88YpBU3Xa/HVz//9Rf+4+Lvy/x7i8nJRnP2/+ur+Psi/z4j6107Y2lZ4Nt/
j4QgQ327JgL5aDXkV10f5vrsf1/I9dk0Alrz//BZV0pKCXG9a51a0EOvF/8++PXi76NcL6k2aNu1
5EO6d+V7iCn24GCP2Bf5qO27haQjFqbO9VKwwFX+OeZc+TC/90muDJ3fe14vhcuZ+vdYG2TeGODg
vx7/+wjXW//+8u9z/f7ePw9jKousR4SCkPEF+xL3QlA3hJffF1JrCx/m+lj/cbFs+awS5LDwApYX
BVMs3Gij+ZReObAyVSfy5NTLNX3y+iNZ6JPR8uOfY79Xr5eKzr6x08Ld/HP8+vvXY9cH+b06U4Wy
9yGd4Xrr7w2/T/Z77HqX7MrF/2+PdT32z8Ncr7pdXa9Ea0YeHZDt7+P9/XOv169PV/RVAr5iAaX+
PszfO/1e/735+jvp7B7ctq+2Vml1h7agLBOGItl9cdWGSUcVz49/rqpjp2erf24e1E0yO5vEXTou
Khmn11/6/fHPMbWUxPCNhun9PsM/T/P7u/881X+7H55FXtPvY6EvrA/NYb4evv6CUQ3MAP950P+4
/Z8nuV7992bFzavdRDjwf/0X/LfX9V8f5nrH39d6vc/1WISCbD3Y+ncf9wZAO9KLI6gqyCWGjtGH
AIfW3YbdEG/+nqcG/VkBpRTMp0irnq5ng5IWHj7PstwbOkkfrOB0H/K1lqYKLUW2bJauLItYuuYL
99HhOtgy/W2OEzKko7lcolvXGGyxrWotRWqSQFWdtZTWmerkj2rQqDs3SrbpKB9rmLJbS6GlacM0
XY0t6r8e/1lFmGUrSgLrWDiCnpq5zafbqZJfRhBAoEBPoCcdew/msPQA60WuO/mqQ6g6EMVgmwv1
y83GR1G56YYEO4BOY4m4qDFJmAnitZZTJYXpKS9rSM8x0PQCvuKNhQrqFC5zmBIf+jDl51ygBWCI
TeihRdyTSinMFL1aG2kX3FV1vx/ViRSaYVbvDBh5uxkIgG6xXR3tF0oTtjZdCsyypdDRnDYEqLBU
YszAZc5Wn/+pX7JXYad3MTQBCF1MyjpQCEZZ+jGYWhD6z08YPvdFVZ1Q6VZe3Bpv9QDnFSs7pEoZ
r03WdiqUG2zqtD0j2m7s2Eu/LfZT1N/QlWCPkdAGVNSyJSpMrFSdKUDQGfFmqPnfmZ1OJkAUPYbM
EOdKGzwFq7dfsTFvnemSyvGntfnHONJ9Y6bOeFS6N+GUJl6c8ThFsmAzq3HL7OxGk9AWMz1h39JE
L7X8SQIKSFWlIhhn0wHgt7KVqtt1GuNvpXG2sWHxnzZop1f/j7Hz2nGdS6/tqxh9fdhmWEwHti8k
KpZUOd8QFZnDIhfJRT79GdrdbgcYBwYaP3rvXaoqUQxfmHPMHgoitfEztaTe9tJs1qXqv/3stkpY
2qML5LUeo+SdY8yES1x4D8NkUJmXC9i84r0fw3TD+r7atwYDgnZIu22wWNNOqEuc0sQQVvDGE3SN
+yK401nY7YOeX1pjxmaH1BiwNvigidNM/RCaE8jHIAlM1gZcS8qms0+NXxVX5G3p8+UMsnNPnfEX
/7DCpkzuWQ9I8a4MP75u7OFLEu68trn81sgAx5Wekcqlqd+uhZkL+in/xJpiijq8IaLvNeTDaks2
Ij7UApaIp2aWIhW7RZQvL3FWIOYn/hnN2oh6EIt2wM/yUJJFtcLhPOhxPnaDi46O+Kqkj+9mPPuL
DD7bshYYsZOPeTS2YAGM9WRRl1nOmXlCepXWWLnC9Nu4KF8bTbyRpZfXUILG9AT8xR8/rBGfZE52
cCwTO3Zu3i0KgKNDel6cjo+zFeBPC09DQPXdGExeoWeupFF8FcAPtoukMGbw2G6N4Dm9VNBuXsW4
pOohApjMLARz6cIlvZ6IW4syy7pJNNOJiu3rYH64eEAxZ/vjZugeYC8+IaYnV4lJpRe2b5Yar9mh
VevAUdtSjc+NSaqV6HMm47FZMaQZ6Tcsba7CpImRT7HuyP107wrSmEZp3Xu5eIYDLQW2NQh+5bav
pEmGLlShwEo2pjXsLQfBZVnOL0k4fsSJ7NgaN9/58griZUKmln6ZGYlmPfBBmT4RR1pf1YBTttNV
aG1Nbww/lB4CUNvMXxHj5WQwr7zY/oVGHSnTe8sn9xpd5stYhid4FMm6sqazY6K/U4sgQxdJi2r7
U4w+hNHUvCtS0uky0if386dH6lYML6ce3q2hZi+k5luRG9E04Bn0mCRikuDejUsZlSGkmXpgwNpN
EbmNYt01A+q4/GPkIK26FiEMNotDq7FgYdOSa0WPiJ+89H38Pn1z5bTbrnLjO9QoajORDLS+rJAJ
K4wc4hKxrDFxKMvXKYFNZYXlRRnPOKLvq5fWtcgaU3MEbCyLkoL8b68jXr3QbMRQ2W96o3z2cvsO
0gPD6ZfRY+srswIrJYKIzP5ujOK7yuyvXpJBxcB1PZiEgw1+hWNmoFyr4mKdWQhpgpKtVjonrxYq
BV2h6wSn+mDm8lr287qq51M7MOjsGVjZE79wam/DHuudqSCBaMO7RGi0N+ytVuAVROT4CX1rog8N
CV58InXhteBwIcO6ykvWuXXo2Kr7vY95qGyuq4LBluMfiHb96AHJNJq8z6CsImGWRIT5EGtipaJh
itF/BNNRsVlPvFpEhHtZm8HJ0bVPIzweg90N4r4ZfQNkztgxvgLJgo/ALfg+DpuBCY2S7+3Yej8K
C9SGqsSuEfbOXaZzkdZPtTa3wioRoqfIQ2ZZvmUup5nRvIZmkx8hIqTBym3lPRrgR5LKnudFlZHo
+se0W74a7b3YDboaRsOVJ7deos9LQOQZA1erR8pqed65aZHRgFdibMRSxhP9oYhRqGTebsoM3CUo
1d7Y2r+HSfnotcNJey6swgmBa7nvRflWaM6JXPVbe6A2cMZTSn5eOeNzMzuGWkVr32YE2jod1+cl
orWEUYKQbyzZ9WWTh8S+AaeWuO+z0u9Jz07QL5GEBkBUCFd866via/KzJ0fqt1EuPzlL2jFxdgsR
kIOoHtmvspEzm/sWVynQPLbjBXmWHI8HsSBIaZZs3BQW4OAKw6sIk48+6A/JgC2H6eamDsiNm5T/
04ueuCOesKtBIWGo4dzxpOVaEhPwVbOO4otHSNV3RUJwg4UwYoMpaqe98PBW9fllQBYcGs2aHpNa
sjZm0azSjGezYV/JcqBfjhG0C9/eX3TUso3rVesXV8r9MklKLczpdeCXOpjtSwYbYWXO5TNe+yvu
fA9ZF7dkM/oc+uTaAv5CBOEOitFeN/G23/eMkHsOCzcJpBIZlqvVxJqQjHEWg4PfXmfBRb2g+o3Z
z16kw1PRNA/lQFglSyFMKly9UxD/lKU+NsUEdF93L96gTnaoboegXPvDdNeq5N2tEBMMIWOofCrf
/DBEf4DZc93jyye4k9nwwrlRCNODkkXZ0FkTFY2GHGGeuCR3AmbNIcSZ3FTXeANQ22AGwjPD5TK8
eIqx3FIGmjzv5qbMGZDg8uFowitYOVXy2HjlT3sxrlSqnJBeD08Zg/h9l7JVQdDj41rAY4DuvE5G
kiONdIWG8R0bDCSNwSZ1Rm79fjw7AKNJ4yoiGaOlLzM8X6zWHQNdARbqqkCdGiSkNzqLy5Df4SD7
HEbfx0FQobKKBtsPVz0eduYsbFarB/TULeccYiY01Cu377J7NYI28dQjDzgqybvw29TDcLJmtYZD
6O6DWD0aYqabC4d3NL8gcwlEtKbhvevDbTIGbDWymX9FMlcypAEduS4bIqeRzXPxUIRJNIEyYX3G
rg9BalVA+RiDQ7CULz5FfcsTfBhbdODUxvPE5dmQ2ZZnJ4Efa0ymGx3mnC4yu7e4/UT9wLUWxwVr
QgkOrvn1+4zxuMW6vHCe4j64RnDySYbyCW9nT+mNSSjOgi3r3vOQyCuPYjFhyDaGyTUlyCrv3LOd
Fc/U2s+B57RrN7HQR9v6i6kUy5Zg1NdByKPGm6MiGD6SNuNp7t0ZSc543JNItyHOk3rndcxu3bFi
2+SVsLMCajAiOLZ5kv0SSSzUlfsn393VxsrS05PbTBvLdjWFlcGzlUhV6N232FBZ9hLb6zAbZ+f6
yUis3rFmu5FA1ilo03GHLtfp2W9bMIBQEH3SHxNrXUhkrxYbf3DGZ+PXju2PrCkOscd2MEvVVSuu
q9YU6zBFTFxWFKILEOyItIh1iCknX9xzN4SPlTH8sNpxQnHKdLxB8h7NOKVXWI0ghiS3+SgEIhL5
prv8ONTL/eJcoKXtuxQgYHWIaIwQk6dWIBnVbfxEfk21kmZC3YkpH60sBvAALYcJQgBxCuuVZT96
IKVr9yMfqnQ1TvNaJJ69Fc78aJuYl3KuwJQjXEAYv0jOflwEJREp4yt6xNTyUILo90Uf2fs8leDf
4J9OclOB1yB7VlwnujrPWJkvTZJNOdaf+8J9MWAMCGxkyFXHV7u/MqytZ2rWAK5BXKfYElSLccJA
XC3MAB/o/BxcvLtTvGmLghub4Vw5af82ps6n7YERi+3xwZzjzaysnOzRkqSCjorQDTn7G2MONxQm
4FzS4hKUzcMCSV9TOL8O6wqYUsMPS+0/902S7F1wqbZ5l6GuX6XSj4qQ3b0B93Xlu/aHGwQ/Gfsl
rILNwbEnWKw2kD/bupduiHTKChEVO1jnCgh/vGCTZa6KEGDtdVCwGLfntYUo0rfGgDogb9dWiIQH
ccdrbskDCchXBgJF2SD668v2KS/rc2p6x7GT0dJQP08qZAdv2ZLYzYvlL49WTQ8ZrPFeW/E9I0lq
qyWPWFjhE+uHO7+e3vx++soqtV9Yanu29Y6+041ah2D5GjpvrDtsfQu5Dj0nTysexsK/G1iGrkDS
nkccSwY7Snjj4Vvuoj9B//QYq/tBmCxCad1XdReUrPqgh6b1uXTFSVhsPotEkVOiMWqY/k1L1zEC
lohStgKhmJ7s0Xgyw6HeJulMbrw7RqAN7ipS3ccxjw+0Wq9BeE+KK/nRduWvavbIa6VyCmwKTMim
SZTbcBgn94hsbAWIaaf8FP0QrufySeIAPZp5vOecXHdt6mx0Dg4duR1fCqNnY9gek2egvZgurR6f
X5Itm3DAewqkfZLmq1GWx6Ab7F2s512j4y3wGUwv0h+QVKmvVBLZ6joH6gs84RQYsOtdqkq6r+nG
LA5U0u7BuChPYMugkAFkZ5EbT71v4PsIX2vpoMEL8u/ZT19TlW5gA1f4WgZnnYc2oqv5pRFZuYlt
Eu1tYsjHmignXC1ezmpPDK/FBXsXs+2M4pxPLfQ6tDDhhNvRwsLp7/my/CK+8oonrXl6uw2C1nai
5Bg9BWWSGACWADUiofAomu829gmtTdtrRdiPU7gZpld91Rb2JyCIfZzmA00bemSpvrJpfipQsW0B
E4YryRW/CQ3StJ2QS2mawNzN25Cs1HkmmdzulWTzRWiFQbTFWsYbUUIDzTHZRWXMLCTLvpu4PJk+
miZaMJe23m1XS9bvU01KTkCdveoa+3tyMHWUTxa7a1IYrHcfNYu/aOYnYXUonPa7YQe09ZvyOy+x
+k7jtJV2er0kCFUl/1n3l/29udx0abj3bzVPUy7Fa5zKH5kdb213/AXJch2H+LzAJ50tv9tUo/8c
Wvpq7gyUHJIuvnG6m7ET6MrY/vlsr4rQ3hl/Q6XPp9I11abM6mGbIWD0WDav2nZ65hpFDWIR7cjt
0NvAPt3xOni7QxIVeXogV+0JD6oRZWz/noWNdmSS8Z1Kv0P9IgPnBf3Mo18NVJtQV1x0Fus+jrMV
og4USWgpfboFCl6uTTS7jdzJzts6b6Zn4/9wnnU1AFDMuvuGg8dQ0LkzymKOlHBeR7gfVjKN0YJW
i08mTE5YCB6TxSPsjQJdJGlPKbyiAiC9lR4WkyL+rsGpmMPhehztW1Ku79ofbrwxidOTdE46He9K
QafmdWSk55NEQmC+pl1vr2a7If99etToFLZzmt3m/nhyQnRkATtZwRo2ogk8Tdi89ew8WB9IqT98
nMu9yYlZuM9+6j3YXh3hzz+n4bIrFBaUcj72HVdLgnU60PveMV8H5X4SdDSseV8HTFVb3LgMY3KL
MnLJiDW3x4McrgvpnXtuAKHIqnWnrLf40rwGRnJaSL8lw+NU2N7C4K7/aqW+aAWey0GiZUiRa00A
dcjmQSwSc7ZQxQyg5/aLiZvKZYMMW/yzFuNdmw4Am3OXnmZ48EtxhciiX7OkoKZCah+wseQXM4xI
VPkPBYDFUsZWK5E3X2mV7nO3OHZ4i83C/U6DjjlV17UQwa1kq7OdPbfXhVfAZpXloR01fhKz3cjG
/Sis/tjZbGJDN9vkBf7bXDmfaVzfdZm74Ve4GtIbHxpCv0yn2oB+U3hINzLwF5NzHysDd0b8u9TG
o33xrOHYeTSKd3J4axeauJGYLTWXjbazaiNHkX8zqAN5bg8QcZIDISnfhAhysNPyfbbGl6LGqlI7
OI37hvecTddzMZ2bPHvAQvFBCfFhXmTOPuEcbju/D20Cp9PkQW5UYbFOl0asF9tH3jz8mVRqIpwV
DuyZ0ayZ2UdU60wT0vcQS9Blp3qqyuQKFfR9FUxi5ZvG25JMJ1OGR0Jozza3cKAoJN40SAwmglMR
LGZT9pqVnVj/Spcoe6f8jNs2poBvgP7LFRI2bi4e7pgY84cnrxaSuWJsrx4TvbKw2iunrB4QQ65q
MNV2jfplnrAwkTLykueoYl2yQTgb/atsEQ5rasT0BoB4T9bT2lyrRUOG9bNiuyT+VdnUH56Q70jH
b0YIppuM85Qr5AW3AwkiA5k5ZJUMpEPaXb72pyHZ+AYs2Xy5NuL6WJfjspMutPUB0g+PPGNDKnlg
c3Whohz37ojC/KKn1gEWu8ubap3wXvsMb8A00ZVT0XEW12SaPEOQidKyue1S9ZqOaF8vp+AySxui
eIAjw+NEYZZ/jd1vx0T8NfbVNZPbm7iPSZKJ7Ym7k7Vx8/aqBEuqUvut0p6g0Uspa6d2F4TLJhWK
B2OdPaBe4DkM9W/D8Ljd0409qLl6bVX+Rff7OAVKHXz8IE69xBEEgVe3PXVt/EZ5MBzSlBIlZlB/
MgLIsOio1ojtC1BM9r4zBGO9fAYAacsEAKRxavwWCpxjvuiK2e4y+NuuzeoIpQUxLgohDoYaJuOi
LPZ1d64bgwUB3wCGlfFF37uah/FREGmz14tx3dKVH5KqYIgZJMcxm2gajW7rzL2xbnNE9+3s7ua+
so5GiZZZLjJhE+HTqAWpuati65KgIA+uESDHn8NgjQOsujdmEJUZZI7dnz/+7e9ikte5LlnfRH6Z
FWiBW5tnlXJp46tmV6ZBlNT6NRAgOyuH/FQfT5UM50PjVwWOA//dY45sYaBe+c5g7Hk/28WiUB1E
zKTPqta0Ns9L2fW7kQq9m3iGjR0DyEw9tLr5GBQIqMzj6bMY00FYY7jz41/fh0g7l6yGJHPjpZcj
cklUBD3eFGMgpLtxKO29yfrBDcxFQ4VdxfGnkwuwOR4jdKhKIsQiT74z78njthQQbTFdSrbUQLQZ
7P3Y/0pDG/MLIZgzN+F4iA8O4fWmYGKlQvslLK4HpAh4hM/y8uOyywbG8UhLmtL3KQyeAwERI6hJ
ZliQqc/5aTG9+6q9aXMwDChrHsCE8zgJUJy3gpGmf4OHcdX5wXenXbKmEkhebnmXX1YHoVExNtTd
lSAoFxeEwxUR1vNmMNVxGNE9ykTqFfDSiOJ64rJ2DvUofkLTpXuDn4JOXBYpk1AvJqDXb3vOLMdf
2TPGOxBSN2RzveqqpxzSObZGp/qdsqU/q0LtEsbbpkunTIAjD9gZCAuuqk2Ymq/Z7J/D5BcVVH5l
dhcvAg1nmwWwyY38oZqeCYYo4N/To6UJ8tgG67dWDSpheJtBmNM7+8jyYMjs8sy0XoqQuzV55HS3
jFigQZG9ll2JgemLN4preuxHz6xe+iooN0aHwWC0QFAkBqywwN5lFylcjiKTDzGhaTf3gskhQyp0
mow9Mf4uJbsSLM0t9PzF8K61WxQ7lEG8yr5y2IVtzcD7WDAkVhOjynhkuTImvKq/MN6UpoczHAhL
dUneo+dZm3gZHy2ijtl3SZzFkH5WDgMrt/0ucnnbETa2J/8Ld1GJZ8QWB1UBz50TFlP9wvCJmLGP
gSEfT5vGwGzKxKxs0kOSj5cC2n5zPfyvTCuTHV/d3ZoVmqXJRt52WT3F75IJC8Ylg9pVnTAOYBrE
UJmU0PQoRu5iMC9A5hh2DqYR7sbr0bggaKqh3YS121Hzs/bwxik4DJKJX7YME/syTpjQSQoYHF2E
eA74XVcMd7JiCdS7PR8NGE7m8ufEhaswMLfRJXLkibEmtRTo6BELDd3ULpUC7MCQmWfF2h1HKTcx
3yZTbMnOtTBvwlY4O2EOcjvOzWGROQaNot6kNsG4S8LDgSSc/mpi3l4EWBryQj97NT5QUz2xNePz
rxdgc0xk46zPj2XDWJ2+lexz9IWdM25r0+nWk6yzk/LZn8qOoX3raIOEmIZVSwgsUCH3pIF4DcN6
U7uX+rNR7tUyHtyCO2mZNc+1tzh7PGc5t7BmPor+shPqTGM1WJBHJ7/oqGtJ94IJOW5EymlhTMK+
Yt9YKS402izPfQYRTgyeRVZfINa1DSXCnVp8s1yifRtcLsmbUvMjiplL2CnhAAshHFR08oS/9oUc
Q96kpTwoewUaGi77qNLPncc7li4/0i4wmOnE47bGSsYLxhc3dC2k4NUpYCh5lTR3JiMUzigW3Xwq
m7TooTyCRNhccNBWCxRdcgu1LlWWz65n4wUowfNk3Asa95VpVMbGHkiRYFnspC5pTcgw03Tk58kP
0xPqvrJj+LzzCziGUzv6I9SEvEFPibWinlkREcZwo7OFLzJ+RWVwBNzks3W8IfKD4QgMdmFwGAJw
BWDB2Nxrv21Cf9a4E27Hi1M3iIPnMh2DPT6lcZPItl0pNKiRLeV+qK+6mjPZjXFNcSFBZmnPYiaO
sNG1ffDJFlwoK1zOOdFa3zpxP0z7d9TL91DLu7DNN64rb5feM499hrG8jz/Q7vFqYXsYuh9jyFKw
nrllllQ8njGN1xM7Zg//VJ6Omz413sJOBEgVOnPN/Q5JgTD8TbkEX2kh2Omw9lqjjKXWWKhFZipW
+tqd3XCvrPRcRDy2D7kTz0cPK84qo/UhCYJiNmn01miNXdlmD8oozS1BebYwKAzN+XnUAKp6k6mw
7p7UyEbEm/DdJXUPBigEr6PLhd8+Oae9eis9VmTOrz1mtwHdPk0wT8Vx1C/Cph0Y8Kut0tCgZt93
jZveJA2uhMZhbUCtMvXoeZvxDXgEmu74XAzFuBLD9xQw0G9zRvBjQn4hQ4HGBt+c2LXH8MN5GmPa
w7wklREtyIdB696l/gw5LBOHKs+JpGyB0LjQbfylbYh5Z35tjfR8UOMY/rf1j+lMn2o0qVi8aW9x
79kVdQPrs/zEUR7zWswlRkBnbPvdPe8o56zCV9S1LiFmDhjPRUaFke8rE7ZQFzu38OfzY4Muee1I
+Eh4Aec2vOI8qteWxGuTqmm6brFmiQ4hiwadlQ4f89zc8ITNqYKdFaaSDCZqjQ6k3c45lGGcZUz9
w7y9NZf2O+/Rgqg0f7DNMF6nktFr2rgQ+iSDEwx0w03trbPK+GLWPr0byZ7tKzJ2uNUjkPjHRddf
vg8f1Be0Rl1/LS/OnNwyl10C1e4mu/zHZfpWGaF//PNX+FS+RpfJQ1t4vNs+eARcoPcVAvFVgQSC
AVGxDYwQsmA3zlEruQ/HrfWYD1nOeWC+9C1poZZt++vEIYMRz5hYwpckS4HKdMy0m76aNl1MI1NN
C7XQqtONPEjdP45+u+xsDEibEZiSLkTC7pjtHCwQuePiwUUcYFFSAd5fi00cJRz3WA+VPZ1X0Wyc
rh+uxza4L2sOaA0cumqt7lqFinCtDCQlr0cAbyjWG3LKb7p4ZsjPmBFH4ec0WDBJfdby+WA9O570
UXe8t7KOd6nGYN2ALuv8m4qNWISFHTkxyvm4NbYjK1YLzHbUAC3LMW3F3og1nAimbtDbqpLAw+Jr
oGTnxKNXoS1DB9vCizUK5jEWeuiwbSly9A+3XGBsfnBrOd2dHArGMB4kjpn9p+C5lJSKTgBvZjze
5jGu8cx1xkjVVbI1SvBv0gp+fXfEe6ietUJpJjrKDX9GYdtjxXec5VtogmUd6Kz5r+9xgi5V+SU1
JA3TV9R+Bqr/ek6uJqd96grEFIqTy+4fdUEgQIfCB5/mBp35k1XANfBD8SXGDp+8Y4GWC21nHdv+
yU4Iy2H/shkT7xAi+Tm2uX6yFix8SWuwbW84AL6AzT7thpTEBoavWx0HYObz8hFCBHtTHyc/MnLk
dPPN6LA9IAviLb1FgcJdZR1Py2awVWSM3RnwWLlDlnGYx/im7VkQ+8wiCksj1fH5ntigXqra/ekW
fRbgDahSo5TkTAzJNfGyHpk4Zb8tBD6t4lKdsUe58fIUS3fRY9gcnb101cGCmDRU+sGYF+s8oAWy
W5fHQLaHS+FSvDs/duGAM4YVYTRqYc5V8DDguNmkeUpET12QXsHbx89VfthCqRP6T+72wbw1lAqj
Ho5yCDe8qrK7soHLl3Cvb7pdL6yDN5Y8ygEkb0qrfS+9DGudxq5kGz+JO3wUovhUEJU5++3dJPlc
RDYBbzeLrbf04GoZQuZ5tTGMnA2ag5/PbkCCkLMQMWFgY+tymEc0ywifuMMec5U/8fnf+58dfsko
YV7AmJahfx+SOzvRVrnJj+71fW/7P22pXoK5f2ALAYU0NxIOumLvjLtMxrQDwrqod9ijGniuPQHe
yEzDYDVUi6TlN9k6+7Fz1Urr04onMEs1OrHLNqtWCcKXMgAWVreHUXtXY3ecnXnncwXVqPcqbtyx
Z7w6Q/bb2TixYVnrXQOoeYpxz3c/td+/hG3CNLpubqTYWjFPTu7pJfy6PRFEZw1QAu/sxPJkMwQZ
kjpTtNuEQlW2PpnIF5sLN59v3/5hoRls0iU8ayRpUW2Jr7JK7jALp0cYQkftLn8M5ecWQBiFe3Xy
AAUWtax2anbNDbI5l+oCYmPt7axJJ6detXKb9PIeH9jGdBsu/0IcO5rSREkDozzogSqUijs8RrL8
J4W4hmlBHZza4H2DUyTXb4veu6YJ85KNMU9YINKQ5GLQM319eQ5m1kb79WPadrfO4ETkMq75NbJo
wkcbkZGVrDtmfh7A3JVkXb7OZhh6vlOcck/eJbBuV7Zu2Vhplhi6yhlWlTupDAAl7Y1aTAtq87jF
NQFeraAoa/s9gSvUrcyEsxryjtL1JkiXcwa/ek0UZL0xW3VMgvxABBZCdRRH5LP2G/g1LxnNYqnx
u4w9JYBK4MBR9AOA+E5Y6MkcsEKYGFlE3teHp+SNMNW+Cst5oyzq3VLhDqGuNi6hErC2p1uVOJ+t
uEoc7pqaPGvWYb8hGodGuBArx/DHn9UHwy8hg2c2KDtdJ+xKiiuHpjRNKCN0Yt/4ub5JJyTV04Da
wzq0SUnoCuMBr/JutY0ZjvFUtyNGmVxEB7RZZ7/0Gt6NZGDqVmBW1Jivw9q7rhfnIXbye8E9ZRv4
w64gaCZsrWPMk1wE+XpoWJB5IJNyItAcLHA5FglbaidCRsmfgoRip0UX08MzNlV1yBpQ1SN5fEpR
lTBsDGuNBMAoT0J333E+fhc9u4p8WVnyvpTDwEUzY4VpXtHdf2fa/RnGhjxlO3LMst2ZhmZfNgMy
lHTtXvrJSJaFPQYyhmfkGjTLY+r6z7mv96btHDBlyshQ9imbjAteFo3OwAPR7fHann7RUm+k2fLA
6MlnDknBljxhzekTyfptWXwK5wI4KA4Mde+whJHgppqXhbCdDvQBVifrKWw61EjhWzrgOmfTeTLA
JKwQ2g0IZ/XJrYIHvFYMuKvgyexGEkSam7/80z//27/885f+v/+dl//VtHOXkdTzN3z+P/74b49N
xf/+vOY//vJf+A7/8adz9tWhvP9V/9+v2v001x/VT//fv+jy2/zje/HT//7bRR/q47/8YVOrDB7Q
8NPN9z89MWP/zvm/fOX/9h//HlTwOLc///qXD3RndUTsRZd9qf+cYWDzpPb/HKq/HanLT/j7Ky9v
4V//cv0z/dPxp+t/5v/hZX+PPvCdv4Yw8Hj8C8dxQyYu/4g+8N2/umysBSTRi4aUf6hRDpJuIKy/
MslClGe7oe376Gf+EXzgBH8N+W6sInBJklVgeX/59wPwvwg+wLfMt/rPwQeCGRVpRYF1iV6g9g1M
/v3r4z6rE4ISrP9jy65msuh2+16zeEgZty2qr1dJqNN13nVMw5IMl12HsVtWrA06L46MrAK4g4EZ
Y7R8TEK2xwmaSx6W2NX7CYnzpNgYdyVTJkgU67xs8m2PP3YVDN67qHR8BTjgukMztbXmxeHS9w6W
CcJchl67c16R1+B56Ru6nupCq6qGLEIoWm3FwFLesWdQP5kzP8iP2Mo/u6DJ73o2bRvR+9dQmKcT
sXnPdiMb6soQ/HlPnliP7XpdspvZppMBhatsgZspdR2M5SMk5vPsjv2u0wkKsQvM0DSfQ4yXdPMh
DYaef4mCAc2wJuIlYcSlsS4bAgIX8HI5xKBydXXDcjh+HGrxZUz5u3TChmcwVGnEhnQGqjmoEpUA
m9GF/LojNpPL6goc8rmr6NBsJz/nHff13uz6KOghHxcaaNPcJMYBxfkjYCF/K0VRbVwH6pKQSxQm
ebXrEtzBQ1ftAaxxv6939sR3br1y4gbBmT9njHMBZRxHI3lN2oXNcxc+dh77pNR/RApJfA+DhSrt
4yM+EyCj2c5ru201COAymRWuya9Qm3yMH13L7yl7cEUC2kc7Ca/Q6NiSEkHMzS3krzmIWM4FEk9G
CZHs7XcYg4CCaXeHOd+rSfB/JO7+XgEZDsp+jeeXhYyuQJbzzdkiX5WO96YQE+wcZ90QNnPfmNBI
jWp0GM2OilIaQVBl0nNdXjF5vrHJY+qkIIdKHub8HV4BjOJuf6vUzE2aw9GRsLPutZGtRwGsoHvm
Ls+Hkh5mxe/pOE2AOk7sl2F5rlMimV0gEvCd6apQ2z4oFoNTFp+txfdOjFBP02Q1WzHbE7KBGAUc
k3Nwi9PRLvTGoNLgecThHasn29f3YccGFx+9Q9d5nFHkIZW0FG5ALo2Wky6znBOyr2xDtFiB3jsa
3GOTLs+25lTD9bnjHNZbu7QxHPLAWyD3/Il9X+TBSdH86DCgga0WhNrrubZKpIZWFtlNj94TfIA3
OcYN/PrXerlpRMBGSmZ0QgpCr4uFz2UlP2nmtkWI+UKi/Nyk4/TpIUDJrfFhMF5cCwUKH+pyFNA8
AWQjRujy4KQVB6lY0ldovmicJthI3UybA28831R2s0vRdDwj5dsSAO7tqD1qdIt8BOzJXPS43cPF
mXwKLuAVE6KYFefdHTF66wrVw47G7a75I9mwY7a9KMJXfkUGV1kWkJboDTsQWLsY/W0IucjKmDU3
cePsQumtp5aTp9ogRtJrwwbv0VXtySC4JR3TYA3eKgRmj5FTQRNr2fM6SxkhZ3q3lHvH8B+4e1c+
XEZJmC8sWvfbGSEX+Iy6fwgYtPtzhwrEH5nwDTNFFh9pZPbDj9fw4M4DAlEmly+jynW3BLqEuxix
waKnxzIhvDDTWAniMu2BfIEz1b2DnGCsd61o71AcMhK+5IyOVfmZjalHTsf/Y+88tuQ21i39RLgL
QETATNO78kVXEyySRcLbgAng6fsDzzm3Jaqv1KvHPaFISqrKygQQv9n729l7HePVYGPxmuO620QK
18Zi8/Fm3URbuhQM+lBhgVgka0IJMu0QvcufGCLSQzTxObOYA68FoNCnQSXCq7jNPdEQjc+MJ/DH
F9JdoP2L1VPbsdAkG+2jxcALyKyzPDE2nibrR27nKxop2DnWeBYlk5NEY9qr/GPc1j8CqE8IW9XV
tckLS9JvlimRYiWoT5EBnz28QBu3zr912mI7Gx+mMWVx6rNitXskLqrhBurc/KHugW7IJOI+NYR3
qQFkV2quReeXe2/9j0wcUMZW1SleStwdLfEduXJYGjCvVBP0sew0AjJ/c4WrkUgPAtcGNvEiLl8D
BHYHrNo3snwICKv31rmKwp5nnAxYDLXDXe6E92TSxQhfcG3KuokOQ+Uj0ErR9EFyJnU3jX9kFuvM
YX2opu9xMt5RI49baEbQUpx6j+Om31dWOe+mNQBNG3nsR6rAPCbeUlrMqas6BqvNoNqrlDp4afAz
9S335tXueFwq74tuVp2eo90DnRWeKhHZ9yZtj0KWet+VyH9mr3BuUbrAGxZjcSjdvn10Z2h9VWGd
cDc9MVJoHvzRSm8VXVOiQWBsEO/swsV/MoM9ngnasW5BjOPe6fKnTuNuzjhVrNpiuLTmMoz9fB9C
Rb+qdZHNfvidML1LbLnR3cyE6Ehv/XNxM3WLSn6IyqUtd9NW37Ua9uiS82iiPTpWGHa44BC8t8Fw
1TXI7DicD/mi1svgVCY9XHWmjeXIplCu59YQMADP9L2cTU/6Df8dugBI2Rcy9Ljva++euJIM36DN
gjj5xmnP/Gb9clgFXkz3dbRXSlrOFBitKShceCKHoTN0c3X6HC59fomHu4HF3JHSjB8Y9JluO4YN
PWz92CZu7dfNuDACGZve3XVoFE1NjpoK6Gpy0MhyJG89g9fjGedL4cbh0SvCe8aCCKW6j662/O0U
gvaF7884h0cNhHqLqzhHtmPuh8peTo4XfQ8k2pKK3HAoDEGEkocJiyN9XL+K1Es/Y684ps89JGdP
oDUx/lF6BTE/Ew40Gaqvixu8cgyh7u1Zis2goHbDYJBcywoETD6Ou7xFXYAkwd1jkvrJwSwdNGTZ
MGPu94b7MnNOM1GI2Np7d+OU3Rchei4MnrZ51Ny0AwNMBmsO7+x8w56BKCd0b+B4fh1lAs8r+Xjw
GxsKJDUhWzKc5r5TFDvfdo+V8KILsO16M/Uo6Gc490FKHnH2RUO3BwltnAM8IDKx9L0A9XGYQkTS
kjd3m0dMGxZknruikZ8aa8w2k4X8Mg2UOpvgoVv67q52FKIj92KDNNU85KhNYNjwYNizVx72RXOm
n/NkZ+0SIqM4CwGYejFjTAzDN2v2+ECHCVYTtMS9DMLpzKFIek2dkl+sWRQXyxw+z0H/PVjki4ed
8ZFE0EOns+C5rF7qfqb1dVN9zZ10upK6ypxC3WrOZoif2TNNrtgIFOUnIiHEMe4PqZ0hEksxwzWy
ZSmTLzxRY3ZWCIBcL5peu0Agz2/FewYW6CWvb7PR9stgLpmOx9dfv7DX+kAaZHY/IWd/lYZpNwfu
eMLSxFbJdnFELpF9bDq2Q0hid8rjK/WyqZ4si4Oelcuu9hS+JpHyRrSVgL6B1mCm4T5LFb1yJNb3
+DORgsDw2CfK+NAHXLBJEndcQMgICtPePwvCO+/6dvniGcArOJqI4Bkm55laGc99qV5tNatX9IBI
mx399K+/wjHKRW5X15mlhEp6+QobmJqsrQmNJIJwp6fWPc6WNe9FgWp/SHoGpRa3r1NEAHcAAVOH
y+9sElGxAE333B4yRPtdN6HauXCJ7yob+ReO8PQ+LGGiY1YZ/eWW60u6II71cC5tJzvfDbHCK9Fi
qbXPARlNiBmXYHNrgyR4drB3bKQ3fgBF7iN06DCoNM7BuPIJNM8DfogIdqZ1aYiGIIjciU9aeTNa
oP5VhGobtlp/hFfnb7v87FUhdIwBEexCVhu0p/RjEc/dSbpTvkGHlJw44rCJTAV7qdr5NNkIw5Op
PcLQBRw31J89wjT3luAoSUYXy+WxW8jgiBkoZkN7rEPGTu3RcGqdnbD6wH7ZHJmA8Rbgjxug/yDo
2TiUC6heXARylXiq4uFQMqxHRTLaO7bjqKFQ+8pg3GdA6w5JSg5VJmFy96P/WpqqwCXSESjQo0RU
DNe7NJwvJG9+K1bZeCnxnJVCs/P15HXgvukrfBwxZtwDY0ioL2HrAFBYlmwlM1Eg1oNZH6zwJ1IW
vcYL4D9CMMngZIC9Gt+zN8Sk5RO1CLw0LmZ4kWC4Xz3kuFffV9muXyuUEd505/qvFYPBh3apjipR
3yjO+z3rFZgQZrjk4fRN54144nFz7Voy6XJ3ElsPJsgmXJVFdFPGIUyqEK44jZbbb0uoPqGfQzaa
2PN53AJem2M9c4+ums8BtQmEZkVzLIIfyuPesOkmS21c2G/NKbCCg1VO2FLt8mRcbl2G6mkiYKd8
jpW8E6SpHcc1qB3GztnBq7vrqOJ2qspe4Hd/Dho+kTLPkVKgkBZBLMm5ju/gSVMujsVLVI83MmTf
AG4Hu9Tol7GKcBzM/XvMuYsaLQABDylp9N3PQUuDCugC5ohpoNACFT6lo/+GAZsu1rjDGffBslcy
fvQsImnDAqhbwOhwm3orAbcIcAJTSPDTxYxE3Wy4pcu4iyfLP2vgX3EsngnBXo9BhKAkFwAwT382
cX1w9QKZJsW21Bb1rknefX9Sxx4TC/oo15wyT45r5rbGgcbRHa2ymbIH97g1BBB1MqG9rX1U27+C
g4foQx6zJiPI54z9GARLPoXXzjBKZCxMRUkUyrjgSrZFsSPe0TlFI6hC2CVXsvdu7PZ7omPJ03EF
gMrEvYc+55/yOn4gEsA6a00Akz3AePFImpHsa1lf+CV5Ut5Da2j6Qqf+SnnwPfddDMz0DyFAMkOs
G1tVYP/6Nc7ZL1DCdbtJYjkoQIptY+Vwy0vro6oUOXXcXBvT8rggWoATvyw55joCAzK0dFnu8JDU
hbsDa4d+v0nzo5OTv458k92b3/t3i+ve6SXNb6r75iHMvMpkgNYeXNKMVKnK9ZL7yoWgSXXYnkM4
JvTXC6KTaTA7Rkv4WyNK6qC1TngIfLaW5Mi2dwj3QafHjKbTxLmLLF/sfJLBBgdjfoXZeTNbAODi
IfzgSNa5FFg/0HN/WywDlC7hOnG5Y3cJ+2PO99TdDtnIgjG0X1X7nXQHnF7LAAcWF423KFZHDS/O
rqpjrb3uOJKvBlFpg0uPm2mxv7iVE16AtNdoN4R7yBOO8nhYbZKRFNdK6seYofO27Yov0OSaGQCU
BfwRV+PODZ7nQXsnacNBLjqGrk1i0Kok+Ya0RkFctCatRlJnL3F3MeO+aXGrzRq1NY9yqjDHZkwY
Jxu326Xj1OP/psErdHhcEENTp2Bwq7Vzl7eF83RPGPORxvUjJ9fPceZHCPPwqcWihC9yWHXwLCTi
gRHVxJzKoE7TdShgTIFBs2z5Unao5n1JSb7YibN1zaciYQOPRPHoOEzQ4A1QMCw/pFuxivPSt4gC
vLIqIvsWsm76mrmy4GB/yuroTY24X4IqRkJZrKoXDfpULPI7AdkbGJwdajn8nXbyTRL3u3EDAxjZ
okQLalPshU4PS09pSOu3r8u4BBL9oPzhpe/qq1dABncohXaZ1Pi4HfW4GNbGGUtolu3ZR8R4vL2U
Brj9IA6pHG5j7b8tvt19yR/QH2FHIgpnR9p0f1is76z+q6OO3xzBF8AvQkweqxtngokUiuXRr8Zg
NwpUiCPdq+d6NAdxthyCtqItYZy1R0e5rwziKTpKls0LRZNATzkZy9rHRfZtSWiZ4UbEFDPZtfL6
cFsOmPuYrzFGa6LXWWGgnlPiItYuLmuxc1viPuIwOwKHHHaYegrJ+/yrlQh0xFelYkzaD30Hy8DU
frifYnNJlqfJZWxj1chmNOJJjJYb3KXQB7K22lJNdMAKPOiwlDbAWLiKWnKdeni5KMgZ8FMVrjM0
e+nEpmRUU/pVc6pJuoeFnUx73U6sBktvPOtefgNpRXs/2ReZ0CNXLrv1oDz7xYvlqM8dyh+Q+LTE
xCgwC3NxZVOJzyNsXGPHiB9K7yXsc/a/0+iyL2+dUyzb1znw4+uQlY/RjB0LkyHMAI3um8Cyh2Kl
gY/1jCkjir9PxZBcIl284N4sri6qkt6bbsOYuDeibYctGn5nz5Rk2VSGoUsIw/e5FOmnoR35KWk1
Ct1cdWqCK/KxZDvX7XQYnOESRYTBJYA5EHyYl3QJ9hPXCKT0CigFYOiABIv/v8H4tQf5hw2G8LyA
gT/Lnv9hg/Ep1d/JSk6rPy4w/v1//XuBEXj/FWAuUSQ3q8APQpsU5n9nN4fuf5Ec6blhKAVyW0/x
r/6zwvD/yw6EKwOHf/Nrh/HfKwzpEussfDtUnnTtIOQV/uf1/d+sMMSfFhi0ZqHylbBdKfhyjid4
DX9aYDg86sni8Djw6w5hcW8ekMwpp+pOqqUnDwi2hEWbbRpnQRMYA+it7Hmf+oIHr5zu/vD2/fvl
/TFK2ln3Jf87SPpfL8d3PZssZ4Wc1Vn3LX/Yp5AS4TZuU6qrUG6wm5ukIaj3+zj7zYNdfQ2bCE9s
UPaIKaDZQZH/V0L5vz6+/8P3X3Oq//LtJQsiUjkFK53f1jkhBlC0J76kRoq+1BCLX5QhN5OVznWy
aSYmr4cJ3SBoVYB9/+FnX9/q3745lwrXilLYoex1bfXHn71LpoQhlyOvMKfU1zqa8+MqRyJpeB1V
pu4rue9X9g957S8XK8vevfIXnLG8wsTsj5xJ3YaESzJKJr2c/uHFsU77y4tzUJ+z6LIdKsHfrpOp
zcfZRtZ8JSAEVbZuv6iibQ5tGzlUuSmiU42uOWY7ALGB0yEtj8UQFzuEMC8FdSZyUqbjJjj8/euS
5Jv//rq4G5zQVZ4TeMF6v/7xTTN1oUvfpPKakFrJLDUyOxQREEyi8Ked5/EHWDNH4RbWLlskGKVi
VBdidFgRYG865iedSfckNFSnop1prnv/QIok/FwY9A+2cwnDcScN6BVRs16efaZOXpw618kz717S
eWRMfgG/xuApl8iHSRpP0rh+4wj9YGWufEaY9eg6dn4XOujI+sx58uyMDsBtLkPIojaOfupKdk8R
aApU+oE4J5n/xfLcTyxewtvfv1vOn3Pa19vLI/Hd8+zA8T1frmnxf3y3MieJhiKOIDmy0SKOTMsd
Ew0ImLyNOGxXJ4NpKbVr2uCg6r4TdEM78//4QlgPK+Fwp3ND/XajxRlagYS0oqsK+uky2MldCbjm
eRnMsXH7l3khArKhzKSCPfeIFMD2mNe/fzP+euV4tiMDZBq+DX9VuX9+L9IeLKqH2OA6RslPyz0R
UIv2f5jP0CkeZZod+Iz+6fH216ct39NznfVzcDgSfrta7ZEE6t5djW+2Ohn0rDtLuy91HDzWUUlk
bmgv11IRDttT3MA8v7MhrnWrcRGBzT/cOu5fnzeeLdYIek9IPojgt4shQPY3LpYjrjUrOXw8Avsh
sbrQpMheDp/tYP6ufDaqJTN8BOcTsOKxugOHuJwBV6Q7SmkEbMRgbDSox8sUzAWhTMWzgCJ1roG8
bdoOjGXQ1+yBNGNrtEnKGVdXzThs/v7DdP/65PZsyTkGto3fuL9f2ZHr4NHzcnmd5FxfGaBED10X
g5UwSXk0GSzeKAxujYV2Hl26PBdagUaevTdRN+2zpgqbGpuAzyGvUMHgFRNTB5ysSUZ6QXFFxWpR
kMX7CNHZDttQubeHfEYtFRMK56/rKoLfAcro9JiFujv9/Y+HbuK3pxw/lIRzgLJI+egX/nyt5kXo
gadFhoQbuT0Z+kGYYrzcqRrqaztCQAHv9vff0lmv/z8fRx6nkQjYSlOGuL/fH6YJOqjtrbimKjTP
ZRzPj03aPToNoz/SkcJDWAbJkdzj4Prrl2CNonzP26r8h0PZ+fPZw0HPLD+0Vw2Iy2v5y53aJH1d
tG1jXfoIhxaYtRfcuQX6vRg/pEkNK/vMPjQB5hpQaeLO1ZqTEB/SKXD1cITEBPm4i18qJNz/cGir
Pz9R19fmB1RjFH3c0lKsNdwfn6hNviAmdvCNtyHxO1bh7x3VZ9t8LAkpZVmzG2kW1uiAO9uH7EDY
ya7BxviwnivxVLh7t/XtTTwK8h0V8wSmn6spURwclBd5pEL4blzGVaX8k5kCcqnwYaSxDvfG5X8k
cUdilIquxmGAblo09SGTkfsg9doTSR7hzsjoyYbf0cQBTaBWMJea+MAg3sY4yvwhWOu+PCnTY5lj
6+3QJlMeIfxfUneXEbjNwjI8ETdqP06n1KnrfzUX/2PJxUf45ytNUfr6q7JHeaEtBP3pb1c3I09G
pqWQlzh2sDMp74O9JAuSWM86eFX5IAyppCjP0MhYPawbXvu2hiG+pUID2BJ1SAeyjHOktREKsueA
tEie2aUUM9IwpA1FP7uXtJ8y3AnyrZTleclAlzEPBzUEXfoyZ564hL73ZKY1XS0ndRfiy7hzDBxt
jKaXKtDZcfKm+zbOAJTFJD14lq8viYxnYgmibLvg4wBvZDqSNcFsEfwWwoz99WeTFYLwyZUR3+HX
ZHEcBIdoASAOdPGMDZI5dyPqK9NOHNdpF14mcyK0Yr6vpuUQFUN5dSGkg+BDqUl5wCU0AUBC08dy
KTjx3EifvF5Yx1awJUmrT0WTj2ewqs91oJ55rkHspyzqihH+vdnPLM9fEhclHRE/JKO0rAYaD7NN
rsigsUv52PMMfZisvt4BjiJXyW6mM/X/sc3IZy41K+RGxf4+F3TOPmknt55hJy4JeD9aueaCewF7
1VKQB2JIAbBLYh2FdpjZuZ99G0tWGg/FVozmq+YQZn/+llXZZ6FOxeKkewdfJejm1Ny0nGqWA/an
eoyBVTsKy+VQ7BtN0A56fWQ/TlQftV9U8CaZh/eIXC6HGp4EvTFWDjXep4PA1x5miE/r8Vp1Gqhi
6L9M8RJCzIkOLUbaY0iQ62Ve5g9ocqcbBpGTq+zkbJfej8oEhDQkYbsvfOb0ooZMBeAHKHGCtnQk
soqMtvQk4NK+5dX8IJlalVE6Pvsun/kkKOT74dnLx/wWFRWoSxVV+zZjO5JjIyeBkGRYJ+pI9aLw
KMvuOBmvP6ds5pG+Fj+1p+Nna4x+RjYuJnjz5X5MWNqbvqeYVcVyV8Uf8ybsLiTG7FLoUfcAGueN
S8Dt56nBuZ9Vd22G1zpKZHOkUB1YEPrQfoqRGO557l6HccCNQPCxFW1FoOfnoEzI3wZ2b+H2Efgc
SYmym53HZc2iBO49aVPOPoBpyuqADBhiLrjWxA65CfXMGoIkQhK5Ehe2TpGvyKkYV9+vK7yrQMaX
EVdqyO+cNvoZpp0mm7t+D2PO4BDw/eMU1Pc8yVzG30yAYtK3UdmQeANexUGH9s3i1vgQiS9ZNT2H
eereYGlhAKWTPpJSmV2nagTSwualndsXLeJjLKfosfdYk+Bm4vEBazv0fqRkHO1VCaYcu7zD/GWs
z2W8XHXhs8PKsoSZZxY/zVn7VQqjTxBFCC+Ki68RWhoeGKR3Sdk+8gPWDAw7/xy50VcZRvO1L+uf
lhynu3hwbPBnItjafKp4KIb0NVZcYRWxMg4YHxm9dC6Z8fEw+O/9TS1j8ly72t40AYW3RBP8oKt8
t3goBgvSstD+/AwnxwIso+HTr/JlolbKYfkW29V0gW+s9yoXmJHS7nNqnwt4GJ/APb+lDhK+1T4F
KZtpG6krRJeE+V2EYXeafHFRmm/IoA6YRcsjcGkZAORDAVwSw7Nt8WnZLIsIR0+IpPCt7Fa31seO
dvioJr/dIlaE8x3W30tKCgI82dA5TvPYADs5j0F+Y1MX3aEXxo+xVC+2SaKDRxrvaC1vicJKnrXY
IB3LL87tCBq0Hd86DFpDqY9hRUgbvVEX4z0AOjM43i0N1t17dJeFRj+J8EA+IZyyHi+tVF3GbVej
9NA9bWjtOqT8nuLej18HR4DrL8oPDNjNDcxD9LGV8kdsm3lD/FdOG80rGatBPBUNWnCcXeFHZMP1
vYh4ImV+gVogwWjAYV2dUmxQpitQRUftJ0OFhvwg7k4dKoJbOYavCb5s7rfxKIwjH9boOCOJGcWb
hI8SQ+drfDP2SHUtETv4sX2f1iFQibjdgkiJD46kpy6NYsnSWuexdx7bCG0bJPRbpHVwZy133RgQ
6ro2ZxWd8cHtV09b17HYgQBeHzu0Nxhyl4J68WXR8EeMkew4eDo9QVXp68qQ6haoKzyqx6rveMvc
alxtIzAHMv3KcIwwGkKX920evpE5Uz+XSwjCDoDe3psmrIyuEZ9GSW4LrhzgkTycBDEct9LVP5ZZ
E6k9iRGREFm1Ft0Qsq522BOqNNEz7JJEzvsacTgXifsUW9ApPUUvERJZxK2bK9Lle7lvquKVcLvi
JvSN4ax1Cut22GHBi2ey4Bu6xcY8ahQgnWyYrutI3RrX+hB2Dvs/a0TLsYZemKGhjc/R4yYdekes
wSy0O9gCllVejO2LB5bKAI98YIztFH5u9fx5LNKOFbMcjm7YfgFrNn6OZ7KPIofIHzsmz7hq7VVy
iLevWZuLQE76ncgqMmEAf13zGpzUYJgatbL6WWqR7AJLiVub+EyC2/IBWQnqu74xaEWD2zj23RN1
OK61MGSwH61BAl2C+lbiB3S6+oK5svFNdSHyRJ7FvFf2Ig7ASECdVeC/DhAc9oT6Ed01G7pL0e9k
SAxwujj2weAPswyLJbc35jZ2Wbbvs6zjc0SJClyI7l8yv3HaoGOTb12UMc01Hd2C3INxggJ+tCta
YtjkPv34OO28mpG/E3oPXQ3wbQRfsslk0p9nzyHocSzuw6F7b10xv6WwcIp1+b6qo42WsKOz4V5H
HpEqTh5i1Ajvsxa2aobVEvuEYC3TM/JymaVy+LvZoTeIh4mxX+vkPDhBQTQseUHWBZq1kxVKF/VV
GR2Ynmd3c8HAYQPzSu1/fcesTYYjooZ0k6svRexMtyxix80kT+5+KbASgJgbTl73BqlGlD2o42pW
MDSqAIGil+PuIf5CeGQCmg4zaldYB05Gh7E75o8+WKNmJ9a68m2svPemyWh3Jcq+KIMFH9rfcitK
aUnKZDdZ4+NY9gqhk+H6d8ND04luH3XLzRbjPTFiNCqy/+Ja4RlrNAaxBpJ380Mq502ELneXCyYy
MtnRMSlnh8QRQOylHMvPQ50npzEHXERq6EY73rMpjTlEgfLQMCVvnnddh2EmEcnRhxpOl/LTVHDo
Rrf8ho3kk0I+7tseejoTIuosY4o4RS45lLtu0S+GW3YPNBYJSPNG0Hl+LA1xrHM5QkM0/RlaEsgM
WWG8wPMasRSVLQkfpPXcWezOTnZ1qAYHg8nrOLG56Iz4GPDP2eFjm/r5TZncO6SJOQcK/WChIL/G
Y/3VLuevg5Odhtn5roCpQzdM7OJlnCey9YIM80cj8c19tAaWqGUehttUoczsiB8vFAg3RPR7SHJs
9KAgGj6MWmpK7BBgXN0QxQ3r934e2QRNLaFQc5Er9CrQwKoMDHnXLlvguRIbT/U02i1+PtLEHaT8
8GjRTDbb3CZRsVuyTdKl+T7x21trYJ/nZOdu9ATQsCpaql9vV+uhBm8tVwVkfV9nst8Tt+nja+Ct
6F+GhlThogXEtAtJGidAG5O0dnS8kVMBrh6R4rgYdG8zde/Y0HvEGIJVQ7PT69Ps5hyyQBKsEcZL
s6Jzy3iKNksDHsTJ+m7bmmjnpLBvaPrqPp2oZQuEaCH2P28hCu6eWL8vQ26/lUlJ0q8HSaxnQydU
9WD53XGIyIgbQx7odGo7akQIljoddmx/NyCgftDxnmSV9PtORtVu7CTaa/FILfpO6mbNM4mTO/Yb
8mqmaYf9/CmwUnhNWh5Ep9oD2D1ctg6h9FXV7vMgOVChg+LIz2Ut4HFiUGRiD9S8/TErWgxR50ce
m5+6aJKbkFGSEiVlZYw1oI7dFzvhaVGW5IUufn2VWanx+ucvdBUXNOP13m+AoPNCwZ0iDQIVeAqH
JiXyRYBp07ijigGscpS/B4n6MRnFmSFs/6DnDNqw/0os3UwmD4HkURbty5KAUi+Ob7Yj2oPoXaja
wUjSdRk9lU1+nwbTc0MRzPOjl/SU4ffR4lE5dozpfcZGh9BgJLa+swEkfk29iIn8Ghvf4dSJd9GU
QKcHBucl7PWuTVGPuwcT5ritPLDedU3lWHP86B7GsTN8E9XjUrC/n0ILfrC/jy3E3AuZFLkSNQmb
atrU9bfCmtEn4WA55e57Pk745moguAQ/bn18Y0QCE+IUoOLtnS+jq5DA98UtphDcknd0qnwQFVI1
Pk9ak3xajn2r7wOYhVhpw3hbSP3kunxNK0LVxws5q4ifQtsewbr4iC2+HLFnuWy6+9Ir6Nb9p2qE
rOYJhA62Q5S990V1zgoOq83DjDwvc7FtZwpBx5hYcC14j7l0A97//J4M2hLAEe24ZFi1l6W8BCtU
ZHS+pZAdyQqXxnwlP56jPqRSDsCJBYMgLXpb9Zo6X5XZ1u7kgBbap+OKn6UH3qBZHbgRAsm9jr1b
1nG6ssY/5oX/STjd1rTAYDvn5MIh9L3xa6c+wyZ+t8Kc8qQn13s1PLIWj7W8apFCs007AVDZuaUd
gSyJDQObgMyLnBIC+uKPKO9+OjGP5wGKSzaFtMMKOVJQ3MecctEa8J2H3iM8bJhnBelAjKdPgHVB
Ctrh80SsUaGr8cYIdHqBg+Ps6S3I0QmZEoml7fYqWNkEVp7tHTjcLJfzdivmcBuF8o2Jp41dFCgJ
64IITQpoYGcVDeUIgMl8q6xdAfRg27b+TCJD6h6x2P9QYeDcIca6YZHPLk5Kob0L/YM9dt7GtWsP
Ha3J7vk62f2v3xWmyu6TuHwUc7Kg3vrP37OnR3eHRJanTp3SUdnBxnG5L3798dcvNCUNXtyVaNMI
jcFRkr9mNL74sWhBCwiRs+avof+30YRJiL/rfv0dQuv3pIIbV5suvp9ctN22ti9+m8T3v35R//07
D5E42vgZIk8cfBCT91kWYjwNKOHgv+spPCexdWPnwx/9qb3ljeISAnQTOuwJWtLQm7TAUH2om6HZ
AHPHToQchjZxRhDkj/hlrRxXc2m/0RWjLEIneQhJHVulQDac/bRs3nWVoVDIyfXQ0fgUTKewov/x
a0k+qmWtEApqmAS37Kw5v23Pv/AjEYx3GFQ+bxlt33XQlZKxz6BJogccKF53vme9K9XdFpngUYmZ
jymOmVwNL1kWPwwIaI6yTsgvcB4YysTbdKGbC6HXbzZsaXMUxy5+0XF+hTz/dU61R3BC9nNYsU+e
bLmB1hnjihRFkLkrFVPqLSNRBumd3521XJLnwBlv2hXJI7pz5L7JHSYm3CxMRKFrjbf1STlheuXk
jilrq0xcrRiWdhBrG9YN3WC96HLL0CMgIxK4dkA0BpLQ6gFZ13KPk7Y+ckgRvyG4eaIstZ7V4Kwq
UazJSeuetW3UtSiX91nUyQvbizvf7ZNbsGq6OqKicDhE4YOH417p7snOfVTHlBbgexz/xVEcJlGM
TtxK8vKqVfmgFal/WFGmE+Gx5SnP55AnNhokvwqpaEAyiKSNL3bqZGfIOVgbSAHX/YIiXuMN69yx
frQZlW2MX2/9MiTZICNb2J0+lQkOaNYb6kaQ0IvXtg8qxROIG2+jW9+7mxqE3oHLS4Z3Ghw5Nyeg
eY+Vrf09+RHOk0qe8yJo91OUxp9GXd4HjZN8g5EA5oKhGxnTmLZIPEOtOe65W77UkF2J/IUyUJjW
gu9QdKfa//BLOTdPZrnje0H0qw+d4RxAU9a9FNm5cGV9VUn9vWs7/UBWX3paxgBWyszp6irzFo7+
R4R3GPc7p7zyoyfHpnTHvTHxpZ7EhUIVhlMgPToU6V2RnR98mtscyPzdND+6i/C5G6d4z0oSTXTj
QWfXTrRlIzhttOrm54byvsf/dK3jGlI/ArHUFOoEswpfRlu9hHN+CK26PZC9rEHlFuWtLpmfxCON
jwnjT7DyvlqBm4KFQAI3ye6G4OIDKCzn6hgSiz1mdJdmgcuLUOjZEYLk7SDY1a0jt7+aT/yRMTJQ
745JUfw4aDRwZYW8PxdxeyyZH9419mjfFTJz7rRNciX7WPxK2l7IYV//8td/M2H5uwteKgiElvT0
UyLt5GWa8Han7IAZWFECbCeQXDPM3ycc0P2Zo3DNKSnAmg+1RDUPwQGIJULZsJTVuBkNmwAxTExH
qvjoB69OY3UXGJr3YiEwoK7qed/S/pymyXsl3Sk8tR12G7/ugNLFy7GZ2hC2KTtwXuUvG5Z9bjLa
5yJyt4nKERbr5DlZnM+2wWoaDbjMU/IFsftrG6Si78NUmhtjQcaMAFNWlJ48sGz60D2INZFyN/Jq
eci5JXE8EZVdkJ6mjMiasiZ1UKDT8qEnyeqOdT4okhSoUynD3dA9hDRk2O3mAox3nnwXXgJKCs37
JUtB4SdeSKCN5V4Iy/bOdvyxGQeIIesv3EfP4Gy+SyvgSRoY0mBtRi3Lmus2TMzsf/2OuApm+E3m
aqzSMbPTPiaUmqZ/h+fJcMN6ODW1Wt1eASNNWJzTZSysLdXYZXF0eh3HdSlH3w+MSg21tRsDHGMT
8SIkSECNHqvsf7F3ZsttM2uWfZV6AZxAYkgkbkmQIEFKomZZNwhbtjHPM56+FnS6+5yuiIqOvq+L
X+Ffg02RIPIb9l6bBoP5iTKvsuS9oXNr1iNtPrqxOBfk7oCUyPNzh6WItY7ERSe/usjBLUpQH/dX
8TKhrPVJQ36cWjxUM7frw2zPD0kaMZMad3HY8TSbmD6qAfcqICFEziamYm1Ig9jsqPFMAg3i4U/R
WPPZAWOmEcnAzXyV7DXtc5YxjW6i6q/dZtqFu/+JKRz07MHaUoP8pKblW6Q5EVTVQoWu3Ve05slj
AsNLQfMYrEYG1cIjnm2N8JaeuyMt2U7P2+hOSLBGdYGTONVSqqwyrXYFMtMTXWwEO3nXcOfc1Qm4
qbiZwRO1+R2DJvIje+gL3xA/PXPfTOTmlynXMCzp2wQETEskgTcz3FdRH7Enc8FOM6By8/ZzpJc8
w0DwJ5Fzixq5uNMFk85gHYbZbnZrB91kyAuebzCZy5Q1iFoYgy3GEtB27sB8rTdTnIHhdz5Tfj+S
1hOh3DAZ1qHZCKTpOqC87RP3MAB6ZAwiY78gIkzYteWl1CT6AgRQOCuDTc38kQhD97W8veuttjjn
s/BY3gIGIgKTlYJC2lfLgzF/MZqDbk3rhNeYG6HLkJB+B27Ub50hUZE7jHCbbeQzF1iI659OBmgp
nh/XeMGJm+k3EdW9j3IGk2+p7pMCpltlxHBcNWLMq2nA1dyyxiY3uSZ158AwBGJrUnjxqpNxT6a5
NqiYqo7k5bKWfxqrGI6Omz2a9Nk0Plj6tOodD0t7jEglUcI6hXb4AxXzdGgE9G2GA9GuwKy2q7gv
7dd6Tg4zPqeFvpq/jGUKSBvPrqvHkeCUo6h/dQzDT9KdcLSQPl/Ip8gac683wt+thLQfQdYbQ/Dq
FH6fCXoeQPQU11bOKq1x6IOS2Ang/FlHbhCvsSiedQPbWSTDH1MBYzsdccfNLVMCuGEJE6WJKGGY
d15fOKdcBxtZmm9hFIFMg2lcm0tN9KuKPODdwqvchLsC3WqcoPvMQpapJuRVDbWmKpEEr/TtXWca
986SvvWxycYja5/SdvhC/MulCLOSaqFh7WQkU30JS9TkbPdUylAkIT9e/1jbhBF+gok8z8j2qgH6
rC75ZlolPQei6oUGXs7Tl1tvIw420ojmoUO2sGHA51KmYw1OdZ+NMCdePiPOEstVMKI4IiN7tTGj
wEvL32yJ/DehstoVNkWzW8MPTQi58bJcPq6a9bnoANol3IWgAg6/SKs6wGNq98ydMWyHFjeLLQFP
aH/tdNmMxJt9arFs0pIGRh7iAsbP9Fm+co9fmt9IxHh7qO63HnaGN/fztOtTVNhI0o/ZRp4DOQyk
nQJ8HRlkEHDQTOurVlSPLtYEV4PP0m0q3qYem0ONsfE26pd0KyQZfpGzlSTsSJlqs4ibYYZHIn2e
aeEvU+WZaOe8hdI7MN2UmlQCUEZZk4LblfZek40V2HiVYbesP5yo71/TJLYfZDxuULXo0ehg5ttT
RhyJYrHahq28Tjn3hFCrU98AU3CcdIr4wlpGYJCMNMDiHYfijNASB2Djl679Wir1U8KpOqnFOTVZ
D/6/GnaY2uMjHPIUDB6NRWHQPokuf8AmcikGc34m4n0EfdW/rNhJL7FVqitcKeory5tMInrXgXDi
2qFQqgnRYeSEYbs16I6K2uBabA5YBVjnL+TesTfg+hvEax5OJE2BGyyzOtBw8j/ba/Jn0Ij4oWmG
oVbN9/agJn8xAMzrdfFVriMtRtp1J1NTcKmJqYtqU38zcMrte+DhRpl1pzohLicDUluY862k4Ari
ksmL5b5X27IjNKJPc67eiwn7NMu16ERV+mVU/DbViHtEFViRs3Xt/D51ykPV91i6pbjpUa37pVPM
RNJRriTw0cR4ILUiOZYuxlgsPgRaASYAdhAT4FHprILZEo38Qy92VP6unOHLavTMh799Z1dSXcGV
nUC45udWwUmrYEjlRB36hshxgNic0OyQIFXGtUM1UUenkh8n8wqOYDnAf5p01TGzGoSPLuYX+2jS
DNPmUXEv9k0FE3KRDWb8rkV/WEJpSOVyX+QacIMk5OVhepnYNRuu2XqMROFLk060aDLEC61nJ9zd
BoviZwkLqi2rMQ4R3CaKXuEPifs0tLYehJEJqnFW8oAwdd81xV1pT4CdIGKg1YlAWBJ1QjIGa0n2
4bhgDGhHHLphvDhHMzF+hCOvXIw4IgfJhM4gO5NVke5VwlKUgW5m9/l5HbnaCc6E/8MUkhqaiaDX
pd0pbLQ4MA8VljcyOrAvNfFbPeCB0ylFKjY3ex1d6mFciRhonHHhqJHm2cbodzRINN3jJklYtsv6
gp3xkjk9HOD2A3N66ePVx9+tA+6yw/Qv0A3iAibzFxBc/TQo2Amgapm7RJHXd4sPUDi/thvUDxIi
+ZNJHJ01LdOewwbLm+21icPG0EI7Ih1yuMs/GxM8mmvrSqyS9JCobNHn6D+hL5/q6ljyKj0QzedB
y+PwRj2Di749aYOTsD0jsQqDxGFhs9Z3pJzHEhhFFfeUhV0CnUPr0VcQpII0pzx0MjzBwxhgEtFQ
abRFkcFKXEOntGc2ToPgxMkRzOKpjRzrYLSZGygGxjdEVC86qjTs8sZ9jh/qqHoquNRoQl9gdpIf
xlxAxKdWuUJ/4m9Mf9BlK05XVz+Grf23USWeKIVkUECTSwjIaONkOzaI56jdKeAAvR9zmGq0pZAa
cY1oorsabdvucxkhoR3q6yjbu7EJ+6NZLRdrrPL7ZgWI30FPYXIAd69HSw6oYh49OQJ2gk0Rc3gt
AiBx8+osvFWgs7/W+lAf43BiXq53FxLV8c6iy/Ds0V7vB5459DR9YDn803VHWuLqqhWbc8RSLRlA
WdenyOhPpounVTYaEceUcqwe6F3TFt+OQ0gBF7bjBh10212cskFZSA5MRVEdltRZbpOtU3SGnTqo
obmiWoAqYK03TZbdwaQL2xtg9w6r05d7t7OK+7YWiz8Cd921QEe8Pu1pQU0VBtn4lu5lpwPxqrTU
m0O9O2Inf8ZT6uyGoTGPhsXYfZnZ5NQjOxNVjE8RUsHnwjUuGQAMqqE0DEIdS8s8HDptfE94+vC1
E+hZr4CMI/cyze6rvaa/xBCfqAsHjt703z98f278v7/w/TnQqw0ngjmDt860g1WzjIbfGSSRUQWp
Y8cY1Lc/fn/y+0PjQAnrOglDri1bv0KiGTZdG6RG2gbaKjC0fv//vz4JXa+FbZPxle8/fn9nF3Kd
xT1L9sJx6L8n7hYk5W7Myu1vK8r1ElYckxkJTNu8jscUfz+c7z/qRVnALMI3Ru5t8K8PzYiz8N8+
6SzUoYlMv7Q0boKGXy9Ybf2pnZbmaNmV7WtG539/7V/foDehhB5Sq33HSuafv5eIwMTvvh/49wdy
3NvAGcbr2CQpZT1pzYSV8mF72ife/nmRLdgUwypgrfrcZCBb7e3/3AztHn7H4/fXvj81KfJfush6
JrWi4A4KX4eMleqcMGHtGcKvhV/h0T+NIWvWpoh+ytX+/f3j2fbK1FACfFG+dGCVHWOmONZcJA/f
as7/gZC9/L8gZFIg2fzvLTz36Pzj/9j/JCU3KX/+u4/HACLGj/5vEJn9D+KomNEoaTsGe1aEnv/L
x6Osf5hUdJaOnJyyGDPP//HxmPIfNh4fRLQKqTU/xk9tdyQoZab5D75VsGvE2a4L1zb/f3w8pjD+
q4rSFZZhmq5jS0MJ3XQ27fm/WWccMHsFMpz0lOi25cu5frXVEvp6OhKcZgyPqenEj1FKi4Fzztf7
SHhmrZtPxPeAtC1WosqJV86mUjJda9wDkpHymOAxvU74cOhVLPvGAkdF9XhjU32MIpzXFRnGO7Th
xbUb6vrdbPE5MAFO9PUzHDhPS3dqULOTEJat9JHk1C1Q+ITz2LgrFCF2Q89ONnhZRJgoydTmE+PN
5dgbwiChLnEvcuyHo2igphkxLsAaeiRBAt381bvaXawQUGRskS5WKfPTOocFk5Fl+tBbhrZY534k
HL9a09uHuuXcS9GwvC/LNpeMHSg8ObfFIhpe5wW7Q6wtNWr2tX/tCmywVd2TCqZqOiFdxK8lVhZS
Qn3myEyB5+p+WR8XJHWIm5qfxEZxTkNQEs0MTiaxFeDLNUaBo4EnONRVL+5NnH3EC4LVl7HXrMV4
dYsryqjlwhzMC3my3vS+BdlBwZS660slC/Og2fjNpbT+aCh/q4p/Tu/WzoNyhXwwp5EijgbeVnwq
1+lpyEaXG8gzC7J9ElkFkHnRHTULNDUBw2k3uG/0TY8Yy8pbNMwf4VRMx2LOR7b4CKuWdqhO0ICm
CL3jBMMOw8ppnkdxs+bxqWxHcV8MKdvKgqQ1l1/BkKSLgJcndPPQV9RXfasXm+bYCDoncRmwtOlb
SDltkdV70xSCLosYoRPBbLyPmlOWFtaJ+ztUTDckz6AyXzq0Eu3B6Q6zirsHZRTG3rHD+uyCLtq1
KEs3c8h8BHLasyOOIfQvGHdcvWWMwvg6ouTalQWxzPBph1OPwhLrtB1fxKT9rTr9V63py2mJGvNR
14JoDE0oJ8in7MGtGdVDQscBg99Yl1FgGsOmxUWGibMWwUeYun4vyZNMR9e8meQGsnpmtBya+Wdr
6tmVtii7Omt/CbMxOcXlgMM9y7nu473udmYAAqYKHPdpzR3jTiWzcQfwkNTknH4ssdLnLKmPCVdW
oEIoUVO6BMoK01sCilQ2CmUy/TQFPc5m2eFIb4t22PEwsFzogOEhAtDfbs1xGhWEa2oOyJ9R5+WH
y6NVDP7jlVFVXy1vJbRfb+Qp3zvJ2vgpg01ZTNivWUP4RmEyl1kk4gQGnKLGxPEyzeVwmdv41yaD
O6OKoJ0nNq1UKUhdHRUVmxQfNlZ7WlaWkf0Frb5zczji94XYfv0F0jcZaaipNKh7vaV6H8KOe6jD
PgHKKy2vEzUlFOKeSzJl73pstTe3Mp4R+AdJaKLojxTR2WF1yaeYKQtqiVFG1UdR0Ym1EHtL7sB3
vHfe7T5KuHMBpxD5+rjOpMfpzCKhduJrZiN9NDUzPtCe5gBsQol3PKtRuTN3BevE5n3JlRfmGW80
i9tEW9UMWfLZuDeTpLlLEc+kbflJb9Z4FdhEhk1Q8V41Nz/0VjLcVUYqCH5v1dkd0oOmm30QqwSy
lgsXby5hSlmsfESl77tpHgN9dT+Uiw1tpcvdseH+IcLQI3Z5kyVr1Y8kNckwc44UmfVdBObhXrrz
/FQnotjnTh1fnYWYCcAr6BkwfO0BYtG3EMby0Dut8Whl+oPR9OWDmpzHdaUdaasN7BTJ8b7Z5mus
vH9NY3wgI+sc1ekbG5f1oAog84T/jGl6RmNp7waRJefRcToPp50LJADtRhIjMkkM+PVprf0iJXV6
TkPjocrtoxWbwx3Oko1b2VYMrOoKhjHolGV4p01wHsUf3YmNh5qr/xDrgCw714Zto4iOjeZx2GDy
BqumFujoaIVB27Hbb5yfwBaY/IZLeG+1ImgzcyL3IJxOA56A3ZQW81UWmnFcQH9uwl1CPfT5tsaq
+kztyXpwTO110c1L0crhtXIOQIosc4fdxDNEOh71fvibJu6A+c9AB9hV8dUuUchr+korlVnLpVHZ
R56I5yghpkOx2BizPHtpl68aWPgQG+oVOOZH4QyXunZSb81kHIBMIdAlHoy9YfPUFoXDSctC/t6I
iyBaIEWt0/K56uXnIvnOETUJtK3GPUd26e5x3MB3TPrk5HLFe33oto/oKUzL/B0xIH2jCbbJWItu
icrrbQATP6dLRmrIkjzNesb4qeU/pEx3m0ilAITmidodL1ZnxKekKT/CmJiUKSuoQbN43I+KSnVe
AbePYU1aUgu5RcbGqVvt6mUg9nhfdsXsS1G5D4rtuC4c5+i00HDo6vSr29RkG2k9UXirnA7OXKzn
qNQntrDohNqlZAePVu8uq+QnjkhPjNJ4BQQ5s5wRt5V2dd9a0n4CNmFF08RcX4w4flj7DXirfU5q
ZoYMUzxAR3+NZflZYJZ9W8RFH0v3bcmnJwqjn8TCEw2BFBmZYfcaje7WtOtDd10bDQCZ+onsdAoq
bfqouwDzG2auhswFtN3ZnWGJyz8PEma451gpTsXUEQekbDryb87EYUDImBe98LIWjGdsdcWNfQ39
q/HTaHT7MZt0caYlM69A3JNj2nBSxxZLDasrweX3A/pBEVcvtHdEbCqO9cHYWAYVYKMcENClBWR6
Rn6HsipbAjzHCtMNuevh9IW1Lg/X8IKaK/V7oUg7aDLBxjfynH50L2ZDRvGEe6SzJ5ob8wHNjv4E
o3VmYXmxRBK0S1Wd64z5GrupyziH61HEEhx4V3ePnRuSJxqGLBRNAr6AUvisoeR1LONANijA0hqw
jpPnf8jsoiqAdLofJsJ3uLLrCIh7pA/PfafZL63oUXxKhOJQOZhiRCzoq/5apJ853kAMgcvvFlL5
oXRDNhc9KSSJSu/mFd5f37U1jyeLYIDqzElHRZgarzNMuqj4JDESnbOOg2ZiUUICHKrpnGu/qtvy
FC/oVXilzYOKfigXZuauqQa6/V6LztOaIphCqjAymnlguUHxmE5XIA4wbybAF11rW56lGgR5oxFf
pV39gXtH0imgNRnT+XaWVZ67SbU3U9Pepyom7qp5xgpRPaPH3MoIOl0Eq+IJn4Q46vTLHpri8oOp
NdCmaNZWGGjZl0PcwtkyOqTcaKgUdaFXR3Xrx2tD6J/7o7SftNiaHpB3/rSB1fjFetJVA4pEpN0j
Zk6Ucb1zUXl+hJwi2B7CZ8nLSz4uf03wJtc+hNNWRiuHgpOYSI8Im0lL1ge9qL2B3dqhFERG9G3a
3yAiIgpn0R6lw42atSAPbgYA5czkc1pRfopNRnm6Fi+70WSKlzvyrTA6uLXZqp+Kyl73hgM6cx71
/pKRrDdikGEhU0WnRS2vVjckmK9DFNxtcuo3Y4GdTg8xtduubNdzSVAUbCze8z2PSBoayR+BEar2
w4EIRRlUj2nzUFtIA6Pp0YWQeGZyjfumOumZFTIyX/TAZk+xVdhNij2EQgYuVFsTJsR46qmw6rfY
cncgDuqzGgvOznp9ygROrCRe7ioc83M0z7cKd9VgJuIMb9I8a7OLkVUBttUowtvNTTB2mX6M8/J3
uSU7scYj/rxERpcsxMPEvWPd92qEOzTL1afrQsejmaCNYw3hoCKQId1OlC4b34s2tc7fxRCPd1dX
s2JHWj8jp0QfGQ7GwxrVWyiFe3W2DSac5U0yUj87M+ybRKDBbuL8MSus9I6vB7lUwpPYt/daZhRo
aNb2AH8IwyAx6fvvomxypvmKRqHiKUH3Wvepe9Gn4jOt+mLXamV+bYa0OY+lXnrYfSElQYwp6YnY
qC71QUn0jqQfmadhTslKHDPMGrAZN73Fc2sqEEUVeBlSuOuDTfSpQcDv9GS6i7hvsZN9fzEZVczD
Isq2qBe/DMFNunbxFLka711ux/Bo+3OFcg3+So1tmGIbUVO5UmI0OVWle9ZIK9gPCTW11pJVnBQV
0nyuykazEvJ0jJPTq7vSReDP3wwcSx8PalEsE4bP0aDCItCatRUBCjgN/zqqVvjxOFPB/X9Zhs4b
0qzHnVPXvFXAJ+1LtBj7qDNJGGIr57suhCqOe/Lj8Qvk7ng2ogWbfNcb91Ut0nVXNTFjXw10Iidm
4+VR+pFm7B4ZQOYcsdwGeOnY4r6lsllRLhm2B4m4PfdkE6xxhCilmqaTxLXgGUZ0705l+QIz/8Nt
qYArDJgRBaNnzNzrw2WOL6ganwtdjiyIdVxWyPdorjjp8E15UPidE8zvl7VDF0ZUT3W0HYkXwZ2V
5zzXkmAEoyY9t84GuNGtbKmmw9Yn7GT083R5dzcHadgDLcxhQ3qILoyHLb9WYOcIQKzd1Uv9ngDz
4vJjt6BKM7mQ9fKjI1oNQDT+awBLkoQBgjynNeQFBZ88QDLZjS6q/2xYu+Oo5B3z5DIgso03Slhh
o5YpqvM5u4A9bc6isX8L+JmHOQT6WkXoR8sEPuschRPnamd6y0jUXEQm79ZwJ2rJ9mFfPLMK4Rkf
xd+K+oXcrzg9xNH4tdg1LzdbdLux1LWn+cQsAhDCLRqFzi9xrzryKj8pAFFNiwapr3EI58kgn2QZ
k/IqLracFFBtcatOXVeXJ0u4sZc4OkQ0XCho2yQE3KS60ywzkA7VCpmY+lFYA9Kgzv5Cn7YP9aY6
4OWE1Bj27Un6LP0AzGYc9z337SNY8p/SXr66FWmRiayqm927GrkUsp3SvWtC7VwToHMC4WZ6REbM
T8KYJa/hMl2WuqMt77kJ14w6S2MN70j3+aRz5RvyMUTi0r+DK5bn2rD7W1vdMDv6nOL9Q8h55FuM
crwGZ3nM0MofyItYcxdv3ejse0iY5Ff1+VFvM9Lc4XeRCLD+UekqvLlBFI7Nc18idrzmhiZeZCRN
XpE19xOnbvYZvSmnR/kUh+0ZsEv/kOcK6wHx2r5Umeeqoju35f1cGdbVmDCBJWXInsUpsbYIp9sA
A2t3QMogN9gSTmVkfr5mYSQlWAeVpV2Ke72vj5rL5L6Iw7dYdP6g19kxSt2BpQ7VDhwfAJPrdXUL
EqeRZtMR9P7gQquv80g/qGQFX7co9MmmQXLhdgTOraFfyRN8lW0/XwHwz+OSERzfQrTul0tBCPqa
hlilFihWZr93Yte+o+/w075Ut37W0X5r2zznLZspunSpYMRFIczrvuCmGovcc9Osea/CXS3Ccc9x
ick2hExQdSCTE7SCJ4c2syjj6ayt6lEUnbhV6pNsExrWqbrVghyRrncP1VpgvuQ4OKNV27eDdbEI
LD4t5TLtC4NVMCZR7u8o0HkbJ+cFcgPt8B1AwI+817q3hh2bNpa/ek1LsNcnHwR/FBcEXJ/fJ1aK
4irsiIMXeDDIrNNeRwYxq5Dtc5xxfzFb8y4zVqLahn70uckZZ24rlOyPZtTnb7GJ+wlGIKtrfrd2
gYYWFX6Bwehh0oHsVV0Y+RUXec9GnUG/rLqTcoV4wZa3oxHRT8S7bDmC872x/bazBn5oLa3kzF6/
99FNNYzbfWem3osmsZymsLd3VkQ517BAO2Ui+itX1kJ5Lk+6qXVPMyWgAXDLHuofKTQ11afMjsyM
uL85Zza1KRzL9G9qtfoddEyMonGzgzthnFNRYjuYDYYYnR7fy4PlDuoMK2nXYUnv2EACwASOmKzZ
JZkh9wMW64/R3DhE51baCZTzM1ZpHn+b6eexALRkmNsC1A0ZIqaVZ5EGfpdPtuFvzoFdBLN2786W
9WtAT9NY59qeug+BHckSTDVZIa0PhELEpzwNKfE7h2W+5t7p1W819/48NxjUNy9krJOCovFsKeYz
6MkYBUScbreuEE/6iuMdp0Fxo7KZbs2nstYK0G3beK1ZBkBtMTUVmv0UxzFOCf0dlbH5GWkfYagN
l8S0Axco81kigLiQuhfwy0wPsrNQQhgg3TDsn0isbHac4pqnER8FelV/1FKc+nXikFkoxjOhs0xz
TZU9l9BZ3bWsuGvWOL1CrllW9VVgTt0Teg2GmaROUNPGzmFNjXKPvIibhV6+ddnjLJeVUYr8QnGM
OE9zygfLqphGTi8JMcMP1nSOmKFfXc5lQ0zhye7mYt9J7KcAKMrdKomhGYsZBL9SIfPGgSlWSTxx
leZDMIcQrqOJkHEtirRTolFbY7qNjnD81L4mJRiDXRcdAbKL3ffEYkSpTEAEjhItqQh7zsGbk0lY
QFpo0XVj+vQd3uorsX0MgeIbqKSnyqQbhwh7P8zD+La4VMqcz/eTpb5Gu3Kfs1S4z7XFhIAsvUxZ
t0lqy14IclQZOZMVUsizNoBH1lTYPMc2uCyKu7spyt67nLaX22VCSkDjohVT+2quMrxscwEcWhIl
he6RoDXzVGaTp7EgCBaxkMVlkp6UIDVSk/HDYGqOO1ceCJhJ3qWDuCVr3xr7axxXEnO3EIZR1//K
jKgdsY0/FGqMMp7dsyOzJoC4ci/lRGELcf0xnatnufaOT/U1n/PFuqfUic6RjqPNjcEexyNRhmGu
kXqKN3ofNobEOGy4+2EQ7LSrlllwu9FeUzb2445cwJL6iLMC40gG1L37NdZs9KYaF/G4iBuoCfIX
tfKn0sjwWLPIT1jDceIslMPcko1clUE/O8spbw08L5xHUjJUiJzJx8d07+hNF4y4QAZWzF3K2DjL
n7R1I1a7c4ClcQ7033PCaHDbIRrOWAd9Yj/rjFCOfRh+as3MorbiNjmA9ae4h4XeMnHV+CatTPVA
sQReCiAXLcmCu27UH6hAzCMi5SFwOqvZqwEbTddpFZxiKLs9x5fTgVxHLGXsktSl8pfDwxBRVc+x
OtopmdemhfrORLA6RNEUzD3TbZ42Zreoy502vtFWYDFCcmgW1j2Yefuop/K+wwDpI2h9tEKDhjdH
+qEVEez/7XFmo1z5fW167Lwnjs3k+XerV2eo7lIrEsg1pEdmywxeBP9CWRk2QRN25UW6Ge+/em7a
gUQhFqTLOvkFrI6mWTsWzXyIKNfhnOnnpWE4uAmiD8gZxroPj4A736s2/11X1ebaImRi297iTh0C
087/OtVAol+Ea4pBs8OcBvtT3GcNCbaOP83N1wwffnPeVhr5ZK37Yw0/4jQsAmN1rFNFXo69gT2c
7UOUwZiI4oVoq21NrWvEPjICG9BCc4l8f2Dk25OYtfJecZcxYCed+SF75WxbMC+zMR2qmKTQ2EUl
aWTPWL7EnnIPvv2y7SWs6mzpah+VxUTTgO6uFoJXusyeyqWFBpOUtgfxfScHGTAdrI4j13tAsvB1
UbOJIWlvzhEXL5Y0mqzdbGTTgSjb6gj19Bcimd+VhUOrdl7WNP8TAtLXQWmwvGGRwSkpuVbOixZ3
gSCF+whg9y2EiRkYVouEe8SWGTOkrF2PKjD3u1m7dbMS56WedqsyBIObQgsWfUZfFM2EhC28EE35
SjiD5Q06vvZEWkOg5htXLkdgZd8NWlMGElPe0erCCyLUeC9SkjqZT3DxRNHbaI3GK4E5Yhdnzsnm
JnB2Gmc4RnUVHtd6eXVz0yRzjuHACtjgAk+Ff+v+iuNJvydwNfuhcCYDfSHn0ekgjQv7JdZm46gD
6Q30cnkzIGygRoftPSubzGMV+ZlGpoY9RNbHIo2Y7jGIyPjzzIwpNxMrlEegKLCerfC2rdjtuQhg
rwrcLodho/PAG1mSoUE4wIelI/2HVvPpn9flpipYmDNu+v5XKxnv2sV5Kdzfdv/WJvETqaM4NYkq
dlwxMblw8aGU8kEVQGDXIfs764tnuT1GRW1LRMQTvQMbeWYsrO26rgedm4U9ex3LPNWlYwQaPwx5
Yxs48hrLsne2w3hvJhVFERcl2GBmiEc50Ld/Uaa4Etlr1wkv0SzEjdYTE0eis/Mm0Cz3pzLqTz0Z
efOWlzGjAJbPc3dbo/nTciGUaU5NgzONH1pZv3dfKr4vxKYbDq96l0a7Edf9zjFeW717BgIUaBNj
mWV8qtXgobbwYo4EPGjErg6Dpwt8dyR5v2YtuaCaeo351sBB4D9BADnZG01nDuvpNK3avpjvo6Yx
z2w3hqCIDZ5iWaJHwWaLWI6Kd2VC1jQ+9i9/ZsmMhTHpduoKeSBFjoO4zF6qR5URbGGwSSo82yhc
NEkoAAtCcldkZlMWZ0zfoydEykwjSjHsiy67tzQIFhzhS4LTTiyUL6gQsdlDNZ9WLzZHVscw1LeR
BlYzaOfglgv4/vPv1GYBSMxL3HuqbRkZaCW/fYyReTGLc7tap7gF9xTREAnZTydCEhEhRtZJbPce
iIFVoKdWMDT1zBQN65ej4Wcx8qPE6HEaJ87tumlok0z3N06i7oBIk5q5MCaafEZfzAeQvKY0la57
l0jng4I4Qs/UPKhN2DLgwqDCtsUJVJa+pSp1ATayH2wmaDFScL422fCeCPX0wg4Fb06lN1RKk7VJ
iIvjuuhXEIwofQrBDG/QIbdUiHXiMEDiGB1nB7WenOf3Qrjj0VTLW739WIjNK1ANr06nPVIhDEyY
wwed+8/3cff9od7u7Vgey0Nqq1ujx5fZiPn9Nj1Nu0mCiOF4buxNiB5ivayrWHioW7HCjw29ikFf
mI9BxYZ6e7TEyROFEJG4bqIPRLVArGpI0VcN0b2+QRHdCE3O8FD3QAhlxhs9q5afaqph7rNH69FM
/fOU3h7595+m/CexvITYwrLfE9H0wQITuHBZvM2PZpkDOEfNXXfNcaHwrSlnGM+ScW2UGAoaBHDW
uEsL54nzijDjvnlyq9Q60pSuga3jXdEFxr+1cO7cWcxY6sd3wyl+DpEkYRZ+8F7LKX8Lw7DokM1f
7lad2IChuT2bkFp2CusM5kMVZJVQQeiM5bkF92wZwvQHMb1hZ5sO3M4JDQkz5vFo5WAcWAWBx411
yBVqMTtPSYh2Q46uHKVnDBEsyIXxt7Hs/2TvTLobxbYs/Fdq1ZxcXLh0g5qob2xL7u2YsCLCEfR9
z6+vDxwv5XTmy6w3rwkGgSSrg3vP2fvbJF9Qx+xHfTtftylgNXul+qqryoMMCL2cvim27h49z9zh
nbqr0OFsLWKgyeYkMN7kHLBEKXpqqrjfElTRqybNydzcwk1/GlpIKGZY3kTgEHQqQkfsUetBL+Wd
XhKGHBJYwWC3v+KTJMPU6R68tjsxsr1ltmavbKMs14lDLi8paj8NwQmCufLKUaWxtMb42eaXVDQA
/t12uO5kvqufI7XR9mM1WEvYJXxyXpuupfqDcA1GTxk2J8507jZoKeZ1LvAepoCLyK7KExVRMleZ
slQAKiZfsBPn/QGK/BYGD2fBqTCnW5m3iR6KkDSs1PdvOU+4lBUpYxh0tm0q27ngzChg5jRTcE4V
4SapUXhSvE3OmNzAoJvKttRRhBpRFe88QVQGFTu51IhSaBJDRT5fbbB2Uy5I7NcgttH3CgYx1nBC
0V4dy4CIlRTFTRN0J4JxsSaXm7hsvrph+k3lI8aNjm7fEA15NyX9564tvqSm9kXB7qHXxlHNdWWh
ht8wL7VX2VCjFrCVbo9Od1KMiGqZMrNepuAFlPYu07o9Mx7BVRLLtorFONDxstCtWTlRr3AxsDBW
jvqTA7VxJ5o3VSi7ChvzXs/RwhTIrh1hnMOQN6+2iIYVJPssvCJ8sGjY7qqh2UWtKw6d8cPNXIVO
m7c3mEsuS5OMLyf7WWZu/OKklFcqVPmVH31xtgU8wGXICHKHEVVuRt34gaPChGlLlBvcCar3Lig2
XPrm2NsEbud7nfytNS/A26gmBTL0niQGpRo6YgtDwQR2kz2x3q40n/gSLLFSDQu/QogPrKyWXkhI
BZ15TAoEwMbeTqvv1BbpjlKmyyEisjCYwPBUnVXvq86AdWqnfMer4KxUNrrQIvrIG7ZxbXPCdTEY
RyqReLhk+YEne8cggR7gq8vb2QED6+/LMvT2SLCGJUqG6oZwgbMH2QbODhkD4o3yvXG2gRwwlbqu
EXyuWi8naSGgXNdUFN3j+CSYYBuwnFaV5xGt1oY7O8uNJVPpl6TZ57H65pYdtQkdGEngOGiS1Iw4
OSPduhSGOFsxSlHxIY/XE+bDdax2bY3DsYeYRL7eAAYAs1ZPJNNOl8jGMJSushJ4hGGTp14bFqnY
uvWjvR7XfUD9r0xwbA2S2OXMDGmWj6t+rdJA27ih/KKVD7qll3A60SgEPVQQ+lcof1B/rNVqIiNQ
5MpQyJJxfIu4wt5YUVzSUJ58L/YuQmlN1WFN8ZEZFKYuAht7pvENTcd66Og34lCPUnns1Wm2hkKH
EAVgUN7RVLMXCzl5YgKb4CxoFdjuGFP7zDo0FOI6Jw1F0myqouSbg1+PaHT+MSN3sC8Ow5WWujCD
K/g5ZGu82dSDC/WoYNRZez6mk7zA6p1BJCkU5nd4YxaFwiCZy5yFZAY5WIkRD4wHHqNV6hV3zPK4
SKsx9IlgXAtJAFQw4WxjdEAlrkBD6RZ+0qV4vJPbhELBCjvEN6s07seanCrK/Ks8J1L5ZNp6QtGU
thF1x2XsNHsVt4qNwPeQVdraHNRoVzepg1JG22Bwo3toEN4h9QrOEO8dkJ07pfQcwEKEwEfGgcZo
TIRwvg2lIrauSPd4LfIlOsto5VkarJdKfKf1C98MSwtWA8LvRq0/q4SNr/o7ZjglRp1xicYE+p49
fgGF0S4yt6gpevUvZnbtwVylfyO/xR15G3ZngS4I+J0nWfuK+CeZenTuAqztkUawso0xvtncZRPb
/R25f3jhgh4Z0vQoHZzPTZGRwCJROWEWsSgF7UNdyW/NJD2H8AMP9G/wLrvDz0z1+52emteEBBLV
1tCOYK660jWfC2+UyY3m+aeoKxauW8tdgzwvidsrL8UWqsu2WKR8W/Mi71aqktFopm+x8kauvxRS
8D8kEDy811K7Tet0fJwStPlGyY6hdadpYhOEcO8qi2uRkajUeq1OXfSqc4VuDBpfXvbrZCRGMzVf
0nggLrRqELr0914SMrk3NJgYVUB3N5m+DSiO/YCANAPDddnV41pVw4fGFM9QYHHfAi9xkYnaAlaA
Gz7G6BA3SDSYpvP9QESmV7e6Ty49barrDuHhoiBcfuNo4mib7rPvZO6qAa0den1wNGV5iBIDKCVV
/Jq8onUymWtCxv+jUq5GQccoGSA/9tKP1uiyzkUen1yrrzZC8LWxZeki7iuUTZEEh6TsAD7kw2t4
0zfyux7zcx3y9DGvsduorfMlIHdtA8BxkfgxmSujmMqQyTEemVqkLda8SQ3WEhQRkCumY4YsQGtS
69K4Lju0whjPB09E7IYMPGB7gc/em6pRH7Bu80vsGUNz7vuXzL5Qm7Y+5uajbeFuIbIlP8xK73nx
vknG2wK7nInjJwfqNRREwpAi0SUJpj99KizMC/H72v/1toQqxqJm4jk6sVz5NoVbQo/SQxuqFgBC
5pmI6cXGLm0YOXiSIMyjNqoJAf0XP3Ve8yeS6rx2WXy6bd6ciav/9hApeyYLgdGsKikizjQFkK6q
9E++E9prTxCdqmY1yrzBHVcKMcCRP4br1C8fZSffvMYrsTRDKoLpbC3IVj+mtk91xAQkJZEjL02O
kiQGL2qYqYyV0BDlB1trKQgOtF2bmmph14ZXfPO2nGLB5oA9XTaO3wM2xbHkw8aAwgdpUcOAWVHm
MGjVLmQTHD32Dz66Y3Qsy2bcUWxzv3wR5IRdy/gn58x+mamc5hqw12uzqLeGdLqFJr5CNcdu6M7g
O6pIcKvqRsflyZyQ4rs4ZK72anPq2LvmKu31L7nmngfPtbbELjB11PAbdd+03BTkO8MOq2mCmhZ1
oaEbeHtOpRPq1AwJsGxbFEWaaS+0aURpuspTk/xUKye578RrLYYfFFf91ai6j15BnEqkD1u9qvND
FkUhWBB0NWOpyWVpb6O8kYScMrPv+uxtHMJrxi5cBtXqCT30RLXlVICp54bhwtpmRrTwhUXAq2ju
Endpt8odKiJ9xYt67EqTUEg4a75QS+w1wfeKAgVm64AEGKdNdlppP6SKr/NTI/xINCQxMl8+6WPy
ajfdPTbmfqEaASOexInR9BB/Jj3vaJNCCsRuNA66XhgHDHrGQWb2Q0xMK2NeZnSgzvAARdh2rH6w
cfiWN3HTKIfCgXYKMaCjMfxWGPxwawxkpBnqyiHrQwpZ2PCyRWHV5RHWkEavesFJk+wfUAfBKkgi
eB6ZQyZin9yOQ3PvO3ZFe11rVyXReEANe+tgJuTA2ENSrCsjlXtAlsjfKad2Trwl9cjkv6OWniTD
1ilVTiiOtrd9Jz4OTrauSXogeok5Xpvl0GTa2iWeDq0EFKF+IbxEO0prfGaiuBhrR+AH7HxyYstD
nkdovnuxm1+/KE862VYrtSfp1E2pZA4mM+/k2YqiswGKK+zQvflP0kUFZKu5iiyBwjJF6TtC5RAD
UH6aH8gBHGHympSOkrMPfbmmZtCScrBDtwG2YqQWSzYESLgBZ1StaFDgcGsXftvu2sHY6oY60LTC
ywryKQoMTmc3kH0PJJDzvC01fXjBnmUuFcOFw6PwxWE8jMaV2X/kbBjkvZY+c0FJxk9id+1yyBm+
xRGBfcG1bYjnuofqhv0VbrC40kOTZDTrdUzjl75s0TT22c7q3Ffd9fE4irC5b3FLqoRFHRo/YVZD
y0zqEslzXFAqcl8ETOmNpYcU94PhNcrzgY4/9ag2VGBshfiWbXin95lR/FATC4JhFN41CBkWKoE9
YRdvu0gGd6lPZ6sZ4yfLtpxrJWa8zvRhDcYdbIdhh6ckCneqAtZSyaR/Hdams4cAq26dhKpLhyex
d5QdbBU6jiQjE7lgoPH2T6IRTGe+mlpMLvz4NUVfNBQWYL876dFxzBF1bKrBv42nWVRnEf+ljegW
bDoP9B3DFQ21B2j+AUCz0MIrStchy51vIe4D1FxNuhZ2PBy06etXG5TqcR1VU/ZgtaS9fPQ1cry9
iOqWyogU87cVbN20AuJk0rfKw+cwxwXpdGG6wk2BLcuquYolgzeC/dS6hSFMiF0eOuDGpOsw9OsY
88qSXFCHKY3hcfrnKuu33WvrBP1Bb/rufeHkAPU6jboBuPlrmO3tVtCJsGFbb+Jin8ZjeHBrTaWN
kN+2wthD6ugO86LJEagYqjJB2NynPurNBb4DqA8GDnu97d8SNbOWtoPUuWjGI0OmjMzNmqTRldQ8
4hAZKOKcgGZAwfpgNiplp2kxZsTiwZGAI0gY0EFowdOYc2xSEQ0Vmlpz1EiNHZPyTQvID5jviAKA
idV0TjNV7SexKvWyC+STLAHx8NXYOQVs1LAtr230Ta95TgcvR2iWuv1zOXWwMzuKVmoXvSGX8vfg
ddRTW6F+txpJMTAgHk+uktENzoiM62WvwFxSrUhuusqsuGr29AFUgkxJ3W5WlOP846j8HKjXM5OQ
R7MKzJNT09JOR1H+sImeX8Zg55eyE1xV9JeuoVGsqoixjM4OTpEsrqifxwSPxSnjsuY64b8vnTS7
cy3jW1/p9wRwja8KeHjH6vofiR5cO5gwR/+1TOhpj4oR0MEBXdjZIaGNXvak+cMUPdxt2pAK/oBl
YARitHS0PHjRGudV74zybaiewcks41QFgyhNZkudsZKp/tO1EKOGYA8WIbSmtdtqzA1TBFs6XpSV
8D2fmrf7AxYVOuoa5tqADNCbXO6DhUS0FKNzb00ScCcr7S8CcFhenWvVuDOLgDyz0ov2FZR2Oyke
qVHRuIontwAp8SjjvhrhWfaB/5CWgjJ6YKwCmvr8MjizWUX4VYN1cjRc1JRY2ZsNo+x8b3iISqIs
u8/QyOWYSNEXVxPGvrjrkI0S+dR+t2uM+jb93gdyj6DIl/yK0jtzAHrl4s0uBpECuhEuWgGEXUOR
ezhgBKYoPkfTt/K9R+5kqw0/HD2+Sr0Qb2cnf2qFv7dLJN9M3mFsdrxRTqMbp8YWYs+psCEZuQzv
8Xwxz8XT9MPwdmIkpHtkhAt4YmyOnm/gmGnEuTSQavclbUV4bFdak22HrCuuW58YuoaUsi0MEkrA
lNuubVO9rZFLI1+uJpJPRHc1pJjalir8+LgRr5U2YoSe6PrW1KaYFwlzwkP0DDIyv06jML9OygCY
XE519X2TQv4WaNwAvw7Wqxy7s137L/6Axyux6fA0uXYXgiNc6U6LnqoI8nWsFJNNxFGWkV8vXcWw
ON/1EQ560JiRC269tqoXyxqjK8+Y3vOcyo0kiOmqiJRHo9GcNXWAdF37P4VlTpfI4Yl2UMscFU5U
K1FLG7SDG5d2E0NW+G95hMg1Hg+Vb7g3LXoAPe4OgT9EZ/u+MyMkREZK3B3hM3vN6WHs4tuuOuSY
mDcYEmuSWlKOaSbjZLxTEkC0tgtC5oPP8fye5PExa8uYYhUuAR8MSoU08DNq2AY1C/Pgp/yXxnfj
IK8hCZpahYlnrLTrtlYPgVY7t7xdm4ba1CGSelpDjgYVLMnjsVU6/2OKKYWhFGL2eAhiFC3hU1vZ
DHCTmJyFKFB2yFeSZAl8KyJXRf9lhdLhRyzBNMYrL692JF2Eh4EhPIqB2HyoY6fC+9EIMk7Q4WdQ
cigkqOOaepK/03L3NU71DpR/Ee61Rj/l7uhdXxZ2kla72GsePFHQ15KMkyAdXKsDmET6a1W+zlVx
11iO+w9vo/yUTjK9jbYupj+WTdat9inTp/MxRIwa2KG6s97y1hOvTRm2cMBCe4HpxqTC0QYv4wvw
MjQ/FlEQlPH1O9SOgHHiONs3sAbv6L9WJ0uOGzQLGFhkgv1lYoHxw8WM05CWC7t+HznlAn2Jd+5h
zK547ysQ2ub3WJSkNINEudWwISK58L/EZYymqB+TJxH06UpmsJ85RYMLMSv3xhLN3gbEc0QSeq41
fHqyKvbETKIFoBbzZEv653//ddM/JaVMbxCZagwBNRObrGVN/tUP/tRUb9zMRxewI+d41adJuzbd
CtpYxssNtYGhpAEcqyzqY6siZfXbTch3YNvpTbCnPHzjpo565dOhsCZK3WxgC4262BkeKdowULzl
m5En3sleF/04PCZ9cNOrwEPcCC2j4iavoCnae6WTRzQ8f//aeN4//5Z4cSDrbRO5sJCfI0xIt27S
dkT2boLvQl5K+XTTZXrwxc8rLJBeVvBT4oOgewX2tqj6Ra4EyjcbsIMLZYEhdZzvJGi3dWrTbKV/
CoxpaNTHEgLNyioTSt18rQAxZIhX6NiePN2KP6xFhn9D5kR9MzQhMDktqr+3nCJNdUifzdotN/YW
8U9/wJUrbsasgg3mqdarmyf7RNKNS3v1Sa3D10Brg0dGN802xgGzk1aj3cUIwRdokRBidoOJRF15
pupj3mOVADMZBnJdMueAJwW2uKBvshtic2/qK3454qj559KGqFd4wr7nondAWk6+WhH7V7lD/C6T
WU4ILl7KMuzdY1WkoAvN9kdLs8uV9ZesGaBLEK2z0Iy7ukXHEFlGsQC+Iu9zavnbnJztAwwmPmWB
kTQpkPNh7Tdfij47iXKE4lsnO6qf7tE0ewy1gQvGorG9hxCGwRqMi3mDzQ7HhZLsMF0GXCeoQfob
rtsl+atYVLpNBU35FdsbwvFqz28X/27n1FcazLBUtlyOujJ/SS1zwhUOj2ix5CH0jWRX6+WwNWqk
mG2oEYme1fo6Zpjhu5l4/ftvof7nM5FhWcKwYIGrqgXE5I+/MBo8gQKnJ97NWY4q0mWd0ua11T7H
rXaG0AZhxSvNNcVE7RiLKKPkF3k7JPTM+O0OfvPUcwxU7VtiUOeFhAs/UKVPrg6EHiTDsBod7B3k
U6SrZlLVj7W9sGronMlADbIq7bWeOdTvXf8VYRuiDaqjS5mM12rNkbHdGbuEXuU/vOzpOvXH6xhq
ClxvxJhZulDnIKsPJxbFKJSx0Sx/B+/5FESDdtKGwFuasRLceEZzTFINHKuXPmSag0y+VZsHZjQn
pYM9NJRVc64kHsvW0uj+GN614sbmVKzUkcngWc5b1N9e0qIcnISQY/9V4P5b6AoOQC8MH/kR5SuH
nlhUVjcQfQ5aZuwoR0ebuIdJBZXHWMVaYmwKY1vR/1qNtLP+4S0Q5p8/eogE0oA8YQuqj5/jGa1W
zXEEFzDgtbwlnduzrxuQwyLRXkyrrm9Hz/QPhRd8tyTaDRnkzx28stLy+omtTUEOKN9rHJ3qVtzH
Q4SKOdH0h8Ty4C+mMXXfoD8aRdk+O8ErqBnn3Hbtt6JX1Z1WABgLFak+6aG1QpHCL60K8asQIVTr
LvJ92th+Fj+lNN5OIK+eFa8OloEbhYdKKZt7xyLSNs0fGipCqyLp813TZOc4V7tTSQv5CizvF1ut
WmSmyabKB9ThhvlUDaFxqjUpT5wvX2IZqCtTI2OirYP6Dv2QfgVrgISahsArL8Ee0inXDa6i5ehJ
Yx10Y36qaNWsSIa6nrUlnLP34EaRCKq9jTykGO9yQ9zBecyOTVHe6XptX/UIou4SJoO5M6I4Ri+5
pdd6VLIcz0mdBlu7MXBTwC1rRudYqwWtAhKlOOXZt4Zooq1i1urSrz257hQEqdgUvVyiQLdy+0oz
SKcx0OKRFBIz9ejaN2tw1DVu6miBBSxddk3snuNEnKg4xFsyw0HO2CiJq9Qr1wHTd2h+SUFytoX4
TijQe7UoPatBs0NyinwvYF7ujhS7DQGkhNTn8Iimu1qYCkVzwjfctSiEtpV1xKngicEV47+Yip4C
wDWsvhmCFI1yHJByje2raunVdvQRoeCMZOzXYHDMU0gKLfRqDvN/kuFzRrd5LZBsnbqE4qjEYQp4
F8MH065zGTfO2rQM6MEDBZdgEBGt9RQtoIXaYgjUB3zm2S1Ec2IHTO7puyZj9dF+Qim20C3mfShM
zaukGWjw5K7y+PdnFvEpVXAaIpuWZkmiRaWQpjOnj344tfhCoTDUWsqWbmoPSj0Up9hy3SWKbsJA
R/nWMom+S/PQXQ3g29a5JdND5wuiICw4lD2FOwWG63XmOP0ZMqm/bxwua4nvPBgO1NMSZMGmtTqx
03XzuU5BXOVDAqvMqE71oExw9bZa6H5c3ziusnQMG+K2du79yD9P7b5bBqR4K0jYXAcpql+CCShZ
aeHWbut6kdQt9/Mop/RWGnMV0qNrE2TssjW6ZtVhlb42ZELbPBOCznD2lbY5lWo7u258gnchmioA
y4R1o5E0tNTNoNr4XUn4kcC6nQz1c9Jp1rmLgrWO22zy6W0S/5AoTfWdVLB9AG0PoeVZ075Rvmh3
Ska3PAs3I4OIG4sRLleSjkw5OBTr0QxXHSfkddfyLJ4Gnk9N3HGnm965TkMkN0zBaM0Ne7gXxmr2
wRvWUTcp68VuPu4SKjaLeErswUZ7HQ0FdAp5m45orhh46wffcLAD1lYBrY6OdOI5+lpiw16QdKSf
opShOcKkK3SYS6HkDDYwepWE3CPzyKyjmXrqBhn7JGqblBCIq9G7GA8hzhsqXzahwC5azJDMlx3Z
V8VNgB5kBFuxlh5mPFSSoRcm350IYYADDUyUrnbULLyK8zf2/zE//4j5IRnnw4979bX++l8/5ozv
m6/Jj//575sf3X9d/+iD79kfET/z3X4hfoDm/KaqWMx1R1ehqqgXxI9Qnd9UQ7cgqdlSWjPH51dU
t05UtypVhh5kGFLGm6bR/0L8CMBAnEKYHjqWqjHa/U8QP4T1/nGgQyi1KoWBKNXgAu8YnycZRQjp
lBzAELRksPSA4iC+yZsRFTAGT9tEsoEAvDz45BXh4QU6svC5EChKAsuPHti68I3vEmngWoca3ZU9
9Qmze1+gDu8PLmmXayUZviRCKw46FaGDkxZoCOfV1HZasZ5XGzct3/fPm5HlFvhPEQ9VyJMP2aSR
yPXiXCQNVr2pDzkvBIr1aDGv5mhm9kHyZk/9SUckvxbW72vzbU2ie+tBKAhI4CfS0TCSQ9qJ5ICQ
jUvivFqPkriWBGA0KNYUYu/IYirSXjbnNdS1SxSl4w7yaXbwpsWlrzqvGY30t400jjOV68JLm/Fp
nWIo8Dqrq/n23DWA+XloIt95ZVjkoZaZCkiIRZtld7FAWuC2aP8Ybsr88L7KTKrbR/2dkZeU1vVJ
+V5I1IvzYt4MJ40jYQo/S5TM3dELKL2MFdX9AZZyf7RsQmSokS4MMCFj3r7hIjsrDSQMc0xRmTjJ
de03pzJEqDSQPMZEkto32pUFwXP1Nu7bB9cPt8QNqjthJw+Nz5kw93GWIOLfDpCk1Tz0zjRXCzpi
8JoYMkxrDYr/bSvEVzeK1tbEfi07iYYzipTJCJ6ss26MUXahr6iyPUjvXx8TNrDHeKwLl5RCTT7N
nx8pf8EmqqRd1meZdbAYzRqYYdeE6JckSrZMNX+QTVZRHaAhz/eZQvy0BuXn19rlNp3uCWfq3/fM
x1w2L/ebb1OBnccIE9o1IUX57nLcPzzM593zw3qaD4Z9Xn3fHx0JAio//K/G/M99+h/mzf/8tjJ3
jGWU0p+8PEBS0pm4bM5r821tDMhHAYOCp/bTU72/BZ/epk+bJHXQSmgQSs539juRb8vKPeDZTA/k
ivxapL9vRpXPzPKyPR9TpmE0Luf7zHveD5p3zdtAobZDbflLxNsFNvo/P+yn2y5PTyuS5/u0e968
HHP5b9K6wP+ECn81HzLv+KvjLo+neI2zAct5dbnpctfLbZfXdrktqrRTOdEB318uPLnHrEy9jZ+b
SD0yFjmmBZWaA6fIUlMIg/m8qk1IemKlT2EjwKaSLU+ml8A1YjLoBeXEY1we7dPm/FiRNVWf5j0O
PzZGdNOTDyjldjV6z/mYv7rffNv7nedj5n/k/REu25d7f7qNTDZtH5Vqtu8gYx5y9wtTHOi8h9rE
/xQ4cQ+pfNoOYrMnV+vTKuSAjG/YdBr9vCtvdnSTEApxUg+w+aO9TNEvBwE2zGo657fTnnK+JHw4
yJsPnfep04Xjcui82ZhSbJjo3oST12E2PADxQ0IyLcjm5AwtmJ0ia69u59vm4+Y1HIPYoC7b850v
m5eHme0g86YPlQiXEAaocXp3KIK0TAxZmxd4+iAL2OPkNPx9R13RVpr8R/CXEBv9cfFXt9UR510C
X2eLTT9fB6d3Z3azzbdF4/S7mfd4ot+h6hTkyEYOFIvJpjPY9LtEGtx8Pvj9fvOtyvxTh1ywCbXY
JwCF8cO8aMgfW2KKaZcXW9fs7QomH9S8Nu8QkUKXOM+e1bJv94BFKlxVLDRLRU6ahpq9NhzvpZ/e
Kr0a/WU+iTU8tehgwhHdJoWOhKDj5GRMjdmLR2Bem2/zM+ObmvZgewJtPPQW9Yd2WpC0IbZpW+0r
uPiHaDKNzWth7dLvzfL9MClLumlB7POwNbFc+WrSqUuai1gL5HhXulg4hzBDWzR9a97tPpPnBy4P
X5j5xmb+7hjTRTA+jnRqub+u0WhKTcAedYcAdn4n5jfGlVRYRWpt3VHFR9E48jCv+Ub5a41aabaO
mmyKKJxSpfXJB6ONU04FI0AsIX3Jtp+p+CUQ3NpDUe20ng5rT2/snjcqOxi6YizK3CKxwCh1sEPI
gwkcUtIpTajGS406mywdJP2IQgnkojxOBQGfC6Z/u1fwJEyjOjmP3qJpNDdv15cb5+15z7xIR4dx
Xq6hJtSz3qXFPG1f9n84aH6QeTuOFXOjafX1+/OMjAwBT4QIXxT93hZ4UHqlhlmBPS0/zG68eTHZ
LDEF6TuR7EzhGfvZbjkv9GnkNa9Vepgw4Jq25ztdjqkVlT2fDr8cU5oF6eroqLBwoNWbF2MTcE6d
V/mWofvLp+HuX+4HK0nmR2aHq0/HzEf/H26bD3l/lvkubtC9eQ61nsvTzWuXl9r2ZHnIIXHg8vBG
ze/W5eV+2pxfaKRsjfG2ni5IlwUBspy5f7/Nm64g7nTpERgw9bI3+cJOl5ZsvppdDpzXeivmuna5
z2X3+8MGsZ7uPt1oVdO7+ulp52P+7W0mY/ilHhMAosK20Uq+6fOCLHIe6vPqvJ0q4tdBn3cT6sRH
+e/3f3jQz4d+2H5f/fDYvdbzq1MIrZkf+k/750PHACpXJd4+PMdfr/71M13+6WgQD4OTh5sP/8G8
ejnkw0PMez5vzzd+uPv7/g//DhoQWTEFQyGlfVjEv28mWbiWhTLs5iMut1/uYEkVCcRI6Pvvd6LP
ox00I070qeXz64GbmJbyfEw2MEOE+0E1FFPttOhRSRzQEqEkDmUTL+bV+cZ5d1znzIYvR85rfowv
bMAshanm991I95ksz/s/PBwGHq5JXZ7DCZ9W5/3vzzRvh+X4MNJ82lTIwcT6cvd57cNjXv6l+dHn
3Xzcd4oAdSESJFltqT3Nv5XLL2LelJ4JgPX9d2G2IaK9y1Fqklsr3EaYP6dLfNeWTIfBtrDsprHO
ZWGntb900kZd4kCSXIocUR8gP/1aKO1IkNu8nYyRoeKLYZfzo2wMitbONJ9FZsnJfxqe9dOY7bKZ
9JswPIA/BtVGye9Q2f4XBjtUEAZdWdtV82No5JvLhTzOii3GALLNwCcmaPmzpn2xKMIdCYYSm1rI
L5M8Zz3PrSMeJnOOTj0FWkyvbp6+XxbzDJ82Arm3HpcVpUnDI6atVYlUbVf7kX4wdS7mJvz2qCBk
SFGbLdy4xwmlYRj9sZL1RlUZevHdEWUSr226kciTJrD86TJ3nUsRc4WBvjSBNibuRadrxeH/C3Zz
2e2fCnaITuiR/3su94kYnT+U6t7v8KtUZ6u/GcgJVFWD3jqxsxEbXGjcsE4ptjmmYU+9eOqCv0p1
UvwG2kOjS49Ohz+GfinV2b+hPlSp8+uaKSxh/0elOskD/aElaTmOsDXDsEB/C/zYnzQhbqd4Laox
Y09haGXZcji5RNUvWgNda+IZ3/QG7Zv9zW7FXe6Ag40dKMBtZb8UDhFFhpSMozvPXZey3RceLuOS
/Y4ejpvIbs9xhkpIdL17yFAt7VIYbIZT3uaCKKy8tdMFwyVtObq4a3R0yR6orv0Y3mS1Fi0HalML
Q32NIpyUFuE0i+qBSPZ4GP0dZT9viQzoIKpGW3/49M7v7diPaiPtL94STeU9512BrG5+7tLCyCld
0TlyPyokLHoaaEIvVm7g2w3bTFG2ZqpB46hyOoajDoACzc8YfVFoha4AT65wzY+7Oqel0Dgpr8a7
cnIVYlJInhJE0Q1SdEbEjvmC4Cff//3/Lvj4Pn2gNjBmEqxosqqWbcoJ8f5RvOL6GnThBv6g67kv
SeHqy1zHNtObGMZrBxncKE5p95wyQUW0TMZYYRXdXpb2cxYq3VaUUAJ6L4ZC0uHPsjJcVN2wgz68
NhGiL0LLWGkQgxZJAayEk7uuYUIghBfwGXm+lREf9RhTaUJlR2jjbSCKiiFF+SPBB0r6PMzlOKD9
lPXHofWepTZCB8RW7Pf2i9Z6j1ZOrHkG31AdQbmDABNRiBHHPnvMltCrNc2Gbs3jeAUnbASiou0T
xYXxZY9otaEfSsB4OnAtlO1LdZTfSmiVC98Eq0a1tbDJ4eF+5BSebEWUZOYq5UKYMLvN+k3zfUwz
zNrt0B32XuwRPkc/Ppbmc9ERGSGqAss8vgRTecpxKyxbTfleN5QWfas2kNE1O1p0w1JtHdwtLh0b
dGdXRce3hQk0Rn7V2uOmeUg1VJ5lD8K+5kEIxEIF3chb2kzfoVgRfN+1WyvEjQ2Z8Gs0PPQt7tqo
l19tfy9sdOK4yc6Q5LAY54R/lo0LWr46RgRie3H4Oo7wEN0YTV4pqTtI5PBBUl0XctQ3qk9MtTFq
JICmX8doAE2KIQvvBAmNbfmSGyWfZRfky6Lpe2jLWrOQ9qou/WNCfWUJ2BnjY4hFDr+ufkKsWywF
yBFXXHlD0dxGyr2NQXGi0awxzyySUWiLuO0PiVV/c0uSBn2EiBTCNz4RB4qZ0GBEi7ZyAeNuxmy8
9Wx0XQMWqaR9LNuhWMZF+pQP8gv25W9WXKwZQr1YNm3vtk7fqjC41XxU0yIIToStEK3ZtM9Qcl9H
MrMwvS1qFFhcMse1B8jBkO4xH5G696p8sYLJJq1dFyqRbBn84GAglzwqQVfkAjFJDrlaBWuBVMgG
3iihc/vFBgDiIqqRLbTNlnLglZ+V25o2m913eyLcv1vaLWrOQ+Mkj6SAxmtP7b8qwlgXTfO/7J3Z
cqTMlqWfiDJwwIHbIObQPKVSN5iUymSeJ4enrw90uvWftKrq7vu+EEYEMYvBfe+1vnVOcWwtMo3S
HVmQrakoIWEYrBHSOgwrEBtqUX+yGbswFYt8Ojk/3NR5ytA2Wtp8lVSRjr8Dn2GUhDqBT+RI5pil
4/Ihke07wKGfUTYcYKHubY6kTRH1b52L5a/l7Rw5Aq7GsWzAjMYeTxRQskViyIlVPs0l1RYn+0BG
/Aej81uD2L6wzHdqKJUvOk7oDmnGAP7u4sF+Tfh/GglewSC+MG45dE39jEDvXA/hnWPbv7DW0uew
3q1phNSIowoq4oOLQDYh5pQsGZIUwXNlVrPriCHZ0OomJyrAHjrnwwGc8O+CI2/jQlig2JE9Axdm
3rSM/SS+SFuPU+a5JICazNfjFqNr65QPDsA/I4XgPndZwlmDLnuVmbcQ21Ekaujdh/vJce9ild4n
JF15pnasHG9rVBipJryQO7CDnK6B043tzRSnJimYpUVRQJzagICkJmo3WfAh7PwKDCGZrehx5aSe
q4zo0zlASRGM+t3X+6ZkBgWy3FMxONLRfs9S4ro5vqe2hIPModTk8SnIgp2Z6DuDIOfZCn8OdTlt
5kH9zvJwgUxCXtAI5uuMu6Ay7pcNiee8piMyXuV9iC54CGW2bcfG3MRB65uu++YqlCQuUP+T03qL
oHh4nU+TPgWb2sBTCAygzGa1iz1kHTWiyVHTSYSCX1AK1D+ObCClRoTc9zJ6CkboGkncnwSNNlQg
eCNaI4QQOd7qXnMqOuOHae+spMkIb3dupFP+CL1mMdK8dhmnMHe2kJu/606BUAZlzBwj8QJ6uiOc
zI8StGlOQVRn1UPaRMD01DZDhdQj8sdpTk6j5yJP5/Lmk6wBfsF8MWOgcZlBaa0Q4x6F1W1WNS9B
pO6kA/UxLJwXA75BkrafUezUZMiRSQ8Fu+xobBWsYHZfYGlDs26avPqhsuihey7XQBf9QWS+CRVu
qI2Rj9GE28gjY16zlgITxlwEFMD9UsA6JML/UWZ/L2OP3N/8Q+JkOqsmQRyAzJysZC7tsWr2pTlU
ezHZt4sXgNiKHLpA/6QIs9xgLeL8wrVnMvjOqfErR61E9hxSQOBZG8e0f6bYFMjjFO+VFvxoov7a
DHpvCSYgFBLiiWlJsvL069wB4yCErW2GZgI6OwE28CbruhKQsCb3MbHVVnOd1xyl/qbPYYC+JVX8
PuVgp+gtv9sMRJIu2jcaWfOBhbe4irtilzbODWJsBAc9u2LVybsZAjUwwlD6CAWw9KbHKO6aOyuW
iDAQgztxgB2gMjuAPjpycSRa1xLf0AUF8Ofs6k+1wiXMd8Aqxg6vtW1DuADUHb3cUm8m7VGWv2OE
YZuMyIHNZMLQmhICEj0sMzRF8kWe5dpPRCaEoFtODlkgOO2dO93CsOxZ4+ccg1OpxXQQk3iOoLUB
CUX/TXfY7x3naZRcQUP3LLoBqe3GwrQgS9sEj8yn5bwVzN17JiEi2+wS13soItfEBf+YXSLbyjLH
nCMg8liPi6LD6dLu5/LTdQEii+X/wST2Naz7z1njIM4j/RWQMa7KYtygLv4Rku6Zk6XCjo52vjRe
nUZUe3LBNtCwP4diAN7KaBuPW7lRHkLnTLtDX/IG13D2Z3wfY1A8y2ICqEJMwaauyxcX6xLi1ZtI
1qd+kg+aGG+TClJPnD4x/DxrvaJ/iqvNJucSHZV3MrxNy7M2c2g/r9+Oy6MP/3aTZ8jUlrc1JRbw
1Hsk4e13myj2eeW8VOTlDnxDabU7HGRHN7iR6Gc0r+GDw6SNiOYIQNV2eLmwTnrZXT98zAP+6zDt
W5pxBzBQ5k5WI8UlUB+0gZ0TuXamP4z5vbnU6TjVG5PY1UX1PHbTzxmEFjnHxlFplqJoNomNgIAE
5ASASNcw1y/nGkoKgQ6aZOTjYfqu8Gnv3RnDeZV3F4iVdySXCNJIIWPUBQDzSpjMoCO6wfmSpjFU
V6mVPRmAsOkOMIPBOoClJTEuY6426OnGA5D/Z5pejBW0ONtGlvsEbZna2Nzyb+zxZqT6I5yloiB3
NLCTA3AtDn9jPDEu6Y9e4f2OwybYFYQekMjJDw8CO76axCy2aYtzg+OQLgSoRIVy+qEo4A8bYXxf
5xQ5Uw8GXUWgIyesvvWhNm+y9qRC1Nla1sLtbEzyfkCIK4HXhkY4/8RRP9WOdsksu4M2rM1we6yt
zIIceSRgxchJ0bll2Lyi6NJDvj20NoeHVhORLGeJbSmIsmNHpZ/q80SybtnajJ5QCp/h9FOdXaus
//vmusGYJHgl2IjrxlFLMeUUBOetG7+eYN5lzawYGen/fIl126TPw94ZtLu6p9hdjrpHRrDOtd08
ROG8UCEdA0RzDGI1qpZsejjWXz3Ftfu3tvzWF1pvVkrcFYjm9/XSYVNrlWldTfWA+UVQ+aHr/lSr
LCMyA58oymrngKaCMEyadYNww3Sc+oABwTrhKLE2TOBIgO+KxwUG1SdT8GTZFT/L8vLLy6xr61sg
Fqeatd6Jfwd9t2WoLTTqekPVpyZnCAvbxsh1/l/1eBWTkU1GCXWaPCRXGkTrCbetfgm8nqzuyJ1v
gCIyYzLt6gD99ejG1nxhl8FUrRnRLXFDxl6bHIfzQFvsFvKGD6MvuYmCMNupUTTbKvQ8jsr5cUSr
6CsMiA9OSChUk/SA8+yc0RycH+CzE/40WVZbFOD2vS1IXRA5zOTQqoWPURPqRW6Yuxh3T15O2nUZ
uDXjdqgcbZosrlsyfofyjfEIZMDQi6/iqHnpck0xSix2KCr3ExJPBNU4riAx7tFx4E+muLjXjMom
UJf3b20VXo2D/ZP6wq+5mdNTDueEy0Nw7rV9hg0A7Q3EDkurrAd8smdv6jH6EQZ7JVvOD0XFpaLL
IdtjYMreZi5IbmIi4K6G5lIv51nLHcxdHTb3uWU1F2E0gIHH5tGCRn09zovpNp/aPYwQ4yIpdUSy
CW8NhVtfFPaJOb51aocgue883OkhhwxDjeJj6K7wy3jn0uIC1mJ7uhQGIzFwNQR5TDEWb81jdOlo
nCiiIcOxFd6TVeFQAEjUvoyH8Gmciz9mzfl7bCvfUBjVvDGAYIrLtE7JLnFGZ75mF4ENRSgZk/Ew
xP00MMZ03AsUVecyIE21kwcIxRRPsuKVKgzTvcqbbi053OGfJyKrDz/ssptOVQlvRDnRJQ2g4ity
mbaLn+qmI9foRjNHmBkhfoNeyPM019MT8CaCQwoire1MPNhQ5Z9CrS1O2tDnfinCDbN6eaemhXCf
VvOAknZhhSWuuKqWxaBbd9NoA+AiZG1nz514jh15lwIKOca9um4nrbrzvOBmTIzs6JpdewnV+AzA
dEme2tKyce5ckmn75KGBEndFK/4YhVhtmJo8TBP99KSxoSlV1msMkZR/YjrsR9t0T5EiV3eUodgR
aUzQcv0aMBpBAA86v7WBSGZDubPyprqpamQxVh5aJ5nBJ7PNO3C5+lFb8KS0mgG2tJBZxyejpfAw
WxJBahTeCoEKOcxEeQD9eo6tothHefDZwRx8MJS+TYrBOUyRhWjZsPnBjPnn0Kj0iKpJA8tz6ov0
Yg7EltvsuYSW7MleegYvfY4i2zxhSCWzMyp+BESZPjgYYpFAtZcR8let5+RvOOwQw4x2FqXTJaQq
48CywnXeEbtyYyvqJa5U9+iT0dTY+KNrK7WP+sw8nox3SP6tIAlZi7RLYF26wZ1ACFQhGUb9b2gx
0W2v3J9Bbr4MHiMZNTeYnqbmvmHPJe4+Pxsh/th+JowsAtI0RIAGl1wnxhKCOkT8BrtxeABcsNM6
Un7zIrxHUnwTmDioEIgVTEBgts/gxQrtUrkkXhtmTg9mfpkBeu09YDqHOMmo1AtKL52jKCjghJ26
i0UwwYW42aK5t+P8LmZIY/gBnJ+DnMCvu71ZHSJV6Bey8W4ZTyd7xCzuKSDtK+29W+zBA9fqTNuF
DvasdBbnlRun58I7xJ0nb2yJG9JqigkrcYCVWhbP2HBeMRno182PutHiJxDHBLHX/V0QdRuhGDBC
vnzQQ5POb5hZhLYau5oortRhdN41ZcMge0y3uYlBZSE7biGSfhJ5Nh3msa8vKpu3jo2LriK+j1rp
vgpdSmvSep68vDsONjhTWve+yhLvWAFr8ZuuIEn4uREJRpmAJJRuDOj3+G5XXXJIxec5ay+C9Lh7
apYbNAhAoqtpNJkV1J4HxYDFuhbHV1XNJVmrgU5vmmVVNVcreR/Y25I3lxzHCQ5GgkNoFxCmDQWL
tAo/04renzDA+znK43MW1X9o2E27VtfohFEv3iBPJQU1XXJFjL40sVguq3GlTCoKdQZg8eQWox7c
igx74exOHeMPjrW+I6FcpfPZ8pjAd3mS7zLbmc4kH2wjp0+Y5Y7QPpe71gWxSS+qp9RBRvaIG3UR
UOCLGf61mpZ1fNKHBRlEFPW0LNY1YeMz3IDS+dftbsrirQ4yHrjdwsldWrPrWsE8nBG+hfhSqtBk
vlNAFOQhfRwuIGoYWpDrq3O9aIZEIgGgleCJ1/uCdejyvVly7d+FbfrGaV76duo5/3ju+gLr4vsJ
f92Eb0TrHzm78JuQOej3U2qH8SzJVfPfL2i4i1pgfeDXqgFoi+ob/NDvZ//jQeudriaxGbWw7P7+
Buvmvz6f5xoVU+CoWRD+1Tn6irKlifz9Bn894796le+HGIojN+504G/sj5wIAcNaKtsFZWxCjpQA
2EmmAXq0bK4ttE9i9PiSSfMQh+CXZYlMZl04iwiT4ik42/W2u2xRcPsB0GblDlEekzeZE10uCXWH
b6Y9ZoX7JEGB+F8N5TH45VHy2dnlVOq7tSdNWwPZwdqwDxpFLoLIHr1uJixR1YcFOT5dshYmhqKx
QAkADUZi6W+qmE/NMH5GeQmeDblqGFz3oiLY1AEBOxCkEE224JQBGoi9CKAd43R7eLZSkG9NWj3G
sfMnKqtbz663oendlQahvGVKwsmQ3lCJ/QNRrR3iu1phcVY96YmVjE9Mu1+HuMo3tAp8Izc/ZKup
peDTbfRGe+8XrhNIVaAGiEtr9Stdcu3nSgG61XrLd9ALb5puuiaN4k+w9hONx2K0npN0fCKRvdr1
wiWTgw5CEcRUeLPxFwyEbUieLNlI1Y/G+u0qKrm2O9zm+nAU+WlYTH56MybbKOp+W2TkRCY64Si9
5Fp4EEb4JpbvjEcHHRW8e/fioExigBjxbuO2Y/yX9OB5ejBz5Lk+ohW+EEUNKDXfpESXFbZ1K+z+
BfClGVFMz+oXOC8Pdtmmm9KyDl2sfbaupS9B6GQNKpQ683NaDupoWEW0abzyqmvaY6U1pOZ42zQN
0jMM7/CYe9NDFRJEOAQQu/F3pjUhJ9HIBDkgXqqV5nUdmtk2Rh3ML2FaGycAi2bNBNEazAa87FmZ
LnEI47x3Lw2DLdJsiPfyqEN49WySG4rK0EoY/oNzeujq5ymdxj+CqSmNNBRHb5M27klSOxl9cFPb
49EbvOuuqDlNmsvw/EZ3kyfL8PSNA3EftFAyXdc2uOhuuK5dG3T2tPW6t2FsLcqb2q/Rq6/SAQNT
GVovZClWIvmhAhB9YQC+yK2SCz3yfOeNwP4pIpBziwvaldVHaeZ8ZIxgAyeSg5mYDjHxRMeNtbQB
XhPyOoqaMIHAI1mbZtLS8vL7iiYEUZ1EqlY2ADqQPKnrGnurZCAfLhMZWYJcq/PPRhuVP4uBiLuj
mcHAiLSClkPaQp1O+AGrsaD+NDEXZKZ+dgdCeR88DdFaNbufTp/dWo7V+UIFpOvUOTtjcC+aoNoA
EQ19SopPLjiEHSmtz3HpHAq4UUzKTswl5CYf+N9ZugdCnehg9OHBtsLjvQma+QIw7XeJEDxKH8vM
+4OJrd7BQCJeO4PLO9OrDzzx1uqmBGStSFOERWVRUfUF/JF5STNKdAveE/V78aPMwGSWOUl9LcTD
rd3KfqMrPOScUlLCecguof8EtcQlLKO+gMrB7xqmr6gxTj3eMgpFRFPxE1QFOgBVvGVc5PZiOdYq
mTNpOeMEvFn+AmhWhCJxtEyVuUs7rq/wGJ/Y4TnTyIhdq+lIdST0tikp2dUZVYZm5uJYFmgXGwVy
b2Hfx4n0SyjTlBjKLcQIcu9maL4NyU85rQKuZo7DCCG8wtw1SXJb9EkTuyzkyp2NBYXiny3lnktb
ptF+dlFEogJU2zJtPdq36PXc9BWN37wz8wYZZVM/BhkJFo2V3abtTLmJnErl0KAaOa6kQ8GORMYS
MkK9/JDEYdL/svMbZit0tYLHwZreWtv71VAP4b9hvLmHsIGtCSd1k8zqd0cfsknThxiilTMWrh/I
8HlpSNPtgrPURUSOyOzQjMAL5ULLclIgwmPt4u8OGNIb6axA9OSJP43JyXSjeAsvi4yVbvn6nRNv
3ZqRemOSM+c5h6wOmDFbzAeVKXlDGwOird8RXDPuBln/gnfSHgAKhLtaR1aFMiTL2QWFRc/P+jNA
xM0BCduDdquWgj0wssQverhCCFRET1BEgb038rRfIkqu0qz81Sz1dEEeKt2Pprxcky0I8AO3Cyhc
WMby6KmuOgVi+lVzBDWUnTXDeBmI1sFQjF1W/VGw1BCAQrYsF7MF7V2N0nfKTqdTOtXln5SSwb6q
aB1QkfG7jDRDey4AtkNSy5nMIM5zy4mkMOjkFjXYTR/bP2ODrnGS/jIzke3sbKYimFSO7xGVNzfu
r5RzaKXZz05qXPKZo4EsllstHwCcGdZ715JvzPHd+F3LZ8rIUig0M/YD+PFJmveg40mYIUFmy9HO
ry8xuzBESOr1X2E90VhDzuo1OSeqiR0i0Jt97mkPLocl5GhCHbsF0VkE3kGZHumlMEG03w1MX+oG
dHZ6W1NcRPFx5qp+SbPbDOf4liAIsWlC3zQrcd33tdqoykH+Cpi7qHdVT3Yh6bKeDqLOShgk4dBG
6QhSd234/38b3f9ZleOh2/gfVDlp9h6V+ftfypzlSf9S5njWf5Bqz54nML0hmvCQvvxLmfPlr5MY
eh2xuuHY9E8TnQRZgH3dpfwvsd79LxOd+R/SsG3Av4Bqluf+PylzBFOjf5dycAc+PYFAh49hmIvS
59+kHM2QwoqQBgEHsXPJSkrh48TQ2AG3TL32ZWwIxlNkDFSpEttee0xdw/RL7A7bKCWIldY67D6d
0wQBZL6aEOfXNGtA81snPLraWYedcrasc9GEjcmY7hSNRXxhEFDpduqbMPL9sek+VE1yJxEW4yaH
bGu689aaDAJvPI5w6bnn2cw9NHXhsE0iBjWilM65kvZLRa3Rb1qPaZGuScwP8PrWte+FZvlK4Oeb
9HhrO7Dl1k2Ciibz0uVJ9Vg6IFjDdk8IyotHOwCTbPivRQi4Gv4nU+sU1ARoXm4ylCUMEGmQ//3g
dcO6iJeHrGvrq6xrU8EwzrOxsyn413nzJ2oXVL1Lyi9lifyyLsh8yLFNBTADyOqTkxBnD5f0+Wut
K7d5ikOINuFAORaeaoCuOJnn7EIvjB6152n3fR07+zK4ggoM9L+VlCrNsLh8LxJjiH0pU3qSaZCQ
Yka3fUssMNUGW1SXWMZXNIbnXXuTS3v06xb3dJGit0+a/E6M7i9ZMRoZaF/spJ69ZjOTwyiu3lwX
2LM3OffBmDRbPZIk2iVuwUW5YBYbksLlaj97N6IGPmT7odZS3/DUfCxlfkVaOdDSpne2lqrFddgJ
41qNkwXms6Nr7IVS3ycN0ECQUSfNNQnRaEOIMb0RXWnTH7MwiuvBY1bDp7ke2wKwsHVpErMn0Lbf
JZ34INlrgAIo6Q8joruGkDH4RtMFW9MuuSw0NvTKYXSZGg2PE9VqlXrTlVT48Rsb13eo2dG1GBr2
zm7O9iNsJmjp5pHYw/zGIswGkHQzHMwxZKxgpAMalGacDuh+D8pChwM2EUBpPl4VMNYAZhEMTQ3u
4qrSvtKzWB4cl0T0ZZtXjfx6AK7zQAxcb3iATKR7Eo12MPjq1+TImtfG8qm7Nnoh92nak5uyX7fN
ywNknN9OwibhXp+fZZigHbE68nWwy10RdDBdjTLm97Czg4eyyJm7EFMPV+rRmJODPfXXsieOw2+X
qWjC8HsPQO/f7hubn5Afb+IuxNCWRvlFE55+nLRmL4qwOzPJwUnCm2fLfKc7r3d+L5aUMqhe2UbX
wUmvqAnD4p0TAgTXW2JxcKSkzFAaJI5c0pLZaHGwq5v72Q6fVcw4kX1DXBA6fJGwFQcL2b93WWhs
TR18I24lbZ+Gw82aQNXbc8XgqSFKtIZivJHU0KA93aVoa85LIXk3uPnbmnk0imk4lh4zgE4wRC5H
lN1fq5VjbRsQMUc9qLLZ/5W5RGhYC6RRLAsiLyyb/5zr0SEuqNud17SbZui2LXbk43qX1zCdMgwL
w6WJLIxTAgna2siEnCon3WlmLXoZIvOtUwKWadCg5hbYhcDr/ErVMOwiEx9ysiymxWWzrq33KZf0
rDSDqGKQ3NEG1PjIIjzmnYyP1eDNO6tqa6aM3rvZLCrtxfGzfqQ5D9+NuDF2X79kT42+xOPiY2Zp
qKUx4TTVeJw8p94KezYYM6GowQRNE5kdmwEyBDMdJrhvhqXwndXx+21JAfgB9ygg5oDCGZQc/dwl
Zn4kUm+vQ9WLi/oA8iLa5xoWwSHpns2F1Fq7rtqLsniSAT96PCyteW0k8Bm9pK9NekF/G4m77Agr
HynMb8Rk0otqcYOGxVU71NHeZh5emIMHGsU3+sKGEo98YWmryXzkUrGurg6u1Qa3rjEAJ7shJhSt
1PTo4OWK/tuyA0xrJ25Za1Gqd3oPZn8xZseL90faMZcrb/FtB/1y8QKZ8mXUQY02beMFHq01AKXJ
VujhvzIvCTtzOotB/BJwL3d2HwDAmtv7tTJaj60J72UztT/t9ndoEDpDC29C0L9Iyh1f2ByphQc4
QhmR6Ueu/BO7SQNAmkdmpB6RPMoEc310KuF7k1TYboKk3zl5Uh0Jq4uPttntm+lUF5NL34t4UTj6
846YC6IIZ+uHyB5GlBSnv777enOIYWoSaBdeTy1BauvPAJnLFzoyyfXWutCWn8NWkvTT6WNcooLm
RJpnCwf4zqYS8BUJJPIYZGUd+ZnO3pEuO2hKGto8zZQuBRXeoAbVES3hKvONcszyyAxs3y4RR27R
XI1LtBhNZiQPkgpe7yXGNjCQia7uPYx/Dhqdc2Lg6yfGhpl2TBmbUYA+RI96xwmiX0KryMukQaqc
/qjbw/Y7cG1WdLIZr+tUWuwMArFPrFB1igYa1ovTC+UpQqA4OGaABY5VU/33nqZ27u/1sOn26+lt
Xayute+bq2ktjzVqFaHTbKMy5NqKJXs9+kPd4Gywrq4L17M9mvrOorvoruBoMIvXCVWQKhgpI7Po
DFQRAovyeg7KZ07pUUfCeOHFm1YMt1oFY76jcPhlllvOt+tn+evmHOjaoZA54V3UQR3PN4KObkda
SQ6gemJS7GY/Wpv6/1rqXhetBmq9zflFSj20rgyH0CnR2X9yxl87FWnRRVjadi4qdRTFkwbNHF7Y
smdG5BOVoNboxi+HqbcaKwFxAk2EYARzl274GNS00u1NMtCeJjX4Z1YTvs0TY7eGSOYITsy1mV56
ynGH1de5mj3z1ee5rq4RdeuW78045XCtmORCUHj/vntdA4hWnZzhDYr+Ui1ObIJUOdctt1Yf6+py
/b75tWbK9GQS7dXXMgQQsTy4TEPMKevvWNmyHC5JXR6swgERzTcuRKHOVpLpVwkY7Su7905DpTGJ
dEjFjZvid5xjtDA00zjXVTnvDc9D50cTYQ3BWteSJQ6riBen17q63vn9mP/qPtKZCJrVQjTwy2t9
L4j3bI4GeSzfd/31/HWDXFKy1rVe1RpYDYon66FXVTlhOutq3cjCQLcKu1KUFDQIvdrCW9/XtHuO
aklf/L6Eft9c14bZQtu8bl5vr5fZ75s5sRbEa4NqVk28KQxd7f7hUxwmVK/r7XE5jmzkxUPejni/
DWwu68LVFbxZt+vd41CP/gg55GpdKMcptxNXZCJHY1Q9RgV9VDhoOD1O0edp6gdMqWXQHuMhDQ4T
Au6+Pq6OIEliJ1XW1Rz0l1noH5v+sRr3yajvViPR+qxih1itOs0OZ5/d6rZpl6NhXVsXfU7SxNeW
KpVzc1nvZdaCBGRdXaESRiTLHKgqx8xkKg7X71cR1Lr9ylFDdglLCnRlzVyAOv/imPp68X/e8/2S
fxFHVCvcU+/4691/PSqaInf62vK1ur771wdZH7rejmuHR623v97x+6X0BCie8GRXXByHsMG/Xv+b
e/L1sb83f7/6/8V9ZX5JnFpvBmzvwWkOpqllPrrE1wm5rXdtZc5HfaRIViABmeEEwymtb6xEnxEf
gRcZ5uIlid1hW3rVS1qZA4PZ2d4XjW6BFHHu2lRVr0yF/zBEf4fsUO/mSCRA9DQCowUPN0pijnK0
Mn7cRs+Q3PVtn6TBWXoz2sEekV9gUyJrqSdnMZHJXdk9mWXMlQYzGd1glO5yGJ7m0R23fa3/AGWF
7J2YM8SqF7A4Fy2Kmw2BwJ5P3YywKRw309i3+0zjwidB1o5TuqsZn/qqS4g+7bqWAFECyAaALIeq
6H4jmI4X2Tn4eH34KTpFxVK+uklHOnCVpDsEPL7VNPtJGW+mBkV+2A8lHWxRUx6bJVnfTk9QJ4fL
MW3TM7X2ApWZdQH72HPqi39GblfcRNHnOH0QtkVuCtlUQ6IN+7CIfnS0c1CqRierZkJalIo8EvNg
dtWtUYUd/6qazMew/5RQLivdsw8ioCKRyGIfNszcyPL4oTny09a2jVwKGPnEtZWnblB7P6QqgNiy
txvkiW2Vk4mWyV2UmR+07+49ShMvQ/5BQ3zXM+S6nfrsPSf9VicedmvG+l09ORNSASAvrDU+ZWhm
HFaPBEy+zZ6rA+X22lOZIiHVM2K4EpNAUGbZB9VQMcxJVYaDC+mYFsTBc7t3fW6jrWrCFwTwySWl
8eRTOOm2FdPHHdB34t1TcuVye6eoW+/jKiKx1HTfE/b0c8KVmiyqYcZ6ET+Rg/AcOEt3QWjEVzAA
xSqP3V8ueIPgPOqkYUb0yo9jaDy6Y2MdCJM+RXltPcSW++hW2c3okQORhLBzOyMkiw79fa1GYi20
nUc5A+V5QDiW9A7aWJMDmPdX5M0Gn9rQXvFX+5S/CZEem4WoyQmOyJOWYi2nyZgw201dbpMS545t
ocKY9VsvbvRTGnbNWXeSK32YplsPAB6emwz9DPzslv3VMILStxCSD3W9NUpIv9ZI88FFKLJXgiZh
jyJTEB9kIS07t133IRY0gEvE1GmsfmiEhM4ObZ/MJEotIUvDRpTDmKizr925XAwkUMOFlyYXSwyk
9w3OA9EKyaTvtQzEeGGnr7Vpf9it/WC5uv4KuORHxSnKn4ZU37g1ltJx0bIIsmGvdf06xhPjO4pZ
pCXKhkfRRc5oLdDXvSHcGpgoAPzUuJdl395NxR99jmGht3QxBHkKKuLc9+Rc1bqXPjRVietNWRSw
tM+ZWnoRB/ssIg66wtUgE7f181B2cK9IMZ7SNvbBOnyitbS3geU92g4MhPrSJ611sCxiERCEEUXb
KyxQWrbIhwMON/s8U9VimOeCYlzUnkNw1aJAQhjc/2aQm2wsBVkp4ORU5gN6uIyks56uSd565xwj
BVKg5KYOjG4nw/StTHWuAVik2oiaOhYHjCA1g9COuo+oioZWV/CDgIuEbLokJVHxGI36Y+VogHU6
IkcdIMZdbV1S3anvNYVAOTHGlKSy9nPsIGMHnKN8fcrRgXTMcS3FLLprb2D13EGYk/gLDiOhKGOP
k8oj9hWBm/4ZS3GxJ1P4Yozf5zHzLTfCA0wm1QbPSrAvvOGaXOcXs7HptEAK3k8DP7R4GYbsTxWj
sHS9xjki1S9sMAFW9U6Zgu800Kgg1eenF6gjOtcnI0LxQjfqsy/pf5dzBJzSWjJZLBOVtnT3xJ5s
wc33SIivWjOXB2IgHwZ49ugiJaCYsCMojzD0vTehwk0qYiiNudrF6r0Pxzfl1r43j89dmJ2pX+Hv
aZEJxMMzks10kwu0d210mTR1Wwj5gemJVBDMVA7CxgGddE0fr3RGd6v0P2NU6VsSAv+4mKvTaNAp
yjnDvpjZ/eKK4I62mm+wQTJ7cCMQriFgSeV19A+tYKcZcBX6tCq2lUn6n8f4aIs64KMady4e513S
DySC9B0j4QY5G1NPl0tVdiBB7TozoayaEHpJjCXBWy+Mz6lAe5fEr5ZV4/8qSZYt2+Gjb+md6F7F
cUH8TBwZLVIEOlNvg4OCNKhIRaYOVZV4H2Vv3YRtvHQKsQBNk7uhdyg7+ideLlMcWtFPy76e8+BG
VS7l65HgOivof1pmShoqSTnNaF96KeWNUUTXsHsKHJSAvZDk3FBvBvKyxFeEIQ1IMu5JFp+qe1qa
R67C9c7rrH3ixOZOJPMPJCTkpSWdpAMnim3EoHEz0s/dxGOKq2PxGFJjNyP1bpELiJxvGaJlL9gI
FQZz8VuUdyFwW98qp3GrrIlT4YtMxaV9r6Lk2Zq1986L67MK+sY35iE9MV29wVqGQI58NXMwrq3I
KA52dZsXxp07N9228JJ6P2hqN3td6YddaGAT5GQc0T3sB/OZjC/YOhHXZQoID5ZmPjsBJ8g0rvT7
Kiz6AwQrkzKP9mCVCMJzrCLDgKqv73KECiXmSpUQExh5kCO79i4l10M4qNpVP1/Fen6nSp1iNf+y
3MGgGBKqCWyaiFbHuWhFGJ1K8hSPVpMRp0b0HuhdRn6dHzrOcwV3rS+iOyeu20s5WB+LlMKosM1b
MeBciLVAdakFRgRpyT5PN4GhF0ghg19GpJ76md9Ro0+H+hxjA9ex/2TvPJbc1rZs+y/VLpyA30DF
q9cgQYI2vZHUQShTSnhgw5uvfwPQuZXnKOreqNevhhBMMsWkAbZZa84xFx1Gk3tuxQq21x80yzhZ
YXIzk2CkK0a7U5GC7SQAdQ8Dmmf2xVtWDuXeqmqQeSDHKf7ipLEcMkL7mCIqS0DDbW7Vqc5pz2E6
MISfOGifrTL8yZ6DKj4BNe5rrRQPLkigjWbGEyVhCYmW1LTSHwqRIe+KWT6pqrtLdWMvu+GBXS4T
NVddTQqoNC2HsidQjtEMoTBo0xObvUf8eOlliAmFRicAwoZ0FdO9Rss2ZM4fiBXBOqX2nuak83Uy
5L0Wq9pZoSdPa//cJK0LelN2UGQAl+PPlPduX1NrdrTdHKIhmUNJG74qz5TE0V6lrG4Fez7li0Kr
lFb2CMcHf8e2TJ091abiLoxdcQsAeWxL9xvDEdlyLOb39D/dXdaN2k1fA4ZT1RMujobYrJDE2b6g
BZvFdGCGnZjQp5b6hHFqGu+EoeY7FQutRw083naxpAtOZfJg2kmy17qDDvuFrPjyPDXpBzrHmEYw
XQS1K97LxPwRK6y1MoHIG90xVeNMJe2MJJh0IKoEH45eSntnZ91RDmpEXIoGYJWhgQHRVe+HdgSv
X+m3s2Md8X54Tja4O5ZJCt3ulF5rwNxnNTepGdXsvRCmlD0FSlegE1fUJvZBL3uw4OvjoNWJb9h1
Ridb0iEf8UwY5rbVY3tf0rlh7njr7BzCbMaoHOtYMKwmuCTIMlhoRR9xc00KbZ8zv7KMDA5WLh8M
+1GQL/sU1Jo3hEOzdx0ht0bqWVX1tekpnHet/mLqLO5dYdxjsn9Fxe5RwLvXiKFg31eAOtJmEq8b
N0BXOD+UutJjREP2q/KJTxG6ci2A2JNAHMvGc9+liOIFCRTm+IDolPBdRJFEjJ1EF6FGyfW7lkbn
tlXHd6twJq93BsQhHXcpgRIgy5pfHLHsCwKdDPNFAILwB71Y860L6cxpcm49IVWWMPTFEHzlHfqQ
YmK2GdrsacrrcStgZBqF0LwcrxP7MeLHwEMCFar0U1X9hF/bwhUPRq9NO9h87qGs8cvXgpJvisDt
oAXoDhMhCUFxkx27HCTeHQReI79mNn85Ky25dRvkY4Nxq6KGYNWV7lA1Jli9gUNiVvzWMfZvjQ5e
X5TaX+s26RjwHBSEuLg0koPtsX1CDnxvEmUwVjM1BkxB22BGh01utTGN36ci593p7muf4x1ShYoq
rrKJzMKalkQT8eLdsKOQdiZgI+JKRXzWUADKHReinLK8S30TWsktAaKixxjW5KR5n/s4frPQv2PT
Q0lt6S9DMnzUuKAx6Fl7kpt/mtN8k6fLFwgSgO+MbZtJzlFeT/vBLZ8hagNxzt3XdNZ8KfqfXT4+
61F4RMLls6wHdxnhWHdZLBeu/aASYxMp41MKqRK2fEuITOcXpTV5xby3UhULOG6pTUn6jdcb47Uk
laoMIKOO4rs+o9eVQ+juZonOP8aR/oJoucE+V2qXTtUlLcpqPLfmDa2hEJ4n0M5ozp/VNOBzItCB
r8zwpmy6Ze9CJchScAHuWkZhl3KN2nYvM0bGG3YpOmYEcF58ZHLCP1jU5p4ww3f6th9Rh6egmSk8
hkjXLUTRjBI/Kppne5kDi+/DigsjgoPvMmoHlkNaJk6SXumZREPHS+isb8KW1oJr9TtXqV4AXPV7
L1FC54GrZ7Bkyi4Fod7k0NDL4h/qHM0bkVtfEa808LK3RdoIz43fRG1R9OOcbAQaypF29SbucfkX
c0yKA8XEpi4/gAyk2yia0AlPbwBzdHCr5NMGywtQ++KgRXW3IUOZKNAvXTiixsc1yxrh1WiNxxpb
B4r4e9D1t27Ct5QnIaXUHFGlO/tVy/zERr7qDFwKcfQcCuzbkiwSI0ydUzS1C5AgYocchXeuXmp+
lBPEwi6UFQDhRTtoBAUrcPyGRGnhySH4HeWTkbkT9khW791Y8IEETJGm2npDaZHRFdK7iSaCMNWJ
CMYYS9MlpcIQW3BsMjF8JxaEJERlmyMGo0eGwzwbkhdwBZGufQ1zBEhtg22nIBt1D88h7rXmhrgu
kSk0Skb7qhvCOi+5ZEjdAgKYCd2o1TPVJ9z/wPexXqjVTY8tw+y653iygms9nDIHMV0Po5s0ohrp
Wt8RU0fHO2VGnqTYa62q7vo0/XBr+tNKpRIhD9GyMaJwFwkidl1jQIA2YQnOW41K4iS8jBywfWc9
jKXy3A0fbkTV29aeB6vqQEE43xZVkrCZ5YyeNO1SHIKM3SJ9IhRJjAAi5O/XWRJvaX4dIyluLKlW
27kMtUtBUqfoWKlCQ2blgGh0LGW81ZC9IcQV29xp7iKQx5sqNRkekjs3kh7EiDctDGof9wzpyBoj
H685MpxyV9Ez11iO1q56Xfao+DqDjRZoFRckb2lUx9euq7EoE7SVKLqOTNZi+W1XxkZifW9VIp6H
zOvcUO7IFHvGVPbR5uXHoimx8vi2L0ptw04l4DsG2/wSoZn09NghJDJjda58wYSNjRhj4FXE72aW
31n5bB0RNiHwZN2JLWXa6JVxVRvlGXMzXWIbXEQfqBvtJQ86gPFlz2A8F57WRu9KH8b7Kj2M7O5R
8conJs2rIed7EXJ65jtj+Z6Af7jboTd4j2AQtn2lY5cPOVsIO9woItbJn5aszdwHY9C+lqQm76HW
e4Z9lImdIDEWj2R8jhvHvKYWEoOMzMk4jO6ox+HQHVKABbRPkVlUzfBkT8lT3M8P4xjfh/F0jFt5
0zb5npBOK9W/lryFgOA5Ub1LSCfhoNw1+DcaQ7mMi9a6mMV+2ZjOQAq5cFnQhtqtkYbf9cB4xoGj
oRbt/C6pPpJI1FgWqhOhe87eUp4ddzpIS732ILo2dbzI0QLeLlGHuID7e51vywjMHQZtMnkenXl+
qswxOWhfaSqgqUs5ITHiJn2+b3POmNosyq1j1V47u2Tr1d9mIb6hZ6SEoF1VLf/oGveb0XVvRfE2
NAHiaRocORmstJHuK6Xa5nbxofNis1l+EPD9mFnlU9Ejw6diibGjEG8u57PfpN3XggU2oe8MSeSJ
phujLb9nSX2sa/FYxLSIzIxCwXg0p4JsEfloWcm5btRXoTWPg8j3EZI7r3SCe2fE1ouO4yN10ns3
fBnM7lZvlEvUJsdOzd6lSlepXiyuSrdHMkJOcEg+Ud1XOc5iHF66Vr0q8Z2c469p2/zMwxuDmG5f
ShJjw9a5wvrelF10G2gIFhQDC431YWlk+YTmUqzSDeJ99HJLD40qEittdOcIOslvfDXMBvPZl3oM
lWPeTvdKwFZQ4IDM4oc59v9X0Pc/wmxZ9gJi+ueCvrufRdFMWf+9iP8u6vv1H/8U9QnzD9vFJOUy
JVGn+KuobyVxsfDmYX0hai1cp3/gtvQ/uMumOPgPLeCnqM/9g6Ai5Hwa4jnXXgBZ//f/vI//Ef4s
/2RJNb/9/Fe2FPFb4u+iPtMRJLcaQlN1U2ia/TtwC3AgSx6pTocxk48sBGfUyckjlJ4StT3mB9vd
hwqIJlrve10F2+LoZrPPHXXbFJlFGKfIHiSL1GZZarWD6btzu2A2abbmNgZVMTIC2EB3LqVo7gcX
K12utOimIgyeTgTN45L3tgMRg8Vr3vHPwLAXGoTXE6zM8PlaBOjgghinUcmlwXOh3XYMhWyNqD2Z
N1VmBXflW1L38bHGQbGxGhrOg0uqLYmrO4r1EQpiM/GaKpWeicQcYDur2SYNX4l71CijWFj8XbbF
9WAnZ8pIz0n0ECe1BJvY+1zxPdQt8TWihuJrbUMXNPwgLNRvDK5dliXbbJLuhWJHQvN9hOyeZSdC
0inqLnb0vM9UTEhGs29QJG3UIsCJHRf6NsORA4RCIxyK/cFWVUZQKXr9huH9A1Z95ZWG8gxPhHZQ
ovabbsIF3GfOMe8jxC62fgV1AHCAbI1jbJLcYVyHkXZLSg+hiJDuGYVLfrM9j15nCuc4phh+hNtV
x1lXkbq7aXwzReBYEnx4pd1faWi1Z81+ayIqBUZvXg3FEFdbYJIck6ZjEyRTHyk7Lja70r1+FOl+
MROaNr4hMVULvyvDkUHS2BbDLQ6GpfZpJPGrqVvYJ8apBcpFLDwticYrZwJDZtE82bM89/VA/Id0
DhEeAMcitEdp3wONXBXEGKi77NvOFfmtZbLcFzbrJNiEgN6a9jqDvz0iQL+1SlZDIo70GxdP6Via
X4WWt7dBKC8IXeRZIXuIuqMGvR53zEDQkFEq0xP5rsROjskWL5F7nmZLgBOpj8RA0bLsgmdSmvOt
DS2O1kSU7yYK83uso8z2aUR0OfyVrRNWjZfaZn/IHX08dFnJbIe63q+iHzU2hTpeXB8k3voaM4xV
KD9ZYTXbdJwXxTYPhaHxwMQbDYo4JjNBQXpCm6SBOhQMo9yrdqYRqEnt0205T1jxDein2s7DCXXX
9bgVhlHvjsQa0K7oxbeWStBBJQ4H27kd7pqqRTnaql9GuhwwwnRni3bySrX8x1AE/JexeXTtkqiu
JviGfIqZt3icI40zroivpkNpb8iZk9PU3qm6qnpab3xx6+yxmdXGQ3M3e13DDBsQHldnsvHLyb6W
3+OZxJZ+HEly1h9JJMoPYTHcu4qzV7Xq0Nm67jVTHvpZHDyxdvnpxC68qxFMgWFNRw0ClqjSx8mm
G5q36oKdKD5yLI2kOpB+PgcG5wtLOfI0HS2sLxbtwY2DOXtbNIxbKObOvFjjnk/5LU7YTxaxtiVj
qdtlunirROlTT6luDdd9qrX60tQIotBQJx62u/bcps9uinAoUH1TIjJq7Tm/XwyT/Y+UVuhmHmm4
TbZD00pVNoNs6QKXHWHbpIJTHZuTL0GlYQzD7kZjq5jlnoynkc1CQEPPPAcO7nQqxNpmTNMB0IT5
ZtiknmoI0oqxr/xBsKAIAihSlu4+Fchn2aHFtIxTjUWdGQMeogSbEgcVVxrN4DhEOJX1e7W0cEcj
Z5RjlB9wlyqUEIU/zPGhITM6nHxqrW7xnOmNeyzzigruOe0qP6IGq6iMD5brmxisDrU+ezGiX6Jh
qy+WMzTekBmVT7oExm8D3xCrmHbqYgrCU3QY8B2BS7LqQzfSDY37wBuamM0+TZYd3PCpKgSdY6t5
wbe+VYf2qbVsOI6DswTmMlzMeXTuKw1atLFIUs170euEQA4kO4f0FspkAm2Fp2Wh2D98mTOQCimS
5t3sHKe+pZMhLPxBkCRGlqmToaYUTU/GopMpXMRPxmkYUuq2E8DyrgvLa2rHttda7/ij2RGTculO
cCjcXLwrroXeKA98Rc85f2tV3xGaC7MqBc1jo9CzCRAR1g8z1x5U+mWbLkiUXU2hybZhqFVl/Da3
WJy7uHhtdxBMiLES2JBCLfGQcnptgEQ3OAj2VWofV7vWiHy0dKhHpHYIS/wyLoAvJaIUYCVsCvTW
M0Ljo7KLlxRQ3maqWZIbNbUxDQsVgXoahhCV4rybXYM5fdDLiVOh1d1tUBuPhh5fwczl7GKr7qBg
89ywEPF7Ff5QXIQe3sYEB/20t8AETsZS7GvBYKGTL8vJQA990/bBfVUjzMxBFxkuJ9FC6HK1rxXd
OrpHU7QPI/zQit4fW0QQJ3bc7c5CTT5kzqNaai1lfJ0yT7tUK0iynwkC2huS6D+K+uxgPIfbWyIJ
0GTapU/acbm1g/CenOljocOqjeQ93vRjmXDKTUWXEUYTf+uReV1DxM9Jl/JWrA6TFq2rTTVCOXSN
m9wtICeQo2FoGlZSFyi7u2REu8Pw7vQVvUTH15PgO46/Z3cil96oqA9bOaI/dkppNb2nihN6rRHG
fD1gKF3Ta8MUs6I4UoC1t5X1Gk/OuxXlmtfVL42j0MBq7yCSvYaIjbykam6V5MKgEGw1QaKdTRWO
F9gWGBFJAVfAf2yU1ayZ2sc4Y5IVfbsrGAvIQ6ZT2LTTrg0wH7Ha8DMZHOP+aNXwMcNFB+xMzRvb
yDzGCp8SUEgh/qLJiuWIGe47Hchn3sKb6/uXdIKpE48OWnlOrtYwAKdgl0wQq2zVRD+GZfmKnp59
PKMbfE3hEzv97Lp1QAUy/aGPlQNAntTgon+eE/oiiZaSg21RmhmFfg7h/XNy75yIQPFKSr73jvUK
waQyyx4K6kNFVdHut/dpXozoXW2fqGLAWs6TCS5kwzXnB+q0s6OB0M2Is89M6308Qj0EdW3U9SYn
8XnT2ZCA6KKcVKd4Dh0Vbj0zO/W4RWy7HobWyjcdhrVdihVAUi2mTkoRF+7oMJ5qiXDu87Detyog
1/s4AVhy2j0ZS0s6wZpGsB5W6V6tcskqSzAQ4rfEQuwei4V5vv7MxZkdqd/DH4V2HRCNc5p7G5Gp
xL8AaHo6JvIxTzsTdhDFkFVKvYqq18NnlsL6gCWJ9VnfiLKqyleJ7KoYXjXnU1scF4GEv97vLMri
9dZ6WH+j6ap3DCHE2C8Prnett9bn+PWcn0+nyYBZUk6pPCbV26q7LftHYhfco02Xx5dKSjJ7gUsw
D2LztP6CmCfVjx2QZ0QAwpBe5LvEb3Dz159Yfg66hOIKc9Z2zSdYMw7qfMlQXW+ud34efrtvfcbf
7gsQ1+WNUR9+u//zRyeAh5AkAEago6VYuiFOySUhql4OYQq1SdoQbLbrz6awXjI5ubs15OHza121
ixl1XKSRy9ecjYu9YX3cHoeXPAWSWKz3qSIsD40JI+q/zon11m9PWKe0LWwB6GtVGH4e1CVi4Fd4
AklTp7ix4PSKbPqLJDNdz7H1CX/dhEn5ugB7d6vedBWir7d+hYxkLbzi1uh+/BLFLsD2eRi4Wu2C
4vAqTLfL7BjCZrI2IsHf/+trC0OadX/eXj/7xGY0p+hKp2cNaVg1zGucwnrLXlAC62For6nEsayv
kRq/FMGf6RqZE/rEy4IPEO3rehmtByESvgW5XFGFherdidnUaBKWx7zA6Y0VGb8S6pcfp+WWuhzM
Pllg88tNtyf5USd+IyA0+GDI8qviOt15oRiR1mgfkLXUd9y9bRRZP0HlKWqGEr3FilsFfjrN44PW
XMypTh+c2PKtOvhSB3V2EsoQ7yqW0jA8qnovRZCgGKHtako4zwaEKCe/Lwwa2RaSOT8CrQ/M0yB4
U8PdhQJ02pXzsvLQKViaFrJSZEwAC50sOTSz/a5rWnLoO9sj/Yui1SxoJifqTdVlGnV9w9mCa0iO
2sgqIkyVI8q9GKFCk56HpbKr9UF+o+slMySANK8VbK0l+mFqyhQ2rVDeqhbdQjLEz93Yf+31It6b
EsJaFNbNLsl0QnnDKT3ZQ/HBFf5kMtEfawTiG0WJo0Onqtk+p2HlZVD0CtrybaMuTUU7PE4KDEfX
CbZoUSjDh318Q3Ym/bQaPS0h7ghI0yWKasbSzIoCFWq+jMpQCBGVrnLR9ebnnb/9zvqou+TUff5e
2dAwqx25rQ33uj6WrfLT9ebcO92+BLG2BmvMDuKtNeti/fHXgW0JhruUeb4DBpKwncGBNOMxiYAH
ypEKJZExv9gjuAbuxoX+tj4RUjR5Wm/VC9gjXXhx9nj3+ViwMOX6hS633letxDnQc+t/7Jb//fkU
nz8WlKlxn0Cya1aoXbrw7RZB8ApxkSvdZb35ecicpPEHezgmGSYa08IEPa7nv4O/Yw1jYAsKxG25
7/OBzx/t2kVSUCOV8btC/PqV9dEwnb7rDbDXz9+VjTS3Gus8nHL/oMjgiI59ZO30RRYrB2qjCxEG
zh64Jlan5YCzeVERLV824QTutF1v6svUoxrWq2bQIcI1CdxoOUwLf0enK4RodHa2vSsCr1tM7bWF
gXIAR3BwWDhZywDDupz0neWWuwSo/HafCY4DYZYOqLM0Aw8sJw6kZfolWHx5y6hAKqBHyS6Y78s8
jo8KTAUZs4gcpqu+DLh6z7tcb/ULAClThkO4mKVod5I53usHNq4hIQoKLeY1tWZ9BfM6IK4hjesL
rAdTX4wfkbf+9dGerH0pjRujJv8xyZTm6PTfpmToTkM3UflVdT9YJkjdjmtAcM69sbxDNEokmiWo
Gs/rz2MGUhKqIi2+ZAxjCIt08ensoGA3MQUdnRRuwD/SHdBlmPlhTXZQcwU0V5hMJZDL7AS5lnyL
5dAQ0LypBR+3thgX1v+8PtBZZIRsstX0kKzHLq0nLyJLC/Udf+LXby3P8fkX17+1PvBP73N+ZV39
1zOsv7j+v3/6rOsDny/v86mTiosVdDw4BJG8BJ/PvP6yWD1av1775/+JModIc03ffd7161cUXVA1
sVp0ZqiwT/Mi0Acga+8lCRb6ar+YRLzrmHrZ4nMp438h9sZyo/JgLhrR9c5yHkGDwqk1k8Q+kCu6
FYvBoQwhAZj49TbqesqsZ+56nnweRuHcgP7V9yQekksy3CcGrj1ncQvEDtP/QBA7npd8oQSXCl3L
ZR6WiWAyAdYkoVHxItS6fxx0tMsOvLQwxiYHfg/LVwH93nHo/Dg57ETeQlkTSWLkoKcis07EVhmC
5JgvlkOAbHda1rpE0s9sCpaItPU5mMXxMg2z1fq1lp1kFvXwyPKPukXy+r+Nhf9JY0EzbAuP/j9v
LBy+D9/j+K+cgD//y58tBc0y/3BUnP06XGlBnP0/IAG2+ofOKKyZmmOirlmSPf7sJ+j0EwyiPVyQ
/qZp6w7OfupRbfSf/6Y5f7gI3h06DarQeET7/+onGEs+x68Mi+OP//w3+hw4sNm40dJQwRGYDq/v
r3EPqu1mc8KA/qjKBHDFRAiBAipggyzpmsap8pqhGEXQUZy1tjOfnZlVhu6SBZ3m0vV7bX4hLU2D
J1AMxNABKSU0YTy1ao5Qp1LOqko3E7NU7fduE1BT0vKdbNsjayQ6npUVPgyOUlyMtHmKJaVGFL9Q
eJTThIj4pAYsbhQbwIargFvVgxagR6gcgl5t4I82h0kb7W+Oy84tQxBBtggKEYSoBhJBlY14MQjw
9UGxc/tmvmMsKDaqXbZeGY0pq8PuvgqXWpba6vtuyFDEN4lzbaG5z439XBWRp7vNY1WOiNICuZuV
1jqHKTL9LjzMCR4SN4TlWAhMhkZ51rB57TmX6q0aA9cLsN14ASIepMGDedv0w3tD0gB4FNOv0V35
uRyI61Hst9aaXp3CBE0SinvdrOVtDw55k03lbgDleT9ZbcbqEldgmQCWLdvYehhk4pkVK/XGCT4q
2UHhTV2C4wwbiZeZoSfuKHlQ6kiHtDnguJxI1sQ9PybxPumH7sYyw2s+Bv0RowzTjG2eynL8KMsh
vR06RID4IJpSnx9ya5wQAjch3dh63wrYPREpvte+DrEMo7I6JsWiNTaHcxyp70xv9g0bo8gLxgQ1
gtq2h2ppN4+opWUbFb4sRXWXh5T9/nLN/TepKzbdt99PZNt2BBcHSkrYGlxNfz2R89k0EyVo7EfI
Vrhigg43bGcReJCBILSAflsaYmv+bpRnyTfVQogsoeU4mUm0U6Q3tzArpaeUMGvsAeVm2mv3ooDX
3cy9cVdtStsNn7SS6uY8OeFJyP4+RoDpz1GCi2fs9jqJkv7QaTeZxg4dVefWVdqcddy4DYdK+E5N
pUqrgPwYipwvvTvQ8y4QQTbNTZk3foSse5EswnBos3ch0++in5vXpkWJOouXPuush0iix5mHbzps
TBgQnKoQFLZdY5S3iTY9EDbcImArJ0+Eg/5EM6OCBKxWOKpz9/Fff+C6yij490/cVJFp0th0VNU0
cdr9/RMHIe0Aw5Egjqu0QwndilMbTbuhj4yrQSq8G1iv6H/D2+wyphJn5KTcjbL/1qqKguhOjl41
GXC5uvqdemCNugelk6Hl9WWKO6B2+jXW4oRYbWzF2XIIqxD9SziBsJCLN4YEwG2NqkLpEuNOS4Cj
Ro1zise3sDDTEwzf14aq4CHJ4NshzNmosYhgRuYvNaLFIRzjZ12WGmSUqrgogKOdLhSnDC2wEVbj
neUEL6E56n5dFfHJlihA02Kg5Bbjlp+F/DqozSXLZOHn3axQhr+gqKfLwCy+q1w6VL0jv8Zq49zZ
g3mie5wf1Nn4Udi4EWtdOwgGN0j1S8MRDU5VJOXLFA4XMzA8K1fFrjUVaskGfQOHphKyc4FpBTGr
GRIaNk35thuooMdRaWyyPDJPCSRq5qEbGr/woifL9YzWImVkOOLG3mo90UG17IMNVLUvwureSyDI
KTDrizSf86aMHy2zPyJ9IKMJhfQ2ZKcclRGNLsWheN3rLEcSd6ei6DzkboftofBwbNeXQm1oShFw
1EfYKNJkRpmFBMou5tsOvP5exS7nTdA/8IeBB3AjB5ptjCfcjUTO2TydiVDBuBHDEpOyOlRZat50
oSfqacDo5jCTLAXguZfTuYrVjSExxBJ95DlD2B1NMkEC1xmA26vjHoa5cyqMNN6EGqyx2TKtR8fp
DrKHHTFN4bXvrdznQv/RIrrHi95DwsVNBAs2fS+ipjnkZM+cYtXL2la9cl6hg0k9nYCmS4UgJkpU
eSYB9qjLubgOw+IjIbs4gFm7r5o5vR2neyPKzbuAfgJ4LcsfY4u0hAkat41++LoeWPltZAXmYeKd
QTZI5aGgaorWkFDQLKC/PDjfaAWEe7Wr070m7QMXQXroClqik9X4SgDBuBhoXiYqgIQeP9fJaKzt
oIeGby7dCZz2TE9peIkGZkfdkXet3bx3dTT8Akj9TaHwN0WC8feB11JVB8OmphoG+gZD1xdC0l8H
Xj3sgyDshfKQZLVFfUGzYV9T93ZF4nq9NR9n16zv08o5TSMi6Fp07nbuthHyqyMXS7NTIbKcabVD
SS64vPKif6EGAtWa6f3Yh+OPOVStxzg/UWYnv2m8NFawyawKVoBi+0otrV0uwV7QYt0SxNHeVI6k
eUrsTEXf7zhYnMlKiEhnwFBwccMs3tnCj24R0YkdOvMtX7l2KXHsYktp2l2ua8rONIqfdmB05yjs
nM3SJNmUMujPs67b4OuKidCQSxWNFaTgbMTVGfD8I3tYKjpeQe1FD95QXIeHXDUh/4Ch7coxOxjw
jlTSBa7oO4vdoND2t+ifXiR/fkPPRd9NXFgXQ2qgKdUANk8HIqC0MwiUisi9bmwRaRlsEFF8Wudq
UjEzRt96Gb+Rmu36OgIzkE3hOdeAH/QU+jtrss6NwOBAUxQfVOXshGmBN4qL4VQ3ODdwIVELypQz
yhjkx73R72Piezex1prXgQoa3YsclSvOPYgZaXjGnklkw5gMHniGhAEg9Zuab1SPhwNSqvQKsg8Y
XQnAEGlwenHC9EcpNNuvpodYgQpCQVfZquDpH/RE7S6Uip6MAtdImV+0wvHLSuaXbhZ0y5cDEr/u
419PXvZyUn4ue5eTFv2OI1THtnWIW2JR2bx/f6CH1rDG/veh0holnOvgoQlGWJp96J4Dm+Yqnbjm
oJr6i6zzg6JQe+yt92R2p6tp7TUFgRe2/uq7Ghi+UmQpSsyMVbBODHGsl/o+Qk9yyWksbZT5QZma
5DS2NokMtXOvWNn01Smaduu4avQgcziFZOngU8Kzgf8l34Gt7iE0wnlznbrHZpqP16pkLDNEPe/n
eMwuOm4TOtJDsNAF3ux40M6tlc709cA+NMa1H++LQDiXMbAbuHad2CjQIB6sYKHfuXxpdq2+uNHS
Ep21pQ0Mp4f4zYs17FqunLsENIpXwlD0hdWQvIO/4l9/8Oayn/jtgyffkNxBm26+0K3fRotiptqr
RaF4yOwZm0KijTeVZPT8YnZzcFeMKJZVMwrR9Fl7Nu0bF7AEWQndRVqauZ1MJXnIy5sispRd1WbT
nrAl28Op9qIGqkVPOlToGfTuDZKlDfOKAfRGs26wbis4zLKzxsrgGJRhtnUYMrZ62WD60ym7llYv
z9lkpE+aat1mqfO1LqKS3lCEU0EPioudOhuH6fyxDYPGA+oV7lklHxUTGse//oywnPw3H5JY5F3Q
4F3d/P1DGvI6rmdzsB5YIzJjJql+G2v36De6U42Tj1za4IutY660+7E7qR0FDtYPJKv3monciKGO
tnjhp01H1d0CBgFEm2WtWdFBFrLaFamreVBQz3bozleV1FTyg3JwO0UBAF5Ck0/b+Cqq5LXsVPNQ
Npco7y8q/pd9IyPtOOhELzpht2+BhvpuI96mKF/68NOMDLfZ1Kgyj9JQz7PTxJceJY8Grh2JNrGO
khWjpzv5iHUpmW4yk0EujXv1rMQN/EfgI6VbmpDmCgdlC3QyojC644QUHGviTULE4xcS0axDEb/2
SldfiMbaT10aXYVthLj3IvNJ1YBQGulsn/NGorSuJwaSUxjG/TaJc/ZXekpgYD8Mvj7uTcTUsNA0
ZetCjMJFZn3BAcNKnr3ObhwKAsVRvW3MsgkPQ05qSlLY2rk8wuNbYxiVg8KiaWkko49269pT2gxU
WT1tqZ3GcDBtmspZ9xDP+I1bxLJVW9k3UCYEFiI1urhW/KUzGoaNhryaMn3TR9jwTqrjf3PmDZ4X
55CzJhxYit8FvUHDaDvBlUDOgTm+yE1ro3U4vdcZyIyKO4cB6lKq1U0sldts0JzbuoLg5USwq03S
xoqsuYFodaxU+HgoA7alKDWAI9vSonyqJ0I5ycg+qlD9Xow0tzb2FE/3cRWdaptornhSX5Edo3Ef
Ma1kdeMVQD/ZdSradtJjIhT7gkAMBUBc4oi7Vj7nep7cEjdyU+r/j70zW27cyLb2q/wvgA4MiemW
8yBSFEWxVHWDUMkWgEzMM/D054PcJ7pcdpfjvz8d4WqX7SIpAsjcufda36IJR3eO3I2alSdMt7HZ
WccazVFadu2xF6RiqaT/3TVmq1fuhJsCAzmCpFTdrPgQxVr0UHohAFHwt4vP33phvQWA9G7lab4f
B6o4HimOvWZN/U1smaf42kViPlAtIXLvm2fLwocTjX2wcJvQJ6Yo1E98ud4f/bL/WhixmP38FPsW
wa2+4dn2Z8PmpxOplxnE76iuvNoOxcGQ+qSj2617qOmonNmUrjj4UT9WmXh0lfZsRoGN/r3GwdTD
BB8D+EkGKvS1zelusOzqaEmBKTogDSV7EqbMbmjtHMIgn3RTop60RkR7IjJffK/GM+E51sKDs0A+
W3FrpGdv9Zp9+3OdtSpAjrSq+30UoPIjmKR/9FTwW+d1Vz2x/BuIbAxsjXcGhEKipCGrTUADZcme
6QF6ysn167xhS4Wrr+jOEAWUG9DH+hpND5IbiFEFBODImVjAgwZ3h0tK2OgdNeQk56DMwx2jBIxC
TpnxxmH2aLfWURtnGJyPD93OwvarW0x7KdV0A2HZwQQmxrUcCFnOiqcOcz8NmTyCK1aWOxXzvok2
yFsaPDv+/F/rk3YaAi/Z+6JO9m3sg3OA+LpnEvzUAW4+BT64j1S3HmRA3kLv0VGmUvxSOwaKldFU
D05JnY90E5zDqMu137rvaR5mVywWzrKO4vDoAsbASbPLMIYcjbmcCSXOkQSo2qroBhI7KZmuDaOs
hh7Ctoaei/SFnSuGwmspDnTY9KjmMTNuEqIXM4o9pFG4mM0yZ9CnOzZ0DtlsvQh3TdNo2bkeFH2N
XrvHHWaILCj0bTWimHEd1FUtRUeem/YxM28EP5dHO+9suASwJOFp2+RJRFDf6Awj5cRMhpNjE2Sx
l5J3UnHrlGWz9opW7RI/xJMVyi8ERWIvAeS8SpD8L7IQDw4Qa86wmBg76YxPfA84GtHZ2InxDCdf
beEXkmtSZPWjQxfczRt4232ZvhvikR03eNPyGnZZwxMZGn2yhz9JoogfECiSQh704gNBd8lLYgBk
MArjVM6/a0pissPpWpaJRX6DY96SjEDZ0BBi48T3FJLmY63XFtEalrtkOJBsPKB0ZNylHpfQZ3Js
uiRr5By/hfoIqv67U3rOk7yblhYeZmDnZthBsMufwMvFTeQtG6aZRzgLUNXdzNqOHR4xQ889LNpJ
uqWLWK41meRb1XPuIo33rtWps4oa9koVWg6hlfrKith/hxpdmjml8Q34KJGtQyb3oZ29FNDut+1M
ziv0W2eRGZjnVvzV69JdWZ2aKcwfCFvzZjbMb4YlveOYmtXGbcZmMal4ExpRfNZpcD+BFNjbs2An
FPBnTLsY7yrgtqM4ApU/vZbDyM2jugwvnQHUglX8IU0ytRPZ12JI3aVwXHdnSvuBIVt+cZlmQcwc
kkshque28cJN4pcaDAgUayT6dQjeaE928UBNptXjIWwlacCmvfaooZat56fblIgO7pYuwqxoRK8p
sDASiDr3Im2i06LqN/oUJlqVwl8NcazQqkbTBsaAsxUdStsmNjYx8qfbLqM2ulKt7EG5Gw+eiF5k
0GjrItwlsql2JRht2mB2emQOSBnI+Qnsogh2qebVG6KIq5UFFfVqFBuyVvK1DlhzlWQRsu60Ci6D
TeMUF3iyT0Nwjq2wiG5RacUXFQOZM3rwU4x/WXX6btWU/TOm6+RkeuOwtboR9gpYnM+yebTfGgIl
AY0Fz+CG4G6NPmxVbTTPcbzCKbctWvmeyD7Z6ImnP5glxlCtw47son3Nc0wkzhg8gFyZzn2nyF8v
cF11QlDMkuTNbMz66mbuzqhrVNKTudPTcdgT3GMuVQNhXcVufzZk+W2iWbzWZ84+Ft0rMwSfL82/
8LBUB6m3PSHUwGrKzPpISnTIajDGL1hrHsMKLyTSG9Y05FxXVTmALO6GX2evHr3zVZPYxENEbb1z
qN3/2Cn/j0H9Twxq4M+MY/77ZOka5b/9/v/2dfKW/fbjfMn84w/+r2XF+Bc2EdNwLCwoDITmPu2/
R0yu8S/PF4IaxKW/OM+e/mNY4U8Yghat4QgeNv7VvwdMgpcTtv4ZNc8//smc8iuziuP+dI5hJO55
li4sPgOf648K6YdTdlmFbZX6fr5j3pktYI18Q2/q6LfRa8ytHuQXrFzNerSqbsmOzj7kD/jmWSAR
zRqbNnHPctmG6cUru5uXT0dWmVcvJArTih+8eobLGItaqbc0UCc31ze9JshvO5GWsq/zs2UTiJi5
ZIT5xdLuB6ZVxLf6IHzL3PO2RNxd4QZ7B6N4anqxSXF1rCYmIJgiw12YJnRSWRUaLwegbKH3LBX6
3qTV7+10IkcLT8cAGqjUBNHMCc52SU+TZ2/RGfZHU+rHTIOVg9MvifS7Jp2znzXU8xMU2Saj9c+6
l3fMIzJTfkhaYwtmPOciQdRoDsZFJeQpCve3DvNE5c+S0Lo3l4TW7XwrPZlAspQpmCT027Jqb43g
vWW9wnTxez+OVw11LFnTvxOR51oI7QObYqTtAWdqz66Dqjowu5MK8mNY8226g0ZWWvfU68kpbpJT
ngl6jcwOSCwURAto/XiJK/fMefcY60Ra+PrFD/R7pNnM18ZLQK55z4w8Neis1zjEq3Vdj1CkklPV
xB8G2ASCNr4ENe0fr72Zkf3aKuxGhzqo127unV1r2KaDOjlKvhn2dBx7fkxFg5W1O9LptoZ7XzXA
ZtsN3IMT0oSLkONROv3Wr9Sh92MEGWBgJ3mKMTrZRnwqjKVIoAph8m1EsyKyY2cm/dYmWAy2zbmH
XZC7zmtJeJ+rjRd9ck7N+EVPEMb7IvqwaOLM+ubjYEf7gANfUIpdn4W050ip0nA6LyzP2LW8c14H
0yIZjBV+T5yp1qvqkrfQTh7Cfs2g6lJE9o7R10GixYe3gxxAneYrbAT9va2Zc0zqu1DJhx1GH2Uz
XOevsdCme+lxU4vpZpRbpE3vo96iKoNNrg/bcQZve0xdM7Vn9kKvvr/6GePNKu+Pk1MgzSZ1sbb8
w2D0F+w4KE7iAxk9il5IPtlnM+IbLIajEYldGI7M7pIPL6TdouMRjQcLz4I6WfZ0n+/JqSQCTteX
As4q3YR3rzBPnrce1HBzopFZpHiN4OxMvbG0aP5VpXz7fA9O5YthtC41+BMcI8myLcOPoPacRZIN
23BI3lx9ODqiXguuCmClFfRzyMSnvBkv3ewe0ONXu5UflapZJJpNCudIHxO02LS7ec7TMd4FOaTD
arzP9s+UHXWQ0yWe1En18CIk96pWPat83cmBOU53FaQoV1p66ublwPs+RNPdn9prT58oHK4ml6Ry
kre6+0pE96Hpp7tbTvf5Crb6eNQSBX0nfZu/mPl+NML+6saMqHOm4KTRdXiWO2Id5h+J1vFqsIkZ
d8XONrk0Wjld+lq/NGZPcs7GHNJ9aFW8XrWiVX0g1WuNM2zR9/ZrPdRrf7J3MNu+cz6fItaEQLTP
rRat5ntbqeE4f7aEqmXRd80tNgZo8eZWyuwk59FKG01Hx26JFp8dFGm7SevkYxBiHcevPYgvIx5u
tLQ3880EjXoDPfseNLCX0nvDN2V17uswlyAgJe46EZaa/xwW9aay5UHjKJhb6Pmy6eJWwyWyhxvF
1Yrg5yIdLlo73l3Zb70MYz7ZW29eqH3p/PDpoR7ss6j096jCPhAwvjSZ5lkMrCx3ePeJ1SFUlRGI
/Giy8YjdeVlyM2thvG5GtDqQm9ZhoV2CPn+wcqK3emMzmvN0mUmf59DRgJdY6hStHFjmv7U5J01H
oquketJzeWgqa1eaySktP7WI0WKMuCX4ph3sftU35MqPbTsd/aK51TXt1gSCcTAcUcie5r+0ON7k
JClY3F4DhEU7NI4lUzT6x5dhxi6L9laaPGJSFNsgggniAj1isYoB1pHlSBTwDPUy3O42L9gCM2WY
y0fOqpzNp7sh07emLF/M4A6b42YFIEliMbyb0e917O/DwTnPj+S8Jui+e44k146HqDZ5xgwjxtoe
eq9tW5S4q9lpfPFatvaOPTHC3d5cHcEzz0K1UN0Ff+Rbw3skGasbvK4IEe6itxwetfRN+j3PR/RQ
RUxR1Ck13fPnE0eb1jDBbQWa+NZoGhitYOb3RI+o5OFHUNnCe5ht6rQkQjjQh0GDcQC+G75MGCx1
G1GxLN9AvnQ7WxrvMkSoSv4oPZigeLBmNoXZOwfJEssBYUzW8Tjqa+AQlnKdA9vdSxJP4052KMuj
sgY+o0j2GS5+rsbjCPCzMWo4lbagkekx5sf9s0CSQqK5jBuNvN6Bzgdxx/tEvw191B2MWeb3SbL9
/LvPfzZO8bjt02bfus5THElz86mh/4+a/vO3mqj+La4Xs2ASxsUsgkbSXP+h2fTd8AtBQsOqs5oH
ADroWEjLwLWaBEuEarG19KvJOHz+0s94/lSKhu4KAkyPo/nYBofAI6g9T75EMdaAsAH87IGXorOr
QHJ05WbU4zst9mg/pgDZooklpNV3ZeNgMNLWTNFW3aQIlNTWQEEX7AGLXHv16g+Hul5B1B4zeynH
ZjUsSuQfBNysx8Z80IqoX6c17o2y1WajQd788UuLBO3Ih5t2+D/PLuazDUURajeQnhFIqESLLlku
0Kto4u4t/MR+m2x/F7ELrMvIe6sywwM/0TGbz9pveFuWmSajNbBjkpFdyE7OwG6ciLszuHAxERuR
D+lAx+LQYSCpY0TKjT1J8z3R1KHL7LMnCph7MO2YrOzyYnxFH4gEkMdcViwePALZ2F5Tf7qGNGJ5
2NZjQKEDaetrouMynfs5LDZGXq89lr/BLAPwiu4rvauznfY3sxpvSuTnxMFJFnjbyY7fYrHT+uoo
0HD/UNRf/hh+/GmE+tcy2acp6Tk49bAsMhqhkfhDmUxGloAWTAIBtp6PUu17I7llbn8LvOEMYGjS
GHxTRw1uuf6Hd55bkD9MYyjQfdPn9GDZQkeG5syf7Id39kXfZthzM8w5xgWKGObPxNknKwfaEhrn
RSxrAkSDhYasZy6V/uHt/yw+s+e3JzjHQ8eGc9539Z/evnfdwZIBHTSzoYhnrcmiZqOVBYLYqzL6
q2PFb3VO4PtTzBm/EqxqFLYIbv6AJvzXXq0xS1V++h4six6QQ9Hmz///5+8hxHodeXWQAeDqb8Tg
Xm0qEyaiTBAfx4LCIGmuLuRHr7SXrVGtMxr6WL/At7L7JBSsviDzQKwL98uvv6L5jPbXT+bjA3DB
CBjuX0Q2inwTOXrZzm85QunZ0YqsJ60GjTH0PUWojWNetd8/b++ipj5PxncqsVtYX3Jbvun+8G5F
LACf5aFnT5dwazraF5Iu7g1bFxjUpTNShlDbOSir3XLYziWI4/dbBRQ94gGYq3Q6J5Afh2sayYOX
6pfJsncV16IHloR+BnZRd5VttTbEKw0OdBj2LvCARqGjrrz6SqNmlzQ2SDmQM3PrvgPJ6VQbHUV9
aeFLTMM7I/p3NelfnEGcgWMuXau6eEZ7DYr0o/RbXl6+VUh12MOWsBGA43DXLBJEgvD/2KpyhMdt
392iCmbOr6/C390ewtBN20DoYJvmT/epCaQ5zU1BVplZkzyoX6APHNLk+2dlPdyNptr/+g0N6++u
OwiK+dTuCZ6Rn8RVDP48zqY8mXSGjnUinyW0fmndZd5faza+jSfU2ziwqE0zga3tbhx3D6VIDxZ1
fdLZe2N6jojcznK4mN3V9/F4mdkjZAluBp2CNOnGi8UUpPJonprHz2mTk418iWwdfUZCufvaUorN
r9t7xQZ6nN05O0EBOp8KEu4EPyLT2RyOPsi40Z3uHaeq1CZGROLoTr85tYE2q99yvt+ijjxlMcqC
+rsXYRo3kIz5Dq7SwUBf4xa7eDSxSvUQ+aQB11kUZPNgtTeJ76wSGJVecAq8oAWdrd6RomIk724m
iOK0DR8zNdxppd3iuF12HMGowK1XM6E6rnJygK2vFcfRPInf5qK1KfqttJMzue0YKcf3zqQcy2KO
7NG1rPZxzEk53GMoANQpT9DOTpEnXs2chIDukIrxYdAk5O8CRKG9moegUBTejCQ4uOaqsVC4WTtC
WUnNGY9d4706nXGZj3tULMdxrfG42gi55nNS7uzMdmLZjQ5l9jSYbFr8HFpP/eaE597KMaK2K9fo
jr2nv5NWfXYN2gS/vtN+ygj7XIKhSQBS0D3G8d5Pt/bkankJEjTbzce3+Ug3cNmNuxsUX+YfOXPQ
Jv3Davt3q76tU3J66C5825z//Q+bToWtxk3oOu5sxYGs5mCa//OW+jePrOsYphDzr5A6f3qTOJqT
dnRoocLrskVv1zRxkulWDWpbhmTK0Ap6Unp5nSZqA68GmAg/LFIfc5Vd+dNRQniNLX/t28bcadn5
mnlWHHs6U7y6LIRulhxkxJ+BAF1L+d1zeJuyUyePik4w+ZgXYpUO9zYEMixZqquKxq45rYsxPdWO
j/etvVpc/zZQbyYKqKZpjnnGx+Rc5lrTPfLFWRWCMAVKcoh8tnud+mFnc9CZP6RNHYLF6jxazi2n
aQE5AsHhC9A9ikWISqQgWfLk9+3NcO3XMB2OniNPWWWdIjNc07g/zsemJopP+uQSgFY9cHscp/DR
C2h91PQLzIomAt29xdDlX5jIlosgIsZgoPTSzfjDZrvQRs4ksUJ3og5Iw6AsqoOXWPDqxG5+O71i
oemk/Zo57S2tq7Uq3VdmHvBGmqs/JEtCINdB0N/mFVxwXvv1zW3of1PgcIv5wuNUNItU5xntD/da
ZhbNgPEPgl7C9pml3TIvZQXOjnNT5Qqy55V+zGEcLo2Ia6QNDP5rwmAG5rH+MlmJqTtXHPM6joat
cM6t8A51c7dx/JSc0OejW9dd6nS4Rlr4UHsm82n51Ud8UmRY7PALYt38MnrqTZq8vmvylfZM/wSc
75zGX2a3CBBZ80paAB1PPtXoXFS0FSTOwD7Pq2o5de+EUjAPrI/EmL/Ton8DOfhGbs5JFLzT6B00
YVN8DFuD5gLdu0Abrj6zXKNtV609bNL823xIdZU8VNqwtadmU9AcqS106DbVDv0XXHb3MtIvHPCG
XsD367dzNRaobhVymANLec4axk4tKef1NUXPPrYMgCmC7HpuWcAYgRLsWPwVuFsCk+6EzGHcCXkk
rOCpoEXXeN+VDWW4aJrVry/036xiFG7z/xAh0tn+6TL3IVSjpkc+3HuoUn2mOoVLXxOFx3yTW81w
Ec4hKMJ/uL/+kCv9VDh6lM/s0Ih1cMT+tHyWwgI6Ltps10T2Pa2S07zPeTXcn3bd61wMtCBB36zm
/pmS3SqwxK6i4CmYIc0dTpMHBeUm5EtUgy0tK4psRVuTsc9yrsXA+zg0UkReLeZ6yaNR6uJupLuR
Ke8VTwWhpPIwLxl9fGo1bVt3DlnV/OichxLYGEE6vuNEPkcYSgXNPTlW2P6TExLj+7zuSm46mdFC
zPpFRQZBCxlFpqfRb1dkW11Dih7qibycyLRiM8q4mlI8OGCn4HicMsCz5CVdEdkfU5d1Y36GUQ6/
zT+zNen3ydDvctJPZct1Ud81NzmNgmMff1bFsM/dam06rL74eedCB/jUseG2rzm5Tkgmy+TcQJ2y
g1f6gbMf3XudOxQhtgqoOWy34lxM6cfcDvE6oOhU5r/lJYo8pHMGqYoGnNREEoeRnhy0yItxmt6R
MloBK5HSlk621OLhjOiPsyFl3WRnb5POTKEfH8MocFj9AHRGJXpvyIA1x12i2A6jLhaRp5+KhE6s
dM8wVN7a0T3PXWuDft3cbRpL5GGjWM9NOM5e7/MP7VtULMq4lFp80F26abK9zjt8zLPRd/Y5DMbL
/PvCRBINNZN2UdXGp4x2cgfzEsoT6low4rHCNh+Aq2oSsZtX37mzBvb9hpLw0YC0PB9ix/bmjf27
kcvnieaM0erP2mFedWGsnvRAnkxGB+QCvolYnoys5bAZvQlIYZVms0LTfUVHhm5M4qMOj6SWvs6d
thRpT8XTm+n2K1v4EWn9Sae6LKJnWToPc8FkJOMdUsirDKN1Dg+YzOP3LmKro5rosvSgdfIQ+fQR
fVIFnQkOOFa6cDP32pomob1YrvHqU90eCgTfnzc8Q4+5jIzZhoee75PVS9AVEFkGy4oDGNhMHwkf
PcQlSYz7efPJRMMJ0j53dbfKwnf9M4WYG27uvko21WLg7FCXuNOHlBEE7YXa7e7JxISHtOp1V7L4
Tx2JFHSdWY7nPuFUBL//etUyrFlm+pflw0UfpNsOi4j+U5WP3hBuurDJqXLH96zmi5z6vRW80Oei
4dEKBugcRr02JSpSMaPpgZVmpLo3JHe1BDD4kEUazgANmUSLvE+uibI/l+3PF3DN76WkwK3iD9y+
79LTGOkMZzbvZ58MWB3/BsocuEn0g/p1/aSAwiyQ3C2HGP+v6NhzskoTaz1Bhzm0485CmIu/pL2k
Lof00MRSYTP2jr3plOXxqzF3kZyJx2Rw0mpjmOVbUfnRKsQ7yTg9uVU5vdAmp7epW0W/OGd8V0sn
aheDieMGJLtPl5u4yDvCrajrPvTKKghZSD/m9SWa4IdLuewLHAqs6o5ojmuTxWlec55hy5yJcMFD
Gb3pHlVI198tfbgOUuyaQhEPdejyaj3v4UncsA6TCOs0q7Kn1Jv33TY54ZbfzM9f7frPhvXcMddI
pH6ZX20uk0JzPhrHB/WoVe46ZyYw3xXKFef5RXz6/RXt5bkzoDFOQAh8mE8aou5uhiL2NR/fAV2v
W/r26Qgi2zc2u6qgCsrbq/5AZhKgrrHfdjBwnIzklbL+SJr2ZmFmnx/oxv3f0v//5u7/MHe3kOBT
IPz3ufv99yql0v5x5P7vP/OfkbtwLXCOlm78wYL8z8jdIhVauLqLsRNSLlqk/wzd7X/pTNv/1+35
48zd/JdLHw7oJLI/OgzC/f+au/95UcE1alMLuXxA/KZM/386+ngGxWqMfprWgf/uoQG34qfJ6KGd
hYx0fvhiLn8sVT/2Ln/yj9LCcwyLn3Q2kqI8+MsKFrQwda08DHZjZYD58DBuud1gASewoHMAcNF/
q2t9T0+h1MeTn3mvpTbskxTxbNyl31C7IfgiNaPq6x6UTr9SwxiuhEKZ6WXxC+PcGy5DG0axRW8L
U1NhloRiVTUyb5KOh8H1gL/ED3no7RivmWutwzjZadXl1z/opyPgT0s1P6iNSVafO6Ywm3/6ViPU
bIOlPB8KBNtQQ42HKEuBcrPrhZiWykiSpR2b70JPPpLYYoepSIHI0mUT8DjHBbVzkO4iPf1IRYpv
rOtXKC6TpVPZa5WZ6XJ0wIuZZL4wqJlrMeOLalGgm1vVYrM0PWvfOYijplCY67yxTrCjT4lE36xb
a2NmNWimDn8T1/3nWAOgpcdQJgM+WEQW01tMmQmQLrDHPp9U8LGbzkuWPW3ZhT/PS9yweR1LBzZZ
WO4iFL4ZWl967xEYXl9iQapDahgLm5HLUF+Ou6zoL53DBYhq4glMTGfT72VSXpQefmCvguur4ucC
RonZg6rix/JWo1Bfc+Sfi8Dv3rrSlrCC8cH9w7X6y+Gfa+UKrtO8sfKE/rSt6pUorBR48S6KNA/P
ZXCTlvpGOsqCRAqUaYotqspaql4hichGjaXyihAsx97VmpsD+Wy2RhLtQgXmxVWRvqtcZx30MBDx
uCCPzpy1XXqvQ+0k9CJNCsUOy3QkU/id4bYqwPNVCfHL3vhkfOl04poYdn7Y0oeLCGmVsQvlucy5
78sOGl1P/MQk/O9JhHfaqsrXJMrgk+Ye8cggDj28QZGtjqlZ3Ns+u6Q5Nx7ovIUau4fYUN9qO7ug
rkB6cci7fk8nDZxxcpaB9tiazQMNp2SgMajXMDi7gtGnyWSt5SoKCjlqWf9JN1DsBaPBxZdMJX0c
pCK5DWRvIIw9cKEYpnDH/MN1+vNC9bl2eK6DQhrruev83FatBaXE6PY+0uWiX1VzrrQX2uPGEMCv
zedGqNdfv6Hxl3qLGwO7KuMOzmq2/3NX1YYjnxYG72gN1rFwnJkTA5d9fhhwy3wp4uxsQWlZIFN5
VSN3cIz1CsgawUsAIfdVHH7UzKHLEDDQ119/tr+7Z33d9bhbBEvMp83uh06FiT07IxbN37l41Oo8
2oKhSpfsZDVENXCJLchXQgPSf7gGf/O2Qjc4v5I4AaRa/HSA9Sv4okmPSza1UQjY3k0vWA+8XH7U
ZRusQ/plqvZuv/5ZDX1+2Z9WU6SfOtvkvE39ZY+SIU07mBjeTm8M4tvDx7AfYBX1yQOSZkyAhZGg
zFTNUrwEtUsShZhZgfijclf/gNF8JCG0W/psSzx2HO5kfiwli0ygK4RHvExi+NCA3XCRSTKW+SDJ
skgcVOJOeqHnSHzJGH+hun3K6AxkHV/16IZE6jiA8nlfHN0ROhXhbGTBUbbSLw6ZpivXqVscCuke
uR0RItYxw6WwyL+FI+njbobp2cISOPNF0JhZ5MJ61Xujv6gCamiAxt4PGDSSYkLqc+l+a0DoKZtP
1itgAaqsJcui8skuEx9Dax+NwFSYRBpcYemw9lQCQophKdB20uSYegzTgwjZDHRBusvIZSvKjTYX
9SgUbDo4483q8pfWmP9bttaFjzKMeXuCZo0DNJr4mwh58AKfL9curVdnnEApzrvDCNigLwnrMv2N
TjzYriK1IG9bRKDYjxcJ4b3/cEeY4q+tOl0H7mi7pus5vm/Pz+4PD0BgBgmylWrYhT7HkN7ayKx7
ROo1YXetc/hDT54+jBTyxcnCrbSIGvc09VCmkbLi/ADuhuy/86xFhHVlEXj6zvD6Fm+0RP4i2Yio
VZABEgg7J0kBJA4fctN4ITzP4NiooEJvWhb0VdNKcr3wkMGnaIFD2++0q0vmGTNaLjWX0FXDVZo0
ZNO4NuA+d1lbE3zTPIw2UToiX3EYBWAhFrb/Pdf3eG4p8jFCk2JRLPK62ZpKVKd8Er8pDfF4EIy3
oUAhwJq1zrmd8DLExfRsYQ5K7OzqlZitnAErW5Ere1EY5iunlX7DDGxjk+iLJNFX60ZqK1JZAqy1
lFihke6bCT4rtOoN0ZztJuq0L45jL4YqGrdear3UU/41yFsc9LX9pRrRhtBTfJaSM2IZwr8OtJUM
3AcvUSS21Nq5nNr9gBRi1TXuE+9bLwPX3yHw3Dcp3q4y6p8tyVCki9eensYrR/WnapQtaXju0k34
qsS96aEjDciwIH98jGWcb9Oq2GQF4SYw5WD5unzuQEZPEYU1YolGwLUwNsqXBcdxLD0DXY8hMNmd
QJfxXa2gZIC31shJEfFErji+My2k+CrUfhhS7mT+LKmv4xulmQdXlBDRZkzm6tTYCCNY0eDoUOdE
Hmjz8tDClHys6yLedBP+bSWrVYkpYD+4PjF5JbcEACj6apWIN720KAGttFgqhYE2JMOtymx9X8yb
s0U0iQfufI1QIVopI30d0TLIoYzuU5g8S7s8xhKMoxOR9KLGEJVKtEvbcpeUFsjZYtMTIB0JboYx
EyvdJURF2oPittuRG0n15OXt0hx9kg6cArEEGEi8PcvCqF4IbCTE27Ceot7V9h08OnB30xvR6o7i
ZdhKnG0RiLtd2mdHJ2a7NiKNZcjaZjq7SzmAAlVmiD436jG/A/jK4xcGU0dp4Dzrcx2pXFK8IJlw
V5NP1Jc/QCBIWwMblkl+l2IvjRTEVV9zBxjZC3KogRdmIyvKiJmym9xHom6PU2Q9jl27LjTtjdnt
E0UrmUzKXcSWSfU0pMwIg08w3jXUuf5ppetHm8j32oVh2FGh2lQrpDqlm6zVnq2AlXnKWGJFmO3q
mIxnGT9JD6VkjRS+1rp22SKgWwjNfJiqOlpg9CE4BMbfqEjqLhfDV4vHZjEA+yuCEQ5wz/RPEkWj
0m1Z5l8rK6+JwIFD4aQjbPsAmeWQWG9+gzG9/a1ktdlXPc+xP9RbLOrnpCyfM+aZTxvg9qeCRvEC
1s0JZhOTXHQubnRXafc7EpwYkVawY2XD30NMYfm1KdubX5vfFNricjoQXERqkJ/LtRpddDcE9oFi
778kto3pIaDobra2Ks/T0Ex8CaSDyI4WAwS3RRGlL1XSuUy//DflleHCVsNz4k8MV11r5jc7mHQ6
wjBZ6jONWXBTJdNq7CKyUVQQgvg2YCsLBda8XgG2euiy4NZrKW73fKK/FspFYSZfZca3E4k7ORvp
A/5VktIcGjWUtl8QvzC8kLp6KjQwv25Ob8s3yieMx9hKOB0o3Gsaxnbcm8uAc+NCuqOD594p2IHR
GfGaLyCta04f3bXEqSAFD3ORM3AqRfPi+tkTdt9HZTVylZHZh7QLqzMS1bIm+aWe3Bf8ddkeTpdY
FEPMGjnVM+E9wLfutXuviRLESKTd+5F8C2KmbT6JRiOLJlqLLKR1P0FvdKxtM4hoa0Ty5paspLJy
kG02xJMWQbMraLGtG6Wvm44UXBt777prLYtSsoLQ1b8UkBsW6PUyAj7bQ2vs4x6jjRq1bTxwrWAg
fNfibzzlaEclthYbAwamq6fBYK8OffVSF9VWDGQWNLoeLp70Kg33Tp1uVRm7aysa81VUlNWyQPGs
p/qD7nHyo45ErNzWC3uyXgtffAUpbBZpS4HHvhl37dF2skNhhe8WAQFJ+J4KBjj/w96ZLUeqbd35
VfwCnKBZdLeZkL2U6rsbQlWSgEXfLuDp/aFtn/PbEQ6H732j2DuqSlXKJGGuMcf4BkV4dKlN43NP
3/vabLcGF9XJjLpXXfP/RkV6cGrFMSLSXqgqx1ZOGxJnfZoPMGFglRVvIwaqgtsLfiLvKl0Snr2b
H/xxjWZyjERFpyDgR0okRNuDuNKxYlQ+FgPWuaEqk9vKSt6i+A1jAnkdFo64sbbS8vd0tk9o/+bh
98/SExwHmMp2HU0185TbG8tnNFAGfOwERmmT0SwXq9fEwZbbavhrR6khHeCzObTD8qwNFC4DrCHC
l1Noya+XOvfcPvvB6sAWJc/UAQzFK0WvcdDodmg2wgh10Z0ICxRoETq7RM87T63/M61/2eJVfNTi
/CWp+3XREkPyjp8Tk+OaJYlzqvdeqyimdd/M2LDftPaeEPBDodhCa26vUVO5UFgkuMWXbVG8Z5VG
43gaqFnKvUPikuxlDrzbN75BkbSnYf4se+dOKY0SXlSEo1ZPb7BGLz22w7Ecd36pETCyted5Jho+
rWkLVVPoycCDV4cVC48BOp1ccZfVZxNesWhhIQJPJkK6i7Al7TF5dusBsP3niw1rjl1JQSDKse8Z
VxfcwNggPbjVWzg46DpTIVkQ+w2lAHgs/+O2/P3f3y+xIwZsj1hAMK4oNuHRchoB0FLZ5O0d26NA
dYX7OQ3zd79Ut+R6l1PS9MtJFiklovlirK/lcPJ6k10jexhIYmz6/XPsFd4mz/vbZIVMZk350gLd
ptyyB6IXmTw5FLuehM52SDXGfrDMm5riJBYeATyVmqHSvJE043HTf+YS57ErMgvnLhr7EDON2HhK
Gg1ksW72pNtHqC8GQQEt+x7a9E4tBQZgr/y2jfzGTVh6cvZY5vguiqYbxqSJxsbkTlXdc9llj02W
nouh+m7VRLJFBIZnfnoDlU0nkDWkCKhHHIrq28zjO7Onvtek2YJiC38raRtkyqDuyeG5PjxPQ/7N
DHVma8GYIpKAJnsefYhhnl5v2tlLtizquZn2/C1Lypav9osPzn3zydYB4yhrKMPRhd5TOUZBux8s
mt4sxXHUAB3W9f4/BGPHnKLQHqqXX6TwL2E4443OOtBoBR9RLQWq2M1edPr9UqpcO+lpdsvcHe3+
oW1TyiJy2jYQaeA9A39ZtmnROpumrZ5k1v/temaV33f3979+r5V0sclXzBFzthUPyT9A7f/gsj0x
WMg8TkGJnb/tWv/JMVuqNovlj1kVGDic5EiQ/D2WqD+siV9wEu3LVdDQZfYjx+iJA9NB5JXY+qV9
Mfv4GT0/3c+Of1oGHSf+xNOtxDnKIg1/xYy+E7NvppgO5gwfgqMsGOLSKgElwOi2FVa/1fTSDm1z
+RKzOv5qmISwCU5WW4rWta1XGRzY6IhY2uGNUxvjkQ4f31lunAgMNL9gcd8M1Wqiinh5qKP8wVbM
/dLWvqdR+hhK+AF6E1tWTTNFTCfDRjBinlyOly1dM4QvKNBtnB8gWOZ1lf5+D4lRLWl1I5Mjiv7g
VcLY/B65l5HvbaQOFfZjf6zNgizF+teltI8ZxkyUBWfUKuH9ylxa4T81ev4B3I25FhbgRs8lZvjs
R0xL6EKsc3DUbGR7m+iatVUxjByTTDKEZv1Bmh4aG9WfR3e+aiPdGn7F09Wh2Hg7cD8M2XhrdWps
6yleaOKgBYUQdWA47JIcKMI91Bw1M8LJtP70+uiRDP1BzsKFPpwd3Hz4LOhiQ182jzkS+cVML6SI
vaCIzM3o0eSTOKY6uOipPfZSTlDrFTMtiRM0q47pLGZYJLvRQD0gJ1+HNqRm0ULViGmMQkZAjsYk
A0yi1PPjZPMZH1ZZUVWJvzbA3Pdu+xU5KAIY0M+1ETOvjwgVjuxeI49mzxmFw9arF2MAgC7wF/MK
KuytZgR2iqe2akVYWQxNaO6kdluXmKfGP8rR+rtpPFbdecCsGP6+PQl3mjRJezoY5EfPGwFRq3wx
dR5lgP8/lA0ZzqfqiSQHQZVIPSyCRVK00IVrZ9atZnn3OjvGLb0k/H0+7ZZrG+pEGJcItP8EeZxy
eyd9T4eU4jK03t+rLpuSsDB0qjMnphOFfZv/+1mX64JGoF8hBDItIVeLJHmE4sj+ARJi5D1RotRx
WfBrnNoaLqijZ5u/b4CVrEfqVYlxC/u+bcVfSkvQeOgGQEj6pgz2thSPyVhJohv+7vclTWWjQouF
JULlHPMZtamN+f1uVfbJbFsx+IzJxS1WHXfdATudTmMVxQ2qzx4JENzKCnV+rDjLFcRtNlTFmQFr
YPwuhXGT19mhRGzAEWiZ4cIFv5l63tdfcbtEjEPZVseeMlx97YXRnKIMq2wwD8VSMC8oGZoTwnBV
i/Rg9HmP6JQhGxX2cSATf6pm+RELVBhDu8AkwN8ggdgX4oEyqWyHfM/jOHHPjTKSsNQwmsmRgvkC
un4nyv7gRxg84cclEQjyIkWsoa14qIrAlhWF7oqTwuJPR4MqwnWpH7N64FRQ0xIfnejG+KPiDODb
0Kx0veWn0J/79QK2E4Q1zc8+UhWBbKFidSEEvc/QzYyW7uTa3RcW6pwukZXwxQPNGpAsuPDQL4Az
ZOffnUyOSRJ5hbdZeU9pbt7mi33fRVy2DFBdXvShC6DN1PBh/V5jiygV4S1rR5HvzEe3NUN9aO67
Do9WUuHLW7jTDi0dV3SP6WlhBhFQtc1gmGfTFFqAYK/Tj2OaIESmMYfs0KGrafVxzliNU/eYc5Pp
/kYRVaCouFF26aFRJWP8CiOAMhrH1AhqUxE8dquOxhQcj97RiewkAGzY8hN23w195ds5Tc6QCWCi
QnQ9SIFA6kt1oEGV+0qyGOgPrNoIlIPBofEoVOlD5kyfbTOeeMQGEZXvHPgvvsKlrKMYYmRlSpw4
5nRijvZmr11j/1BU6bFqDq1uNgGtaplQ+7iuqyObgtdU9Pd6pw4VipRBdcgKNsdaxrFjT7s978cL
uEeGsTjWAwWW3chZdOTzswMTzijcz9HT/rY9a37ax8XWZIJrrKNjMBamMkWKokCi5XxDigebeJJt
03n6cG2lUVWcHUcrv2SFwbmmpHHKz0cCRk53G/nmwe5Nsk3llm5gVvH5Lb1o90NFbWhepJfFl84G
DNXBb/X43FTOH2PI3/qYwyIkZQitRDJkzvXo6mUQgXfnWWS/GdES71TX3Gq+aPZItvJcLGDlNHJN
oie9z4VKionav5PT36cCPXOTDod5KeYQM9d3tJiNt9WjBjyWwT81sqrl9Psl1puh+C//3/rImiTO
TlpXeee2gVgLGuKBKgJqngpsCq7gHjKCujl3kOq4lzSBxX2JsjNdP1UJUJnNDF3r9Pv/ILauhmXS
TDN4BeqiVV4iFrIL9jR2dW5IqB+jSYr5EVLC3qGraTNrlnHqs4wAMU9M41SvlPXf//r9gl2JjSnP
7jCHYnf6/RINecIZlwLlPskAY/z7F5YkvaD5T2Es0QnbytvJ2HqMB2LTQFkbcBx88rLK3ApkkQMU
EYgk4OKmtDsOPI7ssw4Lia6WmA6XUtKD++8vtl/DIxPDFCZY8c9kof4Jw/x/U8L/zZQABpolyf/Z
lPC48p//25aIQ56Wn/+LN+GfP/o/vQnev2y+les4/9gPCBb8DxqAZ/1rXfM4jDxsvkzP+I81wbL/
ZbIphTBnWY4w+V3/5gFY5r907LPogvY/DOv/pwJL0zL/d6+m79q6rQuO2PgFDOt3NfRfdP4hNbOy
lWl1wA0Uc7odXdwvuIPRdLbu9NqST33A/tRs22kcEeIN+0LWe1wKkqy24+2vbuFXO+HRr+E295Gr
RYG/gI2rNOOEE4FRLYmiMJpvZ/awB7p9/0pJmJNPLALzpJE5FZIN3xqTVc5UBfGtBxEYR5QeEouw
nsFqMSpOlrYzliEKJod6rDlD/NFjdJ3Y8+BFYlgD1FxtOmNcQt0lKUXpkTywvfd39eTvmIDsM9Z3
gggcNCExhAb/UKbJpAp9KoyOVZSevGma2Cwperpa0I1lnSLvCSYbCHMEpp3bTow71Oj8Ee8UvUqj
5RxgEBxSbURuSY36rE/jxmqUB+F1tvdmMj0TY+IISIPuRbP3w+Sl55pgwXb2VfeuWUgnXWvtYyn9
nZan4jbq5XoTdP0TPSNfbUZesiR9HYw8uvfU83KjM2iuMxyb53baveVVeplHLXnpcyZuRGu8JY1F
hNg/mlxV5wHM4ylX1p+WKu6t1zXl0YiPbmrYTzibmWrThpIwitrLIiku8RQdhgjDuiHAVkYhMvD8
uYzdhfUESC3/bEGVCiVDq6VLEgo5fjgHgArduzydASn7TvEQwcNmPO7EVc2iOHbwPTfAw8U2il0E
40E7Z86cnxKIdrdy9KeQe9vz6GBttoa54Tic2Je8hnieJGEO2vUSdS1gfwrlPStRu7YEXrpUxmtZ
g1XTW/dlqig0tGzEiznS3Qdgj0E+rhTaZpiPTuWorT+MEp0FfpfTV1vKje0XHAUc1SLrSIj2Qcyp
tWtyufWamht4Ud7pkROdLadhkjXTLJgBZ53nbKmZCxiFXSt74AUNSOHxCOnUEzpqvu181Bwtp3Y+
B8UULLViCZVVaqsBINrF7ZfBj7sx2cDeCWqwN5X1XhdG/TmDEb7k0YhoOiZraTuuAEC4DmlTIi6S
6EpZ8wyu3PzqOsCzs6mOue6dkfTbfFMkrnaHp82JIeEmU/HAeQraeP/IUns5zW2yNoslnHocttiR
dUo1ZR+wO7j3Ud0dOFbGR6OE/iUa0H0TRxGrF9ZxnZuoTRlCVFudaR7tDERxd+615b6pxuyw+Flz
Xr4kUfuTC4WRC6h4dKaeUlngdPiPvgqetASJdJ33tfQ2XTyUu6TxsewWKHkGlCnOCiwihDkFWl0y
sRm6cTajs6F9uDOn2bRtrlmEnbmx97xRiYJHPEvvovk0rlfwQjdEfH0aZrJnvRBbDYH2Qq3LVV8L
SjxruE4Q5q7lPr7FPXSunEmeJ8vTWG5TKy+kiebrkSfR6BWlqV3tKEA9RRMk+GwkDNtNZntVCwpR
3+x8q0yeWvOlbB1q3r0Jv62R3saxa2ylb0IN00ABVs4TtyAX8W/4wYBD5UgZddsUDl7IgsK5MFxy
z6gtyGUwxRNdOHv5O55lVbk1nOaWshL3UvV+hElegxGZoiwO/aDRIUp2tm7USaYQwzxS1BzgBwvg
FdspqnNTXh/zg7Ci2OZN5rMpGr468rpxztpIi/PswG6MoUS03+5AlntSGbhJhMRQSa+4Y7mQeWfV
as+5jMxdarHmLwDgBoAVkRhmZHHK6e5+werLlIxhYnk/wo9eWtDK7LhKhk/NEfvqddYGOnE9Dtiy
YbAX3nTlpaXkcy4emvKbJe3w3A7GpppEIGlBOOhCDiFgVeJnBCihRvexHI+tYRahxrKdnJBObntE
rKANMUi8Pg/c+TuqIbt3DQQx0KXLru+aV2kbDMZj6wQ6v8cvyzdabKAN0jO2bcT0XLp6BfSael82
QZeEFdxW6eXfxWPJSMdioJXqb2HgFzAz4uatHEN3TiQh6DwEnsphNDc40JjWZoAxx+F82kRGHyNE
zjviU3woYcqQIcAIbsGyBHhBWSiFODv+6YfJT46E990L/KiJCCXrPbUcp9bRT4PLQqCk8SC0WnJ6
U6wKbvOT2C6CibnTXkUaP8/0HqMz+9ZxXv1Ks/pjT8XEqgjgn8/G4Qhz792MF4J8ecRBHalHjA8A
MIhQ2yzpRXoXpwYlWT1nIOHgsJorfohOpPdtgvNimvlotrCRA/RiWKQUF0eTjTXL9XdGFq8dUuQG
rcw/5QYbYEwemK85MRKiuPEASl97V5bbuC71g1fKP8tixwGKv7ZZRKhxp9tXOtO128ynGGPUbSFo
4uVAtGBlWwtSabI9ufRS8siGiUejMl0qSxNGrpiBzohsu1jtq4Wr+mACIoOnkJahVOXnjLg39VR+
LQtreGDKmLrsiauECyxv2EXRl01Ja33nODJ+ngrtUExUQSfxQp2Y+JpdN7lZZAKtneysZvQ/c+EZ
TyW44ap4M1xVPxScRtekRWlRILH0XDMQTti/2t212dS5Zh0lXQCRpp2MoX33nGyFpccq8Gv4ZJGN
N9rtXGfvu0vxaJj9EQwcDibu3zsoouhm/ABW6xn3vuOEstTStxnhcuqiAw2yWWi6hr4T5RSdbCfu
X7NRPHrpdN+VENxGkzJeG4R7LQf7yYs01sxs4HhJXl0j/sItAW44y4ADpISAfSaYbdxX+iFrnCrI
+iF/pAO3Cry8xXKtc8/TG6vYygSO7eTMH+bc97cGAerAlxcnNsXnqBMsVq6KKOI0bj247+ckQULq
nN79tBPvje3rZ4KmdQSvLZ7KgTM0VF/3krSLeBrdFgQDW7LeiEdqd5r4wSbRvGmTpDgsc25Q9MrR
l8AUSSt7ehDFON5YY4uEsmj1wQH/tETJd6M1amM7rXzEqDnsR88wjtFg2VepeD1s1vM7/FMJtvjk
iMNH/NCWza0xhzU6f5MQubiJWx+biWWDrRu7hXXQXiXZDK/NiPZwG8uTZqCWzkN/ccoHyHMKH0V9
8qkIe/J7LmKbjeffqXIQbJuH1IPN30R6d6znKKS1+pGXiuBtl9boSWQTnWgpLlbexmcPBk8au85W
Nt7Am2LDyDGawJ7S5MmRd+ucNRb0w+fUe7oJNAi/aJ559u6cNs6OLKSJjen2w1B3d/QHRFXrfXiR
sJh3F/8RCITF8Q8Afsq4yr2apXO+iC2Ztm9WJzQU9JUW1KW1BNp64WStx+K6ivHSuGuhLfQ52Skb
WKJwDkWp33kJU1L3KpTdflmD/x6ZdfqmoxZux7nmASdFkC222rHk3Dpx9cKeDuosmJEtGmIadoWs
YO0syTsAaSu9iVw1fcd1dU5EsrzPnfWoufafzi+rh9IajzNtrtyPuIN4Vr7PRUOayUuvBpflZhpU
z3H8zSZ+vSEZBxQXLDA9gUb7HfW8jyxJnKs3CuwLhQYA5ceikPyMQ2dg6SLZfzgTXc8dkSbDzQAT
awJkGMk/nHtReueIoIhT7cUbxIk5LgnIVevXKtKSo6Gyr9rLsqBTxnyooum1AU7R1Bq9ePPiv2dj
e8NufC1scfUDPojNlAr2GF6/dXXzB2oJjs7S6wN3gBJtpVm545jwZZVgLx1zOBMugVRS40tBInv5
LZ3k6EG9fQWd2V7/zO8fVKIdTjBPIYYU/F4m9MdaafCuq4xQ6b6SwA46PXnB9wY4cpy+PDsdQmlW
bJfgj2wUpRkOe4wNg8eInyZW/3zh/nxM9Jo9vakHFZVDwHyPnssVZ0JGq4xx3DOA3UwmlSZRvUgw
tZM6/X6B7jWd0lG9GxVtxiI1YqhB9CCS+nShWYajg2qT4XXf5iM26iVmIV3O8YJtpm/YhCRuc4oU
nq6sri1WsvIVn3K2G3pUpY7KPMOeym2SxSBzKbTZqG44x+5Ai1uCUj3YDQWQ65Lsd132uymDDbaO
zTT3NJNG/ly660YSD0fUPwHblEHnpZzpUK5iM6c3fHZZls7JfWO7DtygwQPb8oD/76HC/uImfxwU
ykv/lUBJ4vwgr4WNK6tPFZXQRnemNSA+RpotLtN4Ijii77PegQhUi+TG0CIKyDN5WGxPXoFVgLtJ
ZBgX0qUHyfVvxiV/qVBqcLUIdEiV79mSbceBbQRhZ/mAHLiv7eYbIj35MMniSVExF+Yl+07Av3OQ
LuO7tro97KXUSYJ5b6UJzqsCmLeH3jMoPpKd7Fa6GSkkZfWPyHP+Vou9dzlVhALYretl/gbL711I
oom1cXFV8iexffxVhXjV2htMz5um9zmINuj9Jgt6XkrKQ/r5vc/8Ha31G13lMccPzQpiJzp5650t
0Wc4BuORg8k5KyWZa4I90G4LnKBo+CAOYflwKm4JEh3gyqvDoJn7361kxDNrUyy0GQ+cAekflADS
GixmCYaUeNKvAhANqLPLWChxsobmc5Q0VmD1f9A6RQeyThecHRUZ3LSXTHmfzmTd8dm9K4fsNbJq
5+RT/GNM+i1o1QFZ/vr7japlMg5oyIcmak8CkPrBqi0jjPAQ2O7yasaFeY4qPscJxHFcqH2E3aoG
crhefkNWKE5ByAc0h58j3zePUcu+ZK1DnAswS03unFrl53uUwuuopm1vs8H1Z2pm3bW1kfgS6OnR
XTZGbo5BCiQ60OfhkRvPfTpYzDgFQyQrMhx+8Pum0FK4WFVxTSGCUlNYbeZrDa//WHeWdgLlFp8p
goyOWv+lDRx6W9+lfgOLFYfA9tabZm+XZu4UzAXU49+fv9CMgVOP98TJyj4Jq7Ep+lxsKBKDtbf5
fnUtPOpt7HyrGxpy6npP8wf1KJbiPXf6qzmw5xqUmoNKY45ilnkyGtpMS99VoETIpdOU/ZdpiLID
aO+Ucth7oB7PaoKf7o/aA70cEqKI4RlZmPUESkcaaBYvv2W7sITxwmaUx+uL7szYZpzkJnbzr8LL
jQ0MAQGcfq/pzMrmasRV8C82rsioHCUGLcaaDIAePbsqTQJMl9+qfO8oN380zW9n8V+KiTYXkwoB
RUUBqrCV0dbtmfs8uRazAhDsuKw/NCqMcnYEyWScpdv/MRrjgPsFbw02h9707vBNfwxG0JWDfRSD
/t6jAZ4qr9/YFL5s+mGQh4qi06iLqaohkWYZn6xWmSOaft93s42li7NNOzd0Upnftdb4N7fD7Psf
rI5GDzLsyopDb9/EXnx2OgIkfjePm8bs4f+ys0sIvwQxwfYhs9S1n/DzpZSS74DU03RTyIvJqM/i
sIsJDcLXGrv6VInQLngzZvacs218qSnHnNeuZwCUEa5L5xxpQGVT6Y2sPY3mqvhd0q6e9bqXITjD
TVPYS9BNFdGTbJy2eLvdUBNxcnUx5KLTqCwYB3MIoowddQZHGR8CfkOfE3DDZX2goSWsl/wuKxtg
QtV3w1kXnG18SN3R22r5dK2fE7ffw12nQaZ98dG1wXbmd91qcOzSDzPRKrKOdMQVC4jrwn1Oem5o
FVLIYmK7M3Zyrk+UZ3zXPZeDaTVnwR5ra7fqJgGmvFJLggnfKlt2jO11+akDU2sa57HRJbxx0qtZ
ZOkbU+jTxhbD51xOh9HiKedb3a3Js2RTcIxzHTvUeuijrs1zoWJmsRbWbwaouC9PJl/ohljYHqe4
GMLMsniD2rfMyd6Vs0rEeHt454ympn9l2NuRfZ/E/MAt+eIqMWA4EM4sp2KTR6SwEu2IVfwQ6+WX
1zbHqZpKNg82q4Buq0s4EIJJeVPohBLGXj+KFePGoeqsS+2urkD/1R1UYfmUjvWjl7A04A6/k8w3
DEcPfEb6uL6HB/PtUA7AWOm8xuN0S9hiI9ggtbJ+QGA6pab2B/+BsyFQvKuBF+geFnTBbT7u40Ok
411tih03NY2dhHXX0nG0JagamKOA2lm9Ln4LDEl8y6V7LoQTLvEUSk+9dJFz8MvpbxqxxTHaGbqf
9UebGqLSBW1K6deoGw8uC3PdH49LVr6POc5Q0DuwYbIyGIb8c9JqYlNq+iJmDk215+PD+8BB5VaY
yKYcE45+6rB/jo1nWgGPM47kGFek3xUbYp+EoOwnxSlAVRK+NkaFKjt0o6B6zNosibYvKOxIXBob
EOVoBtUs3lDKybPakDhLrC8vYQtW4eno3dRFtslfbIqdQRZ2Dy6nEH1s+CUCv0Fu0gbl1X+Qge+S
oyjIx1sbrWWT2ioerHpWbRZFRx1xbsCbzR88QufIno+Vgn0up/JlsnH897CgIZWu5kN0zyr/nsWx
1CKu8Hw93XjFYRb7yfC+2ki9i9Gmkd1gfqxKL3Tq8tos9Vmz7nKxVry+4P4GWdLf+VxTsbel8DSI
GnxVi+KNzTBp2NGOYAM/gIWOa464lrvUCh2XaNZEjg2rUMd2dWC2pgfmsUw4BUVSvGTWc5Z5Jx9k
a0N5IRCUbNuXmoEYOv3UIuMYlfnPJJpZl3vLO9Vi1C9E1nKkV21LyYrFG5r8dKV129uUsDeo2oM3
hCaJAFjuJRSD6ntGB1vzuSkcrn05eNrBGR6apRBHjAUJGsfWLrI5FLhbXuzhAeY/4QuPJoEeD3CU
dQmn8nyXL7RSgpS8FmPEYIqYUzZpvUs1br1gwBzanWBAjLpFmH1st0tEp12WfJQNdi72z7/RIE7h
GNmxi2BHOmmIpwBdGGEO2KoIrutRyVkxDmTB8l5rkaVWJ3qvDTSt6ZJqNJ8nnoc1mgEZm3A6kxPt
omq+aHyszLzxgrRo0GQNe9u5tTjCqjJx9g0MngVu3lJ+QgJXOAqbbFv4FM5w6W+wqOtbiFbUiKS2
Q+vf3ppw3ZuahmBeIPC7J7a9zEAD0L/Rfo4NXmV169jGZ5n/bWg3ecaGfyzbDmtApMtzR7saTmfa
SiTVCzs6IEDG5MS0h5GIB5b+XWqgS1oiTEomrXLEQNCZ6cMihwq5XPTHuEH8bABP+W2shUlEG1pr
14d2bCnBvC7DX722xFYtZO0a7s/CToydqWGmVeP4NJv62rf+sNSrj9hFktBJAoRE5DZZ6a+LHYWV
lTRjWmcQbXsYweY0AK/qM1jMtksLTVS+0Ot418bxUw0YkXhd+pphsd7YtIKO3LRwQpv71PHv9EY8
GQn8LdMjbe6sRHYQEBaJPfuh7mR7pNqGY0s2/mmT+Kl3aEMTdNLgm0RXrcw21Lvu0ct7TCw9BRRu
kMNK4zB57OcyxsnP50rWPCFqhHr6jPl0er5f4jrQmUWsxL8TwB1sg2ltjhuulEi/AEIa4U+ahwwm
K/8u76eUfrEtuVc5i4FnsHEOSVPNYSqJkGj1HZbujdFyGfagkoecNhg8cyGenbXq6oUBt926tZud
TDQRJpD871CB7K/M5zhzm2Pmcwiz/cK66vFCqLFwuK6timLBdgdr/7mIoGZYlFkRUMo55Cn6Oovo
sx6WHAEQX+dogX6p53xv5nxbeDoiaMYX1P4hUMO3pKxgsoov1Y9BZ8JMWjTnXTjldYnj0KnqfTPS
tijH5Q13Js0qfvk4ufyj9HvPrbjzoOq3tmIe/jBd9eiVSBg+tqaQUpebam00paSg2XGqIAO7KerJ
CQRp/10bO9R5zzgxdcpXRZkfjKk7ABrgg6+RW+lnAyc1rsXHCEknnbhxu5IDnG72p0JFq+vqsbOi
K2MB0j8+Z2RMHC3SClw+46QE6KtcJMuwDEGBPcTDTDIaEjhaeqfnnwm/ORPxTzF/2XN74+qRGRg1
az/Kyx/MFOO7ZPgW+2KWt3XRfrSq54rN323GXWeaLikF8Oi/21qrZ8QwN+WuPN5l69nAAgIDjrkv
Xp2JzWGSOcxcevO95CPHlIJTCnKXtc/04d6c1CvbxbDoLDAJLvSP4WfhJRlt8e1NeRvoNd9FxYeC
ay+1PolzhGZWfFFhO8X+fTVTPGuY9db11YWmUravlAEXo3PfQh5eugxPZRa6TgyNqvvo3Cxsq+6F
KU/s0sGD0OLeaI4MYnqS/I0OiWIc+rfajk7r92ptQDaVODOx7sF3N367ZWPBYWs6GTxbU7w3UVri
b702bvnmm/Od0p0HeIwkdfbOMr6ZpnvhnaTLPjDncm/LKOhslzmFu48FbNXYm9wiNxOTSVvZYc5N
qu3X8wkFZZtq4ahTzzdWza0yLYxHjxKtlOKFCaGjt2QwueOlcOqzparnXDzxqgGBno6pDkyCfUg7
+VdbDdf1/Rq01Ykqr/yVtzq5qMq5j/ruQxFh3C9ypCV44Kw9qU1RCYLg1PQodcCmQ8NP3vJoKXgy
CrT12mobZPrm3smH18Zrebk7ngDmA4lNGuXsjXSWO0e2IZmYHevsd2lbZHEkfi3/vjRWVmhybL15
5yT5nho7HPmN/UKp6w5H+SkaypumxbFbZ9rThDWbV+4edPW0RtNZ1iSt3Oe5fJm06Yut4jYvKM2r
+/jOGrIHfU30QMkngg+LNWdv0GkiSLKIaMcoro0JSmZIviiRARDb1B4y2QvaM9Qto/1FRgLR182r
cxuJD4QtKt9GyEsAYv1RHohW7bGBHypOycUSKG6PYriLKQKjZe9GM+abVBj7VCbHQSZPpmTw1qzd
0s9kZOtDFGk7G4dYBLLDq0t4UxNbJSPAbAxnxR4eI0TgXuNM65f7SVTsbXy6QKo0xLz3uF74vQY6
PUf14JlWjbdqJvZoNUFruW95lpxbzb8F8BJ2vffMov0NZGxAYOTMCZvbVaO/GuATN/r8U1qEQKei
ozsa3JPhxLw5o9K2yijPjB6XZgQooLf7YjWvi+jJRH2omV+qwrylkOW2lPUn6+v3bvIOhuzZjZvF
3lV/SzpfS9aeQluClsFlrX/xeu3PYnRfQyGeZ9N77hJ0d8SIL4IJT3PmhJpmHp2+eWGP+bEwKw4R
7cvRvVi6n6xJnsuSLm6bbJBeHhWONhIxaFcxyQV5pV4ZPCGU+QEsBB9lP//v7J3ZbuNMmm2fiA2O
QfJWombJ8pxO3xB2DsF5CDI4PX0v/lWNRjdwcHDuz41R9WemLUskI2J/e6/9bZvMgYXzUgEGTwGz
IcMc19ZdnX8pw3xWRfez5K43quaqk+zDbsafI82ZJP2daMj9Y16WjwsjWKdm9i1p1GlzFqCy3gZl
CIM+o7MbS6qQb7ZjPdZ8JuTJf/NaN+2YbJNOHeryzWSSJlg/W6t8zKZX5kt/4jl4aKX90BX5Z4Hf
VfrZsUjkNV2mh0DgOSH4tTjuBaDNnxSMs8qHi2foD4ebSggmULNVEmTZECB6oib3Z1Xi8aJmlOk1
lTY8TLjBfniGd/UolFkLfhsfRE7aPCSEMJ2BYYrZj3dnae6jrc79grO3BJBOGwOXAj0L+VVb4yvi
0otiTSF9LJ8p7NqsXcp9zaXN09PDrDkH3J6l/agbzk/PUIGMzdrThhQpdH8RtAFyPlO74gwz8O7N
dssDHPNLWM3Jdr1YYrt8jCXVBmqfNAGoKvQrnjMGUkmnim1cIVpVmMpKZ8Y90ezrlQ8o7+5ANqiv
Xi032A0OXrvaI3RRt7vebO7Y2nbaJ1w6njx44thkbrG0P7yZWqZyQgLy5xd/babzR42Spu7L4N6y
2X4MjfbbmaA4qOaQlMs1ZoraLctDmXefpU6f6/KV6vgYRL8Poe8zDmfM3NOv2miYpFj2Q9/lzzFu
xulttNqvEfaj6q7E0D4Sd/7pa2tX5uF7EnDL0cZbuF3/i5jezUUFZyxyaMyaKabNdspRJEh7O0oN
ecx9v2Q0xmQDX0yKUWIM0eJwa055fcuS5RDn7JF4YuwEtuNlbEraOYS/wXNj77RVAYgzGkoSXiwD
TMrgW29Mt8Cq0NsKSIszzjF1i3d34LYfF8l3Xy4m8kPjdMfKUlx+CE+e+8ie98/Mn8eAuYE97Cfr
LtrytS7UQTpP05L+6Eb1IjxvH7KNYDqAXE6OqEk41zV7wyBb1XvhTlju3/Xn5rN4Mp3wkrTJLaFZ
ZqNsrDrrDyxd6wU7d0pPdXidpH4Ok+rMseMYJ+mbXdr7fqjf8e1by82jFhQ/ucs5JBkOhRdQ/sz8
ef1LhEF/aHJcXPF/7C7B7FoCvbSbJ53s/WTrjDCIq5cASwntdlFeht92F7fsar1nc4FaHobRwgGO
PoIMZXgiximWd2ehxNrr9pRYHbo02AoXUYSixJypfENTi43A3OXGbbSwkeczy8E0HpU/EOIXyITu
KR67+2z4t1k6J5n0hwxAFck3jYg9vxIgpttqPhLlubvpT7lKmWP9JxuDb9TWE7QJbBPmRkj/uw3f
GNEcZVz8id3gFidxBgymPQVm97XE4jkus92ok1OAHZxlk0w3oxyjKyh55hHZlPkBCW8LSeOzYpoW
eUzIi6I+W/nIW5lrd7ewam3pjzIin7HqNutLrAvYBphAVURVUACm0v65PjJlN32IsqW3t0zF1uju
Iujh1WdmewZPHto8HnFN3Lw5AX05DOfK+BeO4v/bP/9v9k/PERCF/s/2z/dUybRK/6fx81//6L+M
n3g4XcF/sqGb/Nve+d/OT8QR13fxXq7cEwd757+boJzwP4BOYRg1TUcIDPnYNf/dBOWI/+C7OcEK
6cABYAvx/0Klsv/5Kf8T+sHP52HK9+RlmOb/ZvIGTOrqepbWsV/YWnLw3bhMbnb+1etTkkySnWeo
KxjkWL0X/9KP8MIH6yBKD0BF6cT9eV5Df5xp8dH5D/UgI4uDBecphcxM7d9xyO0dkBU4zY3x1ql0
h1nxbcEtwbYD3jTxuMIppi1lLoBA8ExYgHwR5ZjJnVuzexH22xJ03BgVi5pf3wpLrBO6h5xoi/rR
xNNH7DcYzEKWzllOn2P3mL6TwrI2it6dlDJ5324+s05+T6luzyVhNNkgd9qCuqrOiqjkBE11mv+m
nYog4sR72VU55BB/mI9AmrdpztloxGjK4RjxmsLKO/kk+9zVrnMMUDhyL141Uvi0GxbL0+K6YsOZ
jA1Hs8yUwzNyr6q/PoUs25J/3KqQ4DKnVDZI7Ve2ovwHxn6UQNPiiLxMq+pAY0z4NsFV3ZSsVucC
i8WZj+85jQe1X01FZxL5/DLepjQyaFMcBneqbOSu1qSiXZpet3WyEF01q9lkOIJKaZixG02YSl0/
iVji3Y/MGCVtGumhX5D08pTXb2NF3lF0LN/ipP2oSbK7RXWBPPKX9FFzbVJxKVp+7X9mSjZDXa/G
WWTrTm29mO6Sgf3TBnlMUmouOcVI1DSz/92Mgz4k1ABFSRqH77M7W+8z9sJmtiJ695INMUrrSP0r
noRFlqDGhHUMsieKRuxNGY77lrrfOwtofApoSMUxA5Y1Dx/ntTVEG5xzFmdxsTe8UTnYn0OJCYvk
Gi/FlRdaETE8tKvVZAqsk5oM/t1QHOoQVzKDFC7+Tx2jt8XAVc9lZ797aZXshdl255QQ8WkSzCT4
+IPCBDKyRmKz4o83hq9jYh1GWf9eAuM7WeJ6P9r5uDPZd25Ii2U4WM9dswXkiCoZVFdljQosbFXv
0yQ4BzY5vqXzopJfC6NVzubPcljpBgDIZTky4SYlMbrsU+bkkisG34MqaAYW5QvDeFCJ1vw9TfbI
pD9TZ/ytV8au+QEM3nD2JneMKDFjo1MEFcldvqiSs+5CCeNaKd2QJ55tcgcW/C0rp1dp/eJqY1OO
VAyEVlmdp+JnqsKfrlleY4WVqw/XeOKvnJ422eeAlFXVk3oKfOJwrN/0eS87G2IRcWD9r0s27eC5
1LgIXVr1Cr/8oUqTyGmxk7oFMAtqDAEfdMTIzEnQR3f+5wsa6imdF4rBurk9d6tXgA0rmwX6euM6
8g1AOlnC4T4nfH0MGz9y1jfGKNtbVqq3POuPmULiNcFe7ABJki75JytRStpQKmS+OpXM8M3uSWmR
cwgXHAcyUs2599C2nnEQYYEdNXv0WwWQ1EtAbHCYY3w5EsvF2GC75Gf6Yjn1dbjvpdmfZqHvSRa2
2wbyGD6LiSD+CNS2GDmPd0Z99LWhtqLD9Tasbg5CY+gNg0kFM7PrVEj2Ajo5/ut1pt4Lu9BxP9SU
xFYm4C3KlQ7slNFKx+QrSDqy9fwleosaPtV8Po54G5bfxHans71+iRdqhke8BT3MBA0dxMLs0i7d
2fGDh0b6vLVgdvM6K0/QMjgl+DMwbq6R1rCIaYEt22iN52lU8uCj2vlG9TWWTrnXs/Uox5SMF4+C
raq67xmszh7L6xx12sYwCEPCs3jSGMzF0Hhz/4xTut7adjY/F0FwFXpJCAEby6E/0SClHl07cB6g
05AQ95eLlYHn5VgZTMo/L418VclUHYqQgzm6iM8TgbDrOFu0KriEUzs+DC//bc8jaqGQVeRxPr/0
NFFHrTBplM5P/yxEk3JvUDGaaJbVeJ2m/KXK4/gQd/kTlDn1MFEj+6zC8CAtpd5nVfPcaruf//w/
mXTZ3nfSJXL6H2NlWzfb6twHYnZq2xaGPNRWTuscvpptFUvedVptIhmaBhANy70iJf/ph+Rcqlo9
5cF1dJlHDEG/fNlJ/ZCofKVeMGbkzWbK3IYOxDMIsnruL+iT07UqsTjaeX/TCQ71arH1hgxbg7fH
SVeutyVpCR0zpFt21AF1tocgG1xc5z1X3cS0gcohJvEFylIHWGS71MI/c+F3+7AzGfMttXyUybdL
2RFIabfYE9GwdsmkH9WyBDzy25TLbkZn5J661ZP8buIMS8AEhiG3gpPn1f7ZDuktFyScFPSvg6/w
FVZT/qPrXfPqxbUHAqty8DUD9iFfm0ew57DO13BsY+xuGMOpMrG77J1UAAMup5ui0Yv1mTW9pVuq
YH7UJj8EhKOr1HDPmxSlMW9GccTSYJ/7GoF9Ipv/AhrHjYvuDt7xnoQ1o3vfFJhzgJTl+Nkx76SM
hIvflcMq0od8pu1qe05dfbJIT6ejZR5HdmQ8J3QNS8DyjgWWLQynsriZfK/onz/gLax2PpZJHkrI
WGn+SG7sET/K8FI5lTjQS/+s147tFKHmAdG6ujVIailz+WfKKtN9bK513s7JMBw63vIYYR3JmANA
c1PWdhiy/GVwCLn57kAkZdGRNVn9OfDT/kvNh8IcjXOydOXO6Yr4kLkBQneJUoo8GO9NlV36waU3
HgPE9Dw63cknH5CNdfjkjrC4gKGoSwcdV9LkCSwGFZ2jKMHXAFCVYhtnhccx6F9rGMe7oSRUEczF
l6HDZ4Ke5T0Xaqu9ob3KwJ+vq6YDAH6TMsvAyjzd/H6gc1mF7r6W7h1f4ojn5K4nR54CIiU7NfCX
FsG+rGEsqZcAaaKvDpXdhjuPQ3hFsqFi6vTCRwTRQ1zZnfbPxtwse2EZH2SRy8gKq/KtlC6szewg
QUJd6UdIkF07jtbqBWKZsU3ssXhw48TE7WLVF7tzXyjAYCxUKuOOUSlBfebRGnwyiZGPbCKAwefx
RAoiOUAYmlFCmbE2hq/fBpcANIZwzm9dqt90kDOAm6j+XBYGAy532xzUjEKsj0Vb6ihBf+CwwB2g
/JtVewR2gpmPw/bdKSocjE2Zt7z0aWpd+zzNCTHV9o/UPjAnEBdGgCQB/Mm7Nn16MUKbxVf35TXL
lltcDca56ZDchyQkhL/krPstL8ExkuZAoNm5wk2BLz+FV3MyqSL1euet5frawnabd4mQX4rDyD3F
O71mnrxjJmlS7ZyxYuid1kTzy+BpGtQ9zOangVH965LY046siL7l/lrLvc+UUVyabM72dpP5b4rU
AY++jdOk/Vs6keCRM2nuNZHCLgwnzyQZvCRpcfUpHM8yrCiOgQTMNND7yNFm5SfZs+GesEXczdgY
gUq5fUROJrgz133Gd+vteOBjLqm7lXmT4NeD3Hpg36wOmAVXgLx0z3LywDu4vTqS7aczNncYqjKq
fCHojZGj6uKnqe5/9F2CaUT6zZtpT7wwTAm/vYHyw6EJ3tTii02Zb43JV29VZqktaXSe6kzKf3YZ
8eLKMuQFKKO9rUBnRvFQf/ulGs5ydtDx68rbV10LmGsbNFbynY3q7hH9Tmce9G4NADSmliayUtg/
OhA+q0cD/6HnoJMJ/Z6UuXmKnapALaB+i9qlg+Bpx2NK2bSmd8st1X86AD7befTZPIGAcfqcDfEg
uDp4X5GAwEVRoo2g92OOLZQXKTnKaWPYD4ZwTrSDuEeDKJmdJczNwiWPZFkVHPD84CMpY2C+8GPm
eQCZGKhrXndQEMIS+xq1Bw91mH3xXeJL1QpSgeiBX7gj7buTUF6ZhqM8cO7bMRa3PvqVDLnIZzmt
zomhqo51mXT8EmZ3size90zSy9X782Ox8tONqpMQmJKSiZMD9SrxrYNX9H8nBOEXijVxYADWqhR4
3pLoxcnEOuZy++P6d25kKeDBty6XMdacZUzjx4EIhE48jzvH+Fs1TnYSxkmT1JaZDndVmatj19dM
AYHzb9PewNMv6QkI5ubYxJ0Bhn++ZiyfHQ/7u08ZGvyYZI4qHMoXAKBtBLlsn5rCuLH7umMC4GQE
P3BDq9aJRQJWjyYqXnnedzIu1r7LEAtJuIGkkJ1/wDbLWBKKzG0qBDa//nUMMSCy/aW/daB+vRDy
2jAmiXrbrvnOC7cE8fNu4Tv7rfPXi7EKtcwKIvhYGZROZoyysbpnlU0NHIZk2JZZHzJFpLmmj7P4
XDmUOvmSphWDHUYkYvkwlZjQ459IEIzLw04dS0SMTYd3gEYW0l/97D+lndEfpwkYhxzQwX3RGPiL
8+Jq0zrv4S1gZbJ3na4RphP/Y3aSA2CM4q2KzbtBTvKfQGGyUO5ZtvnBxamSME0+ZU3G7wbgIqrH
iqqSPIY3QKr+XLU15aIDtzpJn/NY5tdwcZOLzhfe5Ji4KHSiJ8Pnwsws0tFwC5ym/wOSv70MNiOD
rhJfeOXBoLlDSy9Gb54N8GsYoMfwZA3ZVmYxfbyd0E8EMH5aiT1viyaV7PowUli1WxyMjIbgAdLa
scQYkOWZc5xjz4mCZpiOnhngmZrLxzQZgl1T1/beQow7N0vwq5/D+uIRftrqCsuotzLB2ny8+vF4
BwyxG/0FMmCR6dtQ569G+ew5OnkRgUxv4KseTUMu52aonw1VQ9mGRgNdxnBvU8mgMWOjl7jkwhIR
3hMP4+hKkcKic5h7170Y/m+TgOjFziUqLHkyXnt7NusXiiYdGmz4IwKdOy0wLUOzxeNtjxy7bXnp
pCH2mPHjV+JlEJiwsk5L89mXHVeQ9VgpP/mJromK0+6nhEnKEE+8T6qiuNTMsHyrch8yXouCdcX1
Y4toHLGkYz+b9baQ+mnyO67eMTOPMiCu5eIFS4QPEE1hbalc+zJglLxkqRNZtcUGMehe53Be/Q0U
qIkixA67Qu/ISaeEkspm3zvFsfNDiJFe9slSDRXGquaz0PjCEqlPuH2ijFPgyXLFm0xQdHPcjxth
VyWxXhoUxFthbKcJU03VFsV+CrEX5CR0tmGevAtVsK0puJ9s3u89S8Cm+R5zOSG/e9jYh+G3NdFm
V2v3kOUUbTNC3c2p+6c1wz9eMdmH0ip/0QKlSE/2ewL74sZhmBIqsTZ4KmG/O+4JNT58s8PqKx/j
ACEcgNJkNeC99NleRHvrK0dx0u4qkDIV4/hON1+k1V54Jz7cjjKNOqUEMU2equVYdyw/SAnFR9I/
tHY1/4jl4p2450gF0jz3XDrBKazlfDL87DoM+t1C+wAzRpLMS+q7xy1+MYwREpvCPLKQN3nCyLvp
sL9Jj/EJX4ix5tu8bfwX/KvgBoe9gUi9833FFT+MoNvsJJrYLt0JcKPlD9SPSmQngYifu7yj84hs
GAv1U/iQrBKcD8QHIUv6tNQQeXqBnBSQGjDig/6Yu2zg+I7jVVlNxH/LdghtHT6OZm8ae7A3417m
Hvpgj7e479OFfFl9TOyBwCLiShSXy0yyYyQEVmtmOALBb7C+sIPVu0ebMPswYjPxp5qlUGOx1YsJ
iWOcH/QYuI88+r3HohSgLphxRUI3T4Bug4swcVLbBvOPEPBQq5r0p50MJw5UxSeYqZ3rG9ZGp8xa
ytAhRu5jf+gmoK1LiytaKZSYbtId7lD0l4BfKxJJ/NvLa3gtSoC7VkTeZqPMTkPWP1XBQkW34Tjb
NjDKaHKQPcyw08cl45cWYHfI1swd2xorOSouubZWMEtc7B/Nn1Jy6reYklr0XEQtAisWIKpaRoJe
rP60yJhh6t1C6CJrzMnf9TDOigV2VStvRbUW6LCga4+nMlE+bp2yfrDz+JoWZn0BpHboHF2+wvDh
/hfpXmv3JR2BR7W9fVEET4YQJ2G7kNo9Tznvf5s8D+uXRFSfrd+XgGq5QDn1CdlAxJn6bTCErI2d
dQ+Zhuhzl9EmObWQbiSkk2GWNyZHRDbykYQfA9GudugIyrlJBcYnpRp/WxtcYXWTfhvDiFup/WFp
KkAg8U2p/amkPqgYLtekqrsiLhI1C0+ssI+SAncb7zJ2vtWtYTc/p9g95hNad0k/A+sg+xxAkFXg
3DyAPkgZ38x9WTvflBc+NgHJLXt0NiCi18Gt6P66KcHmuiZxjfcd1y4wkmq276BsaKwj/T/qC7K1
2tB3OgEvIxqUJm9ynOkoad+SwpVRnRpvVTGEbDt1gnTbTHhPE245/ZNeK+aL3s1P2TTVKc7XAhvr
fghTSt2z8sdos7EmZPXDQxsx2G94RElbePS6SkDuT/yrpl5+2uljkrBTaIoPrslPt8TfPFSO3Dei
+9knbnqwrfg9jLNfORGVQ26Yl2bWI+NBfzuyAICRZtSFbXixZ9CVmfXszQinaBQbQdQqyiE7+OvF
6ybIK8azj72Zl+L4F8S3dznjwIWl36AQuJhvSvvgkl/G3Z69uaCn7KLAAutNHDJrLA0QK5goGNNO
d0a7rdEsa8XHZ1bZT40+iI2KNtRlwJI38sv25fK3MIJrTtTIBpJQWdMuaK4ioPIIB2TtNvrod4Ab
0C+/dTB9+0aDbIx8kDc8aum3hqptQPmGh2RJEfl9F25b1GQ1tX9EGn8uosNmMeV8TsWDzgIfGrt7
Yc9ggzb0w/Zoud7Fdsts6y7M9yX5ZYbiK4rLf6xzVJpBucwb+vEYjGCMlrr7jPPgybcY/ZkLp3c8
vZeZcQhRtaMbnttxyAm6B2hlyEZhBh+mSy+qaX5Jn43cQgO6aofqZvkUfi7fZlEaEWoKhPAMjuiY
fkt37E45qWr0u8fMnK2T1Qb+pk0znHA8owLfuQr+yBGWJOSATT9vuj9xi6luoUW8tOSv0XaHD3Yq
ECR9Kg9T/wCJ4Z0AC/FCA6OjGbOzqx3eWtXg/Rkb3X7m4II22vDzez8jObTGEuyD1a8crolpD8Ub
EDxX9uAMkU1d0bTUWIwzyBy01zpb07UfsB/m14p5h+Ho97XBUQykIHX5aTqQNUvjr5HZQFsXrjha
QOTJA+wKcxMrRl/SghVM8X6psDLMtHVuvEG/JeE0Hdqme6SnBdHGLq69YwRnOkkHrDjszIqeC4Hx
RvvqsaUl0c/KUXGarfk37oB1IO8gFqdgRA+V2/7gSKZ+ZqLh3DoNxjGG5xp5RgcRO4bfRVs2PKph
0kcjX0hMlz2de941rBoA0fAD9aOxxGFkG2N7IF0uMQYCC2zDYN4I/LYdFr9qGqqHqpmfgSowGbAB
nnP2jKrOfcKWx2OmfMWtxmkbDiBrmAsqcwyMnW2gsLfkILBpWh0PXhsqitb1ndKxZ3LmzY5i63yb
PZQKoLNHAUGUiCC5dFlyp0ZBnLph+YTL+a1x6nDlc0jiHPPN48bq45q8DT5Pp/uWo1Xsh+QGsXZd
1Id570uv3nbd2OyKrpW7NnbUPhSJf8DSvM0KWVyB89F+y/5gxTbsXSCwM8GGgmgK/TjZyYEdiztc
cblXw8ZW8d84Xf7Oues+EdbVmzCbnihgWQPULAqrauWKud74Kc8AcyGq7CkDDvDnBEuTdJz8SDyJ
6g6yo52erDmgR8+2v8jTepcyNR6rvFujJ9m5MIn/uwzOAZ05D6HdfHNFlMD3hrhpbjir8OWaFo7E
kB0FgyVIsEv/Ng4kVma99OR7m9PYh9GIu58ykXaJylq9Z2H/LKBqgRRhKFf25YZJEDt0UeCsJteF
Mv8+1wIJYGmtSFO2i5sFSITf9NHS+29da1ok/up+J8y6O6rUvjhmBlMHucwxwu+wLsePwvysSdPt
yTt3x7kFu4sbxTouIPZ4NJEjb09rEqwAbmHn/g8HR4mP5ryLw276MY7Z6l7dpnF6WEr7c6xjWIpL
8mYNxDozyyCm4+PvTaFifeIh3ompLGH9YAm1ibYma3mMAtSbfgxsK29ADbezgQa7iIJ+ZESzGBlh
KQGwW+zwQsyqZezoXeswJSSVyk+wnw2ekZwPrdcsjlmP8OhRjXieKfhjpguWu4Gc2br8pEbPhAWm
+k+F65aisN8YcdDOyVxGdW7QK7gCJdryrlveMfxxDqyudJrZFjJLOuraXj2zemsOyxr9aQymN/q5
t83PmRcHutBnhuuPv0uRYN0vzfmJWPvT0PHcaqcWtyVkO0/odRgyqocCgH5AJWBi66fZrpGq1DkG
9LlXOXnRZDm6VJMgqS+RGO2DZPYGrqOcT17X0PI5kEQc9Y9QZcHGtd+7DiBhP/kYVOo3kg0vIvNp
J+rouhFHnF7lSQ5m/tgMRv6YsS2EEBu+yGYwL0BWb3kihgePx2rtCOPO7Es0txKW3HXoWWRNPz35
CQUCM/afC36E6qOiV6ixeHhTIvKIjeeRrXYb4Qo+BYa0HmhfzQ9pw1pVpu+559jXEtVEebH5yD3M
Brhl3WKhAR6BPZvcycYRIBd6b4bJCEvAhmUdjSZaudc84MiGoMKpm4WV0vaTKNqnwcEHO7nth/6V
liZB0EV8ghZKgd2X89bUxctse7xvKcY2zum0Rw1BpJEhgxqJwsJADs40H/EKtHPI6Wcpq01JWoSE
jP2kLAzdFQTqEKDJ1i2HQ2Dw8XRHEYevuTvpW8iIoVTa3I9xjO5QAIrJDWunaf9JszA5dz5j/4yQ
TsN4pE3cN0mUgkWNZ0buEAFk62XO12XtN2gz8Jbs5KA9+MWht3jUJd566AhzdZv3JY/1p75fn+0p
NjJzam9LaCs65WisWJgCMD5gD8+FmfTfWQOew0+qfT3BVFgsntAAbsaHMfweGirZs2V+FTUXinTG
cTNwqHRz+08xs43NF8aTiSHeveyvzpw/kKuvDW1Zu6kALRnISvLLIOoFKR0hSzbhm7T8J1/6pxkw
U7mg0IYkgBSXZe/0735jDefJ8+7grCSzFrz/YbmQPY1/5/S70/HoGafW8J0IS/aXLnPqWbxny+I5
2o3xW7AEz1MMr2mWpn3FcXiyxYiX3YIAaan616Izjg5LTkzCD0BY2P2hoVlkJLS/8pPA0erpa7BE
ZA0NOG//a/LJXnfFV0gIfwracG3cBEhar1gYTQhEp0CZ8P45W8dZqQpG9jCUyTa0u4Vpwz0w4yfe
QfyD8aOX2O2BKpnjAEVMjSBFYwngluuXFpq5f4QTyeTKwyU9wJ2kw8NmHDZS2+48zHPtH/xA/zHy
H0AjUIDpX1fCeVhy0Cx6qWnKIOk4OE9ovx8W2ZTY53AJliGYUiMKCcseB+8RHEDyMS1q3IkBuEFf
YMGEXV4egsqUFLVP+x4HaTYtv40aRKw5j7/5hXAQO9o4JOq5Nqvn8GlZ5PjGwGvviaC5id578Bgh
gnoZtoHLgdaLY9AVfoDYSVyN5xAZFyra7LzFSzjeRKsoofLaCH7Cs5VKCrIJeFvORDjG8899ghOm
zCCl4u496XRF5AY75hz0fWo+oIU9CZPW8NAPCNhJxXw+WQg9xsuhFD5CRgGFkuoeDv6TwC3L07Um
swnfKNit7NDMx7LetwreE7QDgMjtfaiTD0Z+9Hunn2ANDGw2/r0gDtla9pVs3bNuczaZLiW5EhsD
cKBmr0v5Gk6/SvANEHFsfBmkUCxK3HCTD1TdhqKKGov7rWI5gtmge6f5yOmBv6zeJvaugAB0NxJw
HWL47bPaEw3pD8okTue0uiHrN1qHifgOOzIRR74/Dps+AZlJeAbDJRIDp738Su3rRxf0txqy9qUt
wavLHkBvL84gd46ZxbHLnSYsKEV9sUTf7XUKVMSy3Addko0RzJ+2UxbW26TqPnXC4SkJCSQWDFdi
cZpgn0X5zMoSaFbNiawEUdX1T9NxurnKv7dGeOHgBXcs3UjrPeOVr5XPjUCRGIlluJhzkvFp6klR
M9okyYjpeBghrNmv5hFMLCu5ulkOo4ouDyt89N02IxEapuX0GhfGzgJLEGF+yvZtm+zlGtGTsm6j
Rg7oAwM5YaO3jKjKeIH+3NwWOBG7dQts+//M8tKIo/l8H0TCUEx+tRyut86sAcelUaG9YN9PwwvR
Cr2RoQuXyySrY5kCEEjnqa0FPmjXuFiaulwqEujd+rGZ7s4aU2OHqLI85lLf/BFRNAa7HNn2i4ft
Y4cm3kZ1XOHe7BLmRTb9DmucHowIJPxtNWCQwq5/N32KVyeO97A1l6tN6W3OZ7J2Cu3JcUFvqcav
cWbs7LmIMV0w1achqE9o31HuBDs6KUnvGq29dSxaTqgnWKG/BrAnAv0LraE/43z6oeMi3zmZa7An
6rFuq3ORaMEqd5FVcEvmcOJ0lcSH9a7dusR8N8NkAgDI4ntfeV8m7cuWl8JTWg8Nc4uYrbx9PVBP
NZuDOK3dyaTnhAVsxyxpf1Vfk5WDgY6nYgdASV1sU941yUMw2cUfF5vq3jWn3wmI4IGjmpMN4aGQ
nJEdyiqehHFsMEkdaxuqTWYVx4whzFArve0BlaV+EYP3c6g1FiauIxpCqsF/Nl3vkLLjgr5EIcBQ
N0NkBla6pZ3gjpkxPdlxyuY7mKNe3SuymuxJ2hfbWaWbpDo6fX/RTnDoCoYKw5Rwn9iNG9WQE3dZ
zSvz4aPihF9eCNS2B9G+6aWa4SUQsqf/A6G3u5nd/BaW3ltmIxfOGdyYuVgd2SY8vnntEyZ6Dxxo
+O5n8TEzfdikLvadMbWe6aSiQHBGFyEj/J1AGIjStK13um6put1Oxjq8rSYnKjy27C2nEZ/YAUyG
qchudrBrA4tZnezMow6XU5GKXcV4mZ1WtXhfeTbNO4NF4pwx8dollJYgf1W3kiJHThqYW5yi+sip
dWqq7HfllWc1Sh/6IFOnkE3gxHLVoYNSbZufaraL73N769Q8fHqJN+J0MrFZntiLhfzvYdlOXn1r
zfzqosmjML9UYf3kaLsDow/gTvELUBm2BrQcDp9043BI9oNjrbmc2HYpOAhN/Z/sncly3EqapV+l
rPdIczjgGBa9iXnkEKRIShsYKVGY5xlPX5/zZtrNrFuWab3vDY0SNQQZANz9P+d8h+yGpooAfVY8
vY5G7FPN8Duhavws6EWmfEP0hjqqCuOmk0uoA1gQeAjg5UpJM4aRai5RTaLPNH/HE4UZCJ/PpggY
HzjuW4+zO84d88E0evOB6Zy5GkIGwxayMNLeAiqSTQPzdYhoI5TuaaACm8go4gdVKxy5o4JFalTf
czMe7zP5OPl3cVfIV9YJvu/EIehg0fShlp6ZikdxjoubKo3LcWuTuM8gkaQl7yt5p2Bjtj2nJV8D
D+g2WxEGe+mGHwGS4XkRTbafp/6RqyjfD128cdvgkhkNm1No9UmH0NRWD/GwOFuv6eAycL5bpU38
StLUNDqafqb8vmNOvCuoWyhYZrYRct46hGEaz8mVt6B+whn1MAdzDbQGw32e3WbHuw518b1zPepI
Sb+liqqtLiWd7dRsiaWDHDXjiO2qDEu8ZW2CCsMVaUxaKJufbZKhTs/w7cRJtUrxYIiYpC7G4zCl
bCErIte0pWym0tqpjryy7WTxWpb6ZGC35MNovOPynrZY9l3WVHKrqDxsheizCpbrkmPXFDr13Zk1
F7bguQejcnbz5ZhHxAQTqRgu9zxTBwyH684tPwYW/NPi0QRikLvrE8a7tixeSV5T3OEH97hRIN2I
aD4wNWibnKhOXRBpDcpT6jDPcHyIyUVyNEu8L353L1ruCWspINzVCmktyHc4rz7yaKj3xMZdknMD
z2V+3FbDuElyUCe1DDapipwIAzEl8T4bKG8h3p3ip9KBfAYsEbfg7NtX4lbH0vXVJhwcngTKuLZ1
/hkkybDjJD2J7020oM5RedY0N9XPw7lxm+5oZCYM3YH9fb44a55thNIzCtV9zz5kGGN0QCQBFVtS
e7lRBf08TqLuom7AxMgcjSWVA1yBLY/LbpVNXJZ5l22RgDiNdexcFnSzeUpuVUH5n9UG32T7bup6
mC8/cJbNFQn71t20MQoorC1yL0QqdTIJ74T2/BVxfCSO0m9FYn4uM5UzoaWtykmQn2bmVPXsjEej
6tQxb6I7/G3ODgN3ArNJNM9AEcjJG6akQpjr5UtQGzAQgqRKT6KeNumgIx44V3ZZBoBN0dlU21V9
whkFh6tmODdFL3YMPNdcUOSDm9Vn9e7L4kmOfp0FLchyDwDGZBO5+TJbshLc2wsWMt9LT44lydFr
+BR32JXRM8OVrnpuh7A8DXNn0uXbYp8YoaSa7T4IGICv2m4Up0bNjNGD8Pj1cgLHZSbJLzdp8jQ2
1Nqg4cABc2c6Br7c34u2r8dDd2PYTYFj5ZRU+RLHFEMggFHScbiGTICaipKRbgzVP/ZBNe8Vm4AZ
9lRde+Va+PrWzHlXnTmK147pMxL3MaCFhVQ7OBD3NoaAHTT2n5VXHsaRm8MBngYwAHa8P7c1OaBf
QzvUO0rZ6EZzQMHGDCZbmsZSLsQ2z28963CmsZ79qdS+W8Mt3kuRy23gRRAfBioYqcSBPxXM37UT
A5nGfV5E7+E6xM25NpvQ3ruqPJBbzbftYvyAUtgjrxSPnRkoMtqFC47Hu+JDT5BF5Y9i8cUJvYgP
9VgeY00gjMp2Y4fsYcix011ig/Aolbdx5C0VlbdNQJJ7CId/fKjT6MQNN+2h/FB0k8ZvToHl1RR3
Tpeex5m5dh9OgE7N3aQKtDo8JyG/RanEdA+G6dvivpOgG3B1YBnOfHtvKUD2la2OqSl/h8bgs8zO
WP78wKRjOeFt9ryEGVhtb2ssTmwzUzaSAZWi2AcpXVHYtjuTcnppWvuah5zvDgV4A9M7BWngnQhx
bCRZHbA2sA+YSWkvbTQ7H5mU2sJY1Oto5pKgk2hay65654j76k3mREOle2UBjMkV9zOt2qj8XpnY
u7qrb1inx22cuzef44DiRJITCc5DL1hnBVPNec7OTJ5JrzNmxHS1Np/A7bwsVBDCoDLenHaSnH11
f0r2/uUcdtl9/OF1nhmi7u3Ef+TgwOaJqsVUhwM6QDml3d8bvh+eFkFJX3iHW7vAlNnV0DbK+zDU
OcagmNYIzfapKGjS4X3DdroTijuhZ4lG3jIBOTDKrJRqdo2VPX3dVWbANIQqp3ZbiQgMffBg8W/D
l+ay/HI9f31YmhJlP7gPJ2IQnfEI2BBVQL/ysgIcI735BZbQsGPT8Tq69DKz9IS7WVGeZUgceEEv
9mObm6eeeDGCzYXHNsZk/WqbEvdKra8UoUEV9hxGG5EwG5+cUa8O8/fItNqTUYf8E4rIS0WaYOXq
JWYM6nu1cFypy+CtsIxr4CQxEEl6Nof8Bi0w35nh0vJMjgy+vyH89IuRda6h6mHG4IxrNN/BNljb
iTQOXa2v7oSiwJCX/AUj7iIqyiU1l8JB/BntjIFZGOzrxcZ5aVFey36KwdxEMUK/rKB1bqhgRh/G
qjv9YkDOuk8DVOiwoH/dgKHFI8GQI0qmwbA6htIQDvohJ9On3uy31LZlbXrXm6pftzP4c2ZityFF
UPXplMP+sXMx+6z8quV2swne0lXGGfWf4lD/SxO9Cb3+X9JFvrAUhTimxVTOJPeim47/iSsf+mPP
wXxqcKgnn4uyA7LRXroqHMSkOVI2ZAeuX+kpm46GSjJCQTWbnXefMd7+378W/tJfXoxtmZ6SsPY5
ikilX+w/vZgsGmai7m15EAL7tKvsZpfNoOkYeF5lVT9xItlEQUMIH/cVo6CImHZnFZvW9BZ8y2X4
Agsi5da6uKAcSU5+VIyab1WUpncOk7JiaCEazxHTJwq5xsgrNi6Qqnub7WTipozF49g6dZqaS7Cg
vQS2i4kSHtTajDvwaF5Ccrtg4zTSbhmbdnrrOkn71XJXBUH8G+X+QwyC9LeEUD7kWI1YcnpuePRY
kcNRgyRjf5vVjkgAcJE0Fo80NvF0Hwd1zMCF7FXJ3t5W7H/CjGUztBvgZ4m543I0vgOcUVZ9LPUU
ZayNOzkhFubRFGN+EvHr4rO1dDIgUz7wJyMKj4njDcfe7o6BqBwCldWbbCiaDOFynUHxAIsLiptR
Nd6JMQSxgmYw7wpI5JuqiXlM6lbFwdIr5uJZ90Lri4BuL35ihC8MUbIQzZxTt7XzVHI3ui5TmBZV
AsutBYogwNBWJt5RKNDUXJP+XvIo3TL4oXWGWMuuNMRbppb8ZijvZtfZci0ZRm+6yqZ/K66GB55L
7R57lp5FNx9pUITnCbcvGQnNooZWcmFy+IulwiRLy8tME4aIo5l7YMSsfeyO08UteAiWczddcQoa
69xW91QHlB8T6MqV98gqUbxjNADCEwEWZIxHMSlJCU9WL3EwpRcDlRJXm811Txo8shcWekaLZS7l
szTIOQHl/E7s5OBWmbfF1dbhELSXV8oWmnVcZb+tSlIKS3j6Qh5lxj+dAkpzux9mZo7MPhmFjXMm
rrbT5Ec7yB8gf4tr4gzQ7b6+UHBBXS3ZZTuvKimb98CkcL24CxNB1H4x9QTyQhc8+9ff/Po7cYGS
1c9F9McfFK7hbpxhng+Bw1QC+1l6sjvgYj1ZttXSSLak8EhRdZR1jJQ/3dqpoZPWxOY2wRQKvRc7
wT9QIERHnmuvy9Bd8MxmT1DH62vpO2Ij0kRwVzJLXdhJ4QKhXoV7snhqxzPeofxB5G54qBxyuIk3
X3x/9FcZ1agi6hxadOoGfFADOphmX99tWQFKphikvYqVLBv7xn4TV3Vwn9Vc+n0f4PuNpL0LgcBy
Fuuy+26kuc0fU+9KG0XCTpxAtGJYeMN/DkzUA0Ad2C2Cd0Bqb6DMDJgL3afqdx0O1KTipFGQwrct
pUNbnJmKomGxywKCL6nXmSyHOHxdJ2EWOLsfXlg20J8H+xKE/VNrhNV1Ghx0THPaxZU17rqqIbbY
L4zyyibb8DNrdoGtMQ4McmgWxUMTLdtgcqgCYl8cwc5KHDFSxFFus7TszwmURj1j6jgjAo4Ky8he
d9M4nl0fUynidLPDMBrvXWf5YMTbrDH7ZXsxlwcv84Bfh4xl/v3D2dRF4v/cPU8AVDm27ZHMtwWx
2P+xUKTg3gOnFeUBRwFwXfKEtglAVECiu6hR0r2RpJ8N1zGJmQzLgBeX+N9pX/aViC9yMO7NmoNS
URAiQWv5zTTxP7xESfT3ry/Rd2xKWmzPgqryr8uH1zgM+fBAHeh7tbZt2Jjr0UPAw+sl4dTQ1Njn
eQKSmNee5uDNobydMmUZD0MybkwYEgWj94jxIX3LXrcfmsm9OpjV4pKyK3xJJoNu9CpmhtWqZUPP
qLOU/2EVNP/S9CI8YQGRcjxb+JavnH/9LioDK72YwcBi96uvgD0fCOCtHA4fEGxUcW3zU1UOl5Bn
IDOsWhfh2iiaGPJ4+oz426tvdgPvwp/ekZNwzZW1gV83JxP27y8J2/rLz9vD5iE8X5qu5f/l500M
0QjKoMEJnzgYoeqQsGElnIP0RkDTNQmZdvw5hc1j3XnNW+f8nGakeNeBB9IVBDsoozk7VlFspmAw
9mXuvxa1e86Lebp4mLi3TcpSr5raZ4Mt4agFtCtCkVPsVcmQKQTQVUUd834YG7nx8xyA1Ty8ApL5
HJZ7Y/amx6oCGDRl9iGMfYe0LFZ/0THeSV2MEUz2Y6ZJB9o00z+2Vf8/kP+fAvkOl8M/XUWb9+79
vz6LLiZE9Z5//t//8wox87/+11T+H3/zH6l892+uVOwFfeERtLYFN8E/Uvnyb8T1WXxs33Ykf4Av
/T2Vb4u/OZYwheu5vmORz2D/+I9Uvvs3ZojsvV3H55r1Hf//KZWv/vI49CzHNT1buQxC2E+Z/+Mu
DWd7zIokjI6joZIdZ9TPfKjhbozxfesCWRotK9uSLxaruu/fSZDkx9m4pKPZ3w07mHTOcezRZooQ
wW5J1vB8go2yc+riiHxXjvseoyv0WmAonSkgf8dAEocvrSNJpHWQ4ErSu5oXBlbiJC1QFowsjTV+
2XQbjMvr+O7YbFSXnsL5fjl4fTWSL6gOo2D01ZTYxYXjY3OzNktdQ51CMrG1eDJoGUWip7haWOH8
u0u01GKiuQxafBmZGC5ajgmjGg4jAo2JUpOh2ETaMKMlHF+LOQWqDqTNemNroceUT0wv4o2V9sNO
2MM1g8H6MDklJPAZGbxuifC1XcJ+fmawWXWVv50shqrgTfK9TXaLngJ6XrM47VeVnJ4oWfJ4Kmwa
hk+rGQzkWvYE7zIbflg3U94pEK60uFVxjNFil4Pq1YwTmkAM0cOpU3eFZzFZsc2uCVnXjIX7eDfG
fUJ/OdXdkq1ktMzTszV4t5wJaVtmBL0ZxW6kasm0sAM95OhzlRbqBIqdiXI3o+A5KHmcXNYDyl6N
wucgtBcN4xZ26F+F9PO2FsZ5rPx7p1yoI/a/Cbd6twsEJU4Lq5TpapfOzcbovKP+qpVRB9qhOoao
j6OWIZUWJDstTQo0yk6LlRxagbKgX1JXZa5jLWkakQmC0DmNWuwk/3QKS5WdPTFc5SDe4rJNLwvs
KWyYZrmLODIUNd2k0GMpVC1xMVPrYe4B+1Uby1NgglFGSTIyDhsiiL6tRJblAl91CslK1MB1+zir
3xZ6ELvi3GE+54IL6dzyMNFW5jKua0Dz+ENDvLsIwt70s0MfZgNR7UwW0w3NmlfZgCQKUJORhS8p
6rLM/PsyxWpXjz/sMHO3jZm8UQDV3DcZNYIxxiHDgpGcMnZV8eRt+7xptwbetbiBCDrhQr60amCX
GEe7EahcKmCchijirZbGbTRyhM6ZlKk+c1nGuO9DkJt9/4rNFVsP8BuAcQgZqO5Sy++CkRZ5Cxqv
Gmb1WqInhH4fsXFABt6bLREosBMKzYi9nBb4zZiIFLzINYUEw7pDRsGof9fZhOFd5BKOQ+O36NmW
1S1ubl4uWQntAjtBRXFTh3GmKOUv5dV3QTCD98KCgGs8p74bWwLxcvYg2qpASEPL8w+BNjH42s4w
aGNDh8OBsBG3zVuS3CgtZwsE/3EgEr61THXnNkm9I8q+buZXnLifszFgkBlI2TvTkaSk3GENXjMo
nHdLSl19NA0P8xzRfV6qYj14eE0ayJ3J2JNO95H8gvCx6aKdj6OjHe6DL4OHr7vUszu3gFZhpRwB
ZCU53dsuXtsFr35YAuLyVU8pRiwO4HsAcqi12b6D/mPoIVxm8uJdLPoNCpcIoqG9c4N+7xK3AHoM
zdPwCrqBw+ZnT85ik9Nds8+a5Ui9jLxkI44cYQWcIfzgW5Rnpzp7yuFv0mZCPU0fIWBaEbSvwuGb
KaPPCky96Y/WfTziC8osF+EjwG4TjS+ub+X0PLwweqpXDra3gRY5FGsPxxSNEdrBMw04XzywqRs/
LLFZRhHhyKq7UJf66SS/qWB6ybQZKNe2IIU/iPHtChDBSA8mEW5DiWciGO12bH+GsTXeWQoVsMxw
qQ95uWPTS0MQJxDmM7jmvGjjWzywoA1ZiUfIp+LJVJfLfoLysuoxqz86e9Ptm2tnzPCZYmpooybO
9xixNk7XYJ80cHLYtbikuKYK3FNUa6lzhJ+qwVeVa4OVFVXk6ZLjvGQxowzKwMqMXJfRMSY3OX4x
Ft5FMuRn7PbXOg+/1VgWvPp+HMb9VFWQwhPsTQOrZNAE8jH3ifHaRDXrKh9PrTKGjUnjt1Jk9nwm
pbjIwhE7mdLGsjrN2friNPLm4qnJGtJgPpzmJfV/OEyAD/lvP+veEo/+IRffWqsNbOZh0nY2L53v
M7oEMsfhCcfjpat69BYOKk1n4QvR8o0I6St1KlyQ2jIX452j8kc8ZLjpEm2ry+IX1oJ6HWjDHeFa
E6iqdRy+zHi48ixtzyvx6eWoclBboE9qC5+jzXwLrr5e2/vIdJSXGMcfLDFt/7PxARLuHO5cnIHw
CsWZY8ATQT7rVGr7oNFjJDQyLIUGOeQIj6HCa2jiOVzc+puy8cgFXChh+hrBiV4BlnpluoddEWsj
HjgQ1ERB1zXN4HmIO3+0/CPDlOUwtEyBLIQKA2jKUt97kFmgHZyr0Vtbtdvc+eMM02/xKs5L/Llm
8Zl1YGSyjPkx6JEGsST86pk9raCtekj/4kfVjLe+m41jG3L9+zWxxooLkz3HeGDs3a2X2TpB5JVl
3zEPI8wE/bUs02rTF7SSlyPnKLv6LBV20RrfKHkQZ+3Us4cSjb+GafQuplRmV47eqQWEehra6Dsl
k88NCe/dYNu3kA0IDWwM/3y/B1RMu0VfQmXB0RrM3QWVkqQsy1HcGPQz4mpkURhoQnyLZXwIFlyR
OcXJDn5ZAD35vcBBG2krbf1lqtX2WqGNtiWO20Fbb2c8uBFe3BFP7oA319cmXUfbdSW+XRP/ruon
bIMUf53KUQSUVVBDXSN7Hxy/63dLyBtamuawm+J3ZSzjWyPCn4zri33jAX6W1tmpx5YbiJ+YoNF2
RVXotwEUrxt7zkVy+N35+LqZR/ksY0q+5Nqo7OBYTjrR4WkCfafNzGQQQZEZwy2fuxcaGpcNPTBk
IjpcUkuNrdDvaJLMMi7U4RtMC/qQE55c7Wik1zKhTtd1lwqYhG5zIQtTfVAHbN1ZOLCV63RA2qbk
tMwdHZrRIy5EdU4r9V4NcbM1m+UxNmgU1s5uHN5ER3gi1j8cnN+QX8i80zSKuwFZJ5gMLNE0fLU4
XVdRtjxSRtKvaitRj4Fn/s5ztHabqBfbB+/YsH3iFO4mx6qlddJLJrxDr5wR/V0jNQCkK47sVrKL
h6yjCp51lHHDQNZO90573r0Q93usffD1PHF9Ndcw4CC4uB8JqIoVLoaKDNYqS+WHYdDuPmh3vYHN
vg3lD1uW+O6N+D5jFT2buY8auVT1yrin1SddFyNGImMubkFd35MWgGHfJ7dkuavL6BG5Ld92DmUW
BIiqVaHTAKbOBVQEBFwdFCAwMBecYkVPV3YtQM+04lbqdAGyxNolbtDo3IEYoWQqqR/uiV3vF31q
6G9KjOZ6Al7iEl/wiDEEOs9Q6mQD6jDLi0472Dr34OsExKSzEDyR+u2i8xE5QQm2vOztdHbC0imK
gjhFr3MVo05YoD0cK525SHX6Alp4f8XDB+9LZzMiyc9bpzUq/g764rS3CXJMOtHBN1Ss4q+Uh857
DDr5YRMBSXUWpNOpkEDnQzLjN88YWmZ1ckTpBIlJ2XT/0tBXaTCVvyxETQadObH5ngE0kkMxCaTM
A8kUoFfgKXVaxeO56ur8SqWTLK3OtHQ63ZLonAv7pPoHkg/QSZ2CWXQehqLqiM5HMjIDYRmb0Mzi
FtcZijRFPfj2aY3+OXjsRpN0um+j4bO3Wmud2A4SVK4eBIeNiyKg0xDUmRAFV1bgmEdq6h8E11/J
uPHoEO9preEsGDHvoHIY5NnkR5RdjJxBzmyU8S4a69dZzZ+yTm9tIghCIOyu+kleWmINal/UxbUw
bV4Tpe4blWjekeGtXBF9hCk6FDuRH3nbAF/Fers8NEl80mlUTlGPjHxfRtCMAsI2lrszmeMfnYGC
GRYmtqrFv+VDuFcBCl4E9lcw5V7CbFgvN6fyb2oK3yHK8hMGkKQo9pB0Mzbhe2D0R8QfitxoCOB4
49rjlW4XAAgmrLihREL1TiJzjzFMiZUcnL3C/++0Dv7u6MM3v03LsqV5aTcQ8IbQvjYd/5vtTnC3
t/7kPwez/5Pd53d34BliB2JtVN8h+vjQuRt8O7i7D56gTT0oHpaOx58bPCyhPBcRE3tj2FYGTS5e
+2D7IVbQzL0pmGbUvZJYY1yJyRYs1kSHLP0TbYjczT+VZPljBYJicCxKy1GBqPOh8MuY7pUTXaqx
gRsj3wrmXMlIdnHoTlSGHlqDNjlVnikMvaNrMCK9JzFF5kjsEd5AzyGQHcrHUpgvFoHvzNb5w1R9
pMzry/IK5gu6WJ0++7Z1TarmfobHIYkFtc53XE06Mgu+JaCbkFI4WGWMHOPLWxNj8aQd+plehUOf
8FSmWw9uBQ9v+x6E0o+6rJ5FK69hHdz1tBMaBptCHYFLtYGf/V6tPvC0Yvsip5ZGE6FDu/851YTM
2eKkQURTaLZJ6eBZE8rx8GiRQuciK+5c2W/zNvpJuvYxC4i/BZhQhXQflEfXVzU8E0FZ17qgWL81
1D+S8sx3OdX1EYd3qtEMrIT0EaQbupNI9xIRZ064rgxCqCWEIN86RFYFcV++ektPGoln+8iKpH/m
GHmfmxIKeRg9B9V1GKt3V+zjQs6rYHCcVanczTL7D70cX0JYIVULSj1IiAviHLfVN7YVL0wvSFV3
nJ6NKHhInWEXJiAT8Eyrp1tFpORM50W/nTpwTzjmH1JKr3Xc6VgycbmiQIpLrNq9KBciSQMPjQq/
1rhwjkIMWnm8TZlwiIGQfHfaioOyQZuZR0FbVyCtWN01DsX91DMBYOGC6lTlV2c0nmIQBUYUY0cN
7Ieiw0nMCbBalVk30WsNyiOcLkvq8tz1AQiW9SdxJHZyeCfQdXfLRN9wW7uvPl2Mh5JTRORg2MZy
23FJIN8vxnJHX+wKD91B9hXHVxG9N2zr4mFcBVmZb4XpXayw2jO5YhsXWncqSvqde4e9ranZFiSR
5DAfXdk7frgDhS/jsW3YxiXgYNYOzZ4EgR289xY9gBzRmLbGh6UqP6p48I65XQ2Y48xRV27sANM+
VCEFz51RvtL3eZ5c4rBBKz4aY5yfRXxfa+i3D6dwHXTq2Q69K0vfw2AlAAIE5v7ZeHZQEnprfJEt
I5iScDwnZXq5Y3nvKnIjfbn8MNMaj5MV2bsOK2tQ9geuy51sBCpS7oersUivsfC8uzg0zzSnRGhr
0ZZyh+hkpAyGA1yeZU1HQcZ1p7Ae7qNK/kCcYRNd/WTKHqzphd0kZaaOlnDx0oEmKtPyvQx0FR7N
1gsIDF+WdyKMu+ciTo+Bn2yjqOnOGRPPjRLRKSRuggK9Ag5DdUGLRcghs5pZ1bkwqQCYQptzu0na
KYFQmLng7qMFKkrFY8Nk1LnNQVdY42BuJ1eepeLIUU5PSTRs2G4FYCyRGD0J4oKNDbnyzWgbZJvM
CkamglsWMWDr+uAtxOxfYyOlIgqzid+CEmgs82A2410ZY4oxFMPJeCkrThS/6VIncuHWnCQVedNO
M8DHpywzgDM3qCFxmfAU9zmVjJlrnf1mcXayMh77TBYb/nS6JehIEki5+wkwzkHSVrJyFkVGEGNn
5hGfHIaWUwKbMz9hsR3dLjumCt/iRE1bRCq4RkG27QAfb8t4Izfn4Tb1v0prhEfWErGnYo9plXWt
e9ujRF1Q82q321L27Avy6dJVDCqzqr0bk+YBwsDeZBS7GqcBgpKxS80aMjqjwMRJfi0T/J+UAx12
cPOnG6jP3IUkPWZIjr3nJuehEk+N3x4EsidJ3fChE+GjFRt3gTdwVfsgq20czRWnHPaC5NpMTzir
NEweqsz+Gbd+soEDd4nLEP9RsINgrW9RCwoGVkCi8vCCwtQ4FvI5WOA+DC7/MEy0aaayTzC+LMAQ
ZKX13Bslw4HZ+FEY0sIhJ054FbG+1WgyocAnQ+dbAJ0bHE69dmL2bcLSbVyDWLuk7rsXWGjMY0Nn
W/lJvrWJ9tvSatdg7WpkHJhhLXi5xv9lCPnN0VEumnqpr1HDsmegekChPAQu5w4jxk3nNhP5wC7e
V9otiiO33hbUxXVT760jMvOLPNa4c0ludk39E4AKPjguZX1kAr4yy5OrP4RtJU9RkqkdLsEHa8I3
GCcAJNOEvQVst9MYtX//rAmbZTuOcF+/On65UTgRctbZKI/Z59cH+HTkFW3pnORccwF+/WbnxzP2
T271lmfmqQ/jfmcxsDommtsa9uYdAxkM/HXenihNjrAQCkkeAmQoRoryZIUhXO9O+xqpHeNTixQa
GKKGw0ZiHmirn/eMk2vYM8Nh1IWDKF3VyRpsPujPxo5NjTcfM0rwysyJjn35mJvEvlGhm3MwUoyx
+vrfoZE0pwpnjlOUcC+ZyXvrr//368V8fcZIvORt57X8+XvsQjdTUslDq3gTB91mOPpusBmbxVvL
iLkPY2iQPo78+4eo4NiKsvJqfbFFFR73KC/9Ga86n7pe7Karuo0hkcdYUeOO9Qeb5IWWYb7Qkqof
MGzsufOqUxdH9SmqhoAK+d5emwU/xK8PPXfNdpTi/c/fksqDK1SQVJQ9I7U/v1DNWMH+/GUyU2sy
dzza//zCWCJgWDWbubLi8RY2QMltLFl/fvAbiwTd16/juNvWjSzXic9d4LV+R/6FzBb4rRN8q27T
EXTdeHn9RHoip5yG/fBgsJqODLBr4Fu5WwgQeUAdiKhuzZ44oBhyqlkQlLMecTLC+g9WqM8pQi0J
oMPmAoIKa9zYsxI85gUL/zj34gYZ7S6u2CMlrKWrSS6S9XSML24S6g4NhrwOQI9tNDifiwTxVBXD
kTOBuvRzvG86L99WTKWM6UmGNfFZdrdMIZ1VaFMTyW0IjoGp4hzn3+akHff2PK5cLspzYls/Y8nC
MikmEOmcPJtBVl2MKmVA70ZbntGnmUwyiwC6KcBDuS2D/sEG83MWS7Q1SyJYVVHsFq8OWG+s5NAx
GlpXLmZF0lxrHnOUEg9kcP1eTOuc1EMhcECVwfC9NuiAmFq5pTelxK3bjzn0ITKBkarcYxb0HJca
MrsC3HPdwnnq+VCyiZPhB2ff7KEySI46QeYj2sBwgp/bFNWvmmxvK+5CWx5qi6OKBX3RZe6Zq5fU
xO2fNtYnSf+nhkN1VldnHNjZ0cK9OeB/1N7Tq2XJb2ntw88E1px6R5D2DeKJ7ssbpud2dk9J+jzI
gnmLNd4HvY0dlDS5n9yJeN7gMHthGM95H92ao2Txbaby2VpKnOP98CPK/Qf931YeHN8OLweMLgFk
mQxJSRaRCT5C3PwW1GJL8joCAp0/Kdt9tem658sjdkbxRkXgzAyq+TU21lvHd6gSBiMUhK8sIiPf
o5kZdimfmu5S9qBJGVTSozO3r/q7W9uMG66p4yz4Frp3dwipeGBzrssiGO3CzcZDN9wlocfJjfSX
UM9VwP4H+gorZVbsg0pAKJz2gySMGcX9r3bs2F5xzmUCzlopj5WwjXPbUe2Cq06JHMdV5h0l9KuY
gi2ejazydU63Qpx/QgrIUEww2NONlcS4pCIiYwGnCsxoyP2WOT9X0v/phGo5txUzKLMfccXPbYek
TymnP9bs+2jT6YyoYeKwVz1jes9w1Rr07HCoo9ghw8kWGmsZbnB1R8sBFUoNnuli4VsAX7nTPzqE
Iuu9pnVusIwfd3T7gKsJECFc8i2GM1LY6TyZfbJHpbSvEgkuGTqyYZKZd2Ay8A3qK+FSXew078HR
UswJU3MFA/EKx+B1aMQ7z0oLJp31nVwWMXIQQUVNnQ5Bp58pWeuVAWZZAvDtRngNdtA8OzZ1hwii
bGys+7Coqt04Yo1iXpOSfFYXk2HdwSFXe8q65GMuPLSQ9jGGauOmDEKXJdWOFLJ/yoBV6i/ZOkWI
ELyLG2vC/hhZP5bK4+3xPVz//mXx61vQW7/GnGK4NmDmWrbkSzrKRmw+0V+KY/iNadr+ki29uZ79
4sTcpEE8cDuWL40LEmgeRiiRA3Y229hn9QuHLH9tod1r4oWztscmOfpBSDiQI2Weq2cUdZuLlOGv
j2uQkgkI8G5N9o4AadwObJ2xr9TfRb9Qvp4HrKoxb4nXnJVbvgpD3UH7zDaMEaj+eMV8f5Q2tapm
uIs7+qwt6WlWen80tIOYSONzEql65+GwY5uKeOcZ9j4MZ/bGRs2DM9F7d05bvtzPrcNgRPYc3w9M
s9/oyw13EMDs+Zy65qVpnB81W7BWFYBM/JREj3erfecDzOrK4LIprP5TlstjVT+4stzONmPAKeBa
1F9IFLmeog7e9AVPNmXbx77uYz1atnGa2pLhRG8/poQSjTl5JzBx8J1yx0tbNr3DLM4fBQkkJjFs
FuSGHNy3CHo/nnDjlkP8q4YPIwzgFg3dcVHiONeJTYgxtFbkI+4CRQyy7Un64b0GQgSxwfU3gfXf
7J1bb+PIlqX/yqDfeUAGGQxygH7RXbJkW7aVzvQLYaedvN+D118/H30K06e6gR4M5nUKqELdbEkU
GbFj77W+ZRxSd7qnT3V1lftoZ5CtIIwXhQs9x374ft1JZ3BlUuitLirERpVPETKwlUCVYCFvQzcP
3ChGH4m6TVARpRMa9OymIoyweRYuMPPpy/D1vvSwoI30VFajpMkmBcL37qkFXb3qTQW9vSnIZAme
XCvd2NNA0JLz7tPHXZGo8htB9+OwwMab+pbUyb5tojtZGPdk153iiFVx9B89ukm2plEUakxCTGHf
W+wLBhEfmhA+L/swy29klvtSoH1okwRIkQLgUTJ1b8AKN5C3moYO62ge5qF5+4a+oCDjGAlPhoXW
KIgDCLF0VMND40v8Cs580H2AgzFX85Ya5ByZ4cn0nRdpOq9VyTXL+QDUlsd4UhlRA+ptwpi7mui8
kz2wqhjDrAzap9TkW6avp0S6W8aB7ybR1WQBVrekH099/GRK/dsEEicF6ZxDi/G2P7PR7jPdP8DV
A+nPyMaZjlVJm9ia6UtCOM3XtcW0vTE4xiP1XVWJ2MOAp8VciosXE/RgOj/r2VymV8FdiaS98Kdt
pxDBh5JZCnkIqq5+JV3/2qaamAKyN+0Ik41O4uugCbn16CClTvfTyyC36Pajnpw3klB+FBllQRff
arf/5aiUzOhivFJrFDvOj8Qs1uiLM9gEEephn+kEjhQGDUXzIfk+A28UPAxgvEpri80zBfz5HCaG
vialea7GDXFWGMGq0caAbmUoz2KocjWuSvy/p9LexFDTVlU3jttiiLkT0JAxp6x+0tAnLio2GXjB
MTas9F3XKAICNgrGYvbO1fUFgR++Ny4McoKEcMSB+a0If7XYrMypvis0lY/jsVMiIbmj8/ooDeIR
VHTEgPsOCwrF/PTiTdY7TTMcIQNhXKQLs18Wv5fnOyAda91qd02LrYKHp7GCOu4LkstjjzGOB4kp
3GBPZ6mYtCFpzOG7EasaZt0hVFo+tPiJVp0wfpc1v0UaP0iyX5ltjf0op26RjfOKNAC6iUu2pWtN
RwDmq+9yX+lP4dKf0qHRrHzDWrbmh4LQ+HVfs2TOxYmEgd+Gw7toDeujJWt5NobN7GNixCWC+hW/
XCN9ZB3WER/ZfDBOtRXfUgHTBrOq5GD1iBA4vuuYlNiwksp5ZiJTMiAtgxc/dn+aEXOBMBgvUxr8
0GZ/57ZeurXq9g62RMurVF8QclgyxHwtknmPjB97GJHxJcchugqMQrRX4zdKUDXhMWrjeZUquVEj
IMigBU2fjocit7YOE/61Bb5+HdEGQcJsD2B55Gs9x8OxbnO6dLio1ip+rcUMkEaU+8ATuC1EeqUE
QqMwqZ8Ibw7N3Phryi3ipSBSQ3Bhxt1NW8uEi5p19xPN1b4jIms03beRdgWKX9YVvlwHJ2n0VNdh
vcV2Q+5jsnPL8KGM2p9iho46jDaxIwiTWt+mE6rCvWUXiIN7oOqh1iemN2vFxJVh0F3VcqooW3lv
Bb3a295441Zo2EwehRyGI7IfoKvJbYDdRN+arTYu2MhqEOzJCC4DeVi9oVgDaVXwyVmijgXaoQDk
NTAoYtkrnhVMmilFniJ1bHJ96I5JUR+qEIIvWCkgxLgHQbD2A+NSSzt4dFP30Z8QhmD8vmT0rfbM
nM19b6VPsrI/KqDfZ1Me/fS+4ZB97az5juxw+8jITJszX4nOqWzYsPKkR30devPRqcgrqUy5IlIe
rRTdvKrLqSMjc9X4403TFhpE8aTL4Vz3wiVEvfmhW6AItvzpV79drdqN0caQpgizzWPQlTZtuoaZ
5dSC/Q/Sq1eGdzM9EaByQGLo3rtdNpArbPwBpc9IKR5wqc2jvy5FDze/+yP83N1kwYRVy7w5xluW
ul8m3uehEMWdXaCcsfv4POM82kJahiNu2tt4gL46kycmua0LKCUGzTbCtEkmyQo4+/Cxuyo8DK2+
763R3DiToDmo9S6IrHhLPxr6QQozfLZN1sSp2EQ2ewjfGrVNcmw7kt4imqgTFv+59Pfu6GAML9Te
G3/QnqFHiOtu5+n+oxCMZfIqeB5G9dMSI1mS9Q34LRsccZ17I3fvx6KjFz19gn15JbaSkqZhahMC
8VznHU5R3zjOlQmj1esAYgyh3LCHcptm7WPiklYWgZrFl9TvdCGPtU+vPvSS9znj1NblP4EEc/N3
b+2CvdZI2s0qqCmoBgiq4jKNTA5McGZXZrPKLr7cglx53HwBEv8x2QwcP8M5B6usHrwYU1I+9xZh
LcrCdCweiF+l0KLVKe1d1MaogEH5VaP1MUyFXqfQAfIwObD3heQ/3DrfgUQpKPbSLC92NgRVLyOI
EN8H1Vl/9Qvx3KvPNskJPPKiNdX6B6n0P90ED0+TXzKJw1bz54xkaeWrLMO8Op9ts+OYKwjWLoRz
Ytx9SOEKaPgCLYa5A6c+g77fduAg1ozE5ea3OIbjm5NAXzmNvfFN/MmExJHu+acu4PT4XYh1AL6B
s4AO0gV50MfWU+SY+jguOIQWLkL34ZVAEiAkMsyuV92CTyDcl3aP5sgFWCEKONKmw82T9SUSbrz3
PHcFtx4oTH2LFzgDvKBnd8E1xAu4oVgQDlrgGugWrEOzAB5QyewFxIcC8oNlg4BgvvU8h7jBZPgg
F0iEtdAiFmxEL/qHdvHFNosdJRuBK0YLZmKGN+Ev4AmQY2sXEkWyICmiBU7R4u/oEK2vY7gVsZUd
GOYE23JBWkjjIBbERbrALkQC9sJeABhhtbXhYXyrj/+/UPv/INRmQuCY35fq9/g/w6/yvwi1L+9x
8fVvf2m3j5///m9//cRfAm3X/QcmMulg55YuVEQfL8ZfAm1l/cP0TM/yLAj7ri9t6z8E2orYNE+x
m/kmoTHCxFHwl0Dbsf9hIqaW0Netb4W2+r8RaH/Lr//VrYLkwLdNfpGPuRGB2GIV+RcnoVaJaejR
mA8dbR32N7b7ldDIK1bit3Vq3roX4xhuUAHII/KLf7lQj/98lf9RdDn+MwZyXBk+4N98KB5ULM4k
0DJ9Po20/tOLkzJQ1q7pzwe0uMRXr2fGPgMdBurLvYkfoV577hch6P+PL7u4K//lM3dOIPuGU/+h
+UnxHcHZM/YcIdYUlEGLXWJHLfnfv+RiqPn7Vf77B/1PIvgU7AXDDl4RAWI3X+k6kV1OWPoUb3Ty
479/LUcteXt/fznPQnKvlBCQki1knn//gG1mVEnYM0wPsXudIpeBoGM/jJqAOrvw6kvcphHjWPjN
LiXUBtdvcvFzps2RkrQ2RHpReUHXwAi8HXcuAN8pZ8hUMxRDjCM3FvkeK7slt3NW5mugeot0ZtSN
AI0Wvc1nD9ls5Itf2YMqDkWY0vq1c70HELcK0pp+bUJ/EM7QJk8GLH0UbeSHJRt8lAXyFiQP/LFp
zWOkS/NI3sRTF1Icz9B9xxFEdbNsLbab3wf0z09BCRfLaV5h/xOuFY8322OYymn2maFv8HzpYgiP
oorBEszmNlBQeMNyOQi27I/NO5Zi7jz7PUK3uSqL6Ua2CmVLp+l5ylPr9lBD7BYoE9FPUp6KqDsO
Qv+2S/9eBDSS/ML+knl3iav6zRb9bZgqADftxZDD6yQGRSXOlaWSVesW9FZKFkc3GEBzWgI5Ztlv
M/cDMBn27Alt4NzTDaeGuIFGYD5fNW8mBqFVRDe+iI3dNBnEiqBcRFXrjRu7PNTpb6sQX7bBzw02
34RIY2gF/CoRMrPxvJypwnwtrXJfDRgrm24IUPRGB6Oe4Cee3HKRXGn8ER2UlzyzVkVsgdwiN9px
yjdFWlwSE37eTV8pWbWRa+OaG9dxM96mIY4AXVT7vkD/kKr5y7bzW1h9MsV479qaCFHiY5cJJX4L
Yz2lTM3UUL0FI4WRYuRZeM7OdvubrPIvcyi3sdZoKvg9uT3ezEk+TOWjW/v5Blm4tYK/H1egGBZJ
iudGT6FkuaqacTMX+DFSLIEOWKA5JrZe5dmw6TA/r3J3TNEmo4DKW66ahzN7cM0/reAzHkcPfjoN
zS8DqNPe0jGURZM8e+MxEAOKnST+06Z8grzFoB8Z+pzaFgBkm+YoieY/E9sZSX1rP/2SPpERKdDO
aXrKl7RwQt6+AIsAzg6554Dhr303YSC9DIg93kgN7JmTJLoNkyShxEzEJfPVocZwsY5q3rNqi6tv
NU8OsTPMt61zmfjhGhlyxu4OqTIzoqPOzG0hLGc31Nw/daqRNXCyKSdzEwfMUKOUpug08QM9kvPl
i/ZBlZKs9O753iO/C4OuZo0nqJIDQ7OvDNT3UU1mTTRcwkpcJxX/8/YtBF3uoC5/WwmwSkByV/qC
yaoPsYpqx3tKG/ymI24Ihi0WLeUZmaK99JWVmx6X+2acipc0H+7hYYZr2mdvVo0AlvQRGAyVxMLJ
mM3wcYD0wuQFIA4VsvvKjAWKE4GE6nJavPOdEqgaO3M5/hDv2KfNY1yM1r7t2otX6ZtRNERddFy+
7zuPZhzx6D1dm7B6E4LHMIvrnEykYBs3QQgji8cE0yA3zN6EB+f3dChGMmlo+ooExiF4NlFt0xCJ
FDFnPJ2UWqvGML9ySz+LIblPhbWeHZ5UlGcLcRCBftuxxjvNwgsGbKi4xsju3gCdY/PwuytYXLoE
/gQlMaS9ZUTTuv9BFib5y3JQC1u3Woc1tR7rJ+z7bN4EnO2W28krkYBPgsWMsfEGV+sts380NSJ/
0yMHW+buVZYGNiQeyIgmw1ROP3TF+S0w+eajYAYizZL/vRyluCxaK0Wmqy8d4jw08BFg34AP5dd4
ZHgRgm2+dMtC1YNl22S4qtcoEQsRPHmc/FYJX6ozi68G7v3K9v3DbLtPES1+lzeGBRcmPKSu2Imv
hN3su6a4GSIFsRFPMViy5vvnR5Illla1L4Zb3U+3xs85mAYPJsKgtRmP5Kon4w044i5U8TNd7i2L
KsyFwaF7zPvshmWNafK3Jpa3utj2YaVWDDK/ymS6CcndyFp2NEf7Chbgapn5NffrP/6sUNlzsF7m
NALf6Ar3raSVk2IMLbuV6cFulQj014HiPIvuKpjbS2dyKYgEQdiRnNuIyzoui/uIBqlSZAYo9Kcr
ibN+FQ70FGL2H8wi46XJDHZNn1a2aMQXnirWziR+yfQDTcl61j+m9DD2rJ8GruwFHQ/cHwVK6zdv
yyWZarYYJpHJihMeU7dsWkNF+/6AlkGuC2T90/cNLyv9VrfJqSDdlAEW/BvuvMliH+Xgslet/sWO
jBdCIOBJ+ML9gGOE2eZX5bQXtvY3Wvg/mzSyVrGCuf9Nr2Ab7xS0Sz8O9j7jqY0W9rZrso/Zcqt1
sqxq2AAYl1u02pAzAyObabeA88daBwpvGOgkDM10AP4COou0PZQq7TWZcKGUaCPBjGG7iOS5AVm/
tiJsCxbDzqbgoRDj8Iig9r4L2ksNpnU1LBipZeeLdHax0XQ4RtltwZs/s0ff8RVC5EBV2aRAaL3h
Vo0q3zkSD1OacISi7f1HhwWpPuwAUW5WG6sgf8HjI+goxrCDBxA9rFwbPLEM7gvo2BoCH/nfiRub
W1ZZY19VueDMiTw8ngLSZu6a4YWQ1y1z/QfNgIq8I4DZtHp/NjXKko4Q41UkV6JWPZOqHkDL1EAF
D9tsa0p+FZvqZyvnbZU7j0mCLS7W45kRC/GCTJamgHm26MXrECFOlPkeLTGpR9Dwh0RjfUelImsy
E4pcwPBdcnu7ZfwVk8wJTI7pFwLxcuClRnDYFhaSRX2NT2JdNnN37N16Ww6hDxt/vEaQNFljnfcx
WCbB+OiQ7LXQe0D8QQriQ0WFx+XMQMMkPkPemda8gGhGkyD7MErMhh4Ef3xWBM1FnQHANUKkXTsV
Ap3cRvAWOqdW8I76QR+TuiD12xjcdaiunRtwhM+IZdHGm6FpTUTGxNWYeqJqISjgFR3zwQOwKJ4M
lHKNr8nNpIPktRUqZWPcqYQCjo9SweUY6MV3s3cwnOYsMG/Yg1vctXP6IzRYfPpRGFt7TmBwMl/p
zYNHOizKmSU4IYbUpSDPui25ELWVg4gnF/PQe8PvWYHyhjTAyEha216S8KL7F093DoJ/Y8PuUHIT
mTg7Te802ezpjTMYiMY/We2GO7cfz6EN4wBtD53qoXtJLKb/xAy+lzUb0D/fREynqoc850wPwpjP
WNPe0Mgy3jOHcO3YGcrACORNVJbANGJfrAHl7BLDfGWYpYn+qg6QUhnHVJoUNLiqq7GIaArohnES
by2NnJfJjp/sSGEVQwFzaoRToMggH8JGSEhqEeVP1dvNfhw93EA2daCNlsw8JHUAGyuBrynVcSzV
R4Ddd4OYTewrCNDz+NkrHiqachURQRmiZ5o2WgcQ6XQMzTmszIMW5ROkeKqkuv3d8mgyA/qMc26I
qI9+O+TmYc9jOJhkJo43OGM+Fe8mmXSwHStiqcfP2VwkfMSJUGgR9CfmlKeFJbdeGHyZzZv/vqNY
KGIUODwvGH9LN8HdvwtUQzgaq0c4na0BFZHooEF5MPsOXAmm+25urSKLYU4SBvF5NILHTH6GGV92
62JrlIReynTOtk7HndaC7B7pBQHcCpjFxvFHqskhGvOYE0iSrxzfNbb4B0AZ1XAMSbQMQABr0uNq
tyFYAGFHZ7X2Br/ELWaiuyRrYIAE3uJntdqng3zPc7TPNVxWr+kf83hiGSCzaYEsoXCDHdi6VFcD
qXING/Ewph+cinpG3Exbq9qhFs5pWtod/uAqZEefGFx4Q7LRdlVw9CHazyQZWqAi1ETlolVfXBbl
PTMEEg0ZPADRJxIHGNBTZeplnB+8wNqI9r7F8KTpKFtEW5c76H/YNOGQRCmrYt4ngNLssxOnH1FB
CmMNFk9hZEXUiI7Gce7dUn52HFgZlcG4aaTQW4/jVuOozzwUfwpiRoDbUdpWizwST2LMtK1F4enW
R1cuKURmkgAF7V4JV39SFRNqq0Q8KIPoGHoNd4EI9LWJ8C8pmDGRSu6NsPsjm0VsUbUcbKfkZpsZ
CTSCYQA16r0ssp0Ar7KOPbvcWaKv71pKC23tDLPWHDbTZEtNCSeZyQIapI7DBkqGiG74hpPCzp3i
dh+qYGc3IyrU1vupU0tumO8/YyF8ojuHkNHImULas7saAEo7ETFYIaq+umkpYqcKtl9y8HtmA7YM
ngNii6R8aonyXUcBwUAFk07m045ZStx1PT+bzEvStNzIGRsP//ShZh0hZHJ3g987sD9RI0YTXcqx
39vOq+8N+n3M/GfXxoVEZUVkzUjIBFcNZS46tzV33JlCGCToyHPtDz6YewhGMS2DqBvoR7YNuhLb
A25sihegVA+GN344TTZtFPzELgvvE6ZOx6Kh2s7cYZ9X44cnpc+iyHNmMQTfDnDYsOC1SEdKze2u
ceImCak0oPaOesg50Tm4LLU7copr9XnUy+OWwNV2QQvPOUJRgS14OW1ye/opYuqw2Q1KGrSzlzst
c0zskebersWW194NESfGZrG5DKyW65kzhhljHezG/jgb1PpRzUiGryoqww0diEPhmXLtKnoPLf2G
IoXVj0AEX81aF+Z8ANnIbK26aGRRK9+d9iJY0joQhME6asDz7KqREQXZwL8K0qgaq0+REmYfyoiw
om/T+Dfz5JNDVbOqZP1eLnCYdoTHZDmn2gzOnSBg1Bv3Rl8reiT5lQidr3SajqTWF2sfAReWDHNi
/ef+pV94cNvilwkWDv2cBS63upK29F6FOQRrweErN9EITw5oaFreLmXOqnX9Jx0B9nqwSnfijm0+
TfBcyHwyegUFxjoV17iXFQ78bpnslE8kZzmrQDOdF2X6kdhoFEzkZOuJARR+r/SZQOaZeE+AScG2
JwkZ3CHsl0B5d03BiEv+IH+02M+ujHaBld9DqZgPMTO2KGAAmBex3CL+R4o175yq+8rb6gnc/bMq
gh8gI5I1EQsc2aMCwV7GoqoMUkOkQYyy0xxjWb7C9hSQjFF/BN4W3Q0FD1FEDB0wG6XefFfhsc9C
3gFX9zw29rWNnYtNNN66Mctkn1TWrsvsEaAD7yZz0a9Ih6BGSRhdmFyMgE5KwtdGVWuj4sl4l+GE
C5jxWjOhjXE4oTDTwbxB4pVZ0D8ZGWAHYzLviNdxSLLMHwlKZ2Wmm7SdKo53ui/8TUdhD6eGRZDs
DiC4/aO2Qae1Lot4Z7o/gFrpnVVA4WpwuWF/de9szzzGj4aJbmuKNKkfSfeH+Vi9SfbYxWnQoSIm
JDakRlKdh67eI8c2S/YcjnqYA1ZwwoqioTptsjyFRVuWak33+VZNMe5VzneprJvtVL8KOhhrN4kg
uLO8JYm3Z5yLtS3iE9TVfad4HKMpi87kPwItXGQEpnjKhvbnElLJiA4ZfJ9P96lqfBaUDiZa7O4n
ZFe7SDI1scgoGNp22kzkG0BCjOG4Oi1WxxRZ/9hfRj2OnNoitFS0BA9TPg27ySpH4AXN2kftsoOl
YL92iTp39TDsZqMp9g5U1bsyZW6UzP7KNklEwUb9pEIjP5ZCXu3atu9Q20PVZalPTXUyA7D3Y9Ly
zKG+jmBLgxak84tYGS2IERKIiARzM832R9Q2L0NbPQgVQbYNmHL703SH4wAUF/gnHmf/MuQMRbsh
Y8AjYG+V8m5EqeqE9bCvcnbXfDLXTQ/v1KvvWHA42C97tdv58Ok4piURpyZ8uQzQ24hSN8Dzk+Jc
2wxz/VrO+T7vEIJ5ESv7iGeLo1bXr8EMUcnh6iL3cZMPuABykwepwmfYIJopwcA/QMJ6DRKwcgtU
Zp1N0Ep9ZtmlsptjPXyvi8mtX9481pPg5LZ0XZsyJBWLDMJe5BlSNVqttXwNytneImVaN27zWeXG
ryzlPmvTMTvNKbtCJv3tsFxAIZuj1VJWWKW3QyiPNh/V5eDD3C5UAu2DtdeKArlrC/+HJ1t8sg7X
lACjdgtQcZdjz0chcsqm5o6Y9Gtk0DVsfXbMYSypWNJNQqeNK4PFwFU8Pik5nlNacKBskXCZBkqG
ZMKR3WE2WO4v3dnx3kRAjueszrYDd05mGC3Ht98uftNTjjfYD+nfAgRsw5gYkwYpQvnLbazhDG81
m8b92DRHUpRwDAw0H4s54Vmxsj+F6y5p7NiAiI5vmU1qvW0t7nlu7vGOju+nRPLAaIF3hoL/ktnG
Q580O3ccz0WB6mgeRfroVMZHkW5iUsIQ7FQQI6GLDCHaFLYi6xS+ucYfMVf+Xi0isbCdUJeWEXpO
FFYru2eooFYcgcQ+gzhxseBNk3ZMilbM/0O39xrbxdlwOED4syXXtZ9+FiPr++SjDitu5Txuc1UF
615CVKxVXaK4WULmYYWMnRyJAsCN0Kr8LP2I9pzk/vMM916q2kbTWhgvimn0BgSDXGszIlIjcNgZ
G+wPjUsnyC+XBShEHlMgBVp+s6m9l9abAADWXF6R/h4wpaT+lF/j6X3G7rGni3JxDeQIKPpZTbKP
2MAaDaaUsL7ZWuWdxBOnlibgTG+8HOqHQSAe5LCHxnsob4N2jBUa9xQBKruEhcjLz4S7w9P+MBg0
oLV5zDC45X3+YnySMEKSoVbkzs8KbLa81sR66cpG5GY4O9lHu7qqwEPW77U8Tk1KyE3NkbyVwYcb
kH2TePcUVzvfabYzeA7KAoiAoeu92iMudTIAe/Qpq0JDRXNpY9ctVmue94FP4ZXNe9ogNMCD5qzo
jXa4O8um//QFLWXGvfcuekKixSnck3balk+je7bdCTKPGI2tljklomLP002whB6ewypAINhZL0aF
DM1rAUosh4zIQIIvo2tYREfZlKBVygisc2q/BqiinLp+98TE0KYzrlSo7xWGKGAvr4idz8wJrgtH
TxAFX5GXsJoFiQzpVJEkVB5cwGCrZizfaQy+xhAHZsN5GTCHxXq4GMwcwfT4GDqhCG64499bd35G
sv3LafgXqdHckQVKrj10Cxpg1dY1qqesijL89WqVztLYTqOl6WP91LVOVlXsn3PuBeRF5W/bIFRM
N6xnjc1fph+5Zb3BROCyYJZhqskpMUUtp0pW8i6fQVln2N1R5X7vO03MGThTMF+mgxk47CJ10nKO
GYAqj9Gl94OtxbE2Yz60yVHKr6XzVLqO/2wHoLUJa+WcGK8LBOmrEXHWvqmouSVjFjdp3HWvBdCl
48QjufaDoN+bIBNWg5erdZUkw7Xs64NS45tIgg0H7YeW/hJwaeRllTs+cpBU9M8PRZDTaxLuJW0h
IE2tep0l4jC3Jxokp3SKoiUEoIC6PmBGihp71Sec3EkVoOjEYgddkg6Ui3Tl+5CXhXQRHARN2gSG
YsQfTTqN961k2Y8NxKnoQHgPnP3mqW43kIkqBOfls9Xb3hWwNIVfiNykABF1FGBm8Rho/zrkYDu/
ht7/IFv00RA85sSW/hp7VguNBLL3Xoxm5PUgDK8yHzmxDAlnoDBCzGhm3nqIuevtZKKnvBxstX2Q
AZZ/oszuM9uyVyq/ElzDV5iwQI5RScgVqhu/oyxRFkljVvjU1B0N1J6046k6fRcsdU2LCFFhdieN
a1skUKJq9TgmRXkemDhcXfPY2+aPfMAq0TYmBqgxfk26OjwZVtZi+bB32MWiu5JZ3cps3JusB7j3
ziNtgRg3mIvLhdoFIvyqrvEOEZ/+hEmhxg7aHUudNfu5BcCygKG82bik+M+iafxsjZrZEE3/O4o9
dNp2tDbG3IeXzAgGa9eqI4h8J9uSTTfkiwAlyUrFNfMUCqasb14aecuNeBFDS3g+rzVZBpamVQCb
NqjoX9VLnfq9F0I16WnSPqEAYDcY3ftQsmV7XXpPaB1fNk1VjNmX2vYCPFuFtzEq9SIdu+V5Ruwj
fdBQQctsFJiTZ/LlfS/0KBaKFeFYVw1XEPI8xv3l1jWICXXuzUyaq7ReKlCkO6vB+JNZDoWQ7Z/N
HM2jVehNnvb38Rzu8ItpxoEBesyqf3NGde/1Jg2F5TnnvPLHbvjeRfLRxBZ95br604EhgISIY6+N
oLNW6FeDKdp/3w195r/4y3ssl3KrTucNUmTQOeVSEdFHJN6MpIKiZCY20QhdYmsqxr0INw5jXPIr
K3azKMGgmNjzrrM8RHOWFCeR+O/+wJg0Dpwt5NrpkKRUAIlCtGlapEWWdoKk1qHfkfXBlQBhm8bi
SZUzDbolrobPGGfgB+gOR2vT2/ozu/Lcdoy+G7hnXKGkH6aTNcUEjoAfcJXiGbRz+LnktbqC84aY
BzjciL/9muMTZy8qR9Mgi8v8A1DE2vqRr069Olna/ZxRkJ3sNsSrIhwY0EqP999/17W9teFGtRjo
j/HODzA/dR7+4YxSIDbZInTYDwfHdlDVUh2vKxvoszFVN0i86RFpsRqvwuCZhbWF4SfColCME54+
j9U6tF5FHNwxr8xOVm/wJEe0KYRvWg+VCcSiHHpYqHjqogQjSsD+iN5sfJQepuDQz+MHbWZfOP8R
OroNufOUj24gsp91YqPDRteUOb+Am43XWU4cJUn9pTOzC2fMQaZiTCo8pjaWjbs0gIxhKMb9treu
8rdpCDta2QRzJOpSkPY3d1hPXJ2QmGGi7Z8hUYVx/QofhG4UhynjZMaYeyPgaRPvnGeyS+5kw9mu
Cv0NKttvrtO5lHQWRG3rbVcveNnS/T0wgJcCLARSA8hzXkhKSpL9UmX9OCwb2iwf7Kox2fAArUek
FG0ZgxX4/qY/ne7vEo2pCV3EY885Akl1+6so6j2t/8+gii8EZVp4nk1abxFir5xwglUcIlBXYfAa
asN4U/0CdtlwAiKyGqA6efWA3d0RoSetTvq9lVak4di0WiANUiAzWoU5GLs7reSbiMV8MtMSdWbM
cb+gdW7F9bkqgKpMOUikukrv86oW+0LUHQUJdDubARY623djKIqXsaMV66fZnr7WrZiqkiQisUaa
SvveTonB9Zl/xjZQ/7ZGrFaBdcJWd5B2SHpNSHPI88f+7FROtO2GbYGL8yY4nlWoPFdGEL0Avgs2
bHxkbxaTg6/fOaKovGc6fgpcE6u6SnzSKLzLZKEiqnLrPdMdHbwss/YDdyOQQ2q5gDTlbal6LBMG
w0+nSM92Ov0RDEQ2HaEyJ2Li0r2TkiwZMez0xUhziCn/Lhpxu5NwJWofwWIZ7F2pqY5AVo8JlBFz
ngkac0t07CHMmQQ2FWoToqPAqqKdsLbSUTRKp2J4roAPb1zJFkph46/BLR09QENPytlGXe3uu9J/
HASNTheTKVMX91AYdrrTSf+QOoOFSzbHIJyKbQGc5RBzHgprDKZWph5wF1ocO8BKnr7/UrKLn2yr
iAQ5d/P//lthcoNZrYNPoaoc2ItFe//PH2V+yH/6/n9r3cz2z+/fEJsEmopVhliBkwW2Vu308arh
e6Qfz69NckJS7CS4kRNOHHpxwcjvNQ/ZQMS3VYQAxsMUclgvfBQoM/k2PAFrcE/TasRdf7AgvhiQ
M8ckfPCjxnh/che3TNv6wf2E/wHB6Eeh1Vd6nUKD3DOo87tqCh4qiNlp5M+PfIb4ZFYd97XcKg/Z
aGX2/oMpoDj4XridQhFfC1Be6NCjFAHMl5SsY7npKIRtEKlSXu/ZYkOfPeM5IBE4zfyzMTjHQupy
l1TVL8IGNJ2E4VeSW2uQ+P3FdKN+P3hOjjqA0JnMty9h4+jdlPEd2vF8G6uhI4qV1qndxeldno97
nxinTQ5ZYSUwhV9qUhFRtIyHCvb1QVAy5Umxi337romDlMo6fcoJ391BOLmNAmHGEmwzo/tibV78
v3n3qsvg7KbV85QS5YBO/xHCll4NLkgGIIsgVzrEo3Pfb3XWy5MhEPNGVuocbXR/a2mOywmrZEFA
BqzKP7QWKdJl9r8oO48lt7Ut2/7Ki+ojCt5EvKgGSIIgaJJMkuk6iLQA4b37+jeg2zknpaeMalyF
jqSbJICNbdaac8xH4niX6c1wiDEseLwesfNUSksbz+5WTOc3HS+TbSnDDeV4fugwpwFdiKGvBbXl
0cXflCLd5V7OnaYCv5X1wTJKU1ruIik3+sgqjIwYm2NvOgbZx4d2YgcVoPNWoFyup8nC6UiO4Lqm
rUb1QWuvqHSAwE6jA3Ws2FAAvN2FouX2yaLhROrlwviJzS9+RFBhm5nkdWEwbLIa7cctpNtczp7T
caaKZ13TrXRLbp2YkEMbtZZNil+5beuQ1lcRByvd12W7FXj/CVP6mELFcIrQvC+KnspEQRe3HGlN
R7MMqQs1wjkGzUnSCue8rMNNrvsvOerR7BJrZNG7M6b8K1K0B60f31uygDkewkOCAkrvbUlhiGKk
pJRzZQnvEOfnoM0uDGLMe6Pks4NOKrcJJ/WsH03hRjgPWbKRHFCwFKWIpKWJVIfcJ35P6o1NlsIy
A4sI9EuVvQo9Kq9KZ+x9S+3XmpFQNONA7lYN6P+IctEmrAXL6zof9p1Sh16vcRkMf3iegIO3+RzW
nPnAIfWWRMwhlkHw4OVzYgW7aO7TYQf5Upeqf0APJa8qZONHQ/KzVVYqmTvR7UHhUpGoCzrhXqIO
uYTM3d1TgYViKmjCvQKsuxPYzptBOpwbldZ6JTS3S6kK6kKoSvHSWiWmHtVAEF6Bsy+NnA1wqNPk
pFG+kXwOVCpv2ELP/Oqh5xizSKM5OqCqGOHarXgIfPamg9hmD01JE6kY9ORBMk3ADD19YbEqEgxW
sNahG+CQIgSapGDIHZIUBw/+SH+pYZN6HTJEBElkmVcmJgrydWFckVflCwn43tGPLRLQcpkKN/Io
s0KR+Os/8V3KB83PxdVwe2ohLNpFT2/dx1S0qkvhGEaatsGW2h98MCaHprmRkpsVyq4N6WPOf96U
fQNvIu3oUxnavpaabRUZrtTq5kMTm9emnw1J01sy9LdlG8/tBexaq9QMnqOpwXkX4k5SA3K0sD9I
3KVogBIIfa5uU2rrHQ9CwD22ROuGUYq+wK2qsAyT/0LuOr3RSpTGvcy+hMJIrKziJn0VxmknilKO
sSHq11Nx6Em3WpNtYxwnvjE0xl0WRJ4Vlcl9Sl7C3AFOqb1azGddhi6K7+/HlbGNZxq+VNMRVAuU
EsBcZ8GO0JChWFEAF1bVLdTRBRjdXlM7uic9AUaIdvAKV+19E0TbpoLhWdY93RotPgJzd9uqj7xh
1nz5E5N819FPHpRk5+cwlJrJIwROX1HYZ2fHdopFoHkBSze5NNlqEMvVh+lHFNzigzzP2kFSANTB
LgaHMeV8VGn0RudzLV2SRY8clMmdSSTr6l1ZsTQQd0/XT19PAUIshGCQoWSZKk+oYGy5xbqt5DUb
9gSkSGOYuCI0Xd9HbDY5NFmOCWB3K6m9ameUgO8IBSFxvNvWFXZv1Tdzh5AfecOEMLgMP40vdid0
Q4mIdXJIcKd4boyYl0eyfVRjYpeWhJrb6jpn+iFbki4prUJADexzaSyq0bXWpfIYjHgIFYpiTNvT
WsnL0eMoJAe3B4LXp/uAMsLOKNG2ZKS67euwx8lThYvWEi0PSdwC27ZK7z9hKgnI9gNpuRwHagJc
JNmRYTMdjUkiV4scDnLnD7UJQatvVZChGKEzsho9tdOh7d5CMP3iuO4CYT6XySRVpAhVFeVRiDC7
JdU1RMjMyBrv9GJOOtEkZS9MzLhh/YuxFycuqZ8ULXNqtW2FqcqvKQpEI/ZIq79DaDFAEEQboace
a7+/GvUwW4hj95gP9EdGEYDHDWcl/R21JxiFo4ds3DVqmy+B2o12W8ipJ4QdDJmw3cGYyDcmjm5I
Jnm5Y2d2CCa/c1rGG631eKGIYX7hWCehNtK31WANHlGZcLurrl4XKrFGI5hLTiaJpxlCtepHlHh5
8CyIYMJNSsbrsS2P4BdZGipJdVlDn2SZY1AIlJXiD3H2oEhlQVyQchg5WWlitImVEp4X4qpGDzxQ
6iyeRXWqFU7AHRuCZdr21FCxty+nYZht/OKOnc3IYOx2htE4/ZBU26HW734dHLmTdpXqhDWXk2vA
oqZcgIKg09ZoUvWToFeAzFotWbVcjwNFfK9BtaEhB8g8hlvulKKMMlwIDlMqF7sa1MNKUMZ0leoq
ZR3iuNjtUHIF+kKNNIoe4AcnXjxlG12U9a2lN7sx0hpXjaKjlhOmlpGkgyVVbTfGrecs1ASJtA3y
VtpOHf3BYl78f/3Zr18AmUlbf7KQpWnVSLE6rbVlqhuKW+kE0muGSIZxYQqYvyNH9ct0owyjuL3N
f/Hrd9g1E4y+sDDLARyouTcrRz11zZyNN4EIZZxCiLVRiZqnDqi0rVxAHm6IBz1mT+ZL927tYCCo
4aMkOAKF3xXbKvWB44J6KhkI6qo/mePef1Vw2Pen2WuElhAMCmWVcVGrYMBs6TnoHCBprugSZbnS
3/mDu/yM9fmEjB5LL7CM9EE+3erD9GwATYkXiOzI5rZseCnV1djdnGkviI7gPoDeyEl8YYN/h+/I
utAiFN+MjXyIoCKf4zfdcNR8OZEMuB6WZbzMPopLTKGt3BvFXRcu9VPwoOIyK0lx3zMhQJOAI1LT
ysy2Ur0agWzIyzZwcMG3e5TRuGEpWzPMLHMNw8WuEifa+YTLM73cl2/AmFo3TfamcRGEdy4dcZ6j
XGNguPGKGlP/UW4QluD5Cl/hsg8HFZlWtSg8DJTxJT2z61azzSitROSKzB0nPCTtJnuIHoQXpASU
krA9rPJ1q62UB/UtAf4l2sqwmMLPZq9cCdZjqLpE3KuGG9BMtLttuUPfRmJz9NK9pp2tnMKleeTi
xoX6Pqz7xwKH+VN4aR8kp1IWSG33mECLyR7PrGpIiNacOKUVcpHuoBp2sagSVBh2dgUIiZpEuEQC
SEV76FZkevvNYbqr+2W0szL6OTR8KFfaibYAllt707l3sb/kDs0eIVrR3drifefZjF62Sx+kO+2S
zVGnp1Z2YWL4e9UDKdAR2E0f4iyejIs8LmUGjrAhQ5nt5VPr4Q2YqA1HC2GXbs09hWMOkpdokwzz
CAg4cYxu8EjDrnOyz2pfPgunwUtQ6K/TzbRSt1eEk6twn3Ixj0T8Iaihmvxes+V9Bft+EA/SByQD
hMjLEpvDXcUa94Id4pEJOFU2ML4JQiMIFyVGw6J6sDYh4ut6YWxgNojKJrqa4qLlJDt4BkVmXtVl
eymd7MA5HC3BuBBEL3xIZl31kidS02KplvVOtiMvOA9XYR0dCG3eGNcqO2q3DfRRQjEfpZN89Dfs
TcFZZo9NY5O9s00XTIM1xRJqq06gsu7Y9XO9zJ/ASVEGfCQhZincg9MgTqCxGzcMHdQk4WF4Tbxq
bxyL9esQLuqdsiY4IrXLpbkcHuMXDCFn44TGJX+CKkstOsD8CzV+FcKh+oq+SF9HPEFIKyLEg6gc
G1faUvTpX5jKlDf6fLOgHgX4mup3gizvoHBjUGq62dl60+JF+ZJfhQUtk2KtXpqt2SN3cPGfv4jx
ikYrkIx9uRHnxEvbWgwL86ncmGfScvt3wFnLat3epefZ0YMUd7JFNz4nvStcqBVFYJseKQeJF9WR
3+un6JUgjXJlrLXTRPrsY0E005lz4vQFm7NJ3HQnnpWTdQrhldS2T3DoUjhwhzisR15s2vWboC6b
NduNbEWbSPdCL7/Tn3rHePF31TZYZ27xVWO+XERv5dxpsq10a9A94Ydj97Rb8rtylz7dtjXuk1NC
rcvpBDu5Urd/EpUFsNoZ8QpIflm7KRMQ5hnUQF+BuFfR67YsibbxgY5zHDHAHHqkNcoClnx1wbNQ
stYwaEDyQZWwkOYtNfaeKbnVG+68XTyEr4KB12hRv3NiHVbNaKNOpBmb2OGqdqVjiPp4HZEgt213
t4qHzWDKJFKQcR0vutQ274oThGkzX5Jvnt22RCXA3EEAjbxOX9Wef1ULiHcLsbpHEAmLVjjL9B3v
oyt6boFSsJ2k0LlW0n50Md6RtUhVfMGs+x4czD2RG4SRr5qdcB6OkGnuBJqo7Bj21i7Q9v4nzLNo
JwCxg/3LgsSKSH5U9qRdjKPxHJxZEp6NjfIh7GqX9y/iUE/BIMWPtgjd6oEsd9KmUYouxDtrhZlh
ET7rX8EWmXhA89WWnyUK/TD4Gar0SF3pACbytqaRa3l1gE5hgQBYxK5rrcxzBaLvSwxWghe9iDzS
e2kj3ZXta7RLH32GNntw9Mq93Sw4tSGTyZf8R94QgT2Ln92S+VAEyrWpCR7ZpKMTfVnNA5wxuJA9
S6a6h09Lo1cgY0Vb8mapqGuX7XO6qQuXlhKaCoNxvhH2tGBRWY9LBbEMDRB3OoXZGkhdtgqWTb8g
Qxlp9kkZbdlpHqy9JK6LLSZIzbDL9bDT1xaviXQnPMWrxmXrLh9vn8E+ypfmh0h0K3PqcZTg6Dvt
0kjX6ITZBKnvmdts6XGmXGJ57Rp77Bdythi2yHzDVX7Inq0n9ujSrpyhPgvagMIrdX7kuP6Hdoh7
Wz6CyKh8SE+i3bxZ+LFx94j7ymdaWAon/Rx0J33wpm2yBOa2CDAArct9YGNnf5Qv41NKG+WN0k/o
mdvskKor+FcPxbiq33nlJKhYWxil99xdB4x0uOSGGf0dN2IqF7d6ebvEoWtZp6i3W2kj00ZrKGvy
lHinbeVRvHm6uRo2Wrwj7dyV1hMijafGhcFjmTZkGP0DKkc8LOuFLm4JGjb23Vcjuj61LxBu6Tp7
qBEMLrqr8Dxxp7sVeK30ziRtkX7TKhvvk22SbX3X4uxvl7vQVd9U69TeIUzMh3ExOvW7v1GEhXVz
2vtIc4Xeqa/gW/AvQh1Foppy87YYFMcVJNk5z+dOa3d6CCltIe+Mr5yxDblNswkuk2zt1LLcC+eR
/cZtoT1Upx6Z/FuG5pJEMHs4Ck6ApAZlrYEy2VbzFS9mti7Wpps2oC/uGGH1MS02EhACcUHDCvlD
u02apYkVKfPke/69AS8It0G3Gu+HbmvEzqytjAFI2fSR9NBRMvIhPc7sN/3ETiHKr7q6J9muNi8c
JIV2z4at+KzuG+vcRK7PNvQlSjfSiQkK+ZN8u1IUzO7ru9tdhqfS68tVcG4fYzLEabxozFEYh5bG
Bp6LU7yLxiJk0X/Q7gZyaEaHUzHKAN0N8kMZexTn2M6hQrodgFu/yHsmieQzOnUvBrU7t1spL/mu
3IReu22e1fuCXHk6wmhKz0oegpYlMXERTi5RrERTGK710qRrE0VRus0VwAR3mbHEAhguTMJzp3P+
UbwUIc4NcAlw0NmafwbaCrtHRvgdcKNPvGXjE95FbFgJMeAoQDUsjAv2jI1j3FWyTSq2I1yy9a3d
1me6nf4jOEHC3b/ynX7Oyb1Y+K55Cdh+edkDHtSF0iygBiT7QoNLh+9pGQGa4WXlKTHYTiXRyChQ
FsmVfVyTvQYATSiN7gfqeo98T8yhmAdYvrwYXXdsm/d03PziUetOwjE945QZVJvtON3rCKnoG2LP
6ZOFrcQYsQ3YStimvxUf0a2ca04dnqDYGr32g+nWCKapK0LoOWl7dPTRw+j47FHfGPiC1yUe+1YM
P/BGF9nLrVxWn+2uXkq8MixPqOoQ5D+A+BQ832XfskxP8VapluA5PYIxN7e9uSvwgpnsghfGPrxj
5xC88M4kMCm9AguMum5Euzjrk1dEzuy3jVGwrypw41hjGG2aRxhOag9b6urUKVSopkj5HYAMdDyL
M+3f4EViwmJHBe2deXYbm+vkwZeWU/7xLLwUw4uYn7pkWT5RdQ6Eje+wg7qtkSggpGZ7NlSXAWK/
ed8WKxjHyanJaLstuHPWBw+DVTVmG8+BZiPbwj69DFcTPOCLZSwJ3ghtquwfI4CdC4YWupMSaMrj
TJtzykfR5TH69/4cSMF6tw3Z+MkOhWBTdkniZmJBOe6oXnoCBQXqmPnTSzbJLn/tTDvYJpfgQIpT
brFXahHsfFIIuFff6M9wEGXDaq6wyVg7FMuBHSMW927H7J6vLR3FF/GkXChm8LG4ozgjAGrHR7Jg
Ly5u8yUPV9gmL9TuOCgkn7W/RUAyd9kvwQezcSp4KKqag/mIYfct+qpcgOLmplip7/7OxKzpc+Zj
j2zne+seLyN1vWLXe4RNERWzCgEj08PiPOQ2NiqZp8qLVqxRjJf2iVIB63X7ROmD1Gy4IxwalsGd
ei88p474Lo4OYcAA7oRjzHyI8JNb3rwC91Dfqy9Wrb5cwmUiMb3fAFRWVv67v60fg2obIebdyDth
aXgpNrdwCSy4JeLWKZ8t8rMG3lBu9hcSekGzLQ8fiIFWYukPDiCMU3Vqrog5H0Fn5PgfEX7yrqII
dcCGvbKrjr6Y/cCv62SXvY0U+AL7swMSxaqgrma2LhTlx/YUKrvkQ3tidN7fXv116lo+eRxLa2sc
JPyFH/QWEF1Y00NIAROwClJ4W30RdiJsRFtZAbq8AR6y9S2tk2W4Z1iR8wtYxguxwB+l8zzZzCIx
znDGRjoW8yHWpMOwpp4XHMar9PRERIPULCn70LTFc87CWL4kaNkXg6MeGDg8pPAkb8NP7K/mfUJw
8Vd06d5ZBISz5GTP2WVM1znrxMlfDxvjzBzFSwF+xYt2ym4EuGkbz+DytGQxnflhw3MTEGO3UQGJ
KezSFuGGHbH/iXKc4zra2+iTFAMQk7QbWXvCPfYq8Z5ZPiAizKYWiQfmkh/yV+To1m6ubwp0fVb+
fXAOeZ9s/zH5ZAx3EMI4iqLHFE+3O6Yj2PcCljObdlf9WD9qz/Uj02N4L24xEhwJ3Hnk7Krus53k
GNtNfBJXxlPF2waWpsodJk8mS+2ZvfW1e+ldujGPBdS+hbAEnpJ7QDCx2z1xYIdxWO8KdJIkLTki
LT+afQ+Wx2h6Iz1ToCyziBGFZcv+Yj6Nw9Zadgf/vR8eIzIy0rUmkhnG2dJG1e8ah5jSP68NDh8O
cWCzJFt8nl+g4VD22+LLdzTZnVQHJv/QOmLpBmv+Yb7WtuOhuGMWRHNoeSNftlpX95o3rLkD4o5E
VRqCVzzGoR1TD8oeiNPIqQuxUNLcOszbZ7yEbxnbsnA1rMSP0lzH9YoJ/FFgIp+FC3bhGvvitX7C
TiFz8JROwvWmzUjyjlepJQkbEXRvJSTJ05rxfv0uHgiA0eLCWtaTGC2Nilca8T6GppeAKKScviaZ
IHTdpNsWr2woxtvbrz+PEWGlcVMyVKx4W0uduYoI+OJncbC7RRimlCl5EhKldgCrcd16DQ9Z1OBV
Y1iFjKNSOysj3CU39l6olFGI9u0xFqNynWR8n7DosDqPvAyQCSUvQnazaOls4PGeFGRw9U6VBrZL
A4m+v34ZzGoPHllfEzaXeOB8aFGqbCgBtpWe9Wl95rXV7SyhNVsbORdFWPQJq7QQOKn8+kWfrqDg
gzXNBYqYCIyLVVMBM05C8xGRZeWGwIZn3SMWRArPKt5TlByUaAGJiVp0IV8qoGLRF4GJaEDC+lwd
elX+kGNQU1nEYU43Tz7X691K2n9l2hIbxJnLFzh/W7i7y2D8VAp/7ze+zBY2aDGPPUW6XPOqENSG
gdJuVdlFrwwPvJ9YHoeTAbJuPWG1oDJD48wvHtT6cVRRr86/JyCG2Ixb/SFE0cVKinM11PeNMMXM
kURND8lrrxeUUMfHsRCUdaOKLpV1RxqNIyHqbiHIB4WDp9X59+SknA2fw5EhazZcS04sleLKiX/y
ae6s+sZ8KNpJc+IANZA/TNcejBSPgw1MrvrUiYoPU+iA+XXtshKHdxOsvmf5IY6+0PWValdnQ71p
cVkxzyTJpjLYuhoDmZpEylcCphPMGOPaL9t1B+95cVPnLmZt7M3EGrZdxibT6igGlinlIGEiz8KS
34m/VFamDD7zhjhjGUg+/tHHqdW+VICUiER46+I2cUgdirFRtB4G9kNUhpyGJfM/sbX/Qfwc/0Cu
AQH0jbCCeImcZ8DjlsSHfgO6wIiTs04wK7dX4UPkFpiCjvVC9smGAOubpuW6UiOvAJEOomK8/tf/
+e//+b//34//ne8yfzppZaKp0yFSv/FdjEEbGi03KleM+y9/UJdiHVA6iKhiCLNAya90ql0iXum/
f670PcjYNGXEVIphkS6CSEKev9g/yDlirReDPEiktAQp+XA4xSp9zo8/jjpe+ElETZ9We2x4e91C
z0k7mZNtrmxUq/d++CrzNf4LqfPrqxiyoqqWxTf69gSkWCNYSOGr+CJYhKgUwEIIn2Fuooq8C++C
gv7kDIRh+A50z7orgQUTuU6kcgbjD8Phe+T3fFtkCS2qYqqaTCL1v2+LdvMlmYwieuUlYdNZxAI/
YwWSsXgN8aL5gqn+8CSUPw1AGYuHgcVE1NXvEd4xHbupKITK1TPKfUafXsm0QifJTqudGsSb3H5D
al6KgqiaNFvXOFHLga09cgBcJomnJD6wTYpoxHyCPJHZ66uwcinJONhucVxV1QMke6cYUaYS84Tq
pKUFXkKO4ECEOGx1M5vT3x/qn56prCgGFllzpl59G9djoBasSkHtmikLoQ4exibk7YeX59cg/T5y
yIcTTU2Ev2UY8r+fFiGuzdhYcuV2lXaBTXOCSbvtDYrfDW9MQQnW6LPTVEBbDCx+05ubIdL2+D8G
7OvJSQ8ZUUldHPudr5o7nv26MNVPq5mZJcVLUlZ74mJB6OjlWqz9o9iGX3kFxPHvN0v+jZ7FqFNk
XZNFy5Tm7Od/X4elqUTDywrHAYutaWDk0Ap0NE60WsaUZzpVt9Ql9nszQHsCNr6uyCGokodA6hE4
xhBGCAAPLPnTjKtrPTMXlABawdQHRwLEqx/ekT/OHYpK447Fy5D1X3//j7lDqaE0Gze+LiNr0UpQ
bTBcLaYZOyWl3RWeM3qEungZtG2kULsMEMBRkyHuRGx++i5/ensUJm5RRVGPMPTbEAgQlkiCOVZu
rNE9MYCbL2fayAgeEeNxuQ403qemo8Ue0Mbow/Tj78/uj6+vYmmyKsJ50xmI354dfpP/jMEBQdGy
kghoirsbItHxarYR4H+F2K35zcOXFQMEmR9OJ58jk7rSjJMZsMlhYx8+/RmIMiH2X5Bb8NkYMQXX
YF8kBeyehFO21WDvHy9d6L/Bidhio6RgGnXeTFlqZgzV3y9M+vOdNXWD1VhWzd/mJTSoDCARuCbB
8y0ldl3BFYhqzRlAzTQRWuJJsjYJhfMI8svfP/1P6yIjbCaeEX4gK9/mYXXw1VZNWRPGmdMjUJro
IaTy0kZrKTCukZZRIOmbH675T7OWKkJMIq0Y0I3xDScXD23WjUlfudPAs0Rw86Kb+cvfr+ynz/h2
ZTetkfGJMmAR+e0nvSLqO/1h8v3jmORlkBSL94Im9/cxaUWwWuSGl6KUHKWnBTAyi1gDA0zLs9Pw
CxOk3lZa2e7xy5wwNdGMRz+cJLvEL4kO7fadiD/UlKVlP5IRqRpUDMIxfLnNUQI1CuBOYSS3wngN
C9bmcQZGBcZ9cfPfZuCY6aPS+PuNk+ZX+d+zvSKKmkmWkSpaSPa/rSmqVrSKACzIDRCn2w3LuK0m
6UpGBLWIUl4zo06uuLtpOYC7CYSSrknB1rewsuXfv4r1p29imBabVU2WjO+TTqkbojkWSumW2ZcQ
0GwPZerXRiPRxx1PQ9X4WwVgRahs//65v+9OUE2aCOsMGKOK+esO/WPitQKpmao4Kd1pCpfg9ke7
5mYTnNThR2PSrfyf9kPziP92z7k+UzMwzmuK+n13bNW32zSOJu4w1YQfgTKbrexTUUUPf7+yP36O
KosSD5jZXJ2v/B9XRiAx5jJA+65J7Wby5bXQY2Yo/R/2mubv215FMv7xOd+2vYKS6D7CkdwFSdEI
BJqi+eaUT4DIgCxAylX6ivfJLd/kdUTK5lg8q9GGcKoLl0+toWs7R7BmzZWSrhT0WJISik7ETsie
iD0BQk2Qr0oJSu1RsJUqgJs2oGakWgP2+0LM1vBDhdWgiSh6ofu0cHeXBEWcgxQfmOxzzI+UjVbW
gTN1Tj5HC/YqHTqpIyzAClQE8HmzCvPpHZ+5sOk5UOKZJKFRo5dftO+dKSIvIDueAzF+MYAirz3Y
cBWPgRkMDXo185lwbMJplbbA3ERwW75BhiRd8DF6ZhA+96kuIlyFrqMN6ikowi8RJt4y9ulgG2Sy
k7wjGU6laU+iI0fTkUNzCUeckqtFA7zTsdsQHopQbggfbtN0CW53fx8p0h8WJjaUhsZkIKIM077v
lpJkEhSOaWRTkk5ETaU/d0l2Unr5bFbWG9WIzhbH+ISdh4zA6FhboQqkqcfqv8tvmjdm6hnz+pMm
gSkPi+skJC+SThidrDRz0oS8nsaQwk6pk5gdPFQdcbJT6LcLTInrwRc/qhp/tRGfsLXRpVLDh7yj
dSrMieTWW9L3Z62xDlPTnuWYkmvnO2qU0RBJrUNVhisVG2FDVCeAnNtCGQjo7vFyRqdUVnd4SU5y
052xzAXVRzRmG0WRPsZAWvuCcYAHE9tKJb+2mbQuBlqPN26779PFut0SSk2rspoQV+BZWMzfk4iQ
eFkb7TnUpY9f/79O39V5fUJ9u6w7CBUycr4msbxB8V2NtmA7J7hEnesPzGmS+qTI2QafhZfcsv0U
ysdAU++CGDZEWF2FKd/jdpkTdcJr2MfPVVhMu4ZIJtkPhPsmq/dqa3xYmk4136wec+yIx7iz8G5l
R6xx+T1nUMaUj+HqhxHyh4VCtqClUnzSUGUa3yYTP4VaKlcj6mgwZHlQjV4DuXShW9Qh00pzbqn1
QTSljiSjQs4i8tjjeqAJ6iu9+8N3mZfzbxOoIhsquAkLlof1/YhClaXr+iLNXXAgyNO9WBBus1Et
XZno5Vpd6jyE93Pka/86GM27lIvnukJZE4amusq7gm6iKQSbvhl+WMSk308dCic0UddlyYSK+X1u
r4KxE8JWz9wAywD1rsJEKkvjBXF5sPWH6tlPJ+iEhpy4tQFnKyQHs21F/4dFbYYjf79F8G1Zz0xT
43/fz4rNGJu9P7bgZc0rRIB0jf8vFVa/uCGYOuwhGsZtRpRpq+SbaqZpkHHZrNTOQlacEGwr6u9a
uk2wE1CWH47w/qZ9TmBi0GEskdV4IVsoZ/2qWU66cFS6hGu5NTLEOdhaaj45fqvbWDaS//3hROF8
pIBk0KhtyPK3fVgdN0US46mC0NoeGtmi9V69wqCyu6S6lH12SVpyykplAhaTv/595P2+g1bn1VQy
QEIblqZ922fGXYG7SYqwo5i0m/ArLYdxvFCtc256uevl9H4SEA/9/UP/MKbYtYO7Ngw2Roqof7vi
os7zNujaxCXEZzeiJSzi+nXSW6Af0Z020+MzPHLDaxoZJ1TUH3//+F9bwH+/baqocNmypEq6rn3f
mAU34lbUpEzcSWtUeosdo0OXkd4ReDSpd1GinzrMAbS3NXrSAmiLnupE2an2IJqPVatc2vmvzVt8
N9Z4+YvBpGKSv47jvdLuwfh5UY5F36h+elq/TxN8cQ4dbNo1ja8/T2n/2P+UGnVrvU354pjuQwU3
8GR+RJjwQVD+cDr408BQKPrp3CZ2Qtq3jwqRCvtmY8VuHMM1MHB4BMY61dq9gc4byxgnysZ6/PuD
+X3DzOVBTFdky5gnm+/bLrUArCmYMUogfrxVvOajdAHJsBQLcgrmWx775HDKxg/j8fdtpSpyJFfE
ebPOB397CbSaIkbjG7ErtK03Jp2rqvHdDSr/3y9P+tM91UTKXYoJWVD+XsZl2zXcbvxsN8i0k95x
hs950Si4sVTmxAAqu1iVnUjUiN2NwGIxy1YKTqt23NwQBQKp0uDATcaj4P80sv6wXeIeSOTesBaK
OifCfw+tQZCHLIqw/Vb4gAj8PSvawBzg75pbs227Z1KtEflEMKKkn4aaNq+039/HeeozNCBhrDTf
PpsFpLGgHMWupQGXUDH6UQGBtUD2FfN63m8amG42Bk1wDZBIMoUUSPD2uOqCuxATvN3PWT3AB/e/
gLemhBHQ5KVWJLzHQxpDrGElILiR156CmSRXS5xxiEKKNnP8OrtPVEzkw0yQ+QUdawoVAz1uEnxi
yexou/xiGQiludJ64EW//jlAPAt2EtCnOeW2nHFwff/S1JpXdSAZppw44yQMnNBUSjKCsQALtzfq
eijfBuB+Qt65gLishSyVrwCenWI+Bvww4OaX9Lcba1pzaUYyLfX7gJsiGK6hykQ39sKLH6GXC7WV
PnpphRqtBIjia0RQZpBIME194M5ZKUV9/PuX+OPLReQA7QtLhv//bSJJ1ZLNQ5CTY9EgNsu5bDGW
LqbR/HBo+0O9kRFs6Zx7mdR1an3/HsG43UiDKbPE7RWaTmgTTULLZ0xqXXYeW6gLzAP04DybRtFO
YSvvKr/b9eb00xf5facyV+gl2kQmxU/u/r+/yBSJ2IhBs7pSDfei5ZflUK3r4DVOxydttnKSLfRW
ldphNsKn5tv//oZzF1QWdNUUxe8VOV4DvYtDZjOipD7m+12hL0sr/4fJWv79kEwRjJmRPgPle/n7
WzvUcUbMHTOGHtNisOD828Rios4yTvEoQXlgzoqUxr11umX3DaMcIDmBdqMjV1DEYwwPnBzcyWLL
O7fvbqr1mMLMkf05MR15YC0hcPp5Gv7TbEM6g8oJnybOb2UZU69MEH5djLKz9YS+8YSieOVWLjJZ
3o3ij7P+H++TrMC6A3th/ta5SbhJhk71i6zuO4HcTBLFi9eWsilISBNlTXJ7a5M3FfBLT+5l37Mj
1UvvliGA+fvAMOY34Pt0wIOiyatKCuEk39Y5q5UBPAVl7GIyxqUD6N8E/ACBsoRaeUP7hUkqb+pj
yG6CLcHJMuu1aD4bpnpJ0dbkn0OAdeWWdm79/7g70+W2kW1Lv0pF/aca8xDR50Y0Z1KTZcmSyn8Q
tCVjnmc8fX8JyiWJ1rHObVZ0K5rlQmCgkkAih517r70W5lLABAnVtIeUA5vGlkG2d/q5bjvnfaXc
WB3OjIzGIKnZTqvCW1utruMs3dkdUnUQ1U9LkJNa8Vdh6YvcnYCuxV7CVY0L0r4Z5PyzCltTZvuC
ePjRTwm2e1asLlLFOCPH+HOjQgGTmcWpV6OU50hLIvxzB9VMNzXuEp9lLs1eAnHaSdBaKmcezWEa
6j5cO1/HfdOIF2Mto5UEs076LZDem1W1N9+9iYeV8Y/cvkPTvnBK4VKImdnyYouA5JUVNtuWIOdc
dIiibcEHef1alxGo64JvBjUd2PJNUCTIKRbfkX7bDJJ2M/GxMquWATsv8mu4OD4NWtFiltromHrf
g2+yDeVI7QFKMPpPZHitU7jIQsEzZUYGyOiJ8dDQuKxML2eNCu5RjMWqySUJBnzopTKydRoyCVL3
c1USzzIn70wDbxkYsqSxjCTB2xbLuNejYmSiXIX0EUvcSp7KXfLZ7ZytFCxkN/+SFv1OysDqONGV
nfbvrHGUN6YgmcFQGM0Ea9VDe1+R6dUa6dvrwZEfoGu7h+z/1pS9RW4n10H2tZbVtbruHw2RWKYD
3PHupdQ8Sx11h2jodZJDqGdlRP0y4alalR0ACsVB7NkDmyXZ1bVXRJvf99W3Rld8WrKBvY899suy
u4FttSvcNF23AYg2M9nkNf6duL0uwgTlsXArteZS9cjQAqXZJ9wcOJJpK9XXUQU6wvRInfEuI3P4
HnTafWxJDwNccIH1RY77XVhK76yp3ny9skxYklgMa7rD2Veb2IFfWGW6Jp3uIjfaAtDQrVtlp5Lk
X7kYW0nULfrAXfWW/q6u0BuGNb8tPM+KrNuM1a/bFkNeW5VaTttCPGWm0JrlTjuj16z0dK5Pgmsy
67feID1kkfSAn3oJY9sqaZ0LXamvSc2fhpUFjBnyaVVKzn//Jt9a7HJzLGdUbDBWbgejbuwUGoTz
vMmhSu+hG1v2g34f6AyXrmdOWZ+eSUjAIU2sXxiuvdU69/adO3hjXcWbkWzVMlhgWYdmYGZqfhUn
eJfyvrkW76c17LVbQmJe3Wt2cy1J4W0aG2ddaF345JOB80gD9T4oh4cKxfBJot0nkOwjC74lp/id
3vnGdCyroGpsVWNO+iU638BvmQz4oUFC16yr00ddz2+ikgbku/mVVSNZ9/vqeKuxqMhsKbqsgG45
HIhoGU6qlAPabRppfS5oePhMpjCvzjPDuw68npPdO91ZvOODmZd4vaSrKhFoTbHFCPVi4Z4NbVdI
SNmJjOW7ARxjR264WZ27afKe49t8622//K2D9mZPUIvWNOEos+HHEqqPWSDD1MUKR/Z3eZdCwGYB
a9TUlSflF0OWmiThWKdWb9NpjTkp6zeC0TfWzKVLPK/I+o2UancQ1cdE8lEngW4pGlaZXPvQ8Eib
cpLdkBLrQaGvVjhrYZE4NU+zurgZmY+BaMaEH+Hmyx61RF73Knah3kC7EiAG6MmbPDEXSdpc9v6D
q5gLu0xA0plbixxsXC5Kl66rtF9JuX2aFc2FHUP6MulXxVBeTNr8JoTAp56QakoCaNScI1K7UWuy
1PL6RxBUN03JXboJeo4wmMTOcK1HREoUG0mjlCTtmW9CYRN1qA5+szYeAtvII9twvjjSPVI2f4Wl
sS6gLJv0aj+DSNvu5o2ESI4KI80yJx9tZLi0eZSlBkqSbDzEDsEEmYGbL+MOpLQU7zKgWXgWS3Sw
qtPB7SO4UBPmESNHySelBUIvsNJUtD8t2/W39GAyQQm1rAK3BbhZtXDTQRTV9gECEXX4uY4xElVb
gxgkkiKKEKz7wBLhStAvvM70VjALARnHgz1FhOHeycFZB7a6SpAFsibZFTR65OjQ6gcruYLqfK5m
2GOm1G3KhKlQhzUuJF+4QTvIDh9t0oNMv7yxHOtUt4rHxk+v3CK5mpQVWAoHzJNGSnv6vbTkOyUi
bxG5xtug28BlODUN6G4JHNyZkCM5GUnekBTb3trTKSt0ziVErVA53qievqwmG9EkOiO/Qg761DJ6
kki5STEOQJK+At+6UkN4Dx3vrPXr+9R0u3lS96vfjw9v9h/ZNGUGBxXYysGC1cjLvOoNBiSldOaF
wYjstZ/6DMULUEIaGvT1YJ/yiO+Mg28ZKfg/WL0CpgCrdPCzutfDoeL2ZJER/pEl+yIJY/z5yTsj
0ZvTkY6FSYQTlzPEN6+HIg1wEOT1drJue3tdtzU5UTDBx2Tr4k1JgdNBuuld2YVy7iOLk8vvWwpv
jfhMqqZBHeOFPVw42lmcx1mrE1EghyPKQZzW4N/biXHG6QuAAiz6rKnjDp8Z/BeeD+IVSsQzqYAg
2cL5WCPIU1XFp1BBUssyTp1YIYKlQ5bsIETTwpw5jeWELlg6azdKHlK3+lx77hZe8VO7byBTQG2q
0QsyFBK8+S5CIQhqbuK2nvepcaPW0MCFDJd1L2KE0WSmFLCVer3IdJL6nZoM62RAcMczZ7JtXsSe
BJD/QSkR8x4aEvDR9UKI2f+cZ1eFlYJh10gakKphJ95mCjMY+V9dOLcC45alVBgbkDb00GcFVwV8
SzD3Yol8dSYtwAURsfMYN1R49Oay6+OoaYJzCyMVrYIAOgW8UGVsVnMlaFy8DNA4ylAIR46/QvID
FQIA6lWUPZJIBTEp8t5+10DLDzCidTUkDSrtJuvafNmD+TezyoXewSZDW4aHgtij2RjbUiKJMirc
ad2RY9sEt0OYNShPC5A4OZ++ww8IWsHf98G35ktDZYlug3ejqYo++mK+9KVSj5OwSWA/JMakfImN
6LRvpVUoI1dz1E8dLtGaDL7hFMrHtWfCpJjAL5zgY4cmcdZWk3ce600r2WBdBS4FOBrLudfPJeVK
luZawXOF69JDTc9NFl6XLoXdHsj9X7KLvBiZ7NANv/OYb1k9eGlwSWFqsQ47MJGNAlhBEjG8oJ7d
wYAex6S8VNWF6dmncsb75fj3Ffv2L+p48oWw6S/eBsipQbfAY7gugoIEsOIGVpmd7PR3aVQ8Vswh
sDotfv+T49BxaGcJfCy+TtDK5iH4ZygzWP1RUFgHXYRUMSKHDRhHki1thEalYjpUxnUJNxNacG10
bVk3eQiLY9FjIxSIKuvkvIdZdTVhoipJdiXPNK6wSP1hZfdAG/RJCusEyiNmrJ+GgN5wdDkkxQ0b
IzON2VAMK9fJUE+36G8tWWloDeDbPm3g0Z3TV059H34pgrflTHauC9TJmwpOuNhW12msfOns/FMy
SfqpgycWQPPcqzzYhO1JOFfQT8A325J1LLLP8xLSJACAiISlM1afyQwe/78CC9YJHXK839fqm62W
NqsSCiI0DQb1dattOwetNM+O122ePUb9rQ3bSOgMG+jrLhRtUdXzgHzH4T1H5lsNCD4gHJk4dLVf
VgZlM+m9TDHiNQzVj8HA67OHctdH1S4WGIyuyK7g/bn5/cO+NfsTeQLxLonNaF2/GHkkuwgBJMN8
GDKFpNDVzGxwWmLqL1J9G1jyZZTmN8I++f3vvjXivfjdw/VzMGhRk+pSTGJzt7Ii2lhglRetIt8V
aXPx+9+y3/BQo0JsABJjWcqocOAqr1oLQQ9EmdZqEnzuuqad+8DWXbyxShFVyLhkP3TE3Ig+Date
8shlt+DMwG8o86IdpzSnerlW3Ycohf3IMLrLwFWv4KrsYiTQZTUC5DeRH1yDXKxSgyzP0f8KwEgu
FAVYXofsXgnHoBdAnKMPX6oaSpMhvGZshLsX5qmll2ywaUmLJtukJFsb5ba7MbnEsJApt+ENn9oX
YUo2Uj5hvSFDfz1l5YXDOMXWnyQ3yGyUpITgd3bkldvoaNxVJWp6CEMCpVokevtXM2gtInAse+RK
XwH3unAMFybnFvJLNE2Ygis4JsKZq8AhHKrdlRZ5W2E354V6Z2ERdyVtA0mFhet1d5o7IINV3QRp
fYHcA6rt4eS0C/VFC/2sP/F+TIaiX+hetUVjtrrQCw+1KJJfUeh9Z4p5q9PYQoCawAO99RDUGUVZ
Ce4yw6+esbpK1bsGOopK0u70TD8l4HtXIVH2zkivvNV4bTAZZEOYhIoP2xPrSxfdQgYIIzIvFAjv
gd06ylwuZzlMuL5Qh5JFCK707bXhBEgaxs5F5wfB2g3i66ImrJkphH1jVDuU4EfiZPfg7RG3agZB
LRGewsULX0INoTq0WYuoIQVY1mGD+H2/eCNTQCPHApyHwnCDr/KgX7iTPgJTGcF55MRL8FNkuEt4
vLtCvtBingr9rWzqk9Q3QY4deg8PsT3bBpjdp3jIXRIRJ3a1ampG4Sq5RlUP/BapTitUC8jEhb8d
SY/otlGXjqFCHp/BeFlNEKCIJCENLaH76jfe+vcP9aviN9SPgAZkYUxZuH9Ei3kxotlGb8WVokbr
TgkWOU51qNSsmypFyqJQuqVsO9k8jaEOjxX5xoNfgTV8QnqvizZIlYQrP2QZAGul5VnvjENvATEA
bRM6ElaC+Ytj1u30IXMaBtvM8s5qP9pNovzKS0mM1jUSkSs0Tgp4vEu9u4H88dLrqnOd0Ne0cVh5
VqV52y5jL3msQl4ULPXA3OLHHrUCs6WIOrFOEa0B7aNNfrxTp9IbIyjYCKACANwI7BxGNaXAcQ3c
RjH47AIhpZB8v7pn2HCkLcrPYESo3W5I/U3rbe0W6oE0CIdzW4K7ofUepD5XLgmgEd2OYAxSHaHP
Weeg3uR+5w50lz76hj5ksmiT6hJ2VHhPUFa0M3wciUFv0f1mMg/gVUW3k87WwzquW/5nBisIKpPU
XEehraG2m7CWstRtqqCQo3r4hUXkC94UbwuBGiR9EQ6KphG8ps4jeYqf78pc9cAa2pOFlGcgTyfq
Z0v37xJgSFO11uRpm2ErWRPrLLS/my1DsBHUD64uzR0dayZp1gDZ5rnxFcbSR9dxt50L95Mb6HNX
Ta/EfNKYX5DB/CqMwipS78qiuJHr+kEh1kfc/K7xFZnoPwWrUnXjYfO3bbOxs4oAuXcKa30zd/32
x7kjqRc2s4GrBeEKbyEp6UWOZIptXiGHzPIRRkCG2AbOr6xaD5HgHe2lr0naf3+nLbzVFACkqRKg
FRa1h1G1nmBCVFZqvO6CNIIWUp1C7/s5dstuxXqO+vHtq0abIOIpxi/ybMJYfgdZ8obRQoKgBc5c
FzP6oYMXues8j4WBZqe8vjbKbg0TiuHGzqkb4KRru88XA3mkUx+u5fd68RujP64SYjq4cbEQD73v
CTH2uo39ZB3WiEhmSbDWUjjMTIju52pOelVKMtKZpV/r9IFl7HiQh5ZrJ0vRffYqa6UkwYVT58pG
7YUEYGNDQogul6RvmrpzzmHLnCOYdONbCIdiW6ywarAJi2I/i/2PV1mW5Zh1+T3NEF51verg8L9u
0ph//1P8zd/fef0X/3WOcltapj+q335r9Zhe7OLH8vBLr0rm15/ubr6rdq8OFgm4mv6qfiz6z49l
HVU/s0XFN//Ti388jqXc9Nnjv/7cPfAKYCMm7fl79efTpc3Dv/5U8QHhovk7H1X8wtNl8Qj/+vOu
T/lT942/edyV1b/+nBDXO8G3DSBflyjLVFnWto/7S7LMJQxpVcS+VZErk6RF5f3rT00/kXD8Gzb/
4RQH9/jnH2Vaj5ekE5ImcA5J9CpAWYyuPx//0361t39v7mP6dPxHUsefUj+pyn/9eWARgVHQJZnQ
O+5+fO+2euB7lwc8M4Wdtxdqfu+xNtNRjZssIcfRtU9S/I4pNPb2FyvQX35NdJYXs23uqpLwqEDw
e97/wNli3OIBgjnSuQJ9Av2/fpdCM3uurtIbH4aE+2wBtxQ0drAOoLWJlM8M5+atfNbB3ANdBc56
aABRuEkX6TsrDmKJB+MGEgmAaVUSfFWN7MFfstJAXsqRjgzDuVlK+P1yyN0TsbFbgVLRJma5bQhS
zbIKwQU1uTHLodtM4r7BRZXrxbaS22I77iHzgEhOV2hzj7jLPNcS5CAEo+64aeQhWDqa9DXPEshv
3LaDpn5oYW5GZHw8lzitMZVJNJ/ngW3PQx8dEifPm+VgxbD+THJY6MUGRUk4xJKhAR8nw2yhRlay
9aXUg0hID1OyXDluyirdjodMmJ8SK2/JbFfSrcFCfpbKGe77YpJvnze1mxaEtgIDiYn0gqTyfDtu
QM2AoUd35flUIfvo7AymTLBV7WyYeIpsK6Fiu63NDBm2uoaYoOpgT/PFT+pmq5AlnMEK7qRbbdKQ
d2SM2/EEPplsO0CvP/MiOA6ZHZyV2pDToWU5PLlatp0E3tOeLfbGw5IUhUpWNnrZ59tY9eD/xRmZ
b8dNLvZkZMrnLYrqU3siFSjk2MXWTDTkiJ+PUy2yF1Hn3OWkClW5pKwaOazAhlXVdtClc0HusBxP
VcME7QxyjWBStvy/LAmZAbcKf4CxyxeGOBpPjZvnQzkP7uFtExLAMKePj6uLSggqtxtm45OPb8Uq
3DOzjP3V+LzjU457TqPCWTPuSlaYLeMhuH5+QiWc5E+PjcA9Dk1JrR8yD1p8JxdJKiLP8sXDjo8t
w02wpjss+kldbieSWm7HPbyozarBiwPjgrsEpng7XotwE0Eth8aSUpKYPCkns86vc/zIYIentlK5
S6tOb/eH5KMlW6ifREtgks62497YOhSgvPAGQM8jzo+neONQRNq0eRdtUxjmiXJtcwfhGFSfK6hh
SiBVmE7mtrJznURtZB8mXu5jFdVdu21bk103YVb3BxYZne13W18uum2LWkCY4qEmCyfbN+JG3PPY
gJuhvop1dJpftNcsIG2UcDmtGFS2tSwdmEDF3aTjLf29gVk93dqZwW2Kc05JKoyfDvq66Wk0jsVQ
Eae0nPFw3HTiwvPhwVciLQvRlEDYTEt5XxLBx60LKQmoaxS7VoadrghpkxQirg5i7+AwcXoFpFDp
w2zdQHwE+m+qqg5ES+OfGPJgIuBT3z8XP+5VCFqs66jZf6vwSnpdB29OoVFfbUnPh0473++N5/qs
Y/hOCl+bhZjJ0/HkICOKoOd2hMqnuPzim5X0OGnAZARiuAr7ASVxsddpQVbcj7u9C3BuMe6Om9zS
dx5TBmqEgJ9h3ePr42b8a6BRP08+lzZenljIWEeJFczHmg//rn4Ddmq6nULUI283hHCkYUYfybZ4
JsTLjnOEFAYNW17cu+nSPsYnHzeK2oQr25VO91c1Y2C883ox6u2ve4q18HGCpH0HQXGgnkGav4Bj
hWFq/O74rfE4lZWnksfD8cJ4bl/ci79JJnW86tvoVAY+uFKlyZLoBp3srWKezymtag1EZ6oHs4Su
TbUrMjZoplart3Alm7vxKBCnJNFeIw+H8HiulWnD497z5vBcDHgWYnLEJCfURjyZwAg4ficZvB+9
ePg3/3b8s+cr6fh3z8fj3uFPiTt8PueSXsNiY6X2EIEWkvIjZTRbNGLCRa17YXZZtJ4k0r3mQIsX
iFlv3LRi1ssHQrIRYO5s1UB/rOcuXqYBtYzZQLouUaiehZJW1AwUbGBM+KwGMBWoYh563khm8/Jw
vJD4+WPpQxnHYpP6RLN7lpD9iIQ601zSVjEcpa2CIw62nXkt2vC4UcSE/Hz44pyY9Yow7xivItHC
TUdaJBqVnLSlPCf4psxKlHmDNo+XrDo2VlSny7CovlIdzQaj9CyALGjlGyaUy8y0UtwwpjfX2qUW
huH+Nxt6+xZZWMrPtTScdyHgBauz04UPzQIsOOGi1yEsTHy/WihVDkOpmC+buGwx2cSuJzMwjRus
Wh1tPXeYW3267FoYS7Pm+1g3ujpJ0nWaCJebchGJGhlryRDzXWiWl4E9BCu3LPVF3Oo/6kCF8QqB
+r6zdnkJSByl8LUdlv2aJORaTt2t5n7xAjpvKSysTpgntlnH0qzJnM8+WoLL8ZxoDmTlR+uiE0I+
5WSwN61y1spMIWVuwvrghFeGbN9W2Lp970Ld1J6mhRxiIsXGSne9Ta67ylaeqPJ+M2j1Jcl4gGOr
fq2FqXWRkdHrKcNNHsN2H/TxlkS1z76MgQPGEKZBCNMKJzGvAq3IZkrVCd1JPYYtio0YbLd23D0d
7i/48DmGURLu9W1GkZt9Cxh3fSPECA5xr/n4nVltTAhRoaUklahuF5521jqgHk0lbKbVUG7QuXcv
qw6fELwI2MsKdqtRm5cGmI5VJukQK8qx/KPsJFLAxSQ3buRxlrb9p8NEbSA0NaxVkmoPWSd/SiKV
BBQoj7bjXh7EaM56XjH3UjphzBOQijLwZl4cgzjKt1AUi9OhjSTTeM1i6CDUHK2eT43f2JcR1yRB
IdRdgdNwEXwvxSSUi00UWSoClmK31oJ66vhQiJugejB0WhtO9/GrWYi1MX5p3OvEzDXuPV8Yv7f/
k6HzH6JAKRfjOTPHXWIV2tLIEkYCsUFbhuDzeExjx+8+IIKBzVZtx3PmBN1s2I3Oml7WiXjxF+NF
z22f9tIJWqlNzu1FNSFF05IWBRoem6TWP3WOoS1pKUzpireJCqddtYYLu8z+XFU8upZbLPBU5dvx
lB7LkznJkjD/ir96vvB82F5mWLjaVI4WjeBqWViTOQ0ARmVzJVvNRbRyg2Wlnsr2QrcW7V3yaMnx
eTtHyn2irMq5cYPe6lT+PFmgeeNN5038uY9JNFlVwYIdxTnNDcxzvNmfy/as8C/EKglvhLvtm9ta
2QnXmReuImuBPpcX3mrBpRysoOWLJ6dpcGkGqwqcdL8y5VOrKSGooH+f4e3Iu7O6O4OBEsLo2DkF
+GKh/adfwYvXQm7sb4B+hH06K7olpNbN0oAE3iKcyYw9q74jRZAv4h+5NyuqVQ2vJ/z36VTn+a8r
k6AlJJP9JRDVOLxTUICDm3DufSEBJf8mo04AZbUCzm4xsqDNQKLBCqTMqskSekAgYaa0NOINXJyu
v0RaKtcuwYoFXwoypKVv0bm0zKZn+jbbWdPgAvw1XXSGYuRW3eqz4GsPNWnwA635XYlPcZHOJ590
RiLyJ7/aKwjKN8qDfIVTcxPeS/PsduRRX6MX5V2qa0FXiXjTJxNN2KnxiUVnAZezNY/P5XX2zWdh
WV0IFmPku+DxRIV3siEcijhuQ0r7UsbCJkt9MnXm38iRukw2+nK4MYaZtgivJhfuY/8AGTL0sPkZ
RCr6rFjE96TqGyyzv8AeqF8oN+W9Nn/EVXi6qb86G+7KXw0rf8YNY4ds009btVubq6xHBH0ByTWh
4gA9MUQgVkm8MPJ7OHp973PrLuAqLNB8ztcOIgEEzpDz7ohdmjPjeojmsKBKD1p6RWS3/8tFlVxa
GMhz9PMuntrFrK3XHctaFIzMaYBzAIo6ggjlbJAXmVyhTPq1OD1DApHHQjZjllxDCW0hLbjwN3I7
nzh3qhCzJzl9wQgpSF+/wInswKdsXynz5Nxddl9RoSsflDMIZuNyHoIE9edZN++vEU007GXVrSt7
0TqboJymxmeYSJOdCox3WP5VxfNAuUpCBMwuWuhCEbPPhsXCYyYV//vJtP9mPpgkrrYzJNFDYDBw
QWMKtzP1Eonk8Badi1P9poGS5lReEna40x885kH04Upa0hm0kzBH/9UkEODNoq92NYcol4vaqaat
m6/9jZ2dKdpaOsP2uiIf/xGmIDwT0jcUmqJts8PvG+RnsPdh/ayQ2Ib9zkXuAKW+mYccmDX1UeXw
pspdAjyGzK2peWt8a67iT4I6vztHPiVrSRI7o/tPmg0yqZAGGKAGp7i4Z4Xg7NTkBZzOTjrv5GWU
LjVtxR1SfNSy6J/J5+pWvUr6WdctRLgcf+ujdN7uJt+jT6Rpz1ik3Sj37kN4A3N+DiNgPTNgQ3cu
wjt030+lK7wDhD8X9alOXPUiXUdA9O6jjXZx23/Wrydr9VPwCIso4sQqIidzBEGTubFF4WlB5J+B
pvhC+OkKmsFTaROCabhVvHmzY3UcboheTbXFBGT7zFw6c9L45/UN/OuMhfKMVUEA2hL+IFkIcIQM
2SwgoH+ON/hZUTQKDMBIcF26c8bUO03ewpV1nY40yumCrJ5mqrD6hcQcSnVrnVzZf4Vz+5as2fmw
Dr9CxLmYZDPfulQR6igXpC2sorm7TcpZOze0mTNNz+huwRInHXnmOMloh2QeTuUprq8tfJz0fCWA
SzOAQ1pwxnZX3wF3nbHyXBPqpKNG4cz6VK0lIsfTBtkWGzosZCjQoZwq8/yaOt1Up92UhD0lnZFb
DUMiAsjEuCJpHtCtP9n3uTSDDy0FBCUCdEg3TaHFzi/MNVTIFu1w5eDeWbkLyIlXwV/teVp8Ye0F
STqZNIm91O9kKO1pe/FMPbNgsM/PnGW8NW4hZLVWk6m8hlsZFtEZMeRsma1V5pSZxqxOsHyZOLM6
WDz2l+GZvdM+hV/cc3flfUNmQL/oohgq+b/nRQv0BytOMSeqDBtxE1VrnEdbSTOLlac6F7KFYVOJ
FY6Tsl7XxNoIHSAVDmSjXviKdW9AkF3qa81okYLKsnqu4gHbNuJPxj1XLEjGvVZXQfDsd23JlxZB
1JyichusfPGdaFzd/Pu/VkM4+PJSYVFS6cE8rYW8V1qeWuYPL01MFlSeXW/rvzdBIXKy1KjZjnvj
hRKOMKSZIV/JoV6020LbusOw9MJQQSlgXVntBNDUoDFSjrudhO+x1LN8TvQOfuDSw+BsczKdXKvp
tl6GshFQAC9g3MUHEYzHjsklU43mfRj2CGzZmNNSEuMKtXAVjXuVJxYFz8cwprL68KRTowFKl0UF
dJBynGwlsTF9tBvHvedzst20q7ioPzkS+tsyjd/oecEsT1jp5omczftAnqwc99I1JGlrmRE2iJHI
m8ArylUtbOlxU4X6Rd5PZPjk8S48b1yxFHw+VFqPWmqky9HL1olV27hXoCrGgCAWKeNJcMsAmvzC
WyhiFWgo9UzSBm09uoMr4RIc9wzhDfbhDVwTaZrJhnwdSaqztGxcU1nXwFmaMU04dZafFpIsLzWV
8bi+7RBPRBq2hfe5sxE8+ulAkqyknvWhITqjX8MIniPWFg94YtSqYFS3BbehguVZo30OFZW6P5Ra
vwHzSW5a49yYbolETIz6GGqU8k1WWPmSGEC3JQ7QbW25U1eqoJcfxBsvNP0u7jNr0cA4O5D6hr9O
Q9cQBLOVza20YaUi3tzz5vkcqnLw3TtnSSvH6B0XJqYSXGfzXstvpLK8MFn1qKZjEHFjwh5ddCIK
MtMbWKp94U7WytFNNDqPn53JitJ81XWTgXWSIhOeduo26Um37iHQDoz8W1+FNn2EoMkyLYmNgrBm
5cZGgrg+kdp6URYGYrNimTm+y3HzfEjOk89DsjCUsMnH1yuLpf2ENA4WRrmtz7K+tcCGWrh3cuF0
3m+ED1nPkEqcui6ilTZUQWoO1+9kkPHQjR7WQAmK7f6YvPZ4j+T7/yYY9yJu90s07u/glIikjVGp
m/T/7Es/o15vF/Qfhvc0ABYH4b3xpsbg4u/KiHbEIOsHIoCqfaLCAks2MSLw4kO8MEoT9+nyhPym
EwNyGMAz+596UT3/rgJ+/2y/Bj1/LefVvX9Pa7KkCJa6fpq8DFWONAuvgpv/5ukPSnj19MB8BLKJ
h3v52LZNCBPeUt0C5SM+6ljP//cf/t/GdgGnWMRV/5PHPyjj1eMT3bdNEsiePq9rwTJOFAKJoOkI
IIoP0V9+8APVAqwSRD6PqwTzRNFBhFET+4cEBfKyKZBfd2LIMNqArd7X0kerBLz8++a5x0P8PaT8
d4YB5cQ0DA281lMlUODLSqAlWCQYkrBKmu34+XCVYGuE/49rCdqJgEDT5J9e9FtjoaEJJgqsND60
lI/VHcAq7e/piJbAyAc+2lDgfvj5pl+2BFM/IcUA3hFSXsfPvtY/0Jgggwc5viXwdEAqyTkePyBP
XlaCrZwAOyHpnPlh/Hy4SoA5V3CXH9UfNO3EMjVwdXDXvFULln4C2RHTh5hExOf/lYVwMME9jtgo
AYDaY/aOqgTVArFkwckFVdb4OZweJP2ExC6SYD6ciWACzjq2Ccgn5PORf68+WQAHT28yb6gkHsmC
meFjjYWyLIl0lqNevmKd6FDnAaPCyng5AFgMAMCaNUXA2MTnw718siKe3skRc4HOrM+Ez4C/7+AH
wyBWAan9WE8/rYZ9fX+kuYBOuzdaj6gF5cTQaOPkuu1r4cAssNQTvA5wv4EQ/JhtQdYgqjmyKzAZ
qBbEU4r29mQgy9qJoSPfwUD54YYC0MtHj4TSCShTWWMmeLsv2CcsyQwy6J/tpo81IALiEynjRw2I
KpMdlEemzrw/fg76gkktWHBQkfSx7wsfsC2Q+ndkLWjKiUQSEaTosHGIz8FqyVZPxHRpgJ4eL0sf
zjCCJE3kIR7XFswTXYFkjdnhYHLUcRuYDARAwMfPh3MbkNIgmOGPe3yg7JYAsuuHb18+GZWkSMn6
oI8v6IiPfXz6AE4RFV5hLL+XppGJwxBcvmCz3T/+fuT9QEYBakRHDwFiWSBav35gGJrGiSnBLwJH
y/7p9/X8kZ4e8qNj7WJNGH7oFAl9kfFzsCywtROZxBAM8A83/kMjJh37+CqrHgUnyd9T/UEjsPAY
CkpAUk4/6PiPmaIdawto5gnEe3jPSaUfPwe2gKxIJwwPTDQawySf/Q9+qK7A0u7YacA6gWoFP9DT
Q4rG9XI4FK4i8qaEYbivpQ9nC8CUah3rRKctiAEfUpy3LSJYjVhEUdtQv4wV/pFaAV316NlQYs4n
hvA0HI5t/WUrMM0TdIssG6to3wo+3qSoWMbRrQBvkcJS0zT3/vFf+oJ9gsUkltFP9fThnEYKc9b+
po7wFxBSZdhjfnzyDR1MjvBEMj2wjMKx9EHHRRVKgSPHRY31MlyMNkmI40MetgUTdwETKIpP+w5h
f7xxARXQo2cH7URwppqy9tQjDtYKcKSdyOTCkuL98WZHFajPsa1AOcEUVggWHRgHhJEwkDDEmTPG
z769faBpAW6y4yOKMsEySB3hht13goOhAJgBEjyQufx0LX68aQGGkWMdBQwFGrEyVgyQ1ojPQSfA
mc60iIGk/BwLPpyJoOnHdwWVrgAlEzQSTyPea0Nxby7TUp5CuB+oK8D7/ASAOWJWxHOIcCNes30b
EKuBlxaSjTdpTwrwtJrYGyMfqRYEQuLY8RDnCER99s/FgAjQvawFnCewhIK4AWUwfj6c+4BRUbDI
Hec6oyuQ3sPM+DQsHg4IwpomnAL4bF8LH27NhFLT0W1BpcXjKYLc5e01k2mdGMg8C9L1fZf5cBYC
ApeC5/KotkBcyUBql/p8Whn96kvBx4ytjNDC+Plv9Ij/YPD4G9FJ/nD0MGI5/cdyRE7tgYrvfuEn
2vHXAp5QjAKIIKCKr74omFv2Re/RCuL4v17hGEaY3YuLP2F34+88/fnTA/76069+6+dT/Ty59h+L
XfHd68cL/dNt7hlh/le0+7aLdy9hlrQ+6vz5Tn4hnPn7/b9TcBkelCuUO48ut/CHNHld8AgFO77g
cJeUu/LnLYrXuIcWHVvybBf5yMQn/qu73kMZjy47jdJi95C+vOs9Cub4kpPk8Xvlf6+rV4WPIJNj
C58/Rrt2Vzy+LHkPZju65CdepD/SH3/M0qiOv72udrFK//mrb9Ip/Uetm4ywwn949T6f8CfH3j90
U4X7+paxFAWo4diS19S47/8sZ2zesEsy1R5b8OZh571qgE/4g6PLjdCZTf3XPXIf2j+66OTB3x2M
InuA9dElp+3rZqGN8edjiz39dWwyZEU+/uWdcmf197D/WdLYLvbR4mPv+SytIXc6rOZ9KPbYss93
fvJq9CD+9E9ML+e7oo92ycPL6niKHx5/y2W5++7V5WNVvWrTT+HZo8v3v3u+u3udMrGHhR5fNHNB
mVavWrbQXMVfdnzZZenzL8tejU1Pcbt/onSoow+L/kduPE2qg8b9FFo59qYvHr8VuwPrCZi68Ncf
X3Szez1vPbnAjy+4/WO9i7PS819P65Qvkoz+ifK3j0X5+GqkwtMoPNf/ROHnj53//dU0RuHCIfxP
FP5XWoQ/SxrXB3tf69FFCwLGP2a7ImWmfN059+Cvf+YH5jsYpw6LFxTAxxZ/iVzWz1LGatl7H48u
NoywSF6vap58WkcXDXnJYVba6Cs8tuBPj0lSoki8O1gmwE0sopXHFv/ZSx8e/9j8bxVj1G2QQS5K
jQ8GHfeJNSFCx4+oYwFmQgQZDxxTo9T4EGDopxYXp6I0KaBLqik3uwK1VwmdaaDU3NCSxAyYz0GZ
B3gCK2h7KKXGhqUW5QJrNphBYJOBS2ioUBCGZQJ7NmjJGzqwRqmjwxOB9U5eeglq1oSueqHYcOAB
uApYHQ+c0qJC4gvPLE7OzwNu+kcJc8hYG8Vux33iL+4ThYFdYGwjTdhFkcbOCCoAjoCBDE7OSU0s
sgMAAAD//w==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9.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33083</xdr:colOff>
      <xdr:row>1</xdr:row>
      <xdr:rowOff>131501</xdr:rowOff>
    </xdr:from>
    <xdr:to>
      <xdr:col>4</xdr:col>
      <xdr:colOff>141941</xdr:colOff>
      <xdr:row>3</xdr:row>
      <xdr:rowOff>154179</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33083" y="325736"/>
          <a:ext cx="3276387" cy="38126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000">
              <a:solidFill>
                <a:schemeClr val="tx1"/>
              </a:solidFill>
              <a:latin typeface="+mn-lt"/>
              <a:ea typeface="+mn-ea"/>
              <a:cs typeface="+mn-cs"/>
            </a:rPr>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20329"/>
          <a:ext cx="3270802" cy="39299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i="0" u="none" strike="noStrike">
              <a:solidFill>
                <a:schemeClr val="lt1"/>
              </a:solidFill>
              <a:effectLst/>
              <a:latin typeface="+mn-lt"/>
              <a:ea typeface="+mn-ea"/>
              <a:cs typeface="+mn-cs"/>
            </a:rPr>
            <a:t> </a:t>
          </a:r>
          <a:r>
            <a:rPr lang="en-IN" sz="2400" b="1" i="0" u="none" strike="noStrike">
              <a:solidFill>
                <a:schemeClr val="tx1"/>
              </a:solidFill>
              <a:effectLst/>
              <a:latin typeface="+mn-lt"/>
              <a:ea typeface="+mn-ea"/>
              <a:cs typeface="+mn-cs"/>
            </a:rPr>
            <a:t>$  2.30</a:t>
          </a:r>
          <a:r>
            <a:rPr lang="en-IN" sz="2400" b="1" i="0" u="none" strike="noStrike" baseline="0">
              <a:solidFill>
                <a:schemeClr val="tx1"/>
              </a:solidFill>
              <a:effectLst/>
              <a:latin typeface="+mn-lt"/>
              <a:ea typeface="+mn-ea"/>
              <a:cs typeface="+mn-cs"/>
            </a:rPr>
            <a:t> M</a:t>
          </a:r>
          <a:r>
            <a:rPr lang="en-IN" sz="2400" b="1" i="0" u="none" strike="noStrike">
              <a:solidFill>
                <a:schemeClr val="tx1"/>
              </a:solidFill>
              <a:effectLst/>
              <a:latin typeface="+mn-lt"/>
              <a:ea typeface="+mn-ea"/>
              <a:cs typeface="+mn-cs"/>
            </a:rPr>
            <a:t> </a:t>
          </a:r>
          <a:endParaRPr lang="en-GB" sz="2400" b="1" i="0" u="none" strike="noStrike">
            <a:solidFill>
              <a:schemeClr val="tx1"/>
            </a:solidFill>
            <a:effectLst/>
            <a:latin typeface="+mn-lt"/>
            <a:ea typeface="+mn-ea"/>
            <a:cs typeface="+mn-cs"/>
          </a:endParaRPr>
        </a:p>
      </xdr:txBody>
    </xdr:sp>
    <xdr:clientData/>
  </xdr:twoCellAnchor>
  <xdr:twoCellAnchor>
    <xdr:from>
      <xdr:col>0</xdr:col>
      <xdr:colOff>25399</xdr:colOff>
      <xdr:row>6</xdr:row>
      <xdr:rowOff>122464</xdr:rowOff>
    </xdr:from>
    <xdr:to>
      <xdr:col>4</xdr:col>
      <xdr:colOff>134258</xdr:colOff>
      <xdr:row>10</xdr:row>
      <xdr:rowOff>4536</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84666</xdr:rowOff>
    </xdr:from>
    <xdr:to>
      <xdr:col>4</xdr:col>
      <xdr:colOff>127000</xdr:colOff>
      <xdr:row>12</xdr:row>
      <xdr:rowOff>177799</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33222"/>
          <a:ext cx="3269747" cy="460021"/>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000" b="1"/>
            <a:t>YOY</a:t>
          </a:r>
          <a:r>
            <a:rPr lang="en-GB" sz="1000" b="1" baseline="0"/>
            <a:t> GROWTH        </a:t>
          </a:r>
          <a:endParaRPr lang="en-GB" sz="1000" b="1">
            <a:solidFill>
              <a:srgbClr val="92D050"/>
            </a:solidFill>
          </a:endParaRPr>
        </a:p>
      </xdr:txBody>
    </xdr:sp>
    <xdr:clientData/>
  </xdr:twoCellAnchor>
  <xdr:twoCellAnchor>
    <xdr:from>
      <xdr:col>4</xdr:col>
      <xdr:colOff>382013</xdr:colOff>
      <xdr:row>1</xdr:row>
      <xdr:rowOff>149862</xdr:rowOff>
    </xdr:from>
    <xdr:to>
      <xdr:col>8</xdr:col>
      <xdr:colOff>597913</xdr:colOff>
      <xdr:row>3</xdr:row>
      <xdr:rowOff>172540</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540182" y="342657"/>
          <a:ext cx="3374068" cy="38990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000">
              <a:solidFill>
                <a:schemeClr val="tx1"/>
              </a:solidFill>
              <a:latin typeface="+mn-lt"/>
              <a:ea typeface="+mn-ea"/>
              <a:cs typeface="+mn-cs"/>
            </a:rPr>
            <a:t>Profit</a:t>
          </a:r>
        </a:p>
      </xdr:txBody>
    </xdr:sp>
    <xdr:clientData/>
  </xdr:twoCellAnchor>
  <xdr:twoCellAnchor>
    <xdr:from>
      <xdr:col>4</xdr:col>
      <xdr:colOff>368300</xdr:colOff>
      <xdr:row>4</xdr:row>
      <xdr:rowOff>72572</xdr:rowOff>
    </xdr:from>
    <xdr:to>
      <xdr:col>8</xdr:col>
      <xdr:colOff>584200</xdr:colOff>
      <xdr:row>6</xdr:row>
      <xdr:rowOff>95250</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535829" y="804690"/>
          <a:ext cx="3383430" cy="38126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a:t>
          </a:r>
          <a:r>
            <a:rPr lang="en-IN" sz="2400" b="1" i="0" u="none" strike="noStrike">
              <a:solidFill>
                <a:schemeClr val="tx1"/>
              </a:solidFill>
              <a:effectLst/>
              <a:latin typeface="+mn-lt"/>
              <a:ea typeface="+mn-ea"/>
              <a:cs typeface="+mn-cs"/>
            </a:rPr>
            <a:t>$</a:t>
          </a:r>
          <a:r>
            <a:rPr lang="en-IN" sz="2400" b="1" i="0" u="none" strike="noStrike">
              <a:solidFill>
                <a:schemeClr val="lt1"/>
              </a:solidFill>
              <a:effectLst/>
              <a:latin typeface="+mn-lt"/>
              <a:ea typeface="+mn-ea"/>
              <a:cs typeface="+mn-cs"/>
            </a:rPr>
            <a:t>  </a:t>
          </a:r>
          <a:r>
            <a:rPr lang="en-IN" sz="2400" b="1" i="0" u="none" strike="noStrike">
              <a:solidFill>
                <a:schemeClr val="tx1"/>
              </a:solidFill>
              <a:effectLst/>
              <a:latin typeface="+mn-lt"/>
              <a:ea typeface="+mn-ea"/>
              <a:cs typeface="+mn-cs"/>
            </a:rPr>
            <a:t>0.29</a:t>
          </a:r>
          <a:r>
            <a:rPr lang="en-IN" sz="2400" b="1" i="0" u="none" strike="noStrike" baseline="0">
              <a:solidFill>
                <a:schemeClr val="tx1"/>
              </a:solidFill>
              <a:effectLst/>
              <a:latin typeface="+mn-lt"/>
              <a:ea typeface="+mn-ea"/>
              <a:cs typeface="+mn-cs"/>
            </a:rPr>
            <a:t> M</a:t>
          </a:r>
          <a:r>
            <a:rPr lang="en-IN" sz="2400" b="1" i="0" u="none" strike="noStrike">
              <a:solidFill>
                <a:schemeClr val="lt1"/>
              </a:solidFill>
              <a:effectLst/>
              <a:latin typeface="+mn-lt"/>
              <a:ea typeface="+mn-ea"/>
              <a:cs typeface="+mn-cs"/>
            </a:rPr>
            <a:t> </a:t>
          </a:r>
          <a:endParaRPr lang="en-GB" sz="8800" b="1"/>
        </a:p>
      </xdr:txBody>
    </xdr:sp>
    <xdr:clientData/>
  </xdr:twoCellAnchor>
  <xdr:twoCellAnchor>
    <xdr:from>
      <xdr:col>4</xdr:col>
      <xdr:colOff>368300</xdr:colOff>
      <xdr:row>10</xdr:row>
      <xdr:rowOff>56444</xdr:rowOff>
    </xdr:from>
    <xdr:to>
      <xdr:col>8</xdr:col>
      <xdr:colOff>584200</xdr:colOff>
      <xdr:row>12</xdr:row>
      <xdr:rowOff>180521</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529189" y="1905000"/>
          <a:ext cx="3376789" cy="490965"/>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GB" sz="900" b="1">
              <a:solidFill>
                <a:schemeClr val="lt1"/>
              </a:solidFill>
              <a:latin typeface="+mn-lt"/>
              <a:ea typeface="+mn-ea"/>
              <a:cs typeface="+mn-cs"/>
            </a:rPr>
            <a:t>YOY </a:t>
          </a:r>
          <a:r>
            <a:rPr lang="en-GB" sz="1000" b="1">
              <a:solidFill>
                <a:schemeClr val="lt1"/>
              </a:solidFill>
              <a:latin typeface="+mn-lt"/>
              <a:ea typeface="+mn-ea"/>
              <a:cs typeface="+mn-cs"/>
            </a:rPr>
            <a:t>GROWTH</a:t>
          </a:r>
          <a:r>
            <a:rPr lang="en-GB" sz="900" b="1">
              <a:solidFill>
                <a:schemeClr val="lt1"/>
              </a:solidFill>
              <a:latin typeface="+mn-lt"/>
              <a:ea typeface="+mn-ea"/>
              <a:cs typeface="+mn-cs"/>
            </a:rPr>
            <a:t>         </a:t>
          </a:r>
        </a:p>
      </xdr:txBody>
    </xdr:sp>
    <xdr:clientData/>
  </xdr:twoCellAnchor>
  <xdr:twoCellAnchor>
    <xdr:from>
      <xdr:col>4</xdr:col>
      <xdr:colOff>368587</xdr:colOff>
      <xdr:row>6</xdr:row>
      <xdr:rowOff>114300</xdr:rowOff>
    </xdr:from>
    <xdr:to>
      <xdr:col>8</xdr:col>
      <xdr:colOff>575614</xdr:colOff>
      <xdr:row>10</xdr:row>
      <xdr:rowOff>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789940</xdr:colOff>
      <xdr:row>1</xdr:row>
      <xdr:rowOff>131501</xdr:rowOff>
    </xdr:from>
    <xdr:to>
      <xdr:col>13</xdr:col>
      <xdr:colOff>152400</xdr:colOff>
      <xdr:row>3</xdr:row>
      <xdr:rowOff>154179</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124999" y="325736"/>
          <a:ext cx="3321872" cy="38126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000">
              <a:solidFill>
                <a:schemeClr val="tx1"/>
              </a:solidFill>
              <a:latin typeface="+mn-lt"/>
              <a:ea typeface="+mn-ea"/>
              <a:cs typeface="+mn-cs"/>
            </a:rPr>
            <a:t>Quantity</a:t>
          </a:r>
        </a:p>
      </xdr:txBody>
    </xdr:sp>
    <xdr:clientData/>
  </xdr:twoCellAnchor>
  <xdr:twoCellAnchor>
    <xdr:from>
      <xdr:col>8</xdr:col>
      <xdr:colOff>789940</xdr:colOff>
      <xdr:row>4</xdr:row>
      <xdr:rowOff>72572</xdr:rowOff>
    </xdr:from>
    <xdr:to>
      <xdr:col>13</xdr:col>
      <xdr:colOff>152400</xdr:colOff>
      <xdr:row>6</xdr:row>
      <xdr:rowOff>95250</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124999" y="804690"/>
          <a:ext cx="3321872" cy="38126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bg1">
                  <a:lumMod val="95000"/>
                </a:schemeClr>
              </a:solidFill>
              <a:effectLst/>
              <a:latin typeface="+mn-lt"/>
              <a:ea typeface="+mn-ea"/>
              <a:cs typeface="+mn-cs"/>
            </a:rPr>
            <a:t>#</a:t>
          </a:r>
          <a:r>
            <a:rPr lang="en-IN" sz="2400" b="1" i="0" u="none" strike="noStrike">
              <a:solidFill>
                <a:schemeClr val="lt1"/>
              </a:solidFill>
              <a:effectLst/>
              <a:latin typeface="+mn-lt"/>
              <a:ea typeface="+mn-ea"/>
              <a:cs typeface="+mn-cs"/>
            </a:rPr>
            <a:t> </a:t>
          </a:r>
          <a:r>
            <a:rPr lang="en-IN" sz="2400" b="1" i="0" u="none" strike="noStrike">
              <a:solidFill>
                <a:schemeClr val="tx1"/>
              </a:solidFill>
              <a:effectLst/>
              <a:latin typeface="+mn-lt"/>
              <a:ea typeface="+mn-ea"/>
              <a:cs typeface="+mn-cs"/>
            </a:rPr>
            <a:t>37.9</a:t>
          </a:r>
          <a:r>
            <a:rPr lang="en-IN" sz="2400" b="1" i="0" u="none" strike="noStrike" baseline="0">
              <a:solidFill>
                <a:schemeClr val="tx1"/>
              </a:solidFill>
              <a:effectLst/>
              <a:latin typeface="+mn-lt"/>
              <a:ea typeface="+mn-ea"/>
              <a:cs typeface="+mn-cs"/>
            </a:rPr>
            <a:t> K</a:t>
          </a:r>
          <a:r>
            <a:rPr lang="en-IN" sz="2400" b="1"/>
            <a:t> </a:t>
          </a:r>
          <a:endParaRPr lang="en-GB" sz="2400" b="1"/>
        </a:p>
      </xdr:txBody>
    </xdr:sp>
    <xdr:clientData/>
  </xdr:twoCellAnchor>
  <xdr:twoCellAnchor>
    <xdr:from>
      <xdr:col>8</xdr:col>
      <xdr:colOff>789940</xdr:colOff>
      <xdr:row>10</xdr:row>
      <xdr:rowOff>56444</xdr:rowOff>
    </xdr:from>
    <xdr:to>
      <xdr:col>13</xdr:col>
      <xdr:colOff>152400</xdr:colOff>
      <xdr:row>12</xdr:row>
      <xdr:rowOff>180521</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111718" y="1905000"/>
          <a:ext cx="3313571" cy="490965"/>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GB" sz="1000" b="1">
              <a:solidFill>
                <a:schemeClr val="lt1"/>
              </a:solidFill>
              <a:latin typeface="+mn-lt"/>
              <a:ea typeface="+mn-ea"/>
              <a:cs typeface="+mn-cs"/>
            </a:rPr>
            <a:t>YOY</a:t>
          </a:r>
          <a:r>
            <a:rPr lang="en-GB" sz="1800" b="1">
              <a:solidFill>
                <a:schemeClr val="lt1"/>
              </a:solidFill>
              <a:latin typeface="+mn-lt"/>
              <a:ea typeface="+mn-ea"/>
              <a:cs typeface="+mn-cs"/>
            </a:rPr>
            <a:t> </a:t>
          </a:r>
          <a:r>
            <a:rPr lang="en-GB" sz="1000" b="1">
              <a:solidFill>
                <a:schemeClr val="lt1"/>
              </a:solidFill>
              <a:latin typeface="+mn-lt"/>
              <a:ea typeface="+mn-ea"/>
              <a:cs typeface="+mn-cs"/>
            </a:rPr>
            <a:t>GROWTH</a:t>
          </a:r>
          <a:r>
            <a:rPr lang="en-GB" sz="1800" b="1">
              <a:solidFill>
                <a:schemeClr val="lt1"/>
              </a:solidFill>
              <a:latin typeface="+mn-lt"/>
              <a:ea typeface="+mn-ea"/>
              <a:cs typeface="+mn-cs"/>
            </a:rPr>
            <a:t>         </a:t>
          </a:r>
        </a:p>
      </xdr:txBody>
    </xdr:sp>
    <xdr:clientData/>
  </xdr:twoCellAnchor>
  <xdr:twoCellAnchor>
    <xdr:from>
      <xdr:col>13</xdr:col>
      <xdr:colOff>406400</xdr:colOff>
      <xdr:row>1</xdr:row>
      <xdr:rowOff>131501</xdr:rowOff>
    </xdr:from>
    <xdr:to>
      <xdr:col>17</xdr:col>
      <xdr:colOff>292100</xdr:colOff>
      <xdr:row>3</xdr:row>
      <xdr:rowOff>154179</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0700871" y="325736"/>
          <a:ext cx="3053229" cy="38126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000">
              <a:solidFill>
                <a:schemeClr val="tx1"/>
              </a:solidFill>
              <a:latin typeface="+mn-lt"/>
              <a:ea typeface="+mn-ea"/>
              <a:cs typeface="+mn-cs"/>
            </a:rPr>
            <a:t>Order</a:t>
          </a:r>
        </a:p>
      </xdr:txBody>
    </xdr:sp>
    <xdr:clientData/>
  </xdr:twoCellAnchor>
  <xdr:twoCellAnchor>
    <xdr:from>
      <xdr:col>13</xdr:col>
      <xdr:colOff>406400</xdr:colOff>
      <xdr:row>4</xdr:row>
      <xdr:rowOff>72572</xdr:rowOff>
    </xdr:from>
    <xdr:to>
      <xdr:col>17</xdr:col>
      <xdr:colOff>292100</xdr:colOff>
      <xdr:row>6</xdr:row>
      <xdr:rowOff>95250</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0700871" y="804690"/>
          <a:ext cx="3053229" cy="38126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i="0" u="none" strike="noStrike">
              <a:solidFill>
                <a:schemeClr val="tx1"/>
              </a:solidFill>
              <a:effectLst/>
              <a:latin typeface="+mn-lt"/>
              <a:ea typeface="+mn-ea"/>
              <a:cs typeface="+mn-cs"/>
            </a:rPr>
            <a:t> 9,994 </a:t>
          </a:r>
          <a:endParaRPr lang="en-GB" sz="2400" b="1" i="0" u="none" strike="noStrike">
            <a:solidFill>
              <a:schemeClr val="tx1"/>
            </a:solidFill>
            <a:effectLst/>
            <a:latin typeface="+mn-lt"/>
            <a:ea typeface="+mn-ea"/>
            <a:cs typeface="+mn-cs"/>
          </a:endParaRPr>
        </a:p>
      </xdr:txBody>
    </xdr:sp>
    <xdr:clientData/>
  </xdr:twoCellAnchor>
  <xdr:twoCellAnchor>
    <xdr:from>
      <xdr:col>13</xdr:col>
      <xdr:colOff>392289</xdr:colOff>
      <xdr:row>10</xdr:row>
      <xdr:rowOff>49086</xdr:rowOff>
    </xdr:from>
    <xdr:to>
      <xdr:col>17</xdr:col>
      <xdr:colOff>277989</xdr:colOff>
      <xdr:row>13</xdr:row>
      <xdr:rowOff>25298</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0665178" y="1897642"/>
          <a:ext cx="3046589" cy="526545"/>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GB" sz="1000" b="1">
              <a:solidFill>
                <a:schemeClr val="lt1"/>
              </a:solidFill>
              <a:latin typeface="+mn-lt"/>
              <a:ea typeface="+mn-ea"/>
              <a:cs typeface="+mn-cs"/>
            </a:rPr>
            <a:t>YOY GROWTH   </a:t>
          </a:r>
        </a:p>
      </xdr:txBody>
    </xdr:sp>
    <xdr:clientData/>
  </xdr:twoCellAnchor>
  <xdr:twoCellAnchor>
    <xdr:from>
      <xdr:col>17</xdr:col>
      <xdr:colOff>558800</xdr:colOff>
      <xdr:row>1</xdr:row>
      <xdr:rowOff>131501</xdr:rowOff>
    </xdr:from>
    <xdr:to>
      <xdr:col>22</xdr:col>
      <xdr:colOff>648</xdr:colOff>
      <xdr:row>3</xdr:row>
      <xdr:rowOff>154179</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020800" y="325736"/>
          <a:ext cx="3401260" cy="38126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2000">
              <a:solidFill>
                <a:schemeClr val="tx1"/>
              </a:solidFill>
              <a:latin typeface="+mn-lt"/>
              <a:ea typeface="+mn-ea"/>
              <a:cs typeface="+mn-cs"/>
            </a:rPr>
            <a:t>Profit Margin</a:t>
          </a:r>
        </a:p>
      </xdr:txBody>
    </xdr:sp>
    <xdr:clientData/>
  </xdr:twoCellAnchor>
  <xdr:twoCellAnchor>
    <xdr:from>
      <xdr:col>17</xdr:col>
      <xdr:colOff>558800</xdr:colOff>
      <xdr:row>4</xdr:row>
      <xdr:rowOff>72572</xdr:rowOff>
    </xdr:from>
    <xdr:to>
      <xdr:col>22</xdr:col>
      <xdr:colOff>648</xdr:colOff>
      <xdr:row>6</xdr:row>
      <xdr:rowOff>95250</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020800" y="804690"/>
          <a:ext cx="3401260" cy="38126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tx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70555</xdr:rowOff>
    </xdr:from>
    <xdr:to>
      <xdr:col>22</xdr:col>
      <xdr:colOff>648</xdr:colOff>
      <xdr:row>12</xdr:row>
      <xdr:rowOff>180521</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3992578" y="1919111"/>
          <a:ext cx="3392959" cy="476854"/>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000" b="1"/>
            <a:t>YOY</a:t>
          </a:r>
          <a:r>
            <a:rPr lang="en-GB" sz="1000" b="1" baseline="0"/>
            <a:t> </a:t>
          </a:r>
          <a:r>
            <a:rPr lang="en-GB" sz="1000" b="1">
              <a:solidFill>
                <a:schemeClr val="lt1"/>
              </a:solidFill>
              <a:latin typeface="+mn-lt"/>
              <a:ea typeface="+mn-ea"/>
              <a:cs typeface="+mn-cs"/>
            </a:rPr>
            <a:t>GROWTH</a:t>
          </a:r>
          <a:r>
            <a:rPr lang="en-GB" sz="1000" b="1" baseline="0"/>
            <a:t>   </a:t>
          </a:r>
          <a:r>
            <a:rPr lang="en-IN" sz="1000" b="0" i="0" u="none" strike="noStrike">
              <a:solidFill>
                <a:schemeClr val="lt1"/>
              </a:solidFill>
              <a:effectLst/>
              <a:latin typeface="+mn-lt"/>
              <a:ea typeface="+mn-ea"/>
              <a:cs typeface="+mn-cs"/>
            </a:rPr>
            <a:t>        </a:t>
          </a:r>
          <a:endParaRPr lang="en-GB" sz="1000" b="1">
            <a:solidFill>
              <a:srgbClr val="FF0000"/>
            </a:solidFill>
          </a:endParaRPr>
        </a:p>
      </xdr:txBody>
    </xdr:sp>
    <xdr:clientData/>
  </xdr:twoCellAnchor>
  <xdr:twoCellAnchor>
    <xdr:from>
      <xdr:col>8</xdr:col>
      <xdr:colOff>812800</xdr:colOff>
      <xdr:row>6</xdr:row>
      <xdr:rowOff>127000</xdr:rowOff>
    </xdr:from>
    <xdr:to>
      <xdr:col>13</xdr:col>
      <xdr:colOff>152400</xdr:colOff>
      <xdr:row>9</xdr:row>
      <xdr:rowOff>177800</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6</xdr:row>
      <xdr:rowOff>127000</xdr:rowOff>
    </xdr:from>
    <xdr:to>
      <xdr:col>17</xdr:col>
      <xdr:colOff>279400</xdr:colOff>
      <xdr:row>9</xdr:row>
      <xdr:rowOff>177800</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114300</xdr:rowOff>
    </xdr:from>
    <xdr:to>
      <xdr:col>22</xdr:col>
      <xdr:colOff>0</xdr:colOff>
      <xdr:row>9</xdr:row>
      <xdr:rowOff>165100</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158749</xdr:colOff>
      <xdr:row>13</xdr:row>
      <xdr:rowOff>25400</xdr:rowOff>
    </xdr:from>
    <xdr:to>
      <xdr:col>15</xdr:col>
      <xdr:colOff>222249</xdr:colOff>
      <xdr:row>34</xdr:row>
      <xdr:rowOff>0</xdr:rowOff>
    </xdr:to>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254000</xdr:colOff>
      <xdr:row>13</xdr:row>
      <xdr:rowOff>25400</xdr:rowOff>
    </xdr:from>
    <xdr:to>
      <xdr:col>22</xdr:col>
      <xdr:colOff>25400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251222"/>
              <a:ext cx="6436078" cy="29351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164354</xdr:colOff>
      <xdr:row>35</xdr:row>
      <xdr:rowOff>73069</xdr:rowOff>
    </xdr:from>
    <xdr:to>
      <xdr:col>15</xdr:col>
      <xdr:colOff>177453</xdr:colOff>
      <xdr:row>50</xdr:row>
      <xdr:rowOff>59764</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99701</xdr:rowOff>
        </xdr:from>
        <xdr:to>
          <xdr:col>4</xdr:col>
          <xdr:colOff>123824</xdr:colOff>
          <xdr:row>13</xdr:row>
          <xdr:rowOff>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79"/>
                </a:ext>
              </a:extLst>
            </xdr:cNvPicPr>
          </xdr:nvPicPr>
          <xdr:blipFill>
            <a:blip xmlns:r="http://schemas.openxmlformats.org/officeDocument/2006/relationships" r:embed="rId10">
              <a:alphaModFix/>
            </a:blip>
            <a:srcRect/>
            <a:stretch>
              <a:fillRect/>
            </a:stretch>
          </xdr:blipFill>
          <xdr:spPr bwMode="auto">
            <a:xfrm>
              <a:off x="1682572" y="1958411"/>
              <a:ext cx="1603196" cy="45577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71215</xdr:rowOff>
        </xdr:from>
        <xdr:to>
          <xdr:col>8</xdr:col>
          <xdr:colOff>581026</xdr:colOff>
          <xdr:row>13</xdr:row>
          <xdr:rowOff>0</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80"/>
                </a:ext>
              </a:extLst>
            </xdr:cNvPicPr>
          </xdr:nvPicPr>
          <xdr:blipFill>
            <a:blip xmlns:r="http://schemas.openxmlformats.org/officeDocument/2006/relationships" r:embed="rId11">
              <a:alphaModFix/>
            </a:blip>
            <a:srcRect/>
            <a:stretch>
              <a:fillRect/>
            </a:stretch>
          </xdr:blipFill>
          <xdr:spPr bwMode="auto">
            <a:xfrm>
              <a:off x="5250916" y="1929925"/>
              <a:ext cx="1653998" cy="48426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78337</xdr:rowOff>
        </xdr:from>
        <xdr:to>
          <xdr:col>13</xdr:col>
          <xdr:colOff>160338</xdr:colOff>
          <xdr:row>13</xdr:row>
          <xdr:rowOff>0</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81"/>
                </a:ext>
              </a:extLst>
            </xdr:cNvPicPr>
          </xdr:nvPicPr>
          <xdr:blipFill>
            <a:blip xmlns:r="http://schemas.openxmlformats.org/officeDocument/2006/relationships" r:embed="rId12">
              <a:alphaModFix/>
            </a:blip>
            <a:srcRect/>
            <a:stretch>
              <a:fillRect/>
            </a:stretch>
          </xdr:blipFill>
          <xdr:spPr bwMode="auto">
            <a:xfrm>
              <a:off x="8898546" y="1937047"/>
              <a:ext cx="1538110" cy="47714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70555</xdr:rowOff>
        </xdr:from>
        <xdr:to>
          <xdr:col>17</xdr:col>
          <xdr:colOff>292100</xdr:colOff>
          <xdr:row>13</xdr:row>
          <xdr:rowOff>0</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82"/>
                </a:ext>
              </a:extLst>
            </xdr:cNvPicPr>
          </xdr:nvPicPr>
          <xdr:blipFill>
            <a:blip xmlns:r="http://schemas.openxmlformats.org/officeDocument/2006/relationships" r:embed="rId13">
              <a:alphaModFix/>
            </a:blip>
            <a:srcRect/>
            <a:stretch>
              <a:fillRect/>
            </a:stretch>
          </xdr:blipFill>
          <xdr:spPr bwMode="auto">
            <a:xfrm>
              <a:off x="12374033" y="1919111"/>
              <a:ext cx="1351845" cy="47977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64094</xdr:rowOff>
        </xdr:from>
        <xdr:to>
          <xdr:col>22</xdr:col>
          <xdr:colOff>0</xdr:colOff>
          <xdr:row>13</xdr:row>
          <xdr:rowOff>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83"/>
                </a:ext>
              </a:extLst>
            </xdr:cNvPicPr>
          </xdr:nvPicPr>
          <xdr:blipFill>
            <a:blip xmlns:r="http://schemas.openxmlformats.org/officeDocument/2006/relationships" r:embed="rId14">
              <a:alphaModFix/>
            </a:blip>
            <a:srcRect/>
            <a:stretch>
              <a:fillRect/>
            </a:stretch>
          </xdr:blipFill>
          <xdr:spPr bwMode="auto">
            <a:xfrm>
              <a:off x="16000220" y="1922804"/>
              <a:ext cx="1390472" cy="491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xdr:rowOff>
    </xdr:to>
    <mc:AlternateContent xmlns:mc="http://schemas.openxmlformats.org/markup-compatibility/2006">
      <mc:Choice xmlns:a14="http://schemas.microsoft.com/office/drawing/2010/main"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170335" y="6750425"/>
              <a:ext cx="5301877" cy="79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47</xdr:row>
      <xdr:rowOff>25401</xdr:rowOff>
    </xdr:from>
    <xdr:to>
      <xdr:col>22</xdr:col>
      <xdr:colOff>63500</xdr:colOff>
      <xdr:row>50</xdr:row>
      <xdr:rowOff>12700</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4600" y="8978901"/>
              <a:ext cx="5549900" cy="55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318993</xdr:colOff>
      <xdr:row>35</xdr:row>
      <xdr:rowOff>61453</xdr:rowOff>
    </xdr:from>
    <xdr:to>
      <xdr:col>22</xdr:col>
      <xdr:colOff>59507</xdr:colOff>
      <xdr:row>37</xdr:row>
      <xdr:rowOff>84131</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218719" y="6637617"/>
          <a:ext cx="5293720" cy="39845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493183</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107949</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590549</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904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aterfall%20Cha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terfall Char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h="1" x="1"/>
        <item h="1" x="0"/>
        <item h="1" x="3"/>
        <item t="default"/>
      </items>
    </pivotField>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9"/>
    </i>
    <i>
      <x v="11"/>
    </i>
    <i>
      <x v="12"/>
    </i>
    <i>
      <x v="6"/>
    </i>
    <i>
      <x v="7"/>
    </i>
    <i>
      <x v="10"/>
    </i>
    <i>
      <x v="8"/>
    </i>
    <i>
      <x v="5"/>
    </i>
    <i>
      <x v="3"/>
    </i>
    <i>
      <x v="4"/>
    </i>
    <i>
      <x v="1"/>
    </i>
    <i>
      <x v="2"/>
    </i>
  </rowItems>
  <colFields count="1">
    <field x="-2"/>
  </colFields>
  <colItems count="2">
    <i>
      <x/>
    </i>
    <i i="1">
      <x v="1"/>
    </i>
  </colItems>
  <dataFields count="2">
    <dataField name="Sum of Sales" fld="18" baseField="0" baseItem="0"/>
    <dataField name="Sum of Profit" fld="21" baseField="0" baseItem="0"/>
  </dataFields>
  <formats count="1">
    <format dxfId="12">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4"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41">
    <i>
      <x/>
    </i>
    <i>
      <x v="1"/>
    </i>
    <i>
      <x v="2"/>
    </i>
    <i>
      <x v="3"/>
    </i>
    <i>
      <x v="4"/>
    </i>
    <i>
      <x v="5"/>
    </i>
    <i>
      <x v="6"/>
    </i>
    <i>
      <x v="8"/>
    </i>
    <i>
      <x v="9"/>
    </i>
    <i>
      <x v="10"/>
    </i>
    <i>
      <x v="11"/>
    </i>
    <i>
      <x v="12"/>
    </i>
    <i>
      <x v="13"/>
    </i>
    <i>
      <x v="15"/>
    </i>
    <i>
      <x v="16"/>
    </i>
    <i>
      <x v="18"/>
    </i>
    <i>
      <x v="19"/>
    </i>
    <i>
      <x v="20"/>
    </i>
    <i>
      <x v="21"/>
    </i>
    <i>
      <x v="22"/>
    </i>
    <i>
      <x v="23"/>
    </i>
    <i>
      <x v="24"/>
    </i>
    <i>
      <x v="25"/>
    </i>
    <i>
      <x v="26"/>
    </i>
    <i>
      <x v="28"/>
    </i>
    <i>
      <x v="29"/>
    </i>
    <i>
      <x v="30"/>
    </i>
    <i>
      <x v="31"/>
    </i>
    <i>
      <x v="33"/>
    </i>
    <i>
      <x v="34"/>
    </i>
    <i>
      <x v="35"/>
    </i>
    <i>
      <x v="36"/>
    </i>
    <i>
      <x v="37"/>
    </i>
    <i>
      <x v="38"/>
    </i>
    <i>
      <x v="40"/>
    </i>
    <i>
      <x v="41"/>
    </i>
    <i>
      <x v="42"/>
    </i>
    <i>
      <x v="44"/>
    </i>
    <i>
      <x v="45"/>
    </i>
    <i>
      <x v="47"/>
    </i>
    <i t="grand">
      <x/>
    </i>
  </rowItems>
  <colItems count="1">
    <i/>
  </colItems>
  <dataFields count="1">
    <dataField name="Sum of Sales" fld="18" baseField="0" baseItem="0" numFmtId="165"/>
  </dataFields>
  <formats count="1">
    <format dxfId="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4"/>
    </i>
    <i>
      <x v="11"/>
    </i>
    <i>
      <x v="3"/>
    </i>
    <i>
      <x v="5"/>
    </i>
    <i>
      <x v="13"/>
    </i>
    <i t="grand">
      <x/>
    </i>
  </rowItems>
  <colItems count="1">
    <i/>
  </colItems>
  <dataFields count="1">
    <dataField name="Sum of Sales" fld="18" baseField="0" baseItem="0" numFmtId="165"/>
  </dataFields>
  <formats count="1">
    <format dxfId="1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2">
    <format dxfId="9">
      <pivotArea outline="0" collapsedLevelsAreSubtotals="1" fieldPosition="0"/>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2">
    <format dxfId="10">
      <pivotArea outline="0" collapsedLevelsAreSubtotals="1" fieldPosition="0"/>
    </format>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18"/>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8"/>
  <sheetViews>
    <sheetView showGridLines="0" showRowColHeaders="0" tabSelected="1" zoomScale="51" zoomScaleNormal="146" workbookViewId="0">
      <selection activeCell="Z22" sqref="Z22"/>
    </sheetView>
  </sheetViews>
  <sheetFormatPr defaultColWidth="11.5546875" defaultRowHeight="14.4"/>
  <sheetData>
    <row r="1" spans="1:44" ht="15" customHeight="1">
      <c r="A1" s="42" t="s">
        <v>10958</v>
      </c>
      <c r="B1" s="43"/>
      <c r="C1" s="43"/>
      <c r="D1" s="43"/>
      <c r="E1" s="43"/>
      <c r="F1" s="43"/>
      <c r="G1" s="43"/>
      <c r="H1" s="43"/>
      <c r="I1" s="43"/>
      <c r="J1" s="43"/>
      <c r="K1" s="43"/>
      <c r="L1" s="43"/>
      <c r="M1" s="43"/>
      <c r="N1" s="43"/>
      <c r="O1" s="43"/>
      <c r="P1" s="43"/>
      <c r="Q1" s="43"/>
      <c r="R1" s="43"/>
      <c r="S1" s="43"/>
      <c r="T1" s="43"/>
      <c r="U1" s="43"/>
      <c r="V1" s="43"/>
      <c r="W1" s="11"/>
      <c r="X1" s="11"/>
      <c r="Y1" s="11"/>
      <c r="Z1" s="11"/>
      <c r="AA1" s="11"/>
      <c r="AB1" s="11"/>
      <c r="AC1" s="11"/>
      <c r="AD1" s="11"/>
      <c r="AE1" s="11"/>
      <c r="AF1" s="11"/>
      <c r="AG1" s="11"/>
      <c r="AH1" s="11"/>
      <c r="AI1" s="11"/>
      <c r="AJ1" s="11"/>
      <c r="AK1" s="11"/>
      <c r="AL1" s="11"/>
      <c r="AM1" s="11"/>
      <c r="AN1" s="11"/>
      <c r="AO1" s="11"/>
      <c r="AP1" s="11"/>
      <c r="AQ1" s="11"/>
      <c r="AR1" s="11"/>
    </row>
    <row r="2" spans="1:44">
      <c r="A2" s="43"/>
      <c r="B2" s="43"/>
      <c r="C2" s="43"/>
      <c r="D2" s="43"/>
      <c r="E2" s="43"/>
      <c r="F2" s="43"/>
      <c r="G2" s="43"/>
      <c r="H2" s="43"/>
      <c r="I2" s="43"/>
      <c r="J2" s="43"/>
      <c r="K2" s="43"/>
      <c r="L2" s="43"/>
      <c r="M2" s="43"/>
      <c r="N2" s="43"/>
      <c r="O2" s="43"/>
      <c r="P2" s="43"/>
      <c r="Q2" s="43"/>
      <c r="R2" s="43"/>
      <c r="S2" s="43"/>
      <c r="T2" s="43"/>
      <c r="U2" s="43"/>
      <c r="V2" s="43"/>
      <c r="W2" s="11"/>
      <c r="X2" s="11"/>
      <c r="Y2" s="11"/>
      <c r="Z2" s="11"/>
      <c r="AA2" s="11"/>
      <c r="AB2" s="11"/>
      <c r="AC2" s="11"/>
      <c r="AD2" s="11"/>
      <c r="AE2" s="11"/>
      <c r="AF2" s="11"/>
      <c r="AG2" s="11"/>
      <c r="AH2" s="11"/>
      <c r="AI2" s="11"/>
      <c r="AJ2" s="11"/>
      <c r="AK2" s="11"/>
      <c r="AL2" s="11"/>
      <c r="AM2" s="11"/>
      <c r="AN2" s="11"/>
      <c r="AO2" s="11"/>
      <c r="AP2" s="11"/>
      <c r="AQ2" s="11"/>
      <c r="AR2" s="11"/>
    </row>
    <row r="3" spans="1:44">
      <c r="A3" s="12"/>
      <c r="B3" s="12"/>
      <c r="C3" s="12"/>
      <c r="D3" s="12"/>
      <c r="E3" s="12"/>
      <c r="F3" s="12"/>
      <c r="G3" s="12"/>
      <c r="H3" s="12"/>
      <c r="I3" s="12"/>
      <c r="J3" s="12"/>
      <c r="K3" s="12"/>
      <c r="L3" s="12"/>
      <c r="M3" s="12"/>
      <c r="N3" s="12"/>
      <c r="O3" s="12"/>
      <c r="P3" s="12"/>
      <c r="Q3" s="12"/>
      <c r="R3" s="12"/>
      <c r="S3" s="12"/>
      <c r="T3" s="12"/>
      <c r="U3" s="12"/>
      <c r="V3" s="12"/>
      <c r="W3" s="12"/>
      <c r="X3" s="12"/>
      <c r="Y3" s="12"/>
      <c r="Z3" s="12"/>
    </row>
    <row r="4" spans="1:44">
      <c r="A4" s="12"/>
      <c r="B4" s="12"/>
      <c r="C4" s="12"/>
      <c r="D4" s="12"/>
      <c r="E4" s="12"/>
      <c r="F4" s="12"/>
      <c r="G4" s="12"/>
      <c r="H4" s="12"/>
      <c r="I4" s="12"/>
      <c r="J4" s="12"/>
      <c r="K4" s="12"/>
      <c r="L4" s="12"/>
      <c r="M4" s="12"/>
      <c r="N4" s="12"/>
      <c r="O4" s="12"/>
      <c r="P4" s="12"/>
      <c r="Q4" s="12"/>
      <c r="R4" s="12"/>
      <c r="S4" s="12"/>
      <c r="T4" s="12"/>
      <c r="U4" s="12"/>
      <c r="V4" s="12"/>
      <c r="W4" s="12"/>
      <c r="X4" s="12"/>
      <c r="Y4" s="12"/>
      <c r="Z4" s="12"/>
    </row>
    <row r="5" spans="1:44">
      <c r="A5" s="12"/>
      <c r="B5" s="12"/>
      <c r="C5" s="12"/>
      <c r="D5" s="12"/>
      <c r="E5" s="12"/>
      <c r="F5" s="12"/>
      <c r="G5" s="12"/>
      <c r="H5" s="12"/>
      <c r="I5" s="12"/>
      <c r="J5" s="12"/>
      <c r="K5" s="12"/>
      <c r="L5" s="12"/>
      <c r="M5" s="12"/>
      <c r="N5" s="12"/>
      <c r="O5" s="12"/>
      <c r="P5" s="12"/>
      <c r="Q5" s="12"/>
      <c r="R5" s="12"/>
      <c r="S5" s="12"/>
      <c r="T5" s="12"/>
      <c r="U5" s="12"/>
      <c r="V5" s="12"/>
      <c r="W5" s="12"/>
      <c r="X5" s="12"/>
      <c r="Y5" s="12"/>
      <c r="Z5" s="12"/>
    </row>
    <row r="6" spans="1:44">
      <c r="A6" s="12"/>
      <c r="B6" s="12"/>
      <c r="C6" s="12"/>
      <c r="D6" s="12"/>
      <c r="E6" s="12"/>
      <c r="F6" s="12"/>
      <c r="G6" s="12"/>
      <c r="H6" s="12"/>
      <c r="I6" s="12"/>
      <c r="J6" s="12"/>
      <c r="K6" s="12"/>
      <c r="L6" s="12"/>
      <c r="M6" s="12"/>
      <c r="N6" s="12"/>
      <c r="O6" s="12"/>
      <c r="P6" s="12"/>
      <c r="Q6" s="12"/>
      <c r="R6" s="12"/>
      <c r="S6" s="12"/>
      <c r="T6" s="12"/>
      <c r="U6" s="12"/>
      <c r="V6" s="12"/>
      <c r="W6" s="12"/>
      <c r="X6" s="12"/>
      <c r="Y6" s="12"/>
      <c r="Z6" s="12"/>
    </row>
    <row r="7" spans="1:44">
      <c r="A7" s="12"/>
      <c r="B7" s="12"/>
      <c r="C7" s="12"/>
      <c r="D7" s="12"/>
      <c r="E7" s="12"/>
      <c r="F7" s="12"/>
      <c r="G7" s="12"/>
      <c r="H7" s="12"/>
      <c r="I7" s="12"/>
      <c r="J7" s="12"/>
      <c r="K7" s="12"/>
      <c r="L7" s="12"/>
      <c r="M7" s="12"/>
      <c r="N7" s="12"/>
      <c r="O7" s="12"/>
      <c r="P7" s="12"/>
      <c r="Q7" s="12"/>
      <c r="R7" s="12"/>
      <c r="S7" s="12"/>
      <c r="T7" s="12"/>
      <c r="U7" s="12"/>
      <c r="V7" s="12"/>
      <c r="W7" s="12"/>
      <c r="X7" s="12"/>
      <c r="Y7" s="12"/>
      <c r="Z7" s="12"/>
    </row>
    <row r="8" spans="1:44">
      <c r="A8" s="12"/>
      <c r="B8" s="12"/>
      <c r="C8" s="12"/>
      <c r="D8" s="12"/>
      <c r="E8" s="12"/>
      <c r="F8" s="12"/>
      <c r="G8" s="12"/>
      <c r="H8" s="12"/>
      <c r="I8" s="12"/>
      <c r="J8" s="13" t="s">
        <v>10952</v>
      </c>
      <c r="K8" s="12"/>
      <c r="L8" s="12"/>
      <c r="M8" s="12"/>
      <c r="N8" s="12"/>
      <c r="O8" s="12"/>
      <c r="P8" s="12"/>
      <c r="Q8" s="12"/>
      <c r="R8" s="12"/>
      <c r="S8" s="12"/>
      <c r="T8" s="12"/>
      <c r="U8" s="12"/>
      <c r="V8" s="12"/>
      <c r="W8" s="12"/>
      <c r="X8" s="12"/>
      <c r="Y8" s="12"/>
      <c r="Z8" s="12"/>
    </row>
    <row r="9" spans="1:44">
      <c r="A9" s="12"/>
      <c r="B9" s="12"/>
      <c r="C9" s="12"/>
      <c r="D9" s="12"/>
      <c r="E9" s="12"/>
      <c r="F9" s="12"/>
      <c r="G9" s="12"/>
      <c r="H9" s="12"/>
      <c r="I9" s="12"/>
      <c r="J9" s="12"/>
      <c r="K9" s="12"/>
      <c r="L9" s="12"/>
      <c r="M9" s="12"/>
      <c r="N9" s="12"/>
      <c r="O9" s="12"/>
      <c r="P9" s="12"/>
      <c r="Q9" s="12"/>
      <c r="R9" s="12"/>
      <c r="S9" s="12"/>
      <c r="T9" s="12"/>
      <c r="U9" s="12"/>
      <c r="V9" s="12"/>
      <c r="W9" s="12"/>
      <c r="X9" s="12"/>
      <c r="Y9" s="12"/>
      <c r="Z9" s="12"/>
    </row>
    <row r="10" spans="1:4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4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4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4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4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4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4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7">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7">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7">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7">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c r="A55" s="12"/>
      <c r="B55" s="12"/>
      <c r="C55" s="12"/>
      <c r="D55" s="12"/>
      <c r="E55" s="12"/>
      <c r="F55" s="12"/>
      <c r="G55" s="12"/>
      <c r="H55" s="12"/>
      <c r="I55" s="12"/>
      <c r="J55" s="12"/>
      <c r="K55" s="12"/>
      <c r="L55" s="12"/>
      <c r="M55" s="12"/>
      <c r="N55" s="12"/>
      <c r="O55" s="12"/>
      <c r="P55" s="12"/>
      <c r="Q55" s="12"/>
      <c r="R55" s="12"/>
      <c r="S55" s="12"/>
      <c r="T55" s="12"/>
      <c r="U55" s="12"/>
      <c r="V55" s="12"/>
    </row>
    <row r="56" spans="1:27">
      <c r="A56" s="12"/>
      <c r="B56" s="12"/>
      <c r="C56" s="12"/>
      <c r="D56" s="12"/>
      <c r="E56" s="12"/>
      <c r="F56" s="12"/>
      <c r="G56" s="12"/>
      <c r="H56" s="12"/>
      <c r="I56" s="12"/>
      <c r="J56" s="12"/>
      <c r="K56" s="12"/>
      <c r="L56" s="12"/>
      <c r="M56" s="12"/>
      <c r="N56" s="12"/>
      <c r="O56" s="12"/>
      <c r="P56" s="12"/>
      <c r="Q56" s="12"/>
      <c r="R56" s="12"/>
      <c r="S56" s="12"/>
      <c r="T56" s="12"/>
      <c r="U56" s="12"/>
      <c r="V56" s="12"/>
    </row>
    <row r="57" spans="1:27">
      <c r="A57" s="12"/>
      <c r="B57" s="12"/>
      <c r="C57" s="12"/>
      <c r="D57" s="12"/>
      <c r="E57" s="12"/>
      <c r="F57" s="12"/>
      <c r="G57" s="12"/>
      <c r="H57" s="12"/>
      <c r="I57" s="12"/>
      <c r="J57" s="12"/>
      <c r="K57" s="12"/>
      <c r="L57" s="12"/>
      <c r="M57" s="12"/>
      <c r="N57" s="12"/>
      <c r="O57" s="12"/>
      <c r="P57" s="12"/>
      <c r="Q57" s="12"/>
      <c r="R57" s="12"/>
      <c r="S57" s="12"/>
      <c r="T57" s="12"/>
      <c r="U57" s="12"/>
      <c r="V57" s="12"/>
    </row>
    <row r="58" spans="1:27">
      <c r="A58" s="12"/>
      <c r="B58" s="12"/>
      <c r="C58" s="12"/>
      <c r="D58" s="12"/>
      <c r="E58" s="12"/>
      <c r="F58" s="12"/>
      <c r="G58" s="12"/>
      <c r="H58" s="12"/>
      <c r="I58" s="12"/>
      <c r="J58" s="12"/>
      <c r="K58" s="12"/>
      <c r="L58" s="12"/>
      <c r="M58" s="12"/>
      <c r="N58" s="12"/>
      <c r="O58" s="12"/>
      <c r="P58" s="12"/>
      <c r="Q58" s="12"/>
      <c r="R58" s="12"/>
      <c r="S58" s="12"/>
      <c r="T58" s="12"/>
      <c r="U58" s="12"/>
      <c r="V58" s="12"/>
    </row>
  </sheetData>
  <mergeCells count="2">
    <mergeCell ref="A1:V2"/>
    <mergeCell ref="W1:AR2"/>
  </mergeCells>
  <pageMargins left="0.7" right="0.7" top="0.75" bottom="0.75" header="0.3" footer="0.3"/>
  <pageSetup paperSize="9"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22B8-D570-491A-A81F-AEC3620C4DEA}">
  <dimension ref="E8"/>
  <sheetViews>
    <sheetView workbookViewId="0">
      <selection activeCell="C6" sqref="C6:J32"/>
    </sheetView>
  </sheetViews>
  <sheetFormatPr defaultRowHeight="14.4"/>
  <sheetData>
    <row r="8" spans="5:5">
      <c r="E8"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R1" workbookViewId="0">
      <pane ySplit="1" topLeftCell="A102" activePane="bottomLeft" state="frozen"/>
      <selection pane="bottomLeft" activeCell="S109" sqref="S109"/>
    </sheetView>
  </sheetViews>
  <sheetFormatPr defaultColWidth="22.6640625" defaultRowHeight="15" customHeight="1"/>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zoomScale="120" zoomScaleNormal="120" workbookViewId="0">
      <selection sqref="A1:V2"/>
    </sheetView>
  </sheetViews>
  <sheetFormatPr defaultColWidth="11.5546875" defaultRowHeight="14.4"/>
  <cols>
    <col min="1" max="1" width="12.44140625" bestFit="1" customWidth="1"/>
    <col min="2" max="2" width="11.5546875" bestFit="1" customWidth="1"/>
    <col min="3" max="3" width="11.88671875" bestFit="1" customWidth="1"/>
    <col min="4" max="1238" width="14.6640625" bestFit="1" customWidth="1"/>
    <col min="1239" max="1239" width="10" bestFit="1" customWidth="1"/>
  </cols>
  <sheetData>
    <row r="3" spans="1:3">
      <c r="A3" s="15" t="s">
        <v>10932</v>
      </c>
      <c r="B3" s="16" t="s">
        <v>10946</v>
      </c>
      <c r="C3" s="17" t="s">
        <v>10947</v>
      </c>
    </row>
    <row r="4" spans="1:3">
      <c r="A4" s="18" t="s">
        <v>10942</v>
      </c>
      <c r="B4" s="21">
        <v>59690.650000000009</v>
      </c>
      <c r="C4" s="22">
        <v>8312.120299999995</v>
      </c>
    </row>
    <row r="5" spans="1:3">
      <c r="A5" s="19" t="s">
        <v>10944</v>
      </c>
      <c r="B5" s="23">
        <v>46571.977999999996</v>
      </c>
      <c r="C5" s="24">
        <v>1975.0424999999977</v>
      </c>
    </row>
    <row r="6" spans="1:3">
      <c r="A6" s="19" t="s">
        <v>10945</v>
      </c>
      <c r="B6" s="23">
        <v>37357.986499999992</v>
      </c>
      <c r="C6" s="24">
        <v>4513.7130999999999</v>
      </c>
    </row>
    <row r="7" spans="1:3">
      <c r="A7" s="19" t="s">
        <v>10939</v>
      </c>
      <c r="B7" s="23">
        <v>25923.747600000006</v>
      </c>
      <c r="C7" s="24">
        <v>3486.7663999999986</v>
      </c>
    </row>
    <row r="8" spans="1:3">
      <c r="A8" s="19" t="s">
        <v>10940</v>
      </c>
      <c r="B8" s="23">
        <v>20197.739999999998</v>
      </c>
      <c r="C8" s="24">
        <v>-2227.2786000000033</v>
      </c>
    </row>
    <row r="9" spans="1:3">
      <c r="A9" s="19" t="s">
        <v>10943</v>
      </c>
      <c r="B9" s="23">
        <v>16246.697</v>
      </c>
      <c r="C9" s="24">
        <v>2387.3711999999996</v>
      </c>
    </row>
    <row r="10" spans="1:3">
      <c r="A10" s="19" t="s">
        <v>10941</v>
      </c>
      <c r="B10" s="23">
        <v>16215.263499999995</v>
      </c>
      <c r="C10" s="24">
        <v>2157.7521999999985</v>
      </c>
    </row>
    <row r="11" spans="1:3">
      <c r="A11" s="19" t="s">
        <v>10938</v>
      </c>
      <c r="B11" s="23">
        <v>12819.162999999995</v>
      </c>
      <c r="C11" s="24">
        <v>698.91710000000012</v>
      </c>
    </row>
    <row r="12" spans="1:3">
      <c r="A12" s="19" t="s">
        <v>10936</v>
      </c>
      <c r="B12" s="23">
        <v>11869.303999999995</v>
      </c>
      <c r="C12" s="24">
        <v>597.27729999999963</v>
      </c>
    </row>
    <row r="13" spans="1:3">
      <c r="A13" s="19" t="s">
        <v>10937</v>
      </c>
      <c r="B13" s="23">
        <v>9108.612000000001</v>
      </c>
      <c r="C13" s="24">
        <v>1155.0756999999999</v>
      </c>
    </row>
    <row r="14" spans="1:3">
      <c r="A14" s="19" t="s">
        <v>10934</v>
      </c>
      <c r="B14" s="23">
        <v>6637.1510000000017</v>
      </c>
      <c r="C14" s="24">
        <v>762.80670000000009</v>
      </c>
    </row>
    <row r="15" spans="1:3">
      <c r="A15" s="20" t="s">
        <v>10935</v>
      </c>
      <c r="B15" s="25">
        <v>3458.52</v>
      </c>
      <c r="C15" s="26">
        <v>500.28649999999993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topLeftCell="A4" zoomScale="108" zoomScaleNormal="55" workbookViewId="0">
      <selection activeCell="G4" sqref="G4"/>
    </sheetView>
  </sheetViews>
  <sheetFormatPr defaultColWidth="11.5546875" defaultRowHeight="14.4"/>
  <cols>
    <col min="1" max="1" width="13.6640625" bestFit="1" customWidth="1"/>
    <col min="2" max="2" width="12.109375" bestFit="1" customWidth="1"/>
  </cols>
  <sheetData>
    <row r="3" spans="1:5">
      <c r="A3" s="15" t="s">
        <v>10932</v>
      </c>
      <c r="B3" s="27" t="s">
        <v>10947</v>
      </c>
      <c r="D3" s="2" t="s">
        <v>10953</v>
      </c>
      <c r="E3" s="2" t="s">
        <v>21</v>
      </c>
    </row>
    <row r="4" spans="1:5">
      <c r="A4" s="28" t="s">
        <v>71</v>
      </c>
      <c r="B4" s="38">
        <v>13089.524899999997</v>
      </c>
      <c r="D4" t="str">
        <f>A4</f>
        <v>Technology</v>
      </c>
      <c r="E4" s="4">
        <f>GETPIVOTDATA("Profit",$A$3,"Category",A4)</f>
        <v>13089.524899999997</v>
      </c>
    </row>
    <row r="5" spans="1:5">
      <c r="A5" s="30" t="s">
        <v>46</v>
      </c>
      <c r="B5" s="39">
        <v>9594.508399999997</v>
      </c>
      <c r="D5" t="str">
        <f>A5</f>
        <v>Office Supplies</v>
      </c>
      <c r="E5" s="4">
        <f>GETPIVOTDATA("Profit",$A$3,"Category",A5)</f>
        <v>9594.508399999997</v>
      </c>
    </row>
    <row r="6" spans="1:5">
      <c r="A6" s="30" t="s">
        <v>32</v>
      </c>
      <c r="B6" s="39">
        <v>1635.8170999999975</v>
      </c>
      <c r="D6" t="str">
        <f>A6</f>
        <v>Furniture</v>
      </c>
      <c r="E6" s="4">
        <f>GETPIVOTDATA("Profit",$A$3,"Category",A6)</f>
        <v>1635.8170999999975</v>
      </c>
    </row>
    <row r="7" spans="1:5">
      <c r="A7" s="32" t="s">
        <v>10933</v>
      </c>
      <c r="B7" s="40">
        <v>24319.850399999992</v>
      </c>
      <c r="D7" t="str">
        <f>A7</f>
        <v>Grand Total</v>
      </c>
      <c r="E7" s="4">
        <f>GETPIVOTDATA("Profit",$A$3)</f>
        <v>24319.850399999992</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topLeftCell="D13" workbookViewId="0">
      <selection activeCell="G42" sqref="G42"/>
    </sheetView>
  </sheetViews>
  <sheetFormatPr defaultColWidth="11.5546875" defaultRowHeight="14.4"/>
  <cols>
    <col min="1" max="1" width="13.109375" bestFit="1" customWidth="1"/>
    <col min="2" max="2" width="11.21875" bestFit="1" customWidth="1"/>
  </cols>
  <sheetData>
    <row r="3" spans="1:8">
      <c r="A3" s="15" t="s">
        <v>10932</v>
      </c>
      <c r="B3" s="27" t="s">
        <v>10946</v>
      </c>
    </row>
    <row r="4" spans="1:8">
      <c r="A4" s="28" t="s">
        <v>32</v>
      </c>
      <c r="B4" s="34">
        <v>0.32341978379638814</v>
      </c>
    </row>
    <row r="5" spans="1:8">
      <c r="A5" s="30" t="s">
        <v>46</v>
      </c>
      <c r="B5" s="35">
        <v>0.31727829873299274</v>
      </c>
    </row>
    <row r="6" spans="1:8">
      <c r="A6" s="30" t="s">
        <v>71</v>
      </c>
      <c r="B6" s="35">
        <v>0.35930191747061907</v>
      </c>
      <c r="H6" s="2" t="s">
        <v>10952</v>
      </c>
    </row>
    <row r="7" spans="1:8">
      <c r="A7" s="32" t="s">
        <v>10933</v>
      </c>
      <c r="B7" s="3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topLeftCell="G4" workbookViewId="0">
      <selection activeCell="T25" sqref="T25"/>
    </sheetView>
  </sheetViews>
  <sheetFormatPr defaultColWidth="11.5546875" defaultRowHeight="14.4"/>
  <cols>
    <col min="1" max="1" width="13.109375" bestFit="1" customWidth="1"/>
    <col min="2" max="2" width="11.21875" bestFit="1" customWidth="1"/>
  </cols>
  <sheetData>
    <row r="3" spans="1:5">
      <c r="A3" s="15" t="s">
        <v>10932</v>
      </c>
      <c r="B3" s="27" t="s">
        <v>10946</v>
      </c>
      <c r="D3" s="2" t="s">
        <v>11</v>
      </c>
      <c r="E3" s="2" t="s">
        <v>18</v>
      </c>
    </row>
    <row r="4" spans="1:5">
      <c r="A4" s="28" t="s">
        <v>358</v>
      </c>
      <c r="B4" s="29">
        <v>2184.4499999999998</v>
      </c>
      <c r="D4" t="str">
        <f>A4</f>
        <v>Alabama</v>
      </c>
      <c r="E4" s="4">
        <f>GETPIVOTDATA("Sales",$A$3,"State",A4)</f>
        <v>2184.4499999999998</v>
      </c>
    </row>
    <row r="5" spans="1:5">
      <c r="A5" s="30" t="s">
        <v>310</v>
      </c>
      <c r="B5" s="31">
        <v>4658.0169999999998</v>
      </c>
      <c r="D5" t="str">
        <f t="shared" ref="D5:D53" si="0">A5</f>
        <v>Arizona</v>
      </c>
      <c r="E5" s="4">
        <f t="shared" ref="E5:E52" si="1">GETPIVOTDATA("Sales",$A$3,"State",A5)</f>
        <v>4658.0169999999998</v>
      </c>
    </row>
    <row r="6" spans="1:5">
      <c r="A6" s="30" t="s">
        <v>1707</v>
      </c>
      <c r="B6" s="31">
        <v>5196.3300000000008</v>
      </c>
      <c r="D6" t="str">
        <f t="shared" si="0"/>
        <v>Arkansas</v>
      </c>
      <c r="E6" s="4">
        <f t="shared" si="1"/>
        <v>5196.3300000000008</v>
      </c>
    </row>
    <row r="7" spans="1:5">
      <c r="A7" s="30" t="s">
        <v>43</v>
      </c>
      <c r="B7" s="31">
        <v>53365.345499999938</v>
      </c>
      <c r="D7" t="str">
        <f t="shared" si="0"/>
        <v>California</v>
      </c>
      <c r="E7" s="4">
        <f t="shared" si="1"/>
        <v>53365.345499999938</v>
      </c>
    </row>
    <row r="8" spans="1:5">
      <c r="A8" s="30" t="s">
        <v>457</v>
      </c>
      <c r="B8" s="31">
        <v>5422.478000000001</v>
      </c>
      <c r="D8" t="str">
        <f t="shared" si="0"/>
        <v>Colorado</v>
      </c>
      <c r="E8" s="4">
        <f t="shared" si="1"/>
        <v>5422.478000000001</v>
      </c>
    </row>
    <row r="9" spans="1:5">
      <c r="A9" s="30" t="s">
        <v>747</v>
      </c>
      <c r="B9" s="31">
        <v>1121.4100000000001</v>
      </c>
      <c r="D9" t="str">
        <f t="shared" si="0"/>
        <v>Connecticut</v>
      </c>
      <c r="E9" s="4">
        <f t="shared" si="1"/>
        <v>1121.4100000000001</v>
      </c>
    </row>
    <row r="10" spans="1:5">
      <c r="A10" s="30" t="s">
        <v>245</v>
      </c>
      <c r="B10" s="31">
        <v>188.91</v>
      </c>
      <c r="D10" t="str">
        <f t="shared" si="0"/>
        <v>Delaware</v>
      </c>
      <c r="E10" s="4">
        <f t="shared" si="1"/>
        <v>188.91</v>
      </c>
    </row>
    <row r="11" spans="1:5">
      <c r="A11" s="30" t="s">
        <v>54</v>
      </c>
      <c r="B11" s="31">
        <v>5874.9505000000017</v>
      </c>
      <c r="D11" t="str">
        <f t="shared" si="0"/>
        <v>Florida</v>
      </c>
      <c r="E11" s="4">
        <f t="shared" si="1"/>
        <v>5874.9505000000017</v>
      </c>
    </row>
    <row r="12" spans="1:5">
      <c r="A12" s="30" t="s">
        <v>1272</v>
      </c>
      <c r="B12" s="31">
        <v>2752.5099999999998</v>
      </c>
      <c r="D12" t="str">
        <f t="shared" si="0"/>
        <v>Georgia</v>
      </c>
      <c r="E12" s="4">
        <f t="shared" si="1"/>
        <v>2752.5099999999998</v>
      </c>
    </row>
    <row r="13" spans="1:5">
      <c r="A13" s="30" t="s">
        <v>6260</v>
      </c>
      <c r="B13" s="31">
        <v>9.5840000000000014</v>
      </c>
      <c r="D13" t="str">
        <f t="shared" si="0"/>
        <v>Idaho</v>
      </c>
      <c r="E13" s="4">
        <f t="shared" si="1"/>
        <v>9.5840000000000014</v>
      </c>
    </row>
    <row r="14" spans="1:5">
      <c r="A14" s="30" t="s">
        <v>211</v>
      </c>
      <c r="B14" s="31">
        <v>11685.297</v>
      </c>
      <c r="D14" t="str">
        <f t="shared" si="0"/>
        <v>Illinois</v>
      </c>
      <c r="E14" s="4">
        <f t="shared" si="1"/>
        <v>11685.297</v>
      </c>
    </row>
    <row r="15" spans="1:5">
      <c r="A15" s="30" t="s">
        <v>254</v>
      </c>
      <c r="B15" s="31">
        <v>2017.3600000000001</v>
      </c>
      <c r="D15" t="str">
        <f t="shared" si="0"/>
        <v>Indiana</v>
      </c>
      <c r="E15" s="4">
        <f t="shared" si="1"/>
        <v>2017.3600000000001</v>
      </c>
    </row>
    <row r="16" spans="1:5">
      <c r="A16" s="30" t="s">
        <v>489</v>
      </c>
      <c r="B16" s="31">
        <v>1190.8399999999999</v>
      </c>
      <c r="D16" t="str">
        <f t="shared" si="0"/>
        <v>Iowa</v>
      </c>
      <c r="E16" s="4">
        <f t="shared" si="1"/>
        <v>1190.8399999999999</v>
      </c>
    </row>
    <row r="17" spans="1:5">
      <c r="A17" s="30" t="s">
        <v>29</v>
      </c>
      <c r="B17" s="31">
        <v>1041.49</v>
      </c>
      <c r="D17" t="str">
        <f t="shared" si="0"/>
        <v>Kentucky</v>
      </c>
      <c r="E17" s="4">
        <f t="shared" si="1"/>
        <v>1041.49</v>
      </c>
    </row>
    <row r="18" spans="1:5">
      <c r="A18" s="30" t="s">
        <v>736</v>
      </c>
      <c r="B18" s="31">
        <v>69.900000000000006</v>
      </c>
      <c r="D18" t="str">
        <f t="shared" si="0"/>
        <v>Louisiana</v>
      </c>
      <c r="E18" s="4">
        <f t="shared" si="1"/>
        <v>69.900000000000006</v>
      </c>
    </row>
    <row r="19" spans="1:5">
      <c r="A19" s="30" t="s">
        <v>2735</v>
      </c>
      <c r="B19" s="31">
        <v>703.42</v>
      </c>
      <c r="D19" t="str">
        <f t="shared" si="0"/>
        <v>Maryland</v>
      </c>
      <c r="E19" s="4">
        <f t="shared" si="1"/>
        <v>703.42</v>
      </c>
    </row>
    <row r="20" spans="1:5">
      <c r="A20" s="30" t="s">
        <v>1245</v>
      </c>
      <c r="B20" s="31">
        <v>4004.2359999999999</v>
      </c>
      <c r="D20" t="str">
        <f t="shared" si="0"/>
        <v>Massachusetts</v>
      </c>
      <c r="E20" s="4">
        <f t="shared" si="1"/>
        <v>4004.2359999999999</v>
      </c>
    </row>
    <row r="21" spans="1:5">
      <c r="A21" s="30" t="s">
        <v>238</v>
      </c>
      <c r="B21" s="31">
        <v>3480.4960000000005</v>
      </c>
      <c r="D21" t="str">
        <f t="shared" si="0"/>
        <v>Michigan</v>
      </c>
      <c r="E21" s="4">
        <f t="shared" si="1"/>
        <v>3480.4960000000005</v>
      </c>
    </row>
    <row r="22" spans="1:5">
      <c r="A22" s="30" t="s">
        <v>229</v>
      </c>
      <c r="B22" s="31">
        <v>11590.65</v>
      </c>
      <c r="D22" t="str">
        <f t="shared" si="0"/>
        <v>Minnesota</v>
      </c>
      <c r="E22" s="4">
        <f t="shared" si="1"/>
        <v>11590.65</v>
      </c>
    </row>
    <row r="23" spans="1:5">
      <c r="A23" s="30" t="s">
        <v>1487</v>
      </c>
      <c r="B23" s="31">
        <v>1951.66</v>
      </c>
      <c r="D23" t="str">
        <f t="shared" si="0"/>
        <v>Mississippi</v>
      </c>
      <c r="E23" s="4">
        <f t="shared" si="1"/>
        <v>1951.66</v>
      </c>
    </row>
    <row r="24" spans="1:5">
      <c r="A24" s="30" t="s">
        <v>596</v>
      </c>
      <c r="B24" s="31">
        <v>658.62</v>
      </c>
      <c r="D24" t="str">
        <f t="shared" si="0"/>
        <v>Missouri</v>
      </c>
      <c r="E24" s="4">
        <f t="shared" si="1"/>
        <v>658.62</v>
      </c>
    </row>
    <row r="25" spans="1:5">
      <c r="A25" s="30" t="s">
        <v>1762</v>
      </c>
      <c r="B25" s="31">
        <v>410.10399999999998</v>
      </c>
      <c r="D25" t="str">
        <f t="shared" si="0"/>
        <v>Montana</v>
      </c>
      <c r="E25" s="4">
        <f t="shared" si="1"/>
        <v>410.10399999999998</v>
      </c>
    </row>
    <row r="26" spans="1:5">
      <c r="A26" s="30" t="s">
        <v>138</v>
      </c>
      <c r="B26" s="31">
        <v>35.979999999999997</v>
      </c>
      <c r="D26" t="str">
        <f t="shared" si="0"/>
        <v>Nebraska</v>
      </c>
      <c r="E26" s="4">
        <f t="shared" si="1"/>
        <v>35.979999999999997</v>
      </c>
    </row>
    <row r="27" spans="1:5">
      <c r="A27" s="30" t="s">
        <v>1392</v>
      </c>
      <c r="B27" s="31">
        <v>1931.3960000000002</v>
      </c>
      <c r="D27" t="str">
        <f t="shared" si="0"/>
        <v>Nevada</v>
      </c>
      <c r="E27" s="4">
        <f t="shared" si="1"/>
        <v>1931.3960000000002</v>
      </c>
    </row>
    <row r="28" spans="1:5">
      <c r="A28" s="30" t="s">
        <v>788</v>
      </c>
      <c r="B28" s="31">
        <v>1743.0700000000002</v>
      </c>
      <c r="D28" t="str">
        <f t="shared" si="0"/>
        <v>New Jersey</v>
      </c>
      <c r="E28" s="4">
        <f t="shared" si="1"/>
        <v>1743.0700000000002</v>
      </c>
    </row>
    <row r="29" spans="1:5">
      <c r="A29" s="30" t="s">
        <v>668</v>
      </c>
      <c r="B29" s="31">
        <v>149.786</v>
      </c>
      <c r="D29" t="str">
        <f t="shared" si="0"/>
        <v>New Mexico</v>
      </c>
      <c r="E29" s="4">
        <f t="shared" si="1"/>
        <v>149.786</v>
      </c>
    </row>
    <row r="30" spans="1:5">
      <c r="A30" s="30" t="s">
        <v>267</v>
      </c>
      <c r="B30" s="31">
        <v>45871.737999999998</v>
      </c>
      <c r="D30" t="str">
        <f t="shared" si="0"/>
        <v>New York</v>
      </c>
      <c r="E30" s="4">
        <f t="shared" si="1"/>
        <v>45871.737999999998</v>
      </c>
    </row>
    <row r="31" spans="1:5">
      <c r="A31" s="30" t="s">
        <v>88</v>
      </c>
      <c r="B31" s="31">
        <v>6274.7890000000007</v>
      </c>
      <c r="D31" t="str">
        <f t="shared" si="0"/>
        <v>North Carolina</v>
      </c>
      <c r="E31" s="4">
        <f t="shared" si="1"/>
        <v>6274.7890000000007</v>
      </c>
    </row>
    <row r="32" spans="1:5">
      <c r="A32" s="30" t="s">
        <v>498</v>
      </c>
      <c r="B32" s="31">
        <v>7860.1939999999995</v>
      </c>
      <c r="D32" t="str">
        <f t="shared" si="0"/>
        <v>Ohio</v>
      </c>
      <c r="E32" s="4">
        <f t="shared" si="1"/>
        <v>7860.1939999999995</v>
      </c>
    </row>
    <row r="33" spans="1:5">
      <c r="A33" s="30" t="s">
        <v>649</v>
      </c>
      <c r="B33" s="31">
        <v>1995.57</v>
      </c>
      <c r="D33" t="str">
        <f t="shared" si="0"/>
        <v>Oklahoma</v>
      </c>
      <c r="E33" s="4">
        <f t="shared" si="1"/>
        <v>1995.57</v>
      </c>
    </row>
    <row r="34" spans="1:5">
      <c r="A34" s="30" t="s">
        <v>420</v>
      </c>
      <c r="B34" s="31">
        <v>4397.9989999999998</v>
      </c>
      <c r="D34" t="str">
        <f t="shared" si="0"/>
        <v>Oregon</v>
      </c>
      <c r="E34" s="4">
        <f t="shared" si="1"/>
        <v>4397.9989999999998</v>
      </c>
    </row>
    <row r="35" spans="1:5">
      <c r="A35" s="30" t="s">
        <v>147</v>
      </c>
      <c r="B35" s="31">
        <v>12841.119999999999</v>
      </c>
      <c r="D35" t="str">
        <f t="shared" si="0"/>
        <v>Pennsylvania</v>
      </c>
      <c r="E35" s="4">
        <f t="shared" si="1"/>
        <v>12841.119999999999</v>
      </c>
    </row>
    <row r="36" spans="1:5">
      <c r="A36" s="30" t="s">
        <v>1399</v>
      </c>
      <c r="B36" s="31">
        <v>2169.4659999999999</v>
      </c>
      <c r="D36" t="str">
        <f t="shared" si="0"/>
        <v>Rhode Island</v>
      </c>
      <c r="E36" s="4">
        <f t="shared" si="1"/>
        <v>2169.4659999999999</v>
      </c>
    </row>
    <row r="37" spans="1:5">
      <c r="A37" s="30" t="s">
        <v>383</v>
      </c>
      <c r="B37" s="31">
        <v>975.59999999999991</v>
      </c>
      <c r="D37" t="str">
        <f t="shared" si="0"/>
        <v>South Carolina</v>
      </c>
      <c r="E37" s="4">
        <f t="shared" si="1"/>
        <v>975.59999999999991</v>
      </c>
    </row>
    <row r="38" spans="1:5">
      <c r="A38" s="30" t="s">
        <v>335</v>
      </c>
      <c r="B38" s="31">
        <v>1702.9119999999998</v>
      </c>
      <c r="D38" t="str">
        <f t="shared" si="0"/>
        <v>Tennessee</v>
      </c>
      <c r="E38" s="4">
        <f t="shared" si="1"/>
        <v>1702.9119999999998</v>
      </c>
    </row>
    <row r="39" spans="1:5">
      <c r="A39" s="30" t="s">
        <v>104</v>
      </c>
      <c r="B39" s="31">
        <v>30320.124600000003</v>
      </c>
      <c r="D39" t="str">
        <f t="shared" si="0"/>
        <v>Texas</v>
      </c>
      <c r="E39" s="4">
        <f t="shared" si="1"/>
        <v>30320.124600000003</v>
      </c>
    </row>
    <row r="40" spans="1:5">
      <c r="A40" s="30" t="s">
        <v>121</v>
      </c>
      <c r="B40" s="31">
        <v>2461.8100000000004</v>
      </c>
      <c r="D40" t="str">
        <f t="shared" si="0"/>
        <v>Utah</v>
      </c>
      <c r="E40" s="4">
        <f t="shared" si="1"/>
        <v>2461.8100000000004</v>
      </c>
    </row>
    <row r="41" spans="1:5">
      <c r="A41" s="30" t="s">
        <v>319</v>
      </c>
      <c r="B41" s="31">
        <v>4286.22</v>
      </c>
      <c r="D41" t="str">
        <f t="shared" si="0"/>
        <v>Virginia</v>
      </c>
      <c r="E41" s="4">
        <f t="shared" si="1"/>
        <v>4286.22</v>
      </c>
    </row>
    <row r="42" spans="1:5">
      <c r="A42" s="30" t="s">
        <v>96</v>
      </c>
      <c r="B42" s="31">
        <v>17159.45</v>
      </c>
      <c r="D42" t="str">
        <f t="shared" si="0"/>
        <v>Washington</v>
      </c>
      <c r="E42" s="4">
        <f t="shared" si="1"/>
        <v>17159.45</v>
      </c>
    </row>
    <row r="43" spans="1:5">
      <c r="A43" s="30" t="s">
        <v>114</v>
      </c>
      <c r="B43" s="31">
        <v>4341.5300000000007</v>
      </c>
      <c r="D43" t="str">
        <f t="shared" si="0"/>
        <v>Wisconsin</v>
      </c>
      <c r="E43" s="4">
        <f t="shared" si="1"/>
        <v>4341.5300000000007</v>
      </c>
    </row>
    <row r="44" spans="1:5">
      <c r="A44" s="32" t="s">
        <v>10933</v>
      </c>
      <c r="B44" s="33">
        <v>266096.81259999995</v>
      </c>
      <c r="D44" t="str">
        <f t="shared" si="0"/>
        <v>Grand Total</v>
      </c>
      <c r="E44" s="4" t="e">
        <f t="shared" si="1"/>
        <v>#REF!</v>
      </c>
    </row>
    <row r="45" spans="1:5">
      <c r="D45">
        <f t="shared" si="0"/>
        <v>0</v>
      </c>
      <c r="E45" s="4" t="e">
        <f t="shared" si="1"/>
        <v>#REF!</v>
      </c>
    </row>
    <row r="46" spans="1:5">
      <c r="D46">
        <f t="shared" si="0"/>
        <v>0</v>
      </c>
      <c r="E46" s="4" t="e">
        <f t="shared" si="1"/>
        <v>#REF!</v>
      </c>
    </row>
    <row r="47" spans="1:5">
      <c r="D47">
        <f t="shared" si="0"/>
        <v>0</v>
      </c>
      <c r="E47" s="4" t="e">
        <f t="shared" si="1"/>
        <v>#REF!</v>
      </c>
    </row>
    <row r="48" spans="1:5">
      <c r="D48">
        <f t="shared" si="0"/>
        <v>0</v>
      </c>
      <c r="E48" s="4" t="e">
        <f t="shared" si="1"/>
        <v>#REF!</v>
      </c>
    </row>
    <row r="49" spans="4:5">
      <c r="D49">
        <f t="shared" si="0"/>
        <v>0</v>
      </c>
      <c r="E49" s="4" t="e">
        <f t="shared" si="1"/>
        <v>#REF!</v>
      </c>
    </row>
    <row r="50" spans="4:5">
      <c r="D50">
        <f t="shared" si="0"/>
        <v>0</v>
      </c>
      <c r="E50" s="4" t="e">
        <f t="shared" si="1"/>
        <v>#REF!</v>
      </c>
    </row>
    <row r="51" spans="4:5">
      <c r="D51">
        <f t="shared" si="0"/>
        <v>0</v>
      </c>
      <c r="E51" s="4" t="e">
        <f t="shared" si="1"/>
        <v>#REF!</v>
      </c>
    </row>
    <row r="52" spans="4:5">
      <c r="D52">
        <f t="shared" si="0"/>
        <v>0</v>
      </c>
      <c r="E52" s="4" t="e">
        <f t="shared" si="1"/>
        <v>#REF!</v>
      </c>
    </row>
    <row r="53" spans="4:5">
      <c r="D53">
        <f t="shared" si="0"/>
        <v>0</v>
      </c>
      <c r="E53" s="4">
        <f>GETPIVOTDATA("Sales",$A$3)</f>
        <v>266096.81259999995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workbookViewId="0">
      <selection activeCell="P4" sqref="P4"/>
    </sheetView>
  </sheetViews>
  <sheetFormatPr defaultColWidth="11.5546875" defaultRowHeight="14.4"/>
  <cols>
    <col min="1" max="1" width="12.44140625" bestFit="1" customWidth="1"/>
    <col min="2" max="2" width="11.21875" bestFit="1" customWidth="1"/>
  </cols>
  <sheetData>
    <row r="3" spans="1:2">
      <c r="A3" s="15" t="s">
        <v>10932</v>
      </c>
      <c r="B3" s="27" t="s">
        <v>10946</v>
      </c>
    </row>
    <row r="4" spans="1:2">
      <c r="A4" s="28" t="s">
        <v>59</v>
      </c>
      <c r="B4" s="29">
        <v>25226.216000000011</v>
      </c>
    </row>
    <row r="5" spans="1:2">
      <c r="A5" s="30" t="s">
        <v>682</v>
      </c>
      <c r="B5" s="31">
        <v>25339.603000000003</v>
      </c>
    </row>
    <row r="6" spans="1:2">
      <c r="A6" s="30" t="s">
        <v>75</v>
      </c>
      <c r="B6" s="31">
        <v>30153.234000000008</v>
      </c>
    </row>
    <row r="7" spans="1:2">
      <c r="A7" s="30" t="s">
        <v>36</v>
      </c>
      <c r="B7" s="31">
        <v>44205.438999999991</v>
      </c>
    </row>
    <row r="8" spans="1:2">
      <c r="A8" s="30" t="s">
        <v>72</v>
      </c>
      <c r="B8" s="31">
        <v>46391.063999999991</v>
      </c>
    </row>
    <row r="9" spans="1:2">
      <c r="A9" s="32" t="s">
        <v>10933</v>
      </c>
      <c r="B9" s="33">
        <v>171315.55600000001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topLeftCell="A4" zoomScaleNormal="140" workbookViewId="0">
      <selection activeCell="B17" sqref="B17"/>
    </sheetView>
  </sheetViews>
  <sheetFormatPr defaultColWidth="11.5546875" defaultRowHeight="14.4"/>
  <cols>
    <col min="1" max="1" width="12.44140625" bestFit="1" customWidth="1"/>
    <col min="2" max="2" width="12.5546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c r="A3" s="15" t="s">
        <v>10932</v>
      </c>
      <c r="B3" s="27" t="s">
        <v>10946</v>
      </c>
      <c r="D3" s="15" t="s">
        <v>10932</v>
      </c>
      <c r="E3" s="27" t="s">
        <v>10947</v>
      </c>
      <c r="G3" s="15" t="s">
        <v>10932</v>
      </c>
      <c r="H3" s="27" t="s">
        <v>10954</v>
      </c>
      <c r="J3" s="15" t="s">
        <v>10932</v>
      </c>
      <c r="K3" s="27" t="s">
        <v>10955</v>
      </c>
      <c r="M3" s="15" t="s">
        <v>10932</v>
      </c>
      <c r="N3" s="27" t="s">
        <v>10956</v>
      </c>
    </row>
    <row r="4" spans="1:14">
      <c r="A4" s="18" t="s">
        <v>10934</v>
      </c>
      <c r="B4" s="29">
        <v>6637.1510000000017</v>
      </c>
      <c r="D4" s="18" t="s">
        <v>10934</v>
      </c>
      <c r="E4" s="29">
        <v>762.80670000000009</v>
      </c>
      <c r="G4" s="18" t="s">
        <v>10934</v>
      </c>
      <c r="H4" s="38">
        <v>178</v>
      </c>
      <c r="J4" s="18" t="s">
        <v>10934</v>
      </c>
      <c r="K4" s="38">
        <v>48</v>
      </c>
      <c r="M4" s="18" t="s">
        <v>10934</v>
      </c>
      <c r="N4" s="38">
        <v>0.1149298396254658</v>
      </c>
    </row>
    <row r="5" spans="1:14">
      <c r="A5" s="19" t="s">
        <v>10935</v>
      </c>
      <c r="B5" s="31">
        <v>3458.52</v>
      </c>
      <c r="D5" s="19" t="s">
        <v>10935</v>
      </c>
      <c r="E5" s="31">
        <v>500.28649999999993</v>
      </c>
      <c r="G5" s="19" t="s">
        <v>10935</v>
      </c>
      <c r="H5" s="39">
        <v>97</v>
      </c>
      <c r="J5" s="19" t="s">
        <v>10935</v>
      </c>
      <c r="K5" s="39">
        <v>28</v>
      </c>
      <c r="M5" s="19" t="s">
        <v>10935</v>
      </c>
      <c r="N5" s="39">
        <v>0.14465334883129197</v>
      </c>
    </row>
    <row r="6" spans="1:14">
      <c r="A6" s="19" t="s">
        <v>10936</v>
      </c>
      <c r="B6" s="31">
        <v>11869.303999999995</v>
      </c>
      <c r="D6" s="19" t="s">
        <v>10936</v>
      </c>
      <c r="E6" s="31">
        <v>597.27729999999963</v>
      </c>
      <c r="G6" s="19" t="s">
        <v>10936</v>
      </c>
      <c r="H6" s="39">
        <v>296</v>
      </c>
      <c r="J6" s="19" t="s">
        <v>10936</v>
      </c>
      <c r="K6" s="39">
        <v>78</v>
      </c>
      <c r="M6" s="19" t="s">
        <v>10936</v>
      </c>
      <c r="N6" s="39">
        <v>5.0321173002224891E-2</v>
      </c>
    </row>
    <row r="7" spans="1:14">
      <c r="A7" s="19" t="s">
        <v>10937</v>
      </c>
      <c r="B7" s="31">
        <v>9108.612000000001</v>
      </c>
      <c r="D7" s="19" t="s">
        <v>10937</v>
      </c>
      <c r="E7" s="31">
        <v>1155.0756999999999</v>
      </c>
      <c r="G7" s="19" t="s">
        <v>10937</v>
      </c>
      <c r="H7" s="39">
        <v>184</v>
      </c>
      <c r="J7" s="19" t="s">
        <v>10937</v>
      </c>
      <c r="K7" s="39">
        <v>48</v>
      </c>
      <c r="M7" s="19" t="s">
        <v>10937</v>
      </c>
      <c r="N7" s="39">
        <v>0.1268113846544347</v>
      </c>
    </row>
    <row r="8" spans="1:14">
      <c r="A8" s="19" t="s">
        <v>10938</v>
      </c>
      <c r="B8" s="31">
        <v>12819.162999999995</v>
      </c>
      <c r="D8" s="19" t="s">
        <v>10938</v>
      </c>
      <c r="E8" s="31">
        <v>698.91710000000012</v>
      </c>
      <c r="G8" s="19" t="s">
        <v>10938</v>
      </c>
      <c r="H8" s="39">
        <v>237</v>
      </c>
      <c r="J8" s="19" t="s">
        <v>10938</v>
      </c>
      <c r="K8" s="39">
        <v>71</v>
      </c>
      <c r="M8" s="19" t="s">
        <v>10938</v>
      </c>
      <c r="N8" s="39">
        <v>5.4521274126867754E-2</v>
      </c>
    </row>
    <row r="9" spans="1:14">
      <c r="A9" s="19" t="s">
        <v>10939</v>
      </c>
      <c r="B9" s="31">
        <v>25923.747600000006</v>
      </c>
      <c r="D9" s="19" t="s">
        <v>10939</v>
      </c>
      <c r="E9" s="31">
        <v>3486.7663999999986</v>
      </c>
      <c r="G9" s="19" t="s">
        <v>10939</v>
      </c>
      <c r="H9" s="39">
        <v>360</v>
      </c>
      <c r="J9" s="19" t="s">
        <v>10939</v>
      </c>
      <c r="K9" s="39">
        <v>96</v>
      </c>
      <c r="M9" s="19" t="s">
        <v>10939</v>
      </c>
      <c r="N9" s="39">
        <v>0.13450086205900252</v>
      </c>
    </row>
    <row r="10" spans="1:14">
      <c r="A10" s="19" t="s">
        <v>10940</v>
      </c>
      <c r="B10" s="31">
        <v>20197.739999999998</v>
      </c>
      <c r="D10" s="19" t="s">
        <v>10940</v>
      </c>
      <c r="E10" s="31">
        <v>-2227.2786000000033</v>
      </c>
      <c r="G10" s="19" t="s">
        <v>10940</v>
      </c>
      <c r="H10" s="39">
        <v>274</v>
      </c>
      <c r="J10" s="19" t="s">
        <v>10940</v>
      </c>
      <c r="K10" s="39">
        <v>70</v>
      </c>
      <c r="M10" s="19" t="s">
        <v>10940</v>
      </c>
      <c r="N10" s="39">
        <v>-0.11027365437915349</v>
      </c>
    </row>
    <row r="11" spans="1:14">
      <c r="A11" s="19" t="s">
        <v>10941</v>
      </c>
      <c r="B11" s="31">
        <v>16215.263499999995</v>
      </c>
      <c r="D11" s="19" t="s">
        <v>10941</v>
      </c>
      <c r="E11" s="31">
        <v>2157.7521999999985</v>
      </c>
      <c r="G11" s="19" t="s">
        <v>10941</v>
      </c>
      <c r="H11" s="39">
        <v>349</v>
      </c>
      <c r="J11" s="19" t="s">
        <v>10941</v>
      </c>
      <c r="K11" s="39">
        <v>86</v>
      </c>
      <c r="M11" s="19" t="s">
        <v>10941</v>
      </c>
      <c r="N11" s="39">
        <v>0.13306920359326871</v>
      </c>
    </row>
    <row r="12" spans="1:14">
      <c r="A12" s="19" t="s">
        <v>10942</v>
      </c>
      <c r="B12" s="31">
        <v>59690.650000000009</v>
      </c>
      <c r="D12" s="19" t="s">
        <v>10942</v>
      </c>
      <c r="E12" s="31">
        <v>8312.120299999995</v>
      </c>
      <c r="G12" s="19" t="s">
        <v>10942</v>
      </c>
      <c r="H12" s="39">
        <v>609</v>
      </c>
      <c r="J12" s="19" t="s">
        <v>10942</v>
      </c>
      <c r="K12" s="39">
        <v>159</v>
      </c>
      <c r="M12" s="19" t="s">
        <v>10942</v>
      </c>
      <c r="N12" s="39">
        <v>0.13925330516588433</v>
      </c>
    </row>
    <row r="13" spans="1:14">
      <c r="A13" s="19" t="s">
        <v>10943</v>
      </c>
      <c r="B13" s="31">
        <v>16246.697</v>
      </c>
      <c r="D13" s="19" t="s">
        <v>10943</v>
      </c>
      <c r="E13" s="31">
        <v>2387.3711999999996</v>
      </c>
      <c r="G13" s="19" t="s">
        <v>10943</v>
      </c>
      <c r="H13" s="39">
        <v>248</v>
      </c>
      <c r="J13" s="19" t="s">
        <v>10943</v>
      </c>
      <c r="K13" s="39">
        <v>71</v>
      </c>
      <c r="M13" s="19" t="s">
        <v>10943</v>
      </c>
      <c r="N13" s="39">
        <v>0.14694501903987003</v>
      </c>
    </row>
    <row r="14" spans="1:14">
      <c r="A14" s="19" t="s">
        <v>10944</v>
      </c>
      <c r="B14" s="31">
        <v>46571.977999999996</v>
      </c>
      <c r="D14" s="19" t="s">
        <v>10944</v>
      </c>
      <c r="E14" s="31">
        <v>1975.0424999999977</v>
      </c>
      <c r="G14" s="19" t="s">
        <v>10944</v>
      </c>
      <c r="H14" s="39">
        <v>656</v>
      </c>
      <c r="J14" s="19" t="s">
        <v>10944</v>
      </c>
      <c r="K14" s="39">
        <v>166</v>
      </c>
      <c r="M14" s="19" t="s">
        <v>10944</v>
      </c>
      <c r="N14" s="39">
        <v>4.2408387721904313E-2</v>
      </c>
    </row>
    <row r="15" spans="1:14">
      <c r="A15" s="19" t="s">
        <v>10945</v>
      </c>
      <c r="B15" s="31">
        <v>37357.986499999992</v>
      </c>
      <c r="D15" s="19" t="s">
        <v>10945</v>
      </c>
      <c r="E15" s="31">
        <v>4513.7130999999999</v>
      </c>
      <c r="G15" s="19" t="s">
        <v>10945</v>
      </c>
      <c r="H15" s="39">
        <v>565</v>
      </c>
      <c r="J15" s="19" t="s">
        <v>10945</v>
      </c>
      <c r="K15" s="39">
        <v>149</v>
      </c>
      <c r="M15" s="19" t="s">
        <v>10945</v>
      </c>
      <c r="N15" s="39">
        <v>0.12082324351179903</v>
      </c>
    </row>
    <row r="16" spans="1:14">
      <c r="A16" s="37" t="s">
        <v>10933</v>
      </c>
      <c r="B16" s="41">
        <v>266096.8126</v>
      </c>
      <c r="D16" s="37" t="s">
        <v>10933</v>
      </c>
      <c r="E16" s="41">
        <v>24319.850399999988</v>
      </c>
      <c r="G16" s="37" t="s">
        <v>10933</v>
      </c>
      <c r="H16" s="40">
        <v>4053</v>
      </c>
      <c r="J16" s="37" t="s">
        <v>10933</v>
      </c>
      <c r="K16" s="40">
        <v>1070</v>
      </c>
      <c r="M16" s="37" t="s">
        <v>10933</v>
      </c>
      <c r="N16" s="40">
        <v>9.1394745252202106E-2</v>
      </c>
    </row>
    <row r="17" spans="2:14">
      <c r="B17" s="5">
        <f>GETPIVOTDATA("Sales",$A$3)</f>
        <v>266096.8126</v>
      </c>
      <c r="E17" s="5">
        <f>GETPIVOTDATA("Profit",$D$3)</f>
        <v>24319.850399999988</v>
      </c>
      <c r="H17" s="6">
        <f>GETPIVOTDATA("Quantity",$G$3)</f>
        <v>4053</v>
      </c>
      <c r="K17" s="6">
        <f>GETPIVOTDATA("Order ID",$J$3)</f>
        <v>1070</v>
      </c>
      <c r="N17" s="7">
        <f>GETPIVOTDATA("Profit Margin",$M$3)</f>
        <v>9.1394745252202106E-2</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topLeftCell="B1" workbookViewId="0">
      <selection activeCell="E24" sqref="E24"/>
    </sheetView>
  </sheetViews>
  <sheetFormatPr defaultColWidth="11.5546875" defaultRowHeight="14.4"/>
  <cols>
    <col min="1" max="1" width="12.109375" bestFit="1" customWidth="1"/>
    <col min="2" max="2" width="16.33203125" bestFit="1" customWidth="1"/>
    <col min="3" max="3" width="11.109375" bestFit="1" customWidth="1"/>
    <col min="4" max="4" width="13.44140625" bestFit="1" customWidth="1"/>
    <col min="5" max="5" width="14.44140625" bestFit="1" customWidth="1"/>
    <col min="6" max="6" width="17" bestFit="1" customWidth="1"/>
  </cols>
  <sheetData>
    <row r="3" spans="1:6">
      <c r="A3" s="8" t="s">
        <v>10932</v>
      </c>
      <c r="B3" t="s">
        <v>10946</v>
      </c>
      <c r="C3" t="s">
        <v>10947</v>
      </c>
      <c r="D3" t="s">
        <v>10954</v>
      </c>
      <c r="E3" t="s">
        <v>10955</v>
      </c>
      <c r="F3" t="s">
        <v>10956</v>
      </c>
    </row>
    <row r="4" spans="1:6">
      <c r="A4" s="9" t="s">
        <v>10948</v>
      </c>
      <c r="B4">
        <v>484247.49810000096</v>
      </c>
      <c r="C4">
        <v>49543.974100000007</v>
      </c>
      <c r="D4">
        <v>7581</v>
      </c>
      <c r="E4">
        <v>1993</v>
      </c>
      <c r="F4">
        <v>0.10231126499236715</v>
      </c>
    </row>
    <row r="5" spans="1:6">
      <c r="A5" s="9" t="s">
        <v>10949</v>
      </c>
      <c r="B5">
        <v>470532.50899999985</v>
      </c>
      <c r="C5">
        <v>61618.603700000051</v>
      </c>
      <c r="D5">
        <v>7979</v>
      </c>
      <c r="E5">
        <v>2102</v>
      </c>
      <c r="F5">
        <v>0.13095504034557592</v>
      </c>
    </row>
    <row r="6" spans="1:6">
      <c r="A6" s="9" t="s">
        <v>10950</v>
      </c>
      <c r="B6">
        <v>608473.83000000066</v>
      </c>
      <c r="C6">
        <v>81726.930800000177</v>
      </c>
      <c r="D6">
        <v>9810</v>
      </c>
      <c r="E6">
        <v>2580</v>
      </c>
      <c r="F6">
        <v>0.13431461924993568</v>
      </c>
    </row>
    <row r="7" spans="1:6">
      <c r="A7" s="9" t="s">
        <v>10951</v>
      </c>
      <c r="B7">
        <v>733947.0231999997</v>
      </c>
      <c r="C7">
        <v>93507.513099999967</v>
      </c>
      <c r="D7">
        <v>12503</v>
      </c>
      <c r="E7">
        <v>3319</v>
      </c>
      <c r="F7">
        <v>0.12740362743390987</v>
      </c>
    </row>
    <row r="8" spans="1:6">
      <c r="A8" s="9" t="s">
        <v>10957</v>
      </c>
      <c r="B8" s="14">
        <f>(GETPIVOTDATA("Sum of Sales",$A$3,"Years",2014)/GETPIVOTDATA("Sum of Sales",$A$3,"Years",2013))-1</f>
        <v>0.20620967905883303</v>
      </c>
      <c r="C8" s="10">
        <f>(GETPIVOTDATA("Sum of Profit",$A$3,"Years",2014)/GETPIVOTDATA("Sum of Profit",$A$3,"Years",2013))-1</f>
        <v>0.14414565902185772</v>
      </c>
      <c r="D8" s="10">
        <f>(GETPIVOTDATA("Sum of Quantity",$A$3,"Years",2014)/GETPIVOTDATA("Sum of Quantity",$A$3,"Years",2013))-1</f>
        <v>0.27451580020387367</v>
      </c>
      <c r="E8" s="10">
        <f>(GETPIVOTDATA("Count of Order ID",$A$3,"Years",2014)/GETPIVOTDATA("Count of Order ID",$A$3,"Years",2013))-1</f>
        <v>0.2864341085271318</v>
      </c>
      <c r="F8" s="10">
        <f>(GETPIVOTDATA("Sum of Profit Margin",$A$3,"Years",2014)/GETPIVOTDATA("Sum of Profit Margin",$A$3,"Years",2013))-1</f>
        <v>-5.1453757264990463E-2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64585-67CA-442D-87C5-52DCF30EDEDC}">
  <dimension ref="A1"/>
  <sheetViews>
    <sheetView topLeftCell="J1"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vt:lpstr>
      <vt:lpstr>Data</vt:lpstr>
      <vt:lpstr>Combo Chart</vt:lpstr>
      <vt:lpstr>Bar Chart....</vt:lpstr>
      <vt:lpstr>Doughnut Chart</vt:lpstr>
      <vt:lpstr>Map Chart</vt:lpstr>
      <vt:lpstr>Bar Chart</vt:lpstr>
      <vt:lpstr>KPI</vt:lpstr>
      <vt:lpstr>KPI YOY</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manjot brar</cp:lastModifiedBy>
  <dcterms:created xsi:type="dcterms:W3CDTF">2015-06-05T18:17:20Z</dcterms:created>
  <dcterms:modified xsi:type="dcterms:W3CDTF">2026-01-11T09:35:42Z</dcterms:modified>
</cp:coreProperties>
</file>