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<sst xmlns="http://schemas.openxmlformats.org/spreadsheetml/2006/main" count="243" uniqueCount="211">
  <si>
    <t xml:space="preserve">IPSO Smart Objects</t>
  </si>
  <si>
    <t xml:space="preserve">Payload structure</t>
  </si>
  <si>
    <t xml:space="preserve">Type</t>
  </si>
  <si>
    <t xml:space="preserve">IPSO</t>
  </si>
  <si>
    <t xml:space="preserve">LPP</t>
  </si>
  <si>
    <t xml:space="preserve">Hex</t>
  </si>
  <si>
    <t xml:space="preserve">Data Size</t>
  </si>
  <si>
    <t xml:space="preserve">Data Resolution per bit</t>
  </si>
  <si>
    <t xml:space="preserve">1 Byte</t>
  </si>
  <si>
    <t xml:space="preserve">N Bytes</t>
  </si>
  <si>
    <t xml:space="preserve">M Bytes</t>
  </si>
  <si>
    <t xml:space="preserve">...</t>
  </si>
  <si>
    <t xml:space="preserve">Digital</t>
  </si>
  <si>
    <t xml:space="preserve">Data1 Type</t>
  </si>
  <si>
    <t xml:space="preserve">Data1</t>
  </si>
  <si>
    <t xml:space="preserve">Data2 Type</t>
  </si>
  <si>
    <t xml:space="preserve">Data2</t>
  </si>
  <si>
    <t xml:space="preserve">Digital Output</t>
  </si>
  <si>
    <t xml:space="preserve">Analogue Input</t>
  </si>
  <si>
    <t xml:space="preserve">0.01 Signed</t>
  </si>
  <si>
    <t xml:space="preserve">Analogue Output</t>
  </si>
  <si>
    <t xml:space="preserve">Data Types</t>
  </si>
  <si>
    <t xml:space="preserve">Generic Sensor</t>
  </si>
  <si>
    <t xml:space="preserve">Illuminance Sensor</t>
  </si>
  <si>
    <t xml:space="preserve">1 Lux Unsigned MSB</t>
  </si>
  <si>
    <t xml:space="preserve">LPP_DATA_TYPE = IPSO_OBJECT_ID - 3200</t>
  </si>
  <si>
    <t xml:space="preserve">Presence Sensor</t>
  </si>
  <si>
    <t xml:space="preserve">Temperature Sensor</t>
  </si>
  <si>
    <t xml:space="preserve">0.1 °C Signed MSB</t>
  </si>
  <si>
    <t xml:space="preserve">Humidity Sensor</t>
  </si>
  <si>
    <t xml:space="preserve">0.5 % Unsigned</t>
  </si>
  <si>
    <t xml:space="preserve">Examples</t>
  </si>
  <si>
    <t xml:space="preserve">Power Measurement</t>
  </si>
  <si>
    <t xml:space="preserve">Device with 2 temperature sensors</t>
  </si>
  <si>
    <t xml:space="preserve">Actuation</t>
  </si>
  <si>
    <t xml:space="preserve">worktime (min)</t>
  </si>
  <si>
    <t xml:space="preserve">Payload (Hex)</t>
  </si>
  <si>
    <t xml:space="preserve">67 01 10 67 00 FF</t>
  </si>
  <si>
    <t xml:space="preserve">Set Point</t>
  </si>
  <si>
    <t xml:space="preserve">Value</t>
  </si>
  <si>
    <t xml:space="preserve">Load Control</t>
  </si>
  <si>
    <t xml:space="preserve">67 ⇒ Temperature</t>
  </si>
  <si>
    <t xml:space="preserve">0110 = 272 ⇒ 27.2°C</t>
  </si>
  <si>
    <t xml:space="preserve">Light Control</t>
  </si>
  <si>
    <t xml:space="preserve">0-100 % Unsigned</t>
  </si>
  <si>
    <t xml:space="preserve">00FF = 255 ⇒ 25.5°C</t>
  </si>
  <si>
    <t xml:space="preserve">Power Control</t>
  </si>
  <si>
    <t xml:space="preserve">Accelerometer</t>
  </si>
  <si>
    <t xml:space="preserve">Magnetometer</t>
  </si>
  <si>
    <t xml:space="preserve">Barometer</t>
  </si>
  <si>
    <t xml:space="preserve">0.1 hPa Unsigned MSB</t>
  </si>
  <si>
    <t xml:space="preserve">67 02 54 6A 00 00 00 00 13 88 74 0e be 80 00 82 6f 64 87 0a 8c 92 00 93 01 94 01 95 10</t>
  </si>
  <si>
    <t xml:space="preserve">Voltage</t>
  </si>
  <si>
    <t xml:space="preserve">1 Volt Unsigned</t>
  </si>
  <si>
    <t xml:space="preserve">Current</t>
  </si>
  <si>
    <t xml:space="preserve">0.01 A Unsigned</t>
  </si>
  <si>
    <t xml:space="preserve">0254 = 596 ⇒ 59.6°C</t>
  </si>
  <si>
    <t xml:space="preserve">Frequency</t>
  </si>
  <si>
    <t xml:space="preserve">6A ⇒ Actuation</t>
  </si>
  <si>
    <t xml:space="preserve">000000001388 = 5000 นาที ⇒ 83 ชม 20 นาที ⇒ 3 วัน 11 ชม 20 นาที</t>
  </si>
  <si>
    <t xml:space="preserve">Depth</t>
  </si>
  <si>
    <t xml:space="preserve">74 ⇒ Voltage</t>
  </si>
  <si>
    <t xml:space="preserve">0ebe = 3774 ⇒ 37.74 V</t>
  </si>
  <si>
    <t xml:space="preserve">Percentage</t>
  </si>
  <si>
    <t xml:space="preserve">80 ⇒ Power</t>
  </si>
  <si>
    <t xml:space="preserve">0082 = 130 ⇒ 130W</t>
  </si>
  <si>
    <t xml:space="preserve">Altitude</t>
  </si>
  <si>
    <t xml:space="preserve">6f ⇒  Light control</t>
  </si>
  <si>
    <t xml:space="preserve">64 = 100 ⇒ 100%</t>
  </si>
  <si>
    <t xml:space="preserve">Load</t>
  </si>
  <si>
    <t xml:space="preserve">87 ⇒ Color</t>
  </si>
  <si>
    <t xml:space="preserve">0a8c = 2700 ⇒ 2700K</t>
  </si>
  <si>
    <t xml:space="preserve">Pressure</t>
  </si>
  <si>
    <t xml:space="preserve">92 ⇒ Error code</t>
  </si>
  <si>
    <t xml:space="preserve">00 = 0 ⇒ ปกติ</t>
  </si>
  <si>
    <t xml:space="preserve">Loudness</t>
  </si>
  <si>
    <t xml:space="preserve">93 ⇒ Gen</t>
  </si>
  <si>
    <t xml:space="preserve">01 = 1 ⇒ Dim 10 - 100% &amp; Adj CCT 2700-6500</t>
  </si>
  <si>
    <t xml:space="preserve">Concentration</t>
  </si>
  <si>
    <t xml:space="preserve">94 ⇒ Model</t>
  </si>
  <si>
    <t xml:space="preserve">01 = 1 ⇒ 45Watt</t>
  </si>
  <si>
    <t xml:space="preserve">Acidity</t>
  </si>
  <si>
    <t xml:space="preserve">95 ⇒ Power Index</t>
  </si>
  <si>
    <t xml:space="preserve">10 = 16 ⇒ 16 dBm</t>
  </si>
  <si>
    <t xml:space="preserve">Conductivity</t>
  </si>
  <si>
    <t xml:space="preserve">Power</t>
  </si>
  <si>
    <t xml:space="preserve">1 Watt Unsigned MSB</t>
  </si>
  <si>
    <t xml:space="preserve">Power Factor</t>
  </si>
  <si>
    <t xml:space="preserve">Rate</t>
  </si>
  <si>
    <t xml:space="preserve">สั่งการโคม</t>
  </si>
  <si>
    <t xml:space="preserve">Distance</t>
  </si>
  <si>
    <t xml:space="preserve">87 19 64 6f 0A</t>
  </si>
  <si>
    <t xml:space="preserve">Energy</t>
  </si>
  <si>
    <t xml:space="preserve">Direction</t>
  </si>
  <si>
    <t xml:space="preserve">1964 = 6500 ⇒ 6500K</t>
  </si>
  <si>
    <t xml:space="preserve">Time</t>
  </si>
  <si>
    <t xml:space="preserve">6F ⇒ Light Control</t>
  </si>
  <si>
    <t xml:space="preserve">0A = 10 ⇒ 10%</t>
  </si>
  <si>
    <t xml:space="preserve">Gyrometer</t>
  </si>
  <si>
    <t xml:space="preserve">0.01 °/s Signed MSB per axis</t>
  </si>
  <si>
    <t xml:space="preserve">Color</t>
  </si>
  <si>
    <t xml:space="preserve">1 CCT Unsigned</t>
  </si>
  <si>
    <t xml:space="preserve">GPS Location</t>
  </si>
  <si>
    <t xml:space="preserve">Latitude : 0.0001 ° Signed MSB
Longitude : 0.0001 ° Signed MSB
Altitude : 0.01 meter Signed MSB</t>
  </si>
  <si>
    <t xml:space="preserve">Positioner</t>
  </si>
  <si>
    <t xml:space="preserve">Send only</t>
  </si>
  <si>
    <t xml:space="preserve">Device ----------&gt; App server</t>
  </si>
  <si>
    <t xml:space="preserve">Buzzer</t>
  </si>
  <si>
    <t xml:space="preserve">Audio Clip</t>
  </si>
  <si>
    <t xml:space="preserve">Send and Recv</t>
  </si>
  <si>
    <t xml:space="preserve">Device &lt;--------&gt; App server</t>
  </si>
  <si>
    <t xml:space="preserve">Timer</t>
  </si>
  <si>
    <t xml:space="preserve">Addressable Text Display</t>
  </si>
  <si>
    <t xml:space="preserve">On/Off Switch</t>
  </si>
  <si>
    <t xml:space="preserve">Push Button</t>
  </si>
  <si>
    <t xml:space="preserve">Level Control</t>
  </si>
  <si>
    <t xml:space="preserve">Up/Down Control</t>
  </si>
  <si>
    <t xml:space="preserve">Multistate Selector</t>
  </si>
  <si>
    <t xml:space="preserve">Multiple Axis Joystick</t>
  </si>
  <si>
    <t xml:space="preserve">Civicmedia Objects</t>
  </si>
  <si>
    <t xml:space="preserve">CM</t>
  </si>
  <si>
    <t xml:space="preserve">Error code</t>
  </si>
  <si>
    <t xml:space="preserve">0 = ปกติ, 1 = ผิดปกติ, ….</t>
  </si>
  <si>
    <t xml:space="preserve">Gen</t>
  </si>
  <si>
    <t xml:space="preserve">Function streetlight</t>
  </si>
  <si>
    <t xml:space="preserve">Model</t>
  </si>
  <si>
    <t xml:space="preserve">รุ่นของ Street Light</t>
  </si>
  <si>
    <t xml:space="preserve">Power Index</t>
  </si>
  <si>
    <t xml:space="preserve">กำลังส่ง</t>
  </si>
  <si>
    <t xml:space="preserve">JSON DATA</t>
  </si>
  <si>
    <t xml:space="preserve">ความหมาย</t>
  </si>
  <si>
    <t xml:space="preserve">{</t>
  </si>
  <si>
    <t xml:space="preserve">   "DevEUI_uplink":{</t>
  </si>
  <si>
    <t xml:space="preserve">      "Time":"2018-06-08T15:16:40.029+07:00",</t>
  </si>
  <si>
    <t xml:space="preserve">เวลาที่ส่ง</t>
  </si>
  <si>
    <t xml:space="preserve">      "DevEUI":"6C696763766DA001",</t>
  </si>
  <si>
    <t xml:space="preserve">รหัสประจำตัวอุปกรณ์</t>
  </si>
  <si>
    <t xml:space="preserve">      "DevAddr":"766DA001",</t>
  </si>
  <si>
    <t xml:space="preserve">Address อุปกรณ์</t>
  </si>
  <si>
    <t xml:space="preserve">      "FPort":"1",</t>
  </si>
  <si>
    <t xml:space="preserve">      "FCntUp":"5",</t>
  </si>
  <si>
    <t xml:space="preserve">      "ADRbit":"1",</t>
  </si>
  <si>
    <t xml:space="preserve">      "MType":"2",</t>
  </si>
  <si>
    <t xml:space="preserve">      "FCntDn":"3",</t>
  </si>
  <si>
    <t xml:space="preserve">      "payload_hex":"0abc",</t>
  </si>
  <si>
    <t xml:space="preserve">ดูตาราง payload_hex</t>
  </si>
  <si>
    <t xml:space="preserve">      "mic_hex":"0510f1e1",</t>
  </si>
  <si>
    <t xml:space="preserve">      "Lrcid":"00000231",</t>
  </si>
  <si>
    <t xml:space="preserve">      "LrrRSSI":"-104.000000",</t>
  </si>
  <si>
    <t xml:space="preserve">ความแรงสัญญาณ</t>
  </si>
  <si>
    <t xml:space="preserve">      "LrrSNR":"5.500000",</t>
  </si>
  <si>
    <t xml:space="preserve">อัตราส่วนของสัญญาณระหว่างสัญญาณที่ต้องการกับสัญญาณรบกวน</t>
  </si>
  <si>
    <t xml:space="preserve">      "SpFact":"10",</t>
  </si>
  <si>
    <t xml:space="preserve">ความเร็วในการรับส่ง</t>
  </si>
  <si>
    <t xml:space="preserve">      "SubBand":"G1",</t>
  </si>
  <si>
    <t xml:space="preserve">      "Channel":"LC2",</t>
  </si>
  <si>
    <t xml:space="preserve">ช่องความถี่ สัญญาณ (ไม่มีหน่วย)</t>
  </si>
  <si>
    <t xml:space="preserve">      "DevLrrCnt":"1",</t>
  </si>
  <si>
    <t xml:space="preserve">      "Lrrid":"00002EFA",</t>
  </si>
  <si>
    <t xml:space="preserve">      "Late":"0",</t>
  </si>
  <si>
    <t xml:space="preserve">      "LrrLAT":"13.888818",</t>
  </si>
  <si>
    <t xml:space="preserve">พิกัด Latitude (ยังไม่ได้ใช้)</t>
  </si>
  <si>
    <t xml:space="preserve">      "LrrLON":"100.570587",</t>
  </si>
  <si>
    <t xml:space="preserve">พิกัด Longtitude (ยังไม่ได้ใช้)</t>
  </si>
  <si>
    <t xml:space="preserve">      "Lrrs":{</t>
  </si>
  <si>
    <t xml:space="preserve">         "Lrr":[</t>
  </si>
  <si>
    <t xml:space="preserve">            {</t>
  </si>
  <si>
    <t xml:space="preserve">payload_hex</t>
  </si>
  <si>
    <t xml:space="preserve">               "Lrrid":"00002EFA",</t>
  </si>
  <si>
    <t xml:space="preserve">0x67</t>
  </si>
  <si>
    <t xml:space="preserve">อุณหภูมิ ©</t>
  </si>
  <si>
    <t xml:space="preserve">               "Chain":"0",</t>
  </si>
  <si>
    <t xml:space="preserve">0x6A</t>
  </si>
  <si>
    <t xml:space="preserve">เวลาที่ทำงาน (ยังไม่ได้ใช้งาน)</t>
  </si>
  <si>
    <t xml:space="preserve">               "LrrRSSI":"-104.000000",</t>
  </si>
  <si>
    <t xml:space="preserve">0x6F</t>
  </si>
  <si>
    <t xml:space="preserve">ความสว่าง 10-100%</t>
  </si>
  <si>
    <t xml:space="preserve">               "LrrSNR":"5.500000",</t>
  </si>
  <si>
    <t xml:space="preserve">0x74</t>
  </si>
  <si>
    <t xml:space="preserve">ค่าแรงดัน (Volt)</t>
  </si>
  <si>
    <t xml:space="preserve">               "LrrESP":"-105.078331"</t>
  </si>
  <si>
    <t xml:space="preserve">0x75</t>
  </si>
  <si>
    <t xml:space="preserve">ค่ากระแส (Amp) ยังไม่ได้ใช้งาน</t>
  </si>
  <si>
    <t xml:space="preserve">            }</t>
  </si>
  <si>
    <t xml:space="preserve">0x80</t>
  </si>
  <si>
    <t xml:space="preserve">พลังงาน (Watt)</t>
  </si>
  <si>
    <t xml:space="preserve">         ]</t>
  </si>
  <si>
    <t xml:space="preserve">0x87</t>
  </si>
  <si>
    <t xml:space="preserve">อุณหภูมิสี (CCT)</t>
  </si>
  <si>
    <t xml:space="preserve">      },</t>
  </si>
  <si>
    <t xml:space="preserve">0x92</t>
  </si>
  <si>
    <t xml:space="preserve">      "CustomerID":"1100000384",</t>
  </si>
  <si>
    <t xml:space="preserve">0x93</t>
  </si>
  <si>
    <t xml:space="preserve">1 = Dim 10 - 100% &amp; Adj CCT 2700-6500</t>
  </si>
  <si>
    <t xml:space="preserve">      "CustomerData":{</t>
  </si>
  <si>
    <t xml:space="preserve">2 = Dm 10 - 100% only &amp; not Adj CCT</t>
  </si>
  <si>
    <t xml:space="preserve">         "alr":{</t>
  </si>
  <si>
    <t xml:space="preserve">0x94</t>
  </si>
  <si>
    <t xml:space="preserve">1 = 45 Watt</t>
  </si>
  <si>
    <t xml:space="preserve">            "pro":"LORA/Generic",</t>
  </si>
  <si>
    <t xml:space="preserve">2 = 70 Watt</t>
  </si>
  <si>
    <t xml:space="preserve">            "ver":"1"</t>
  </si>
  <si>
    <t xml:space="preserve">3 = 90 Watt</t>
  </si>
  <si>
    <t xml:space="preserve">         }</t>
  </si>
  <si>
    <t xml:space="preserve">4 = 130 Watt</t>
  </si>
  <si>
    <t xml:space="preserve">0x95</t>
  </si>
  <si>
    <t xml:space="preserve">      "ModelCfg":"0",</t>
  </si>
  <si>
    <t xml:space="preserve">      "InstantPER":"0.500000",</t>
  </si>
  <si>
    <t xml:space="preserve">      "MeanPER":"0.040834"</t>
  </si>
  <si>
    <t xml:space="preserve">   }</t>
  </si>
  <si>
    <t xml:space="preserve">}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</si>
</sst>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24292E"/>
      <name val="Calibri"/>
      <family val="2"/>
      <charset val="1"/>
    </font>
    <font>
      <u val="double"/>
      <sz val="14"/>
      <color rgb="FF24292E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444444"/>
      <name val="Calibri (Body)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BFBFBF"/>
      </patternFill>
    </fill>
    <fill>
      <patternFill patternType="solid">
        <fgColor rgb="FFF4B183"/>
        <bgColor rgb="FFFF99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444444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63360</xdr:colOff>
      <xdr:row>111</xdr:row>
      <xdr:rowOff>152280</xdr:rowOff>
    </xdr:from>
    <xdr:to>
      <xdr:col>6</xdr:col>
      <xdr:colOff>279000</xdr:colOff>
      <xdr:row>111</xdr:row>
      <xdr:rowOff>152640</xdr:rowOff>
    </xdr:to>
    <xdr:sp>
      <xdr:nvSpPr>
        <xdr:cNvPr id="0" name="CustomShape 1"/>
        <xdr:cNvSpPr/>
      </xdr:nvSpPr>
      <xdr:spPr>
        <a:xfrm>
          <a:off x="3945600" y="2774916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63360</xdr:colOff>
      <xdr:row>112</xdr:row>
      <xdr:rowOff>114480</xdr:rowOff>
    </xdr:from>
    <xdr:to>
      <xdr:col>6</xdr:col>
      <xdr:colOff>279000</xdr:colOff>
      <xdr:row>112</xdr:row>
      <xdr:rowOff>114840</xdr:rowOff>
    </xdr:to>
    <xdr:sp>
      <xdr:nvSpPr>
        <xdr:cNvPr id="1" name="CustomShape 1"/>
        <xdr:cNvSpPr/>
      </xdr:nvSpPr>
      <xdr:spPr>
        <a:xfrm>
          <a:off x="3945600" y="2797812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63360</xdr:colOff>
      <xdr:row>113</xdr:row>
      <xdr:rowOff>101520</xdr:rowOff>
    </xdr:from>
    <xdr:to>
      <xdr:col>6</xdr:col>
      <xdr:colOff>279000</xdr:colOff>
      <xdr:row>113</xdr:row>
      <xdr:rowOff>101880</xdr:rowOff>
    </xdr:to>
    <xdr:sp>
      <xdr:nvSpPr>
        <xdr:cNvPr id="2" name="CustomShape 1"/>
        <xdr:cNvSpPr/>
      </xdr:nvSpPr>
      <xdr:spPr>
        <a:xfrm>
          <a:off x="3945600" y="2823192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63360</xdr:colOff>
      <xdr:row>119</xdr:row>
      <xdr:rowOff>152280</xdr:rowOff>
    </xdr:from>
    <xdr:to>
      <xdr:col>6</xdr:col>
      <xdr:colOff>279000</xdr:colOff>
      <xdr:row>119</xdr:row>
      <xdr:rowOff>152640</xdr:rowOff>
    </xdr:to>
    <xdr:sp>
      <xdr:nvSpPr>
        <xdr:cNvPr id="3" name="CustomShape 1"/>
        <xdr:cNvSpPr/>
      </xdr:nvSpPr>
      <xdr:spPr>
        <a:xfrm>
          <a:off x="3945600" y="2988288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63360</xdr:colOff>
      <xdr:row>122</xdr:row>
      <xdr:rowOff>139680</xdr:rowOff>
    </xdr:from>
    <xdr:to>
      <xdr:col>6</xdr:col>
      <xdr:colOff>279000</xdr:colOff>
      <xdr:row>122</xdr:row>
      <xdr:rowOff>140040</xdr:rowOff>
    </xdr:to>
    <xdr:sp>
      <xdr:nvSpPr>
        <xdr:cNvPr id="4" name="CustomShape 1"/>
        <xdr:cNvSpPr/>
      </xdr:nvSpPr>
      <xdr:spPr>
        <a:xfrm>
          <a:off x="3945600" y="3067020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63360</xdr:colOff>
      <xdr:row>123</xdr:row>
      <xdr:rowOff>127080</xdr:rowOff>
    </xdr:from>
    <xdr:to>
      <xdr:col>6</xdr:col>
      <xdr:colOff>279000</xdr:colOff>
      <xdr:row>123</xdr:row>
      <xdr:rowOff>127440</xdr:rowOff>
    </xdr:to>
    <xdr:sp>
      <xdr:nvSpPr>
        <xdr:cNvPr id="5" name="CustomShape 1"/>
        <xdr:cNvSpPr/>
      </xdr:nvSpPr>
      <xdr:spPr>
        <a:xfrm>
          <a:off x="3945600" y="3092436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50760</xdr:colOff>
      <xdr:row>124</xdr:row>
      <xdr:rowOff>114480</xdr:rowOff>
    </xdr:from>
    <xdr:to>
      <xdr:col>6</xdr:col>
      <xdr:colOff>266400</xdr:colOff>
      <xdr:row>124</xdr:row>
      <xdr:rowOff>114840</xdr:rowOff>
    </xdr:to>
    <xdr:sp>
      <xdr:nvSpPr>
        <xdr:cNvPr id="6" name="CustomShape 1"/>
        <xdr:cNvSpPr/>
      </xdr:nvSpPr>
      <xdr:spPr>
        <a:xfrm>
          <a:off x="3933000" y="3117852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88920</xdr:colOff>
      <xdr:row>130</xdr:row>
      <xdr:rowOff>152280</xdr:rowOff>
    </xdr:from>
    <xdr:to>
      <xdr:col>6</xdr:col>
      <xdr:colOff>304560</xdr:colOff>
      <xdr:row>130</xdr:row>
      <xdr:rowOff>152640</xdr:rowOff>
    </xdr:to>
    <xdr:sp>
      <xdr:nvSpPr>
        <xdr:cNvPr id="7" name="CustomShape 1"/>
        <xdr:cNvSpPr/>
      </xdr:nvSpPr>
      <xdr:spPr>
        <a:xfrm>
          <a:off x="3971160" y="3281652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88920</xdr:colOff>
      <xdr:row>131</xdr:row>
      <xdr:rowOff>101520</xdr:rowOff>
    </xdr:from>
    <xdr:to>
      <xdr:col>6</xdr:col>
      <xdr:colOff>304560</xdr:colOff>
      <xdr:row>131</xdr:row>
      <xdr:rowOff>101880</xdr:rowOff>
    </xdr:to>
    <xdr:sp>
      <xdr:nvSpPr>
        <xdr:cNvPr id="8" name="CustomShape 1"/>
        <xdr:cNvSpPr/>
      </xdr:nvSpPr>
      <xdr:spPr>
        <a:xfrm>
          <a:off x="3971160" y="3303252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76320</xdr:colOff>
      <xdr:row>126</xdr:row>
      <xdr:rowOff>127080</xdr:rowOff>
    </xdr:from>
    <xdr:to>
      <xdr:col>6</xdr:col>
      <xdr:colOff>291960</xdr:colOff>
      <xdr:row>126</xdr:row>
      <xdr:rowOff>127440</xdr:rowOff>
    </xdr:to>
    <xdr:sp>
      <xdr:nvSpPr>
        <xdr:cNvPr id="9" name="CustomShape 1"/>
        <xdr:cNvSpPr/>
      </xdr:nvSpPr>
      <xdr:spPr>
        <a:xfrm>
          <a:off x="3958560" y="31724640"/>
          <a:ext cx="27694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55"/>
  <sheetViews>
    <sheetView showFormulas="false" showGridLines="false" showRowColHeaders="true" showZeros="true" rightToLeft="false" tabSelected="true" showOutlineSymbols="true" defaultGridColor="true" view="normal" topLeftCell="E11" colorId="64" zoomScale="90" zoomScaleNormal="90" zoomScalePageLayoutView="100" workbookViewId="0">
      <selection pane="topLeft" activeCell="A13" activeCellId="0" sqref="A13:F13"/>
    </sheetView>
  </sheetViews>
  <sheetFormatPr defaultColWidth="10.8203125" defaultRowHeight="19" zeroHeight="false" outlineLevelRow="0" outlineLevelCol="0"/>
  <cols>
    <col collapsed="false" customWidth="true" hidden="false" outlineLevel="0" max="1" min="1" style="1" width="24.66"/>
    <col collapsed="false" customWidth="true" hidden="false" outlineLevel="0" max="2" min="2" style="1" width="5.83"/>
    <col collapsed="false" customWidth="true" hidden="false" outlineLevel="0" max="3" min="3" style="1" width="4.67"/>
    <col collapsed="false" customWidth="true" hidden="false" outlineLevel="0" max="4" min="4" style="1" width="4.83"/>
    <col collapsed="false" customWidth="true" hidden="false" outlineLevel="0" max="5" min="5" style="1" width="10.16"/>
    <col collapsed="false" customWidth="true" hidden="false" outlineLevel="0" max="6" min="6" style="1" width="33"/>
    <col collapsed="false" customWidth="true" hidden="false" outlineLevel="0" max="7" min="7" style="1" width="4.83"/>
    <col collapsed="false" customWidth="true" hidden="false" outlineLevel="0" max="8" min="8" style="1" width="15.16"/>
    <col collapsed="false" customWidth="true" hidden="false" outlineLevel="0" max="9" min="9" style="1" width="8"/>
    <col collapsed="false" customWidth="true" hidden="false" outlineLevel="0" max="10" min="10" style="1" width="11.67"/>
    <col collapsed="false" customWidth="true" hidden="false" outlineLevel="0" max="11" min="11" style="1" width="11.17"/>
    <col collapsed="false" customWidth="true" hidden="false" outlineLevel="0" max="12" min="12" style="1" width="3.17"/>
    <col collapsed="false" customWidth="true" hidden="false" outlineLevel="0" max="13" min="13" style="1" width="7.16"/>
    <col collapsed="false" customWidth="true" hidden="false" outlineLevel="0" max="14" min="14" style="1" width="12.5"/>
    <col collapsed="false" customWidth="false" hidden="false" outlineLevel="0" max="1025" min="15" style="1" width="10.83"/>
  </cols>
  <sheetData>
    <row r="2" customFormat="false" ht="19" hidden="false" customHeight="false" outlineLevel="0" collapsed="false">
      <c r="A2" s="2" t="s">
        <v>0</v>
      </c>
      <c r="H2" s="3" t="s">
        <v>1</v>
      </c>
    </row>
    <row r="4" customFormat="false" ht="19" hidden="false" customHeight="fals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H4" s="5" t="s">
        <v>8</v>
      </c>
      <c r="I4" s="5" t="s">
        <v>9</v>
      </c>
      <c r="J4" s="5" t="s">
        <v>8</v>
      </c>
      <c r="K4" s="5" t="s">
        <v>10</v>
      </c>
      <c r="L4" s="5" t="s">
        <v>11</v>
      </c>
    </row>
    <row r="5" customFormat="false" ht="19" hidden="false" customHeight="false" outlineLevel="0" collapsed="false">
      <c r="A5" s="6" t="s">
        <v>12</v>
      </c>
      <c r="B5" s="7" t="n">
        <v>3200</v>
      </c>
      <c r="C5" s="7" t="n">
        <f aca="false">B5-3200</f>
        <v>0</v>
      </c>
      <c r="D5" s="7" t="str">
        <f aca="false">DEC2HEX(C5)</f>
        <v>0</v>
      </c>
      <c r="E5" s="7" t="n">
        <v>1</v>
      </c>
      <c r="F5" s="8" t="n">
        <v>1</v>
      </c>
      <c r="H5" s="9" t="s">
        <v>13</v>
      </c>
      <c r="I5" s="9" t="s">
        <v>14</v>
      </c>
      <c r="J5" s="9" t="s">
        <v>15</v>
      </c>
      <c r="K5" s="9" t="s">
        <v>16</v>
      </c>
      <c r="L5" s="9" t="s">
        <v>11</v>
      </c>
    </row>
    <row r="6" customFormat="false" ht="19" hidden="false" customHeight="false" outlineLevel="0" collapsed="false">
      <c r="A6" s="6" t="s">
        <v>17</v>
      </c>
      <c r="B6" s="7" t="n">
        <v>3201</v>
      </c>
      <c r="C6" s="7" t="n">
        <f aca="false">B6-3200</f>
        <v>1</v>
      </c>
      <c r="D6" s="7" t="str">
        <f aca="false">DEC2HEX(C6)</f>
        <v>1</v>
      </c>
      <c r="E6" s="7" t="n">
        <v>1</v>
      </c>
      <c r="F6" s="8" t="n">
        <v>1</v>
      </c>
    </row>
    <row r="7" customFormat="false" ht="19" hidden="false" customHeight="false" outlineLevel="0" collapsed="false">
      <c r="A7" s="6" t="s">
        <v>18</v>
      </c>
      <c r="B7" s="7" t="n">
        <v>3202</v>
      </c>
      <c r="C7" s="7" t="n">
        <f aca="false">B7-3200</f>
        <v>2</v>
      </c>
      <c r="D7" s="7" t="str">
        <f aca="false">DEC2HEX(C7)</f>
        <v>2</v>
      </c>
      <c r="E7" s="7" t="n">
        <v>2</v>
      </c>
      <c r="F7" s="8" t="s">
        <v>19</v>
      </c>
    </row>
    <row r="8" customFormat="false" ht="19" hidden="false" customHeight="false" outlineLevel="0" collapsed="false">
      <c r="A8" s="6" t="s">
        <v>20</v>
      </c>
      <c r="B8" s="7" t="n">
        <v>3203</v>
      </c>
      <c r="C8" s="7" t="n">
        <f aca="false">B8-3200</f>
        <v>3</v>
      </c>
      <c r="D8" s="7" t="str">
        <f aca="false">DEC2HEX(C8)</f>
        <v>3</v>
      </c>
      <c r="E8" s="7" t="n">
        <v>2</v>
      </c>
      <c r="F8" s="8" t="s">
        <v>19</v>
      </c>
      <c r="H8" s="3" t="s">
        <v>21</v>
      </c>
    </row>
    <row r="9" customFormat="false" ht="19" hidden="false" customHeight="false" outlineLevel="0" collapsed="false">
      <c r="A9" s="6" t="s">
        <v>22</v>
      </c>
      <c r="B9" s="7" t="n">
        <v>3300</v>
      </c>
      <c r="C9" s="7" t="n">
        <f aca="false">B9-3200</f>
        <v>100</v>
      </c>
      <c r="D9" s="7" t="str">
        <f aca="false">DEC2HEX(C9)</f>
        <v>64</v>
      </c>
      <c r="E9" s="7"/>
      <c r="F9" s="6"/>
    </row>
    <row r="10" customFormat="false" ht="19" hidden="false" customHeight="false" outlineLevel="0" collapsed="false">
      <c r="A10" s="6" t="s">
        <v>23</v>
      </c>
      <c r="B10" s="7" t="n">
        <v>3301</v>
      </c>
      <c r="C10" s="7" t="n">
        <f aca="false">B10-3200</f>
        <v>101</v>
      </c>
      <c r="D10" s="7" t="str">
        <f aca="false">DEC2HEX(C10)</f>
        <v>65</v>
      </c>
      <c r="E10" s="7" t="n">
        <v>2</v>
      </c>
      <c r="F10" s="8" t="s">
        <v>24</v>
      </c>
      <c r="H10" s="10" t="s">
        <v>25</v>
      </c>
      <c r="I10" s="11"/>
      <c r="J10" s="11"/>
      <c r="K10" s="11"/>
    </row>
    <row r="11" customFormat="false" ht="19" hidden="false" customHeight="false" outlineLevel="0" collapsed="false">
      <c r="A11" s="6" t="s">
        <v>26</v>
      </c>
      <c r="B11" s="7" t="n">
        <v>3302</v>
      </c>
      <c r="C11" s="7" t="n">
        <f aca="false">B11-3200</f>
        <v>102</v>
      </c>
      <c r="D11" s="7" t="str">
        <f aca="false">DEC2HEX(C11)</f>
        <v>66</v>
      </c>
      <c r="E11" s="7" t="n">
        <v>1</v>
      </c>
      <c r="F11" s="8" t="n">
        <v>1</v>
      </c>
    </row>
    <row r="12" customFormat="false" ht="19" hidden="false" customHeight="false" outlineLevel="0" collapsed="false">
      <c r="A12" s="12" t="s">
        <v>27</v>
      </c>
      <c r="B12" s="13" t="n">
        <v>3303</v>
      </c>
      <c r="C12" s="13" t="n">
        <f aca="false">B12-3200</f>
        <v>103</v>
      </c>
      <c r="D12" s="13" t="str">
        <f aca="false">DEC2HEX(C12)</f>
        <v>67</v>
      </c>
      <c r="E12" s="14" t="n">
        <v>2</v>
      </c>
      <c r="F12" s="14" t="s">
        <v>28</v>
      </c>
    </row>
    <row r="13" customFormat="false" ht="19" hidden="false" customHeight="false" outlineLevel="0" collapsed="false">
      <c r="A13" s="12" t="s">
        <v>29</v>
      </c>
      <c r="B13" s="13" t="n">
        <v>3304</v>
      </c>
      <c r="C13" s="13" t="n">
        <f aca="false">B13-3200</f>
        <v>104</v>
      </c>
      <c r="D13" s="13" t="str">
        <f aca="false">DEC2HEX(C13)</f>
        <v>68</v>
      </c>
      <c r="E13" s="14" t="n">
        <v>1</v>
      </c>
      <c r="F13" s="14" t="s">
        <v>30</v>
      </c>
      <c r="H13" s="15" t="s">
        <v>31</v>
      </c>
    </row>
    <row r="14" customFormat="false" ht="19" hidden="false" customHeight="false" outlineLevel="0" collapsed="false">
      <c r="A14" s="16" t="s">
        <v>32</v>
      </c>
      <c r="B14" s="17" t="n">
        <v>3305</v>
      </c>
      <c r="C14" s="17" t="n">
        <f aca="false">B14-3200</f>
        <v>105</v>
      </c>
      <c r="D14" s="17" t="str">
        <f aca="false">DEC2HEX(C14)</f>
        <v>69</v>
      </c>
      <c r="E14" s="17"/>
      <c r="F14" s="16"/>
      <c r="H14" s="3" t="s">
        <v>33</v>
      </c>
    </row>
    <row r="15" customFormat="false" ht="21" hidden="false" customHeight="true" outlineLevel="0" collapsed="false">
      <c r="A15" s="12" t="s">
        <v>34</v>
      </c>
      <c r="B15" s="13" t="n">
        <v>3306</v>
      </c>
      <c r="C15" s="13" t="n">
        <f aca="false">B15-3200</f>
        <v>106</v>
      </c>
      <c r="D15" s="13" t="str">
        <f aca="false">DEC2HEX(C15)</f>
        <v>6A</v>
      </c>
      <c r="E15" s="14" t="n">
        <v>6</v>
      </c>
      <c r="F15" s="14" t="s">
        <v>35</v>
      </c>
      <c r="H15" s="18" t="s">
        <v>36</v>
      </c>
      <c r="I15" s="18"/>
      <c r="J15" s="19" t="s">
        <v>37</v>
      </c>
      <c r="K15" s="19"/>
      <c r="L15" s="20"/>
      <c r="M15" s="20"/>
    </row>
    <row r="16" customFormat="false" ht="21" hidden="false" customHeight="true" outlineLevel="0" collapsed="false">
      <c r="A16" s="6" t="s">
        <v>38</v>
      </c>
      <c r="B16" s="7" t="n">
        <v>3308</v>
      </c>
      <c r="C16" s="7" t="n">
        <f aca="false">B16-3200</f>
        <v>108</v>
      </c>
      <c r="D16" s="7" t="str">
        <f aca="false">DEC2HEX(C16)</f>
        <v>6C</v>
      </c>
      <c r="E16" s="7"/>
      <c r="F16" s="6"/>
      <c r="H16" s="18" t="s">
        <v>2</v>
      </c>
      <c r="I16" s="18"/>
      <c r="J16" s="18" t="s">
        <v>39</v>
      </c>
      <c r="K16" s="18"/>
    </row>
    <row r="17" customFormat="false" ht="19" hidden="false" customHeight="false" outlineLevel="0" collapsed="false">
      <c r="A17" s="6" t="s">
        <v>40</v>
      </c>
      <c r="B17" s="7" t="n">
        <v>3310</v>
      </c>
      <c r="C17" s="7" t="n">
        <f aca="false">B17-3200</f>
        <v>110</v>
      </c>
      <c r="D17" s="7" t="str">
        <f aca="false">DEC2HEX(C17)</f>
        <v>6E</v>
      </c>
      <c r="E17" s="7"/>
      <c r="F17" s="6"/>
      <c r="H17" s="8" t="s">
        <v>41</v>
      </c>
      <c r="I17" s="8"/>
      <c r="J17" s="8" t="s">
        <v>42</v>
      </c>
      <c r="K17" s="8"/>
    </row>
    <row r="18" customFormat="false" ht="19" hidden="false" customHeight="false" outlineLevel="0" collapsed="false">
      <c r="A18" s="21" t="s">
        <v>43</v>
      </c>
      <c r="B18" s="22" t="n">
        <v>3311</v>
      </c>
      <c r="C18" s="22" t="n">
        <f aca="false">B18-3200</f>
        <v>111</v>
      </c>
      <c r="D18" s="22" t="str">
        <f aca="false">DEC2HEX(C18)</f>
        <v>6F</v>
      </c>
      <c r="E18" s="22" t="n">
        <v>1</v>
      </c>
      <c r="F18" s="23" t="s">
        <v>44</v>
      </c>
      <c r="H18" s="8" t="s">
        <v>41</v>
      </c>
      <c r="I18" s="8"/>
      <c r="J18" s="8" t="s">
        <v>45</v>
      </c>
      <c r="K18" s="8"/>
    </row>
    <row r="19" customFormat="false" ht="19" hidden="false" customHeight="false" outlineLevel="0" collapsed="false">
      <c r="A19" s="6" t="s">
        <v>46</v>
      </c>
      <c r="B19" s="7" t="n">
        <v>3312</v>
      </c>
      <c r="C19" s="7" t="n">
        <f aca="false">B19-3200</f>
        <v>112</v>
      </c>
      <c r="D19" s="7" t="str">
        <f aca="false">DEC2HEX(C19)</f>
        <v>70</v>
      </c>
      <c r="E19" s="7"/>
      <c r="F19" s="6"/>
    </row>
    <row r="20" customFormat="false" ht="19" hidden="false" customHeight="false" outlineLevel="0" collapsed="false">
      <c r="A20" s="6" t="s">
        <v>47</v>
      </c>
      <c r="B20" s="7" t="n">
        <v>3313</v>
      </c>
      <c r="C20" s="7" t="n">
        <f aca="false">B20-3200</f>
        <v>113</v>
      </c>
      <c r="D20" s="7" t="str">
        <f aca="false">DEC2HEX(C20)</f>
        <v>71</v>
      </c>
      <c r="E20" s="7"/>
      <c r="F20" s="6"/>
    </row>
    <row r="21" customFormat="false" ht="19" hidden="false" customHeight="false" outlineLevel="0" collapsed="false">
      <c r="A21" s="6" t="s">
        <v>48</v>
      </c>
      <c r="B21" s="7" t="n">
        <v>3314</v>
      </c>
      <c r="C21" s="7" t="n">
        <f aca="false">B21-3200</f>
        <v>114</v>
      </c>
      <c r="D21" s="7" t="str">
        <f aca="false">DEC2HEX(C21)</f>
        <v>72</v>
      </c>
      <c r="E21" s="7"/>
      <c r="F21" s="6"/>
    </row>
    <row r="22" customFormat="false" ht="19" hidden="false" customHeight="false" outlineLevel="0" collapsed="false">
      <c r="A22" s="6" t="s">
        <v>49</v>
      </c>
      <c r="B22" s="7" t="n">
        <v>3315</v>
      </c>
      <c r="C22" s="7" t="n">
        <f aca="false">B22-3200</f>
        <v>115</v>
      </c>
      <c r="D22" s="7" t="str">
        <f aca="false">DEC2HEX(C22)</f>
        <v>73</v>
      </c>
      <c r="E22" s="8" t="n">
        <v>2</v>
      </c>
      <c r="F22" s="8" t="s">
        <v>50</v>
      </c>
      <c r="H22" s="24" t="s">
        <v>36</v>
      </c>
      <c r="I22" s="24"/>
      <c r="J22" s="25" t="s">
        <v>51</v>
      </c>
      <c r="K22" s="25"/>
      <c r="L22" s="25"/>
      <c r="M22" s="25"/>
      <c r="N22" s="25"/>
      <c r="O22" s="25"/>
      <c r="P22" s="25"/>
      <c r="Q22" s="25"/>
      <c r="R22" s="25"/>
      <c r="S22" s="25"/>
    </row>
    <row r="23" customFormat="false" ht="19" hidden="false" customHeight="false" outlineLevel="0" collapsed="false">
      <c r="A23" s="12" t="s">
        <v>52</v>
      </c>
      <c r="B23" s="13" t="n">
        <v>3316</v>
      </c>
      <c r="C23" s="13" t="n">
        <f aca="false">B23-3200</f>
        <v>116</v>
      </c>
      <c r="D23" s="13" t="str">
        <f aca="false">DEC2HEX(C23)</f>
        <v>74</v>
      </c>
      <c r="E23" s="13" t="n">
        <v>2</v>
      </c>
      <c r="F23" s="26" t="s">
        <v>53</v>
      </c>
      <c r="H23" s="24" t="s">
        <v>2</v>
      </c>
      <c r="I23" s="24"/>
      <c r="J23" s="24" t="s">
        <v>39</v>
      </c>
      <c r="K23" s="24"/>
      <c r="L23" s="24"/>
      <c r="M23" s="24"/>
      <c r="N23" s="24"/>
      <c r="O23" s="24"/>
      <c r="P23" s="24"/>
      <c r="Q23" s="24"/>
      <c r="R23" s="24"/>
      <c r="S23" s="24"/>
    </row>
    <row r="24" customFormat="false" ht="19" hidden="false" customHeight="false" outlineLevel="0" collapsed="false">
      <c r="A24" s="12" t="s">
        <v>54</v>
      </c>
      <c r="B24" s="13" t="n">
        <v>3317</v>
      </c>
      <c r="C24" s="13" t="n">
        <f aca="false">B24-3200</f>
        <v>117</v>
      </c>
      <c r="D24" s="13" t="str">
        <f aca="false">DEC2HEX(C24)</f>
        <v>75</v>
      </c>
      <c r="E24" s="13" t="n">
        <v>2</v>
      </c>
      <c r="F24" s="26" t="s">
        <v>55</v>
      </c>
      <c r="H24" s="27" t="s">
        <v>41</v>
      </c>
      <c r="I24" s="27"/>
      <c r="J24" s="27" t="s">
        <v>56</v>
      </c>
      <c r="K24" s="27"/>
      <c r="L24" s="27"/>
      <c r="M24" s="27"/>
      <c r="N24" s="27"/>
      <c r="O24" s="27"/>
      <c r="P24" s="27"/>
      <c r="Q24" s="27"/>
      <c r="R24" s="27"/>
      <c r="S24" s="27"/>
    </row>
    <row r="25" customFormat="false" ht="19" hidden="false" customHeight="false" outlineLevel="0" collapsed="false">
      <c r="A25" s="6" t="s">
        <v>57</v>
      </c>
      <c r="B25" s="7" t="n">
        <v>3318</v>
      </c>
      <c r="C25" s="7" t="n">
        <f aca="false">B25-3200</f>
        <v>118</v>
      </c>
      <c r="D25" s="7" t="str">
        <f aca="false">DEC2HEX(C25)</f>
        <v>76</v>
      </c>
      <c r="E25" s="7"/>
      <c r="F25" s="6"/>
      <c r="H25" s="27" t="s">
        <v>58</v>
      </c>
      <c r="I25" s="27"/>
      <c r="J25" s="28" t="s">
        <v>59</v>
      </c>
      <c r="K25" s="28"/>
      <c r="L25" s="28"/>
      <c r="M25" s="28"/>
      <c r="N25" s="28"/>
      <c r="O25" s="28"/>
      <c r="P25" s="28"/>
      <c r="Q25" s="28"/>
      <c r="R25" s="28"/>
      <c r="S25" s="28"/>
    </row>
    <row r="26" customFormat="false" ht="19" hidden="false" customHeight="false" outlineLevel="0" collapsed="false">
      <c r="A26" s="6" t="s">
        <v>60</v>
      </c>
      <c r="B26" s="7" t="n">
        <v>3319</v>
      </c>
      <c r="C26" s="7" t="n">
        <f aca="false">B26-3200</f>
        <v>119</v>
      </c>
      <c r="D26" s="7" t="str">
        <f aca="false">DEC2HEX(C26)</f>
        <v>77</v>
      </c>
      <c r="E26" s="7"/>
      <c r="F26" s="6"/>
      <c r="H26" s="27" t="s">
        <v>61</v>
      </c>
      <c r="I26" s="27"/>
      <c r="J26" s="27" t="s">
        <v>62</v>
      </c>
      <c r="K26" s="27"/>
      <c r="L26" s="27"/>
      <c r="M26" s="27"/>
      <c r="N26" s="27"/>
      <c r="O26" s="27"/>
      <c r="P26" s="27"/>
      <c r="Q26" s="27"/>
      <c r="R26" s="27"/>
      <c r="S26" s="27"/>
    </row>
    <row r="27" customFormat="false" ht="19" hidden="false" customHeight="false" outlineLevel="0" collapsed="false">
      <c r="A27" s="6" t="s">
        <v>63</v>
      </c>
      <c r="B27" s="7" t="n">
        <v>3320</v>
      </c>
      <c r="C27" s="7" t="n">
        <f aca="false">B27-3200</f>
        <v>120</v>
      </c>
      <c r="D27" s="7" t="str">
        <f aca="false">DEC2HEX(C27)</f>
        <v>78</v>
      </c>
      <c r="E27" s="7"/>
      <c r="F27" s="6"/>
      <c r="H27" s="29" t="s">
        <v>64</v>
      </c>
      <c r="I27" s="29"/>
      <c r="J27" s="27" t="s">
        <v>65</v>
      </c>
      <c r="K27" s="27"/>
      <c r="L27" s="27"/>
      <c r="M27" s="27"/>
      <c r="N27" s="27"/>
      <c r="O27" s="27"/>
      <c r="P27" s="27"/>
      <c r="Q27" s="27"/>
      <c r="R27" s="27"/>
      <c r="S27" s="27"/>
    </row>
    <row r="28" customFormat="false" ht="19" hidden="false" customHeight="false" outlineLevel="0" collapsed="false">
      <c r="A28" s="6" t="s">
        <v>66</v>
      </c>
      <c r="B28" s="7" t="n">
        <v>3321</v>
      </c>
      <c r="C28" s="7" t="n">
        <f aca="false">B28-3200</f>
        <v>121</v>
      </c>
      <c r="D28" s="7" t="str">
        <f aca="false">DEC2HEX(C28)</f>
        <v>79</v>
      </c>
      <c r="E28" s="7"/>
      <c r="F28" s="6"/>
      <c r="H28" s="29" t="s">
        <v>67</v>
      </c>
      <c r="I28" s="29"/>
      <c r="J28" s="27" t="s">
        <v>68</v>
      </c>
      <c r="K28" s="27"/>
      <c r="L28" s="27"/>
      <c r="M28" s="27"/>
      <c r="N28" s="27"/>
      <c r="O28" s="27"/>
      <c r="P28" s="27"/>
      <c r="Q28" s="27"/>
      <c r="R28" s="27"/>
      <c r="S28" s="27"/>
    </row>
    <row r="29" customFormat="false" ht="19" hidden="false" customHeight="false" outlineLevel="0" collapsed="false">
      <c r="A29" s="6" t="s">
        <v>69</v>
      </c>
      <c r="B29" s="7" t="n">
        <v>3322</v>
      </c>
      <c r="C29" s="7" t="n">
        <f aca="false">B29-3200</f>
        <v>122</v>
      </c>
      <c r="D29" s="7" t="str">
        <f aca="false">DEC2HEX(C29)</f>
        <v>7A</v>
      </c>
      <c r="E29" s="7"/>
      <c r="F29" s="6"/>
      <c r="H29" s="29" t="s">
        <v>70</v>
      </c>
      <c r="I29" s="29"/>
      <c r="J29" s="27" t="s">
        <v>71</v>
      </c>
      <c r="K29" s="27"/>
      <c r="L29" s="27"/>
      <c r="M29" s="27"/>
      <c r="N29" s="27"/>
      <c r="O29" s="27"/>
      <c r="P29" s="27"/>
      <c r="Q29" s="27"/>
      <c r="R29" s="27"/>
      <c r="S29" s="27"/>
    </row>
    <row r="30" customFormat="false" ht="19" hidden="false" customHeight="false" outlineLevel="0" collapsed="false">
      <c r="A30" s="6" t="s">
        <v>72</v>
      </c>
      <c r="B30" s="7" t="n">
        <v>3323</v>
      </c>
      <c r="C30" s="7" t="n">
        <f aca="false">B30-3200</f>
        <v>123</v>
      </c>
      <c r="D30" s="7" t="str">
        <f aca="false">DEC2HEX(C30)</f>
        <v>7B</v>
      </c>
      <c r="E30" s="7"/>
      <c r="F30" s="6"/>
      <c r="H30" s="29" t="s">
        <v>73</v>
      </c>
      <c r="I30" s="29"/>
      <c r="J30" s="27" t="s">
        <v>74</v>
      </c>
      <c r="K30" s="27"/>
      <c r="L30" s="27"/>
      <c r="M30" s="27"/>
      <c r="N30" s="27"/>
      <c r="O30" s="27"/>
      <c r="P30" s="27"/>
      <c r="Q30" s="27"/>
      <c r="R30" s="27"/>
      <c r="S30" s="27"/>
    </row>
    <row r="31" customFormat="false" ht="19" hidden="false" customHeight="false" outlineLevel="0" collapsed="false">
      <c r="A31" s="6" t="s">
        <v>75</v>
      </c>
      <c r="B31" s="7" t="n">
        <v>3324</v>
      </c>
      <c r="C31" s="7" t="n">
        <f aca="false">B31-3200</f>
        <v>124</v>
      </c>
      <c r="D31" s="7" t="str">
        <f aca="false">DEC2HEX(C31)</f>
        <v>7C</v>
      </c>
      <c r="E31" s="7"/>
      <c r="F31" s="6"/>
      <c r="H31" s="30" t="s">
        <v>76</v>
      </c>
      <c r="I31" s="30"/>
      <c r="J31" s="27" t="s">
        <v>77</v>
      </c>
      <c r="K31" s="27"/>
      <c r="L31" s="27"/>
      <c r="M31" s="27"/>
      <c r="N31" s="27"/>
      <c r="O31" s="27"/>
      <c r="P31" s="27"/>
      <c r="Q31" s="27"/>
      <c r="R31" s="27"/>
      <c r="S31" s="27"/>
    </row>
    <row r="32" customFormat="false" ht="19" hidden="false" customHeight="false" outlineLevel="0" collapsed="false">
      <c r="A32" s="6" t="s">
        <v>78</v>
      </c>
      <c r="B32" s="7" t="n">
        <v>3325</v>
      </c>
      <c r="C32" s="7" t="n">
        <f aca="false">B32-3200</f>
        <v>125</v>
      </c>
      <c r="D32" s="7" t="str">
        <f aca="false">DEC2HEX(C32)</f>
        <v>7D</v>
      </c>
      <c r="E32" s="7"/>
      <c r="F32" s="6"/>
      <c r="H32" s="30" t="s">
        <v>79</v>
      </c>
      <c r="I32" s="30"/>
      <c r="J32" s="27" t="s">
        <v>80</v>
      </c>
      <c r="K32" s="27"/>
      <c r="L32" s="27"/>
      <c r="M32" s="27"/>
      <c r="N32" s="27"/>
      <c r="O32" s="27"/>
      <c r="P32" s="27"/>
      <c r="Q32" s="27"/>
      <c r="R32" s="27"/>
      <c r="S32" s="27"/>
    </row>
    <row r="33" customFormat="false" ht="19" hidden="false" customHeight="false" outlineLevel="0" collapsed="false">
      <c r="A33" s="6" t="s">
        <v>81</v>
      </c>
      <c r="B33" s="7" t="n">
        <v>3326</v>
      </c>
      <c r="C33" s="7" t="n">
        <f aca="false">B33-3200</f>
        <v>126</v>
      </c>
      <c r="D33" s="7" t="str">
        <f aca="false">DEC2HEX(C33)</f>
        <v>7E</v>
      </c>
      <c r="E33" s="7"/>
      <c r="F33" s="6"/>
      <c r="H33" s="30" t="s">
        <v>82</v>
      </c>
      <c r="I33" s="30"/>
      <c r="J33" s="27" t="s">
        <v>83</v>
      </c>
      <c r="K33" s="27"/>
      <c r="L33" s="27"/>
      <c r="M33" s="27"/>
      <c r="N33" s="27"/>
      <c r="O33" s="27"/>
      <c r="P33" s="27"/>
      <c r="Q33" s="27"/>
      <c r="R33" s="27"/>
      <c r="S33" s="27"/>
    </row>
    <row r="34" customFormat="false" ht="19" hidden="false" customHeight="false" outlineLevel="0" collapsed="false">
      <c r="A34" s="6" t="s">
        <v>84</v>
      </c>
      <c r="B34" s="7" t="n">
        <v>3327</v>
      </c>
      <c r="C34" s="7" t="n">
        <f aca="false">B34-3200</f>
        <v>127</v>
      </c>
      <c r="D34" s="7" t="str">
        <f aca="false">DEC2HEX(C34)</f>
        <v>7F</v>
      </c>
      <c r="E34" s="7"/>
      <c r="F34" s="6"/>
    </row>
    <row r="35" customFormat="false" ht="19" hidden="false" customHeight="false" outlineLevel="0" collapsed="false">
      <c r="A35" s="12" t="s">
        <v>85</v>
      </c>
      <c r="B35" s="13" t="n">
        <v>3328</v>
      </c>
      <c r="C35" s="13" t="n">
        <f aca="false">B35-3200</f>
        <v>128</v>
      </c>
      <c r="D35" s="13" t="str">
        <f aca="false">DEC2HEX(C35)</f>
        <v>80</v>
      </c>
      <c r="E35" s="13" t="n">
        <v>2</v>
      </c>
      <c r="F35" s="14" t="s">
        <v>86</v>
      </c>
    </row>
    <row r="36" customFormat="false" ht="19" hidden="false" customHeight="false" outlineLevel="0" collapsed="false">
      <c r="A36" s="6" t="s">
        <v>87</v>
      </c>
      <c r="B36" s="7" t="n">
        <v>3329</v>
      </c>
      <c r="C36" s="7" t="n">
        <f aca="false">B36-3200</f>
        <v>129</v>
      </c>
      <c r="D36" s="7" t="str">
        <f aca="false">DEC2HEX(C36)</f>
        <v>81</v>
      </c>
      <c r="E36" s="7"/>
      <c r="F36" s="6"/>
    </row>
    <row r="37" customFormat="false" ht="19" hidden="false" customHeight="false" outlineLevel="0" collapsed="false">
      <c r="A37" s="6" t="s">
        <v>88</v>
      </c>
      <c r="B37" s="7" t="n">
        <v>3346</v>
      </c>
      <c r="C37" s="7" t="n">
        <f aca="false">B37-3200</f>
        <v>146</v>
      </c>
      <c r="D37" s="7" t="str">
        <f aca="false">DEC2HEX(C37)</f>
        <v>92</v>
      </c>
      <c r="E37" s="7"/>
      <c r="F37" s="6"/>
      <c r="H37" s="31" t="s">
        <v>89</v>
      </c>
      <c r="I37" s="31"/>
      <c r="J37" s="32"/>
      <c r="K37" s="32"/>
      <c r="L37" s="33"/>
    </row>
    <row r="38" customFormat="false" ht="19" hidden="false" customHeight="false" outlineLevel="0" collapsed="false">
      <c r="A38" s="6" t="s">
        <v>90</v>
      </c>
      <c r="B38" s="7" t="n">
        <v>3330</v>
      </c>
      <c r="C38" s="7" t="n">
        <f aca="false">B38-3200</f>
        <v>130</v>
      </c>
      <c r="D38" s="7" t="str">
        <f aca="false">DEC2HEX(C38)</f>
        <v>82</v>
      </c>
      <c r="E38" s="7"/>
      <c r="F38" s="6"/>
      <c r="H38" s="18" t="s">
        <v>36</v>
      </c>
      <c r="I38" s="18"/>
      <c r="J38" s="34" t="s">
        <v>91</v>
      </c>
      <c r="K38" s="34"/>
      <c r="L38" s="34"/>
      <c r="M38" s="34"/>
      <c r="N38" s="34"/>
    </row>
    <row r="39" customFormat="false" ht="19" hidden="false" customHeight="false" outlineLevel="0" collapsed="false">
      <c r="A39" s="6" t="s">
        <v>92</v>
      </c>
      <c r="B39" s="7" t="n">
        <v>3331</v>
      </c>
      <c r="C39" s="7" t="n">
        <f aca="false">B39-3200</f>
        <v>131</v>
      </c>
      <c r="D39" s="7" t="str">
        <f aca="false">DEC2HEX(C39)</f>
        <v>83</v>
      </c>
      <c r="E39" s="7"/>
      <c r="F39" s="6"/>
      <c r="H39" s="18" t="s">
        <v>2</v>
      </c>
      <c r="I39" s="18"/>
      <c r="J39" s="18" t="s">
        <v>39</v>
      </c>
      <c r="K39" s="18"/>
      <c r="L39" s="18"/>
      <c r="M39" s="18"/>
      <c r="N39" s="18"/>
    </row>
    <row r="40" customFormat="false" ht="19" hidden="false" customHeight="false" outlineLevel="0" collapsed="false">
      <c r="A40" s="6" t="s">
        <v>93</v>
      </c>
      <c r="B40" s="7" t="n">
        <v>3332</v>
      </c>
      <c r="C40" s="7" t="n">
        <f aca="false">B40-3200</f>
        <v>132</v>
      </c>
      <c r="D40" s="7" t="str">
        <f aca="false">DEC2HEX(C40)</f>
        <v>84</v>
      </c>
      <c r="E40" s="7"/>
      <c r="F40" s="6"/>
      <c r="H40" s="27" t="s">
        <v>70</v>
      </c>
      <c r="I40" s="27"/>
      <c r="J40" s="8" t="s">
        <v>94</v>
      </c>
      <c r="K40" s="8"/>
      <c r="L40" s="8"/>
      <c r="M40" s="8"/>
      <c r="N40" s="8"/>
    </row>
    <row r="41" customFormat="false" ht="19" hidden="false" customHeight="false" outlineLevel="0" collapsed="false">
      <c r="A41" s="6" t="s">
        <v>95</v>
      </c>
      <c r="B41" s="7" t="n">
        <v>3333</v>
      </c>
      <c r="C41" s="7" t="n">
        <f aca="false">B41-3200</f>
        <v>133</v>
      </c>
      <c r="D41" s="7" t="str">
        <f aca="false">DEC2HEX(C41)</f>
        <v>85</v>
      </c>
      <c r="E41" s="7"/>
      <c r="F41" s="6"/>
      <c r="H41" s="8" t="s">
        <v>96</v>
      </c>
      <c r="I41" s="8"/>
      <c r="J41" s="8" t="s">
        <v>97</v>
      </c>
      <c r="K41" s="8"/>
      <c r="L41" s="8"/>
      <c r="M41" s="8"/>
      <c r="N41" s="8"/>
    </row>
    <row r="42" customFormat="false" ht="19" hidden="false" customHeight="false" outlineLevel="0" collapsed="false">
      <c r="A42" s="6" t="s">
        <v>98</v>
      </c>
      <c r="B42" s="7" t="n">
        <v>3334</v>
      </c>
      <c r="C42" s="7" t="n">
        <f aca="false">B42-3200</f>
        <v>134</v>
      </c>
      <c r="D42" s="7" t="str">
        <f aca="false">DEC2HEX(C42)</f>
        <v>86</v>
      </c>
      <c r="E42" s="8" t="n">
        <v>6</v>
      </c>
      <c r="F42" s="35" t="s">
        <v>99</v>
      </c>
    </row>
    <row r="43" customFormat="false" ht="19" hidden="false" customHeight="false" outlineLevel="0" collapsed="false">
      <c r="A43" s="21" t="s">
        <v>100</v>
      </c>
      <c r="B43" s="22" t="n">
        <v>3335</v>
      </c>
      <c r="C43" s="22" t="n">
        <f aca="false">B43-3200</f>
        <v>135</v>
      </c>
      <c r="D43" s="22" t="str">
        <f aca="false">DEC2HEX(C43)</f>
        <v>87</v>
      </c>
      <c r="E43" s="22" t="n">
        <v>2</v>
      </c>
      <c r="F43" s="23" t="s">
        <v>101</v>
      </c>
    </row>
    <row r="44" customFormat="false" ht="57" hidden="false" customHeight="false" outlineLevel="0" collapsed="false">
      <c r="A44" s="36" t="s">
        <v>102</v>
      </c>
      <c r="B44" s="13" t="n">
        <v>3336</v>
      </c>
      <c r="C44" s="13" t="n">
        <f aca="false">B44-3200</f>
        <v>136</v>
      </c>
      <c r="D44" s="13" t="str">
        <f aca="false">DEC2HEX(C44)</f>
        <v>88</v>
      </c>
      <c r="E44" s="13" t="n">
        <v>9</v>
      </c>
      <c r="F44" s="37" t="s">
        <v>103</v>
      </c>
    </row>
    <row r="45" customFormat="false" ht="19" hidden="false" customHeight="false" outlineLevel="0" collapsed="false">
      <c r="A45" s="6" t="s">
        <v>104</v>
      </c>
      <c r="B45" s="7" t="n">
        <v>3337</v>
      </c>
      <c r="C45" s="7" t="n">
        <f aca="false">B45-3200</f>
        <v>137</v>
      </c>
      <c r="D45" s="7" t="str">
        <f aca="false">DEC2HEX(C45)</f>
        <v>89</v>
      </c>
      <c r="E45" s="7"/>
      <c r="F45" s="6"/>
      <c r="H45" s="38" t="s">
        <v>105</v>
      </c>
      <c r="I45" s="1" t="s">
        <v>106</v>
      </c>
    </row>
    <row r="46" customFormat="false" ht="19" hidden="false" customHeight="false" outlineLevel="0" collapsed="false">
      <c r="A46" s="6" t="s">
        <v>107</v>
      </c>
      <c r="B46" s="7" t="n">
        <v>3338</v>
      </c>
      <c r="C46" s="7" t="n">
        <f aca="false">B46-3200</f>
        <v>138</v>
      </c>
      <c r="D46" s="7" t="str">
        <f aca="false">DEC2HEX(C46)</f>
        <v>8A</v>
      </c>
      <c r="E46" s="7"/>
      <c r="F46" s="6"/>
    </row>
    <row r="47" customFormat="false" ht="19" hidden="false" customHeight="false" outlineLevel="0" collapsed="false">
      <c r="A47" s="6" t="s">
        <v>108</v>
      </c>
      <c r="B47" s="7" t="n">
        <v>3339</v>
      </c>
      <c r="C47" s="7" t="n">
        <f aca="false">B47-3200</f>
        <v>139</v>
      </c>
      <c r="D47" s="7" t="str">
        <f aca="false">DEC2HEX(C47)</f>
        <v>8B</v>
      </c>
      <c r="E47" s="7"/>
      <c r="F47" s="6"/>
      <c r="H47" s="39" t="s">
        <v>109</v>
      </c>
      <c r="I47" s="1" t="s">
        <v>110</v>
      </c>
    </row>
    <row r="48" customFormat="false" ht="19" hidden="false" customHeight="false" outlineLevel="0" collapsed="false">
      <c r="A48" s="6" t="s">
        <v>111</v>
      </c>
      <c r="B48" s="7" t="n">
        <v>3340</v>
      </c>
      <c r="C48" s="7" t="n">
        <f aca="false">B48-3200</f>
        <v>140</v>
      </c>
      <c r="D48" s="7" t="str">
        <f aca="false">DEC2HEX(C48)</f>
        <v>8C</v>
      </c>
      <c r="E48" s="7"/>
      <c r="F48" s="6"/>
    </row>
    <row r="49" customFormat="false" ht="19" hidden="false" customHeight="false" outlineLevel="0" collapsed="false">
      <c r="A49" s="6" t="s">
        <v>112</v>
      </c>
      <c r="B49" s="7" t="n">
        <v>3341</v>
      </c>
      <c r="C49" s="7" t="n">
        <f aca="false">B49-3200</f>
        <v>141</v>
      </c>
      <c r="D49" s="7" t="str">
        <f aca="false">DEC2HEX(C49)</f>
        <v>8D</v>
      </c>
      <c r="E49" s="7"/>
      <c r="F49" s="6"/>
    </row>
    <row r="50" customFormat="false" ht="19" hidden="false" customHeight="false" outlineLevel="0" collapsed="false">
      <c r="A50" s="6" t="s">
        <v>113</v>
      </c>
      <c r="B50" s="7" t="n">
        <v>3342</v>
      </c>
      <c r="C50" s="7" t="n">
        <f aca="false">B50-3200</f>
        <v>142</v>
      </c>
      <c r="D50" s="7" t="str">
        <f aca="false">DEC2HEX(C50)</f>
        <v>8E</v>
      </c>
      <c r="E50" s="7"/>
      <c r="F50" s="6"/>
    </row>
    <row r="51" customFormat="false" ht="19" hidden="false" customHeight="false" outlineLevel="0" collapsed="false">
      <c r="A51" s="6" t="s">
        <v>114</v>
      </c>
      <c r="B51" s="7" t="n">
        <v>3347</v>
      </c>
      <c r="C51" s="7" t="n">
        <f aca="false">B51-3200</f>
        <v>147</v>
      </c>
      <c r="D51" s="7" t="str">
        <f aca="false">DEC2HEX(C51)</f>
        <v>93</v>
      </c>
      <c r="E51" s="7"/>
      <c r="F51" s="6"/>
    </row>
    <row r="52" customFormat="false" ht="19" hidden="false" customHeight="false" outlineLevel="0" collapsed="false">
      <c r="A52" s="6" t="s">
        <v>115</v>
      </c>
      <c r="B52" s="7" t="n">
        <v>3343</v>
      </c>
      <c r="C52" s="7" t="n">
        <f aca="false">B52-3200</f>
        <v>143</v>
      </c>
      <c r="D52" s="7" t="str">
        <f aca="false">DEC2HEX(C52)</f>
        <v>8F</v>
      </c>
      <c r="E52" s="7"/>
      <c r="F52" s="6"/>
    </row>
    <row r="53" customFormat="false" ht="19" hidden="false" customHeight="false" outlineLevel="0" collapsed="false">
      <c r="A53" s="6" t="s">
        <v>116</v>
      </c>
      <c r="B53" s="7" t="n">
        <v>3344</v>
      </c>
      <c r="C53" s="7" t="n">
        <f aca="false">B53-3200</f>
        <v>144</v>
      </c>
      <c r="D53" s="7" t="str">
        <f aca="false">DEC2HEX(C53)</f>
        <v>90</v>
      </c>
      <c r="E53" s="7"/>
      <c r="F53" s="6"/>
    </row>
    <row r="54" customFormat="false" ht="19" hidden="false" customHeight="false" outlineLevel="0" collapsed="false">
      <c r="A54" s="6" t="s">
        <v>117</v>
      </c>
      <c r="B54" s="7" t="n">
        <v>3348</v>
      </c>
      <c r="C54" s="7" t="n">
        <f aca="false">B54-3200</f>
        <v>148</v>
      </c>
      <c r="D54" s="7" t="str">
        <f aca="false">DEC2HEX(C54)</f>
        <v>94</v>
      </c>
      <c r="E54" s="7"/>
      <c r="F54" s="6"/>
    </row>
    <row r="55" customFormat="false" ht="19" hidden="false" customHeight="false" outlineLevel="0" collapsed="false">
      <c r="A55" s="6" t="s">
        <v>118</v>
      </c>
      <c r="B55" s="7" t="n">
        <v>3345</v>
      </c>
      <c r="C55" s="7" t="n">
        <f aca="false">B55-3200</f>
        <v>145</v>
      </c>
      <c r="D55" s="7" t="str">
        <f aca="false">DEC2HEX(C55)</f>
        <v>91</v>
      </c>
      <c r="E55" s="7"/>
      <c r="F55" s="6"/>
    </row>
    <row r="56" customFormat="false" ht="19" hidden="false" customHeight="false" outlineLevel="0" collapsed="false">
      <c r="A56" s="33"/>
      <c r="B56" s="40"/>
      <c r="C56" s="40"/>
      <c r="D56" s="40"/>
      <c r="E56" s="40"/>
      <c r="F56" s="33"/>
    </row>
    <row r="57" customFormat="false" ht="19" hidden="false" customHeight="false" outlineLevel="0" collapsed="false">
      <c r="A57" s="33"/>
      <c r="B57" s="40"/>
      <c r="C57" s="40"/>
      <c r="D57" s="40"/>
      <c r="E57" s="40"/>
      <c r="F57" s="33"/>
    </row>
    <row r="58" customFormat="false" ht="19" hidden="false" customHeight="false" outlineLevel="0" collapsed="false">
      <c r="A58" s="2" t="s">
        <v>119</v>
      </c>
      <c r="B58" s="40"/>
      <c r="C58" s="40"/>
      <c r="D58" s="40"/>
      <c r="E58" s="40"/>
      <c r="F58" s="33"/>
    </row>
    <row r="59" customFormat="false" ht="19" hidden="false" customHeight="false" outlineLevel="0" collapsed="false">
      <c r="A59" s="4" t="s">
        <v>2</v>
      </c>
      <c r="B59" s="4" t="s">
        <v>120</v>
      </c>
      <c r="C59" s="4" t="s">
        <v>4</v>
      </c>
      <c r="D59" s="4" t="s">
        <v>5</v>
      </c>
      <c r="E59" s="4" t="s">
        <v>6</v>
      </c>
      <c r="F59" s="4" t="s">
        <v>7</v>
      </c>
      <c r="I59" s="40"/>
    </row>
    <row r="60" customFormat="false" ht="19" hidden="false" customHeight="false" outlineLevel="0" collapsed="false">
      <c r="A60" s="12" t="s">
        <v>121</v>
      </c>
      <c r="B60" s="13" t="n">
        <v>3346</v>
      </c>
      <c r="C60" s="13" t="n">
        <f aca="false">B60-3200</f>
        <v>146</v>
      </c>
      <c r="D60" s="13" t="str">
        <f aca="false">DEC2HEX(C60)</f>
        <v>92</v>
      </c>
      <c r="E60" s="13" t="n">
        <v>1</v>
      </c>
      <c r="F60" s="14" t="s">
        <v>122</v>
      </c>
      <c r="I60" s="40"/>
    </row>
    <row r="61" customFormat="false" ht="19" hidden="false" customHeight="true" outlineLevel="0" collapsed="false">
      <c r="A61" s="36" t="s">
        <v>123</v>
      </c>
      <c r="B61" s="36" t="n">
        <v>3347</v>
      </c>
      <c r="C61" s="36" t="n">
        <f aca="false">B61-3200</f>
        <v>147</v>
      </c>
      <c r="D61" s="13" t="str">
        <f aca="false">DEC2HEX(C61)</f>
        <v>93</v>
      </c>
      <c r="E61" s="13" t="n">
        <v>1</v>
      </c>
      <c r="F61" s="13" t="s">
        <v>124</v>
      </c>
      <c r="I61" s="40"/>
    </row>
    <row r="62" customFormat="false" ht="19" hidden="false" customHeight="false" outlineLevel="0" collapsed="false">
      <c r="A62" s="36" t="s">
        <v>125</v>
      </c>
      <c r="B62" s="36" t="n">
        <v>3348</v>
      </c>
      <c r="C62" s="36" t="n">
        <v>148</v>
      </c>
      <c r="D62" s="13" t="str">
        <f aca="false">DEC2HEX(C62)</f>
        <v>94</v>
      </c>
      <c r="E62" s="13" t="n">
        <v>1</v>
      </c>
      <c r="F62" s="41" t="s">
        <v>126</v>
      </c>
    </row>
    <row r="63" customFormat="false" ht="19" hidden="false" customHeight="false" outlineLevel="0" collapsed="false">
      <c r="A63" s="12" t="s">
        <v>127</v>
      </c>
      <c r="B63" s="12" t="n">
        <v>3349</v>
      </c>
      <c r="C63" s="12" t="n">
        <v>149</v>
      </c>
      <c r="D63" s="26" t="n">
        <v>95</v>
      </c>
      <c r="E63" s="26" t="n">
        <v>1</v>
      </c>
      <c r="F63" s="26" t="s">
        <v>128</v>
      </c>
      <c r="I63" s="40"/>
    </row>
    <row r="64" customFormat="false" ht="19" hidden="false" customHeight="false" outlineLevel="0" collapsed="false">
      <c r="A64" s="42"/>
      <c r="B64" s="42"/>
      <c r="C64" s="42"/>
      <c r="D64" s="42"/>
      <c r="E64" s="42"/>
      <c r="F64" s="43"/>
    </row>
    <row r="65" customFormat="false" ht="19" hidden="false" customHeight="false" outlineLevel="0" collapsed="false">
      <c r="A65" s="42"/>
      <c r="B65" s="42"/>
      <c r="C65" s="42"/>
      <c r="D65" s="42"/>
      <c r="E65" s="42"/>
      <c r="F65" s="43"/>
    </row>
    <row r="66" customFormat="false" ht="19" hidden="false" customHeight="false" outlineLevel="0" collapsed="false">
      <c r="A66" s="42"/>
      <c r="B66" s="42"/>
      <c r="C66" s="42"/>
      <c r="D66" s="42"/>
      <c r="E66" s="42"/>
      <c r="F66" s="43"/>
    </row>
    <row r="67" customFormat="false" ht="19" hidden="false" customHeight="false" outlineLevel="0" collapsed="false">
      <c r="A67" s="42"/>
      <c r="B67" s="42"/>
      <c r="C67" s="42"/>
      <c r="D67" s="42"/>
      <c r="E67" s="42"/>
      <c r="F67" s="43"/>
    </row>
    <row r="68" customFormat="false" ht="19" hidden="false" customHeight="false" outlineLevel="0" collapsed="false">
      <c r="A68" s="42"/>
      <c r="B68" s="42"/>
      <c r="C68" s="42"/>
      <c r="D68" s="42"/>
      <c r="E68" s="42"/>
      <c r="F68" s="43"/>
    </row>
    <row r="69" customFormat="false" ht="19" hidden="false" customHeight="false" outlineLevel="0" collapsed="false">
      <c r="A69" s="42"/>
      <c r="B69" s="42"/>
      <c r="C69" s="42"/>
      <c r="D69" s="42"/>
      <c r="E69" s="42"/>
      <c r="F69" s="43"/>
    </row>
    <row r="70" customFormat="false" ht="19" hidden="false" customHeight="false" outlineLevel="0" collapsed="false">
      <c r="A70" s="42"/>
      <c r="B70" s="42"/>
      <c r="C70" s="42"/>
      <c r="D70" s="42"/>
      <c r="E70" s="42"/>
      <c r="F70" s="43"/>
    </row>
    <row r="71" customFormat="false" ht="19" hidden="false" customHeight="false" outlineLevel="0" collapsed="false">
      <c r="A71" s="42"/>
      <c r="B71" s="42"/>
      <c r="C71" s="42"/>
      <c r="D71" s="42"/>
      <c r="E71" s="42"/>
      <c r="F71" s="43"/>
    </row>
    <row r="72" customFormat="false" ht="19" hidden="false" customHeight="false" outlineLevel="0" collapsed="false">
      <c r="A72" s="42"/>
      <c r="B72" s="42"/>
      <c r="C72" s="42"/>
      <c r="D72" s="42"/>
      <c r="E72" s="42"/>
      <c r="F72" s="43"/>
    </row>
    <row r="73" customFormat="false" ht="19" hidden="false" customHeight="false" outlineLevel="0" collapsed="false">
      <c r="A73" s="42"/>
      <c r="B73" s="42"/>
      <c r="C73" s="42"/>
      <c r="D73" s="42"/>
      <c r="E73" s="42"/>
      <c r="F73" s="43"/>
    </row>
    <row r="74" customFormat="false" ht="19" hidden="false" customHeight="false" outlineLevel="0" collapsed="false">
      <c r="A74" s="42"/>
      <c r="B74" s="42"/>
      <c r="C74" s="42"/>
      <c r="D74" s="42"/>
      <c r="E74" s="42"/>
      <c r="F74" s="43"/>
    </row>
    <row r="75" customFormat="false" ht="19" hidden="false" customHeight="false" outlineLevel="0" collapsed="false">
      <c r="A75" s="42"/>
      <c r="B75" s="42"/>
      <c r="C75" s="42"/>
      <c r="D75" s="42"/>
      <c r="E75" s="42"/>
      <c r="F75" s="43"/>
    </row>
    <row r="76" customFormat="false" ht="19" hidden="false" customHeight="false" outlineLevel="0" collapsed="false">
      <c r="A76" s="42"/>
      <c r="B76" s="42"/>
      <c r="C76" s="42"/>
      <c r="D76" s="42"/>
      <c r="E76" s="42"/>
      <c r="F76" s="43"/>
    </row>
    <row r="77" customFormat="false" ht="19" hidden="false" customHeight="false" outlineLevel="0" collapsed="false">
      <c r="A77" s="42"/>
      <c r="B77" s="42"/>
      <c r="C77" s="42"/>
      <c r="D77" s="42"/>
      <c r="E77" s="42"/>
      <c r="F77" s="43"/>
    </row>
    <row r="78" customFormat="false" ht="19" hidden="false" customHeight="false" outlineLevel="0" collapsed="false">
      <c r="A78" s="42"/>
      <c r="B78" s="42"/>
      <c r="C78" s="42"/>
      <c r="D78" s="42"/>
      <c r="E78" s="42"/>
      <c r="F78" s="43"/>
    </row>
    <row r="79" customFormat="false" ht="19" hidden="false" customHeight="false" outlineLevel="0" collapsed="false">
      <c r="A79" s="42"/>
      <c r="B79" s="42"/>
      <c r="C79" s="42"/>
      <c r="D79" s="42"/>
      <c r="E79" s="42"/>
      <c r="F79" s="43"/>
    </row>
    <row r="80" customFormat="false" ht="19" hidden="false" customHeight="false" outlineLevel="0" collapsed="false">
      <c r="A80" s="42"/>
      <c r="B80" s="42"/>
      <c r="C80" s="42"/>
      <c r="D80" s="42"/>
      <c r="E80" s="42"/>
      <c r="F80" s="43"/>
    </row>
    <row r="81" customFormat="false" ht="19" hidden="false" customHeight="false" outlineLevel="0" collapsed="false">
      <c r="A81" s="42"/>
      <c r="B81" s="42"/>
      <c r="C81" s="42"/>
      <c r="D81" s="42"/>
      <c r="E81" s="42"/>
      <c r="F81" s="43"/>
    </row>
    <row r="82" customFormat="false" ht="19" hidden="false" customHeight="false" outlineLevel="0" collapsed="false">
      <c r="A82" s="42"/>
      <c r="B82" s="42"/>
      <c r="C82" s="42"/>
      <c r="D82" s="42"/>
      <c r="E82" s="42"/>
      <c r="F82" s="43"/>
    </row>
    <row r="83" customFormat="false" ht="19" hidden="false" customHeight="false" outlineLevel="0" collapsed="false">
      <c r="A83" s="42"/>
      <c r="B83" s="42"/>
      <c r="C83" s="42"/>
      <c r="D83" s="42"/>
      <c r="E83" s="42"/>
      <c r="F83" s="43"/>
    </row>
    <row r="84" customFormat="false" ht="19" hidden="false" customHeight="false" outlineLevel="0" collapsed="false">
      <c r="A84" s="42"/>
      <c r="B84" s="42"/>
      <c r="C84" s="42"/>
      <c r="D84" s="42"/>
      <c r="E84" s="42"/>
      <c r="F84" s="43"/>
    </row>
    <row r="85" customFormat="false" ht="19" hidden="false" customHeight="false" outlineLevel="0" collapsed="false">
      <c r="A85" s="42"/>
      <c r="B85" s="42"/>
      <c r="C85" s="42"/>
      <c r="D85" s="42"/>
      <c r="E85" s="42"/>
      <c r="F85" s="43"/>
    </row>
    <row r="86" customFormat="false" ht="19" hidden="false" customHeight="false" outlineLevel="0" collapsed="false">
      <c r="A86" s="42"/>
      <c r="B86" s="42"/>
      <c r="C86" s="42"/>
      <c r="D86" s="42"/>
      <c r="E86" s="42"/>
      <c r="F86" s="43"/>
    </row>
    <row r="87" customFormat="false" ht="19" hidden="false" customHeight="false" outlineLevel="0" collapsed="false">
      <c r="A87" s="42"/>
      <c r="B87" s="42"/>
      <c r="C87" s="42"/>
      <c r="D87" s="42"/>
      <c r="E87" s="42"/>
      <c r="F87" s="43"/>
    </row>
    <row r="88" customFormat="false" ht="19" hidden="false" customHeight="false" outlineLevel="0" collapsed="false">
      <c r="A88" s="42"/>
      <c r="B88" s="42"/>
      <c r="C88" s="42"/>
      <c r="D88" s="42"/>
      <c r="E88" s="42"/>
      <c r="F88" s="43"/>
    </row>
    <row r="89" customFormat="false" ht="19" hidden="false" customHeight="false" outlineLevel="0" collapsed="false">
      <c r="A89" s="42"/>
      <c r="B89" s="42"/>
      <c r="C89" s="42"/>
      <c r="D89" s="42"/>
      <c r="E89" s="42"/>
      <c r="F89" s="43"/>
    </row>
    <row r="90" customFormat="false" ht="19" hidden="false" customHeight="false" outlineLevel="0" collapsed="false">
      <c r="A90" s="42"/>
      <c r="B90" s="42"/>
      <c r="C90" s="42"/>
      <c r="D90" s="42"/>
      <c r="E90" s="42"/>
      <c r="F90" s="43"/>
    </row>
    <row r="91" customFormat="false" ht="19" hidden="false" customHeight="false" outlineLevel="0" collapsed="false">
      <c r="A91" s="42"/>
      <c r="B91" s="42"/>
      <c r="C91" s="42"/>
      <c r="D91" s="42"/>
      <c r="E91" s="42"/>
      <c r="F91" s="43"/>
    </row>
    <row r="92" customFormat="false" ht="19" hidden="false" customHeight="false" outlineLevel="0" collapsed="false">
      <c r="A92" s="42"/>
      <c r="B92" s="42"/>
      <c r="C92" s="42"/>
      <c r="D92" s="42"/>
      <c r="E92" s="42"/>
      <c r="F92" s="43"/>
    </row>
    <row r="93" customFormat="false" ht="19" hidden="false" customHeight="false" outlineLevel="0" collapsed="false">
      <c r="A93" s="42"/>
      <c r="B93" s="42"/>
      <c r="C93" s="42"/>
      <c r="D93" s="42"/>
      <c r="E93" s="42"/>
      <c r="F93" s="43"/>
    </row>
    <row r="94" customFormat="false" ht="19" hidden="false" customHeight="false" outlineLevel="0" collapsed="false">
      <c r="A94" s="42"/>
      <c r="B94" s="42"/>
      <c r="C94" s="42"/>
      <c r="D94" s="42"/>
      <c r="E94" s="42"/>
      <c r="F94" s="43"/>
    </row>
    <row r="95" customFormat="false" ht="19" hidden="false" customHeight="false" outlineLevel="0" collapsed="false">
      <c r="A95" s="42"/>
      <c r="B95" s="42"/>
      <c r="C95" s="42"/>
      <c r="D95" s="42"/>
      <c r="E95" s="42"/>
      <c r="F95" s="43"/>
    </row>
    <row r="96" customFormat="false" ht="19" hidden="false" customHeight="false" outlineLevel="0" collapsed="false">
      <c r="A96" s="42"/>
      <c r="B96" s="42"/>
      <c r="C96" s="42"/>
      <c r="D96" s="42"/>
      <c r="E96" s="42"/>
      <c r="F96" s="43"/>
    </row>
    <row r="97" customFormat="false" ht="19" hidden="false" customHeight="false" outlineLevel="0" collapsed="false">
      <c r="A97" s="42"/>
      <c r="B97" s="42"/>
      <c r="C97" s="42"/>
      <c r="D97" s="42"/>
      <c r="E97" s="42"/>
      <c r="F97" s="43"/>
    </row>
    <row r="98" customFormat="false" ht="19" hidden="false" customHeight="false" outlineLevel="0" collapsed="false">
      <c r="A98" s="42"/>
      <c r="B98" s="42"/>
      <c r="C98" s="42"/>
      <c r="D98" s="42"/>
      <c r="E98" s="42"/>
      <c r="F98" s="43"/>
    </row>
    <row r="99" customFormat="false" ht="19" hidden="false" customHeight="false" outlineLevel="0" collapsed="false">
      <c r="A99" s="42"/>
      <c r="B99" s="42"/>
      <c r="C99" s="42"/>
      <c r="D99" s="42"/>
      <c r="E99" s="42"/>
      <c r="F99" s="43"/>
    </row>
    <row r="100" customFormat="false" ht="19" hidden="false" customHeight="false" outlineLevel="0" collapsed="false">
      <c r="A100" s="42"/>
      <c r="B100" s="42"/>
      <c r="C100" s="42"/>
      <c r="D100" s="42"/>
      <c r="E100" s="42"/>
      <c r="F100" s="43"/>
    </row>
    <row r="101" customFormat="false" ht="19" hidden="false" customHeight="false" outlineLevel="0" collapsed="false">
      <c r="A101" s="42"/>
      <c r="B101" s="42"/>
      <c r="C101" s="42"/>
      <c r="D101" s="42"/>
      <c r="E101" s="42"/>
      <c r="F101" s="43"/>
    </row>
    <row r="102" customFormat="false" ht="19" hidden="false" customHeight="false" outlineLevel="0" collapsed="false">
      <c r="A102" s="42"/>
      <c r="B102" s="42"/>
      <c r="C102" s="42"/>
      <c r="D102" s="42"/>
      <c r="E102" s="42"/>
      <c r="F102" s="43"/>
    </row>
    <row r="103" customFormat="false" ht="19" hidden="false" customHeight="false" outlineLevel="0" collapsed="false">
      <c r="A103" s="42"/>
      <c r="B103" s="42"/>
      <c r="C103" s="42"/>
      <c r="D103" s="42"/>
      <c r="E103" s="42"/>
      <c r="F103" s="43"/>
    </row>
    <row r="104" customFormat="false" ht="19" hidden="false" customHeight="false" outlineLevel="0" collapsed="false">
      <c r="E104" s="40"/>
      <c r="F104" s="33"/>
    </row>
    <row r="105" customFormat="false" ht="19" hidden="false" customHeight="false" outlineLevel="0" collapsed="false">
      <c r="E105" s="40"/>
      <c r="F105" s="33"/>
    </row>
    <row r="106" customFormat="false" ht="19" hidden="false" customHeight="false" outlineLevel="0" collapsed="false">
      <c r="E106" s="40"/>
      <c r="F106" s="33"/>
    </row>
    <row r="109" customFormat="false" ht="37" hidden="false" customHeight="false" outlineLevel="0" collapsed="false">
      <c r="C109" s="44" t="s">
        <v>129</v>
      </c>
      <c r="J109" s="45" t="s">
        <v>130</v>
      </c>
    </row>
    <row r="110" customFormat="false" ht="21" hidden="false" customHeight="false" outlineLevel="0" collapsed="false">
      <c r="A110" s="46" t="s">
        <v>131</v>
      </c>
      <c r="B110" s="47"/>
      <c r="C110" s="47"/>
      <c r="D110" s="47"/>
      <c r="E110" s="47"/>
      <c r="F110" s="48"/>
      <c r="G110" s="49"/>
      <c r="H110" s="47"/>
      <c r="I110" s="47"/>
      <c r="J110" s="47"/>
      <c r="K110" s="47"/>
      <c r="L110" s="47"/>
      <c r="M110" s="47"/>
      <c r="N110" s="48"/>
    </row>
    <row r="111" customFormat="false" ht="21" hidden="false" customHeight="false" outlineLevel="0" collapsed="false">
      <c r="A111" s="50" t="s">
        <v>132</v>
      </c>
      <c r="B111" s="33"/>
      <c r="C111" s="33"/>
      <c r="D111" s="33"/>
      <c r="E111" s="33"/>
      <c r="F111" s="51"/>
      <c r="G111" s="52"/>
      <c r="H111" s="33"/>
      <c r="I111" s="33"/>
      <c r="J111" s="33"/>
      <c r="K111" s="33"/>
      <c r="L111" s="33"/>
      <c r="M111" s="33"/>
      <c r="N111" s="51"/>
    </row>
    <row r="112" customFormat="false" ht="21" hidden="false" customHeight="false" outlineLevel="0" collapsed="false">
      <c r="A112" s="53" t="s">
        <v>133</v>
      </c>
      <c r="B112" s="54"/>
      <c r="C112" s="54"/>
      <c r="D112" s="54"/>
      <c r="E112" s="54"/>
      <c r="F112" s="51"/>
      <c r="G112" s="52"/>
      <c r="H112" s="55" t="s">
        <v>134</v>
      </c>
      <c r="I112" s="55"/>
      <c r="J112" s="33"/>
      <c r="K112" s="33"/>
      <c r="L112" s="33"/>
      <c r="M112" s="33"/>
      <c r="N112" s="51"/>
    </row>
    <row r="113" customFormat="false" ht="21" hidden="false" customHeight="false" outlineLevel="0" collapsed="false">
      <c r="A113" s="56" t="s">
        <v>135</v>
      </c>
      <c r="B113" s="57"/>
      <c r="C113" s="57"/>
      <c r="D113" s="57"/>
      <c r="E113" s="57"/>
      <c r="F113" s="51"/>
      <c r="G113" s="52"/>
      <c r="H113" s="58" t="s">
        <v>136</v>
      </c>
      <c r="I113" s="58"/>
      <c r="J113" s="33"/>
      <c r="K113" s="33"/>
      <c r="L113" s="33"/>
      <c r="M113" s="33"/>
      <c r="N113" s="51"/>
    </row>
    <row r="114" customFormat="false" ht="21" hidden="false" customHeight="false" outlineLevel="0" collapsed="false">
      <c r="A114" s="59" t="s">
        <v>137</v>
      </c>
      <c r="B114" s="60"/>
      <c r="C114" s="60"/>
      <c r="D114" s="60"/>
      <c r="E114" s="60"/>
      <c r="F114" s="51"/>
      <c r="G114" s="52"/>
      <c r="H114" s="61" t="s">
        <v>138</v>
      </c>
      <c r="I114" s="61"/>
      <c r="J114" s="33"/>
      <c r="K114" s="33"/>
      <c r="L114" s="33"/>
      <c r="M114" s="33"/>
      <c r="N114" s="51"/>
    </row>
    <row r="115" customFormat="false" ht="21" hidden="false" customHeight="false" outlineLevel="0" collapsed="false">
      <c r="A115" s="50" t="s">
        <v>139</v>
      </c>
      <c r="B115" s="33"/>
      <c r="C115" s="33"/>
      <c r="D115" s="33"/>
      <c r="E115" s="33"/>
      <c r="F115" s="51"/>
      <c r="G115" s="52"/>
      <c r="H115" s="33"/>
      <c r="I115" s="33"/>
      <c r="J115" s="33"/>
      <c r="K115" s="33"/>
      <c r="L115" s="33"/>
      <c r="M115" s="33"/>
      <c r="N115" s="51"/>
    </row>
    <row r="116" customFormat="false" ht="21" hidden="false" customHeight="false" outlineLevel="0" collapsed="false">
      <c r="A116" s="50" t="s">
        <v>140</v>
      </c>
      <c r="B116" s="33"/>
      <c r="C116" s="33"/>
      <c r="D116" s="33"/>
      <c r="E116" s="33"/>
      <c r="F116" s="51"/>
      <c r="G116" s="52"/>
      <c r="H116" s="33"/>
      <c r="I116" s="33"/>
      <c r="J116" s="33"/>
      <c r="K116" s="33"/>
      <c r="L116" s="33"/>
      <c r="M116" s="33"/>
      <c r="N116" s="51"/>
    </row>
    <row r="117" customFormat="false" ht="21" hidden="false" customHeight="false" outlineLevel="0" collapsed="false">
      <c r="A117" s="50" t="s">
        <v>141</v>
      </c>
      <c r="B117" s="33"/>
      <c r="C117" s="33"/>
      <c r="D117" s="33"/>
      <c r="E117" s="33"/>
      <c r="F117" s="51"/>
      <c r="G117" s="52"/>
      <c r="H117" s="33"/>
      <c r="I117" s="33"/>
      <c r="J117" s="33"/>
      <c r="K117" s="33"/>
      <c r="L117" s="33"/>
      <c r="M117" s="33"/>
      <c r="N117" s="51"/>
    </row>
    <row r="118" customFormat="false" ht="21" hidden="false" customHeight="false" outlineLevel="0" collapsed="false">
      <c r="A118" s="50" t="s">
        <v>142</v>
      </c>
      <c r="B118" s="33"/>
      <c r="C118" s="33"/>
      <c r="D118" s="33"/>
      <c r="E118" s="33"/>
      <c r="F118" s="51"/>
      <c r="G118" s="52"/>
      <c r="H118" s="33"/>
      <c r="I118" s="33"/>
      <c r="J118" s="33"/>
      <c r="K118" s="33"/>
      <c r="L118" s="33"/>
      <c r="M118" s="33"/>
      <c r="N118" s="51"/>
    </row>
    <row r="119" customFormat="false" ht="21" hidden="false" customHeight="false" outlineLevel="0" collapsed="false">
      <c r="A119" s="50" t="s">
        <v>143</v>
      </c>
      <c r="B119" s="33"/>
      <c r="C119" s="33"/>
      <c r="D119" s="33"/>
      <c r="E119" s="33"/>
      <c r="F119" s="51"/>
      <c r="G119" s="52"/>
      <c r="H119" s="33"/>
      <c r="I119" s="33"/>
      <c r="J119" s="33"/>
      <c r="K119" s="33"/>
      <c r="L119" s="33"/>
      <c r="M119" s="33"/>
      <c r="N119" s="51"/>
    </row>
    <row r="120" customFormat="false" ht="21" hidden="false" customHeight="false" outlineLevel="0" collapsed="false">
      <c r="A120" s="62" t="s">
        <v>144</v>
      </c>
      <c r="B120" s="63"/>
      <c r="C120" s="63"/>
      <c r="D120" s="63"/>
      <c r="E120" s="63"/>
      <c r="F120" s="51"/>
      <c r="G120" s="52"/>
      <c r="H120" s="12" t="s">
        <v>145</v>
      </c>
      <c r="I120" s="12"/>
      <c r="J120" s="33"/>
      <c r="K120" s="33"/>
      <c r="L120" s="33"/>
      <c r="M120" s="33"/>
      <c r="N120" s="51"/>
    </row>
    <row r="121" customFormat="false" ht="21" hidden="false" customHeight="false" outlineLevel="0" collapsed="false">
      <c r="A121" s="50" t="s">
        <v>146</v>
      </c>
      <c r="B121" s="33"/>
      <c r="C121" s="33"/>
      <c r="D121" s="33"/>
      <c r="E121" s="33"/>
      <c r="F121" s="51"/>
      <c r="G121" s="52"/>
      <c r="H121" s="33"/>
      <c r="I121" s="33"/>
      <c r="J121" s="33"/>
      <c r="K121" s="33"/>
      <c r="L121" s="33"/>
      <c r="M121" s="33"/>
      <c r="N121" s="51"/>
    </row>
    <row r="122" customFormat="false" ht="21" hidden="false" customHeight="false" outlineLevel="0" collapsed="false">
      <c r="A122" s="50" t="s">
        <v>147</v>
      </c>
      <c r="B122" s="33"/>
      <c r="C122" s="33"/>
      <c r="D122" s="33"/>
      <c r="E122" s="33"/>
      <c r="F122" s="51"/>
      <c r="G122" s="52"/>
      <c r="H122" s="33"/>
      <c r="I122" s="33"/>
      <c r="J122" s="33"/>
      <c r="K122" s="33"/>
      <c r="L122" s="33"/>
      <c r="M122" s="33"/>
      <c r="N122" s="51"/>
    </row>
    <row r="123" customFormat="false" ht="21" hidden="false" customHeight="false" outlineLevel="0" collapsed="false">
      <c r="A123" s="64" t="s">
        <v>148</v>
      </c>
      <c r="B123" s="65"/>
      <c r="C123" s="65"/>
      <c r="D123" s="65"/>
      <c r="E123" s="65"/>
      <c r="F123" s="51"/>
      <c r="G123" s="52"/>
      <c r="H123" s="66" t="s">
        <v>149</v>
      </c>
      <c r="I123" s="66"/>
      <c r="J123" s="33"/>
      <c r="K123" s="33"/>
      <c r="L123" s="33"/>
      <c r="M123" s="33"/>
      <c r="N123" s="51"/>
    </row>
    <row r="124" customFormat="false" ht="21" hidden="false" customHeight="false" outlineLevel="0" collapsed="false">
      <c r="A124" s="67" t="s">
        <v>150</v>
      </c>
      <c r="B124" s="68"/>
      <c r="C124" s="68"/>
      <c r="D124" s="68"/>
      <c r="E124" s="68"/>
      <c r="F124" s="51"/>
      <c r="G124" s="52"/>
      <c r="H124" s="69" t="s">
        <v>151</v>
      </c>
      <c r="I124" s="69"/>
      <c r="J124" s="69"/>
      <c r="K124" s="69"/>
      <c r="L124" s="69"/>
      <c r="M124" s="69"/>
      <c r="N124" s="51"/>
    </row>
    <row r="125" customFormat="false" ht="21" hidden="false" customHeight="false" outlineLevel="0" collapsed="false">
      <c r="A125" s="70" t="s">
        <v>152</v>
      </c>
      <c r="B125" s="71"/>
      <c r="C125" s="71"/>
      <c r="D125" s="71"/>
      <c r="E125" s="71"/>
      <c r="F125" s="51"/>
      <c r="G125" s="52"/>
      <c r="H125" s="72" t="s">
        <v>153</v>
      </c>
      <c r="I125" s="72"/>
      <c r="J125" s="72"/>
      <c r="K125" s="72"/>
      <c r="L125" s="72"/>
      <c r="M125" s="72"/>
      <c r="N125" s="51"/>
    </row>
    <row r="126" customFormat="false" ht="21" hidden="false" customHeight="false" outlineLevel="0" collapsed="false">
      <c r="A126" s="50" t="s">
        <v>154</v>
      </c>
      <c r="B126" s="33"/>
      <c r="C126" s="33"/>
      <c r="D126" s="33"/>
      <c r="E126" s="33"/>
      <c r="F126" s="51"/>
      <c r="G126" s="52"/>
      <c r="H126" s="33"/>
      <c r="I126" s="33"/>
      <c r="J126" s="33"/>
      <c r="K126" s="33"/>
      <c r="L126" s="33"/>
      <c r="M126" s="33"/>
      <c r="N126" s="51"/>
    </row>
    <row r="127" customFormat="false" ht="21" hidden="false" customHeight="false" outlineLevel="0" collapsed="false">
      <c r="A127" s="73" t="s">
        <v>155</v>
      </c>
      <c r="B127" s="74"/>
      <c r="C127" s="74"/>
      <c r="D127" s="74"/>
      <c r="E127" s="74"/>
      <c r="F127" s="51"/>
      <c r="G127" s="52"/>
      <c r="H127" s="75" t="s">
        <v>156</v>
      </c>
      <c r="I127" s="75"/>
      <c r="J127" s="75"/>
      <c r="K127" s="33"/>
      <c r="L127" s="33"/>
      <c r="M127" s="33"/>
      <c r="N127" s="51"/>
    </row>
    <row r="128" customFormat="false" ht="21" hidden="false" customHeight="false" outlineLevel="0" collapsed="false">
      <c r="A128" s="50" t="s">
        <v>157</v>
      </c>
      <c r="B128" s="33"/>
      <c r="C128" s="33"/>
      <c r="D128" s="33"/>
      <c r="E128" s="33"/>
      <c r="F128" s="51"/>
      <c r="G128" s="52"/>
      <c r="H128" s="33"/>
      <c r="I128" s="33"/>
      <c r="J128" s="33"/>
      <c r="K128" s="33"/>
      <c r="L128" s="33"/>
      <c r="M128" s="33"/>
      <c r="N128" s="51"/>
    </row>
    <row r="129" customFormat="false" ht="21" hidden="false" customHeight="false" outlineLevel="0" collapsed="false">
      <c r="A129" s="50" t="s">
        <v>158</v>
      </c>
      <c r="B129" s="33"/>
      <c r="C129" s="33"/>
      <c r="D129" s="33"/>
      <c r="E129" s="33"/>
      <c r="F129" s="51"/>
      <c r="G129" s="52"/>
      <c r="H129" s="33"/>
      <c r="I129" s="33"/>
      <c r="J129" s="33"/>
      <c r="K129" s="33"/>
      <c r="L129" s="33"/>
      <c r="M129" s="33"/>
      <c r="N129" s="51"/>
    </row>
    <row r="130" customFormat="false" ht="21" hidden="false" customHeight="false" outlineLevel="0" collapsed="false">
      <c r="A130" s="50" t="s">
        <v>159</v>
      </c>
      <c r="B130" s="33"/>
      <c r="C130" s="33"/>
      <c r="D130" s="33"/>
      <c r="E130" s="33"/>
      <c r="F130" s="51"/>
      <c r="G130" s="52"/>
      <c r="H130" s="33"/>
      <c r="I130" s="33"/>
      <c r="J130" s="33"/>
      <c r="K130" s="33"/>
      <c r="L130" s="33"/>
      <c r="M130" s="33"/>
      <c r="N130" s="51"/>
    </row>
    <row r="131" customFormat="false" ht="21" hidden="false" customHeight="false" outlineLevel="0" collapsed="false">
      <c r="A131" s="76" t="s">
        <v>160</v>
      </c>
      <c r="B131" s="77"/>
      <c r="C131" s="77"/>
      <c r="D131" s="77"/>
      <c r="E131" s="77"/>
      <c r="F131" s="51"/>
      <c r="G131" s="52"/>
      <c r="H131" s="78" t="s">
        <v>161</v>
      </c>
      <c r="I131" s="78"/>
      <c r="J131" s="78"/>
      <c r="K131" s="33"/>
      <c r="L131" s="33"/>
      <c r="M131" s="33"/>
      <c r="N131" s="51"/>
    </row>
    <row r="132" customFormat="false" ht="21" hidden="false" customHeight="false" outlineLevel="0" collapsed="false">
      <c r="A132" s="79" t="s">
        <v>162</v>
      </c>
      <c r="B132" s="80"/>
      <c r="C132" s="80"/>
      <c r="D132" s="80"/>
      <c r="E132" s="80"/>
      <c r="F132" s="51"/>
      <c r="G132" s="52"/>
      <c r="H132" s="81" t="s">
        <v>163</v>
      </c>
      <c r="I132" s="81"/>
      <c r="J132" s="81"/>
      <c r="K132" s="33"/>
      <c r="L132" s="33"/>
      <c r="M132" s="33"/>
      <c r="N132" s="51"/>
    </row>
    <row r="133" customFormat="false" ht="21" hidden="false" customHeight="false" outlineLevel="0" collapsed="false">
      <c r="A133" s="50" t="s">
        <v>164</v>
      </c>
      <c r="B133" s="33"/>
      <c r="C133" s="33"/>
      <c r="D133" s="33"/>
      <c r="E133" s="33"/>
      <c r="F133" s="51"/>
      <c r="G133" s="52"/>
      <c r="H133" s="33"/>
      <c r="I133" s="33"/>
      <c r="J133" s="33"/>
      <c r="K133" s="33"/>
      <c r="L133" s="33"/>
      <c r="M133" s="33"/>
      <c r="N133" s="51"/>
    </row>
    <row r="134" customFormat="false" ht="21" hidden="false" customHeight="false" outlineLevel="0" collapsed="false">
      <c r="A134" s="50" t="s">
        <v>165</v>
      </c>
      <c r="B134" s="33"/>
      <c r="C134" s="33"/>
      <c r="D134" s="33"/>
      <c r="E134" s="33"/>
      <c r="F134" s="51"/>
      <c r="G134" s="52"/>
      <c r="H134" s="33"/>
      <c r="I134" s="33"/>
      <c r="J134" s="33"/>
      <c r="K134" s="33"/>
      <c r="L134" s="33"/>
      <c r="M134" s="33"/>
      <c r="N134" s="51"/>
    </row>
    <row r="135" customFormat="false" ht="21" hidden="false" customHeight="false" outlineLevel="0" collapsed="false">
      <c r="A135" s="50" t="s">
        <v>166</v>
      </c>
      <c r="B135" s="33"/>
      <c r="C135" s="33"/>
      <c r="D135" s="33"/>
      <c r="E135" s="33"/>
      <c r="F135" s="51"/>
      <c r="G135" s="52"/>
      <c r="H135" s="82" t="s">
        <v>167</v>
      </c>
      <c r="I135" s="33"/>
      <c r="J135" s="33"/>
      <c r="K135" s="33"/>
      <c r="L135" s="33"/>
      <c r="M135" s="33"/>
      <c r="N135" s="51"/>
    </row>
    <row r="136" customFormat="false" ht="21" hidden="false" customHeight="false" outlineLevel="0" collapsed="false">
      <c r="A136" s="50" t="s">
        <v>168</v>
      </c>
      <c r="B136" s="33"/>
      <c r="C136" s="33"/>
      <c r="D136" s="33"/>
      <c r="E136" s="33"/>
      <c r="F136" s="51"/>
      <c r="G136" s="52"/>
      <c r="H136" s="83" t="s">
        <v>27</v>
      </c>
      <c r="I136" s="83"/>
      <c r="J136" s="12" t="s">
        <v>169</v>
      </c>
      <c r="K136" s="83" t="s">
        <v>170</v>
      </c>
      <c r="L136" s="83"/>
      <c r="M136" s="83"/>
      <c r="N136" s="83"/>
    </row>
    <row r="137" customFormat="false" ht="21" hidden="false" customHeight="false" outlineLevel="0" collapsed="false">
      <c r="A137" s="50" t="s">
        <v>171</v>
      </c>
      <c r="B137" s="33"/>
      <c r="C137" s="33"/>
      <c r="D137" s="33"/>
      <c r="E137" s="33"/>
      <c r="F137" s="51"/>
      <c r="G137" s="52"/>
      <c r="H137" s="83" t="s">
        <v>34</v>
      </c>
      <c r="I137" s="83"/>
      <c r="J137" s="12" t="s">
        <v>172</v>
      </c>
      <c r="K137" s="84" t="s">
        <v>173</v>
      </c>
      <c r="L137" s="85"/>
      <c r="M137" s="85"/>
      <c r="N137" s="86"/>
    </row>
    <row r="138" customFormat="false" ht="21" hidden="false" customHeight="false" outlineLevel="0" collapsed="false">
      <c r="A138" s="50" t="s">
        <v>174</v>
      </c>
      <c r="B138" s="33"/>
      <c r="C138" s="33"/>
      <c r="D138" s="33"/>
      <c r="E138" s="33"/>
      <c r="F138" s="51"/>
      <c r="G138" s="52"/>
      <c r="H138" s="83" t="s">
        <v>43</v>
      </c>
      <c r="I138" s="83"/>
      <c r="J138" s="12" t="s">
        <v>175</v>
      </c>
      <c r="K138" s="84" t="s">
        <v>176</v>
      </c>
      <c r="L138" s="85"/>
      <c r="M138" s="85"/>
      <c r="N138" s="86"/>
    </row>
    <row r="139" customFormat="false" ht="21" hidden="false" customHeight="false" outlineLevel="0" collapsed="false">
      <c r="A139" s="50" t="s">
        <v>177</v>
      </c>
      <c r="B139" s="33"/>
      <c r="C139" s="33"/>
      <c r="D139" s="33"/>
      <c r="E139" s="33"/>
      <c r="F139" s="51"/>
      <c r="G139" s="52"/>
      <c r="H139" s="83" t="s">
        <v>52</v>
      </c>
      <c r="I139" s="83"/>
      <c r="J139" s="12" t="s">
        <v>178</v>
      </c>
      <c r="K139" s="84" t="s">
        <v>179</v>
      </c>
      <c r="L139" s="85"/>
      <c r="M139" s="85"/>
      <c r="N139" s="86"/>
    </row>
    <row r="140" customFormat="false" ht="21" hidden="false" customHeight="false" outlineLevel="0" collapsed="false">
      <c r="A140" s="50" t="s">
        <v>180</v>
      </c>
      <c r="B140" s="33"/>
      <c r="C140" s="33"/>
      <c r="D140" s="33"/>
      <c r="E140" s="33"/>
      <c r="F140" s="51"/>
      <c r="G140" s="52"/>
      <c r="H140" s="83" t="s">
        <v>54</v>
      </c>
      <c r="I140" s="83"/>
      <c r="J140" s="83" t="s">
        <v>181</v>
      </c>
      <c r="K140" s="84" t="s">
        <v>182</v>
      </c>
      <c r="L140" s="85"/>
      <c r="M140" s="85"/>
      <c r="N140" s="86"/>
    </row>
    <row r="141" customFormat="false" ht="21" hidden="false" customHeight="false" outlineLevel="0" collapsed="false">
      <c r="A141" s="50" t="s">
        <v>183</v>
      </c>
      <c r="B141" s="33"/>
      <c r="C141" s="33"/>
      <c r="D141" s="33"/>
      <c r="E141" s="33"/>
      <c r="F141" s="51"/>
      <c r="G141" s="52"/>
      <c r="H141" s="83" t="s">
        <v>85</v>
      </c>
      <c r="I141" s="83"/>
      <c r="J141" s="83" t="s">
        <v>184</v>
      </c>
      <c r="K141" s="84" t="s">
        <v>185</v>
      </c>
      <c r="L141" s="85"/>
      <c r="M141" s="85"/>
      <c r="N141" s="86"/>
    </row>
    <row r="142" customFormat="false" ht="21" hidden="false" customHeight="false" outlineLevel="0" collapsed="false">
      <c r="A142" s="50" t="s">
        <v>186</v>
      </c>
      <c r="B142" s="33"/>
      <c r="C142" s="33"/>
      <c r="D142" s="33"/>
      <c r="E142" s="33"/>
      <c r="F142" s="51"/>
      <c r="G142" s="52"/>
      <c r="H142" s="83" t="s">
        <v>100</v>
      </c>
      <c r="I142" s="83"/>
      <c r="J142" s="83" t="s">
        <v>187</v>
      </c>
      <c r="K142" s="84" t="s">
        <v>188</v>
      </c>
      <c r="L142" s="85"/>
      <c r="M142" s="85"/>
      <c r="N142" s="86"/>
    </row>
    <row r="143" customFormat="false" ht="21" hidden="false" customHeight="true" outlineLevel="0" collapsed="false">
      <c r="A143" s="50" t="s">
        <v>189</v>
      </c>
      <c r="B143" s="33"/>
      <c r="C143" s="33"/>
      <c r="D143" s="33"/>
      <c r="E143" s="33"/>
      <c r="F143" s="51"/>
      <c r="G143" s="52"/>
      <c r="H143" s="87" t="s">
        <v>121</v>
      </c>
      <c r="I143" s="87"/>
      <c r="J143" s="83" t="s">
        <v>190</v>
      </c>
      <c r="K143" s="88" t="s">
        <v>122</v>
      </c>
      <c r="L143" s="88"/>
      <c r="M143" s="88"/>
      <c r="N143" s="88"/>
    </row>
    <row r="144" customFormat="false" ht="21" hidden="false" customHeight="false" outlineLevel="0" collapsed="false">
      <c r="A144" s="50" t="s">
        <v>191</v>
      </c>
      <c r="B144" s="33"/>
      <c r="C144" s="33"/>
      <c r="D144" s="33"/>
      <c r="E144" s="33"/>
      <c r="F144" s="51"/>
      <c r="G144" s="52"/>
      <c r="H144" s="89" t="s">
        <v>123</v>
      </c>
      <c r="I144" s="89"/>
      <c r="J144" s="89" t="s">
        <v>192</v>
      </c>
      <c r="K144" s="90" t="s">
        <v>193</v>
      </c>
      <c r="L144" s="90"/>
      <c r="M144" s="90"/>
      <c r="N144" s="90"/>
    </row>
    <row r="145" customFormat="false" ht="21" hidden="false" customHeight="false" outlineLevel="0" collapsed="false">
      <c r="A145" s="50" t="s">
        <v>194</v>
      </c>
      <c r="B145" s="33"/>
      <c r="C145" s="33"/>
      <c r="D145" s="33"/>
      <c r="E145" s="33"/>
      <c r="F145" s="51"/>
      <c r="G145" s="52"/>
      <c r="H145" s="89"/>
      <c r="I145" s="89"/>
      <c r="J145" s="89"/>
      <c r="K145" s="90" t="s">
        <v>195</v>
      </c>
      <c r="L145" s="90"/>
      <c r="M145" s="90"/>
      <c r="N145" s="90"/>
    </row>
    <row r="146" customFormat="false" ht="21" hidden="false" customHeight="false" outlineLevel="0" collapsed="false">
      <c r="A146" s="50" t="s">
        <v>196</v>
      </c>
      <c r="B146" s="33"/>
      <c r="C146" s="33"/>
      <c r="D146" s="33"/>
      <c r="E146" s="33"/>
      <c r="F146" s="51"/>
      <c r="G146" s="52"/>
      <c r="H146" s="89" t="s">
        <v>125</v>
      </c>
      <c r="I146" s="89"/>
      <c r="J146" s="89" t="s">
        <v>197</v>
      </c>
      <c r="K146" s="88" t="s">
        <v>198</v>
      </c>
      <c r="L146" s="88"/>
      <c r="M146" s="88"/>
      <c r="N146" s="88"/>
    </row>
    <row r="147" customFormat="false" ht="21" hidden="false" customHeight="false" outlineLevel="0" collapsed="false">
      <c r="A147" s="50" t="s">
        <v>199</v>
      </c>
      <c r="B147" s="33"/>
      <c r="C147" s="33"/>
      <c r="D147" s="33"/>
      <c r="E147" s="33"/>
      <c r="F147" s="51"/>
      <c r="G147" s="52"/>
      <c r="H147" s="89"/>
      <c r="I147" s="89"/>
      <c r="J147" s="89"/>
      <c r="K147" s="83" t="s">
        <v>200</v>
      </c>
      <c r="L147" s="83"/>
      <c r="M147" s="83"/>
      <c r="N147" s="83"/>
    </row>
    <row r="148" customFormat="false" ht="21" hidden="false" customHeight="false" outlineLevel="0" collapsed="false">
      <c r="A148" s="50" t="s">
        <v>201</v>
      </c>
      <c r="B148" s="33"/>
      <c r="C148" s="33"/>
      <c r="D148" s="33"/>
      <c r="E148" s="33"/>
      <c r="F148" s="51"/>
      <c r="G148" s="52"/>
      <c r="H148" s="89"/>
      <c r="I148" s="89"/>
      <c r="J148" s="89"/>
      <c r="K148" s="83" t="s">
        <v>202</v>
      </c>
      <c r="L148" s="83"/>
      <c r="M148" s="83"/>
      <c r="N148" s="83"/>
    </row>
    <row r="149" customFormat="false" ht="21" hidden="false" customHeight="false" outlineLevel="0" collapsed="false">
      <c r="A149" s="50" t="s">
        <v>203</v>
      </c>
      <c r="B149" s="33"/>
      <c r="C149" s="33"/>
      <c r="D149" s="33"/>
      <c r="E149" s="33"/>
      <c r="F149" s="51"/>
      <c r="G149" s="52"/>
      <c r="H149" s="89"/>
      <c r="I149" s="89"/>
      <c r="J149" s="89"/>
      <c r="K149" s="83" t="s">
        <v>204</v>
      </c>
      <c r="L149" s="83"/>
      <c r="M149" s="83"/>
      <c r="N149" s="83"/>
    </row>
    <row r="150" customFormat="false" ht="21" hidden="false" customHeight="false" outlineLevel="0" collapsed="false">
      <c r="A150" s="50" t="s">
        <v>189</v>
      </c>
      <c r="B150" s="33"/>
      <c r="C150" s="33"/>
      <c r="D150" s="33"/>
      <c r="E150" s="33"/>
      <c r="F150" s="51"/>
      <c r="G150" s="52"/>
      <c r="H150" s="83" t="s">
        <v>127</v>
      </c>
      <c r="I150" s="83"/>
      <c r="J150" s="12" t="s">
        <v>205</v>
      </c>
      <c r="K150" s="83" t="s">
        <v>128</v>
      </c>
      <c r="L150" s="83"/>
      <c r="M150" s="83"/>
      <c r="N150" s="83"/>
    </row>
    <row r="151" customFormat="false" ht="21" hidden="false" customHeight="false" outlineLevel="0" collapsed="false">
      <c r="A151" s="50" t="s">
        <v>206</v>
      </c>
      <c r="B151" s="33"/>
      <c r="C151" s="33"/>
      <c r="D151" s="33"/>
      <c r="E151" s="33"/>
      <c r="F151" s="51"/>
      <c r="G151" s="52"/>
      <c r="H151" s="33"/>
      <c r="I151" s="33"/>
      <c r="J151" s="33"/>
      <c r="K151" s="33"/>
      <c r="L151" s="33"/>
      <c r="M151" s="33"/>
      <c r="N151" s="51"/>
    </row>
    <row r="152" customFormat="false" ht="21" hidden="false" customHeight="false" outlineLevel="0" collapsed="false">
      <c r="A152" s="50" t="s">
        <v>207</v>
      </c>
      <c r="B152" s="33"/>
      <c r="C152" s="33"/>
      <c r="D152" s="33"/>
      <c r="E152" s="33"/>
      <c r="F152" s="51"/>
      <c r="G152" s="52"/>
      <c r="H152" s="33"/>
      <c r="I152" s="33"/>
      <c r="J152" s="33"/>
      <c r="K152" s="33"/>
      <c r="L152" s="33"/>
      <c r="M152" s="33"/>
      <c r="N152" s="51"/>
    </row>
    <row r="153" customFormat="false" ht="21" hidden="false" customHeight="false" outlineLevel="0" collapsed="false">
      <c r="A153" s="50" t="s">
        <v>208</v>
      </c>
      <c r="B153" s="33"/>
      <c r="C153" s="33"/>
      <c r="D153" s="33"/>
      <c r="E153" s="33"/>
      <c r="F153" s="51"/>
      <c r="G153" s="52"/>
      <c r="H153" s="33"/>
      <c r="I153" s="33"/>
      <c r="J153" s="33"/>
      <c r="K153" s="33"/>
      <c r="L153" s="33"/>
      <c r="M153" s="33"/>
      <c r="N153" s="51"/>
    </row>
    <row r="154" customFormat="false" ht="21" hidden="false" customHeight="false" outlineLevel="0" collapsed="false">
      <c r="A154" s="50" t="s">
        <v>209</v>
      </c>
      <c r="B154" s="33"/>
      <c r="C154" s="33"/>
      <c r="D154" s="33"/>
      <c r="E154" s="33"/>
      <c r="F154" s="51"/>
      <c r="G154" s="52"/>
      <c r="H154" s="33"/>
      <c r="I154" s="33"/>
      <c r="J154" s="33"/>
      <c r="K154" s="33"/>
      <c r="L154" s="33"/>
      <c r="M154" s="33"/>
      <c r="N154" s="51"/>
    </row>
    <row r="155" customFormat="false" ht="21" hidden="false" customHeight="false" outlineLevel="0" collapsed="false">
      <c r="A155" s="91" t="s">
        <v>210</v>
      </c>
      <c r="B155" s="92"/>
      <c r="C155" s="92"/>
      <c r="D155" s="92"/>
      <c r="E155" s="92"/>
      <c r="F155" s="93"/>
      <c r="G155" s="94"/>
      <c r="H155" s="92"/>
      <c r="I155" s="92"/>
      <c r="J155" s="92"/>
      <c r="K155" s="92"/>
      <c r="L155" s="92"/>
      <c r="M155" s="92"/>
      <c r="N155" s="93"/>
    </row>
  </sheetData>
  <mergeCells count="63">
    <mergeCell ref="H15:I15"/>
    <mergeCell ref="J15:K15"/>
    <mergeCell ref="H16:I16"/>
    <mergeCell ref="J16:K16"/>
    <mergeCell ref="H17:I17"/>
    <mergeCell ref="J17:K17"/>
    <mergeCell ref="H18:I18"/>
    <mergeCell ref="J18:K18"/>
    <mergeCell ref="H22:I22"/>
    <mergeCell ref="J22:S22"/>
    <mergeCell ref="H23:I23"/>
    <mergeCell ref="J23:S23"/>
    <mergeCell ref="H24:I24"/>
    <mergeCell ref="J24:S24"/>
    <mergeCell ref="H25:I25"/>
    <mergeCell ref="J25:S25"/>
    <mergeCell ref="H26:I26"/>
    <mergeCell ref="J26:S26"/>
    <mergeCell ref="H27:I27"/>
    <mergeCell ref="J27:S27"/>
    <mergeCell ref="J28:S28"/>
    <mergeCell ref="H29:I29"/>
    <mergeCell ref="J29:S29"/>
    <mergeCell ref="J30:S30"/>
    <mergeCell ref="H31:I31"/>
    <mergeCell ref="J31:S31"/>
    <mergeCell ref="H32:I32"/>
    <mergeCell ref="J32:S32"/>
    <mergeCell ref="J33:S33"/>
    <mergeCell ref="H37:I37"/>
    <mergeCell ref="J37:K37"/>
    <mergeCell ref="H38:I38"/>
    <mergeCell ref="J38:N38"/>
    <mergeCell ref="H39:I39"/>
    <mergeCell ref="J39:N39"/>
    <mergeCell ref="H40:I40"/>
    <mergeCell ref="J40:N40"/>
    <mergeCell ref="H41:I41"/>
    <mergeCell ref="J41:N41"/>
    <mergeCell ref="H112:I112"/>
    <mergeCell ref="H125:M125"/>
    <mergeCell ref="H136:I136"/>
    <mergeCell ref="K136:N136"/>
    <mergeCell ref="H137:I137"/>
    <mergeCell ref="H138:I138"/>
    <mergeCell ref="H139:I139"/>
    <mergeCell ref="H140:I140"/>
    <mergeCell ref="H141:I141"/>
    <mergeCell ref="H142:I142"/>
    <mergeCell ref="H143:I143"/>
    <mergeCell ref="K143:N143"/>
    <mergeCell ref="H144:I145"/>
    <mergeCell ref="J144:J145"/>
    <mergeCell ref="K144:N144"/>
    <mergeCell ref="K145:N145"/>
    <mergeCell ref="H146:I149"/>
    <mergeCell ref="J146:J149"/>
    <mergeCell ref="K146:N146"/>
    <mergeCell ref="K147:N147"/>
    <mergeCell ref="K148:N148"/>
    <mergeCell ref="K149:N149"/>
    <mergeCell ref="H150:I150"/>
    <mergeCell ref="K150:N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2018-06-12T02:17:33Z</dcterms:created>
  <dc:creator>Microsoft Office User</dc:creator>
  <dc:description/>
  <dc:language>th-TH</dc:language>
  <cp:lastModifiedBy/>
  <cp:lastPrinted>2018-06-27T03:33:15Z</cp:lastPrinted>
  <dcterms:modified xsi:type="dcterms:W3CDTF">2019-10-10T08:38:15Z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