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6731926-449E-463E-A2C7-44A345297EA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<sst xmlns="http://schemas.openxmlformats.org/spreadsheetml/2006/main" count="11" uniqueCount="8">
  <si>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Date</t>
  </si>
  <si>
    <t>Historical Volitility</t>
  </si>
  <si>
    <t>Impirical Volitility</t>
  </si>
  <si>
    <t>Base Price</t>
  </si>
  <si>
    <t>Last Contract Price</t>
  </si>
  <si>
    <t>Investor 2</t>
  </si>
  <si>
    <t>Investor 3</t>
  </si>
  <si>
    <t>using Implied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</si>
</sst>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433018522258"/>
          <c:y val="5.7982986501687282E-2"/>
          <c:w val="0.85382397000944688"/>
          <c:h val="0.74782738095238099"/>
        </c:manualLayout>
      </c:layout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Base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01286652171159E-2"/>
                  <c:y val="5.18034472495061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6F-439F-A35A-27FF5FEC15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6F-439F-A35A-27FF5FEC1547}"/>
                </c:ext>
              </c:extLst>
            </c:dLbl>
            <c:dLbl>
              <c:idx val="2"/>
              <c:layout>
                <c:manualLayout>
                  <c:x val="3.433297798230979E-2"/>
                  <c:y val="-6.354817761181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6F-439F-A35A-27FF5FEC1547}"/>
                </c:ext>
              </c:extLst>
            </c:dLbl>
            <c:dLbl>
              <c:idx val="3"/>
              <c:layout>
                <c:manualLayout>
                  <c:x val="0.11774183497718056"/>
                  <c:y val="-7.37654668166479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6F-439F-A35A-27FF5FEC1547}"/>
                </c:ext>
              </c:extLst>
            </c:dLbl>
            <c:dLbl>
              <c:idx val="4"/>
              <c:layout>
                <c:manualLayout>
                  <c:x val="-0.14047360199278039"/>
                  <c:y val="4.29810320101739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6F-439F-A35A-27FF5FEC1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d\-mmm</c:formatCode>
                <c:ptCount val="5"/>
                <c:pt idx="0">
                  <c:v>43364</c:v>
                </c:pt>
                <c:pt idx="1">
                  <c:v>43392</c:v>
                </c:pt>
                <c:pt idx="2">
                  <c:v>43420</c:v>
                </c:pt>
                <c:pt idx="3">
                  <c:v>43483</c:v>
                </c:pt>
                <c:pt idx="4">
                  <c:v>43637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17.190000000000001</c:v>
                </c:pt>
                <c:pt idx="1">
                  <c:v>18.14</c:v>
                </c:pt>
                <c:pt idx="2">
                  <c:v>19.440000000000001</c:v>
                </c:pt>
                <c:pt idx="3">
                  <c:v>20.94</c:v>
                </c:pt>
                <c:pt idx="4">
                  <c:v>26.89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4-4239-B061-084521BAAA7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Investor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661660087395248E-2"/>
                  <c:y val="-0.11509456936439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6F-439F-A35A-27FF5FEC1547}"/>
                </c:ext>
              </c:extLst>
            </c:dLbl>
            <c:dLbl>
              <c:idx val="1"/>
              <c:layout>
                <c:manualLayout>
                  <c:x val="-4.9447182875598995E-2"/>
                  <c:y val="-4.292962091078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6F-439F-A35A-27FF5FEC15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6F-439F-A35A-27FF5FEC1547}"/>
                </c:ext>
              </c:extLst>
            </c:dLbl>
            <c:dLbl>
              <c:idx val="3"/>
              <c:layout>
                <c:manualLayout>
                  <c:x val="9.8005900234320459E-2"/>
                  <c:y val="6.3599588711204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6F-439F-A35A-27FF5FEC1547}"/>
                </c:ext>
              </c:extLst>
            </c:dLbl>
            <c:dLbl>
              <c:idx val="4"/>
              <c:layout>
                <c:manualLayout>
                  <c:x val="-9.8764435072396572E-2"/>
                  <c:y val="1.9140888638920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6F-439F-A35A-27FF5FEC1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d\-mmm</c:formatCode>
                <c:ptCount val="5"/>
                <c:pt idx="0">
                  <c:v>43364</c:v>
                </c:pt>
                <c:pt idx="1">
                  <c:v>43392</c:v>
                </c:pt>
                <c:pt idx="2">
                  <c:v>43420</c:v>
                </c:pt>
                <c:pt idx="3">
                  <c:v>43483</c:v>
                </c:pt>
                <c:pt idx="4">
                  <c:v>43637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17.760000000000002</c:v>
                </c:pt>
                <c:pt idx="1">
                  <c:v>19.100000000000001</c:v>
                </c:pt>
                <c:pt idx="2">
                  <c:v>20.39</c:v>
                </c:pt>
                <c:pt idx="3">
                  <c:v>23.21</c:v>
                </c:pt>
                <c:pt idx="4">
                  <c:v>29.64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4-4239-B061-084521BAAA7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Investor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156181688115228E-2"/>
                  <c:y val="-0.128840223097112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6F-439F-A35A-27FF5FEC1547}"/>
                </c:ext>
              </c:extLst>
            </c:dLbl>
            <c:dLbl>
              <c:idx val="1"/>
              <c:layout>
                <c:manualLayout>
                  <c:x val="-9.2327056638027479E-3"/>
                  <c:y val="-0.11509456936439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6F-439F-A35A-27FF5FEC1547}"/>
                </c:ext>
              </c:extLst>
            </c:dLbl>
            <c:dLbl>
              <c:idx val="2"/>
              <c:layout>
                <c:manualLayout>
                  <c:x val="1.4225739376411667E-2"/>
                  <c:y val="-7.3857455962334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6F-439F-A35A-27FF5FEC1547}"/>
                </c:ext>
              </c:extLst>
            </c:dLbl>
            <c:dLbl>
              <c:idx val="3"/>
              <c:layout>
                <c:manualLayout>
                  <c:x val="1.4792132464923367E-2"/>
                  <c:y val="-6.0817397825271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6F-439F-A35A-27FF5FEC1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d\-mmm</c:formatCode>
                <c:ptCount val="5"/>
                <c:pt idx="0">
                  <c:v>43364</c:v>
                </c:pt>
                <c:pt idx="1">
                  <c:v>43392</c:v>
                </c:pt>
                <c:pt idx="2">
                  <c:v>43420</c:v>
                </c:pt>
                <c:pt idx="3">
                  <c:v>43483</c:v>
                </c:pt>
                <c:pt idx="4">
                  <c:v>43637</c:v>
                </c:pt>
              </c:numCache>
            </c:numRef>
          </c:cat>
          <c:val>
            <c:numRef>
              <c:f>Sheet1!$F$3:$F$7</c:f>
              <c:numCache>
                <c:formatCode>General</c:formatCode>
                <c:ptCount val="5"/>
                <c:pt idx="0">
                  <c:v>18.48</c:v>
                </c:pt>
                <c:pt idx="1">
                  <c:v>19.86</c:v>
                </c:pt>
                <c:pt idx="2">
                  <c:v>21.2</c:v>
                </c:pt>
                <c:pt idx="3">
                  <c:v>24.1</c:v>
                </c:pt>
                <c:pt idx="4">
                  <c:v>30.79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4-4239-B061-084521BAAA74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Last Contract Price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455225771041351E-2"/>
                  <c:y val="5.6726736477527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6F-439F-A35A-27FF5FEC1547}"/>
                </c:ext>
              </c:extLst>
            </c:dLbl>
            <c:dLbl>
              <c:idx val="1"/>
              <c:layout>
                <c:manualLayout>
                  <c:x val="-2.5988737835384516E-2"/>
                  <c:y val="9.1090997645912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6F-439F-A35A-27FF5FEC1547}"/>
                </c:ext>
              </c:extLst>
            </c:dLbl>
            <c:dLbl>
              <c:idx val="2"/>
              <c:layout>
                <c:manualLayout>
                  <c:x val="-2.2637531401068226E-2"/>
                  <c:y val="0.118582406580620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6F-439F-A35A-27FF5FEC1547}"/>
                </c:ext>
              </c:extLst>
            </c:dLbl>
            <c:dLbl>
              <c:idx val="3"/>
              <c:layout>
                <c:manualLayout>
                  <c:x val="-4.180643220535777E-2"/>
                  <c:y val="0.115145980463782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6F-439F-A35A-27FF5FEC1547}"/>
                </c:ext>
              </c:extLst>
            </c:dLbl>
            <c:dLbl>
              <c:idx val="4"/>
              <c:layout>
                <c:manualLayout>
                  <c:x val="-7.7278820375335247E-2"/>
                  <c:y val="9.2809210704332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6F-439F-A35A-27FF5FEC1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d\-mmm</c:formatCode>
                <c:ptCount val="5"/>
                <c:pt idx="0">
                  <c:v>43364</c:v>
                </c:pt>
                <c:pt idx="1">
                  <c:v>43392</c:v>
                </c:pt>
                <c:pt idx="2">
                  <c:v>43420</c:v>
                </c:pt>
                <c:pt idx="3">
                  <c:v>43483</c:v>
                </c:pt>
                <c:pt idx="4">
                  <c:v>43637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15.1</c:v>
                </c:pt>
                <c:pt idx="1">
                  <c:v>18.190000000000001</c:v>
                </c:pt>
                <c:pt idx="2">
                  <c:v>16.489999999999998</c:v>
                </c:pt>
                <c:pt idx="3">
                  <c:v>20.3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4-4239-B061-084521BAAA74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using Implied Volatility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535737163908631E-2"/>
                  <c:y val="-0.153251546681664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D-4E0D-81DF-AFB01D7EDDE4}"/>
                </c:ext>
              </c:extLst>
            </c:dLbl>
            <c:dLbl>
              <c:idx val="1"/>
              <c:layout>
                <c:manualLayout>
                  <c:x val="-5.6204619721680116E-2"/>
                  <c:y val="-0.105632499062617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D-4E0D-81DF-AFB01D7EDDE4}"/>
                </c:ext>
              </c:extLst>
            </c:dLbl>
            <c:dLbl>
              <c:idx val="2"/>
              <c:layout>
                <c:manualLayout>
                  <c:x val="-5.3039061000565872E-2"/>
                  <c:y val="-9.372773715785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D-4E0D-81DF-AFB01D7EDDE4}"/>
                </c:ext>
              </c:extLst>
            </c:dLbl>
            <c:dLbl>
              <c:idx val="3"/>
              <c:layout>
                <c:manualLayout>
                  <c:x val="-7.2032413327251535E-2"/>
                  <c:y val="-7.2894403824521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AD-4E0D-81DF-AFB01D7EDD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Sheet1!$C$3:$C$7</c:f>
              <c:numCache>
                <c:formatCode>d\-mmm</c:formatCode>
                <c:ptCount val="5"/>
                <c:pt idx="0">
                  <c:v>43364</c:v>
                </c:pt>
                <c:pt idx="1">
                  <c:v>43392</c:v>
                </c:pt>
                <c:pt idx="2">
                  <c:v>43420</c:v>
                </c:pt>
                <c:pt idx="3">
                  <c:v>43483</c:v>
                </c:pt>
                <c:pt idx="4">
                  <c:v>43637</c:v>
                </c:pt>
              </c:numCache>
            </c:numRef>
          </c:cat>
          <c:val>
            <c:numRef>
              <c:f>Sheet1!$H$3:$H$7</c:f>
              <c:numCache>
                <c:formatCode>General</c:formatCode>
                <c:ptCount val="5"/>
                <c:pt idx="0">
                  <c:v>21.38</c:v>
                </c:pt>
                <c:pt idx="1">
                  <c:v>22.86</c:v>
                </c:pt>
                <c:pt idx="2">
                  <c:v>24.71</c:v>
                </c:pt>
                <c:pt idx="3">
                  <c:v>27.64</c:v>
                </c:pt>
                <c:pt idx="4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D-4E0D-81DF-AFB01D7EDD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1241616"/>
        <c:axId val="612689240"/>
      </c:lineChart>
      <c:dateAx>
        <c:axId val="6112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Expiration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9240"/>
        <c:crosses val="autoZero"/>
        <c:auto val="1"/>
        <c:lblOffset val="100"/>
        <c:baseTimeUnit val="months"/>
      </c:dateAx>
      <c:valAx>
        <c:axId val="6126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Option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93688075315371"/>
          <c:y val="0.51469464754405703"/>
          <c:w val="0.37480339886289143"/>
          <c:h val="0.27009280089988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8</xdr:row>
      <xdr:rowOff>50800</xdr:rowOff>
    </xdr:from>
    <xdr:to>
      <xdr:col>6</xdr:col>
      <xdr:colOff>584200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9CA69-BB75-498F-B3E0-8DF963F8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9"/>
  <sheetViews>
    <sheetView tabSelected="1" zoomScale="130" zoomScaleNormal="130" workbookViewId="0">
      <selection activeCell="H7" sqref="C2:H7"/>
    </sheetView>
  </sheetViews>
  <sheetFormatPr defaultRowHeight="14.4" x14ac:dyDescent="0.3"/>
  <cols>
    <col min="4" max="4" width="11.6640625" customWidth="1"/>
    <col min="5" max="5" width="16.88671875" customWidth="1"/>
    <col min="6" max="6" width="16.33203125" customWidth="1"/>
    <col min="7" max="7" width="16.109375" customWidth="1"/>
    <col min="8" max="8" width="20.88671875" customWidth="1"/>
  </cols>
  <sheetData>
    <row r="2" spans="3:8" x14ac:dyDescent="0.3">
      <c r="C2" t="s">
        <v>0</v>
      </c>
      <c r="D2" t="s">
        <v>3</v>
      </c>
      <c r="E2" t="s">
        <v>5</v>
      </c>
      <c r="F2" t="s">
        <v>6</v>
      </c>
      <c r="G2" t="s">
        <v>4</v>
      </c>
      <c r="H2" t="s">
        <v>7</v>
      </c>
    </row>
    <row r="3" spans="3:8" x14ac:dyDescent="0.3">
      <c r="C3" s="1">
        <v>43364</v>
      </c>
      <c r="D3">
        <v>17.190000000000001</v>
      </c>
      <c r="E3">
        <v>17.760000000000002</v>
      </c>
      <c r="F3">
        <v>18.48</v>
      </c>
      <c r="G3">
        <v>15.1</v>
      </c>
      <c r="H3">
        <v>21.38</v>
      </c>
    </row>
    <row r="4" spans="3:8" x14ac:dyDescent="0.3">
      <c r="C4" s="1">
        <v>43392</v>
      </c>
      <c r="D4">
        <v>18.14</v>
      </c>
      <c r="E4">
        <v>19.100000000000001</v>
      </c>
      <c r="F4">
        <v>19.86</v>
      </c>
      <c r="G4">
        <v>18.190000000000001</v>
      </c>
      <c r="H4">
        <v>22.86</v>
      </c>
    </row>
    <row r="5" spans="3:8" x14ac:dyDescent="0.3">
      <c r="C5" s="1">
        <v>43420</v>
      </c>
      <c r="D5">
        <v>19.440000000000001</v>
      </c>
      <c r="E5">
        <v>20.39</v>
      </c>
      <c r="F5">
        <v>21.2</v>
      </c>
      <c r="G5">
        <v>16.489999999999998</v>
      </c>
      <c r="H5">
        <v>24.71</v>
      </c>
    </row>
    <row r="6" spans="3:8" x14ac:dyDescent="0.3">
      <c r="C6" s="1">
        <v>43483</v>
      </c>
      <c r="D6">
        <v>20.94</v>
      </c>
      <c r="E6">
        <v>23.21</v>
      </c>
      <c r="F6">
        <v>24.1</v>
      </c>
      <c r="G6">
        <v>20.3</v>
      </c>
      <c r="H6">
        <v>27.64</v>
      </c>
    </row>
    <row r="7" spans="3:8" x14ac:dyDescent="0.3">
      <c r="C7" s="1">
        <v>43637</v>
      </c>
      <c r="D7">
        <v>26.89</v>
      </c>
      <c r="E7">
        <v>29.64</v>
      </c>
      <c r="F7">
        <v>30.79</v>
      </c>
      <c r="G7">
        <v>22</v>
      </c>
      <c r="H7">
        <v>34.85</v>
      </c>
    </row>
    <row r="34" spans="4:8" x14ac:dyDescent="0.3">
      <c r="D34" t="s">
        <v>0</v>
      </c>
      <c r="E34" t="s">
        <v>3</v>
      </c>
      <c r="F34" t="s">
        <v>1</v>
      </c>
      <c r="G34" t="s">
        <v>2</v>
      </c>
      <c r="H34" t="s">
        <v>4</v>
      </c>
    </row>
    <row r="35" spans="4:8" x14ac:dyDescent="0.3">
      <c r="D35" s="1">
        <v>43364</v>
      </c>
      <c r="E35">
        <v>17.190000000000001</v>
      </c>
      <c r="F35">
        <v>17.23</v>
      </c>
      <c r="G35">
        <v>21.38</v>
      </c>
      <c r="H35">
        <v>15.1</v>
      </c>
    </row>
    <row r="36" spans="4:8" x14ac:dyDescent="0.3">
      <c r="D36" s="1">
        <v>43392</v>
      </c>
      <c r="E36">
        <v>18.14</v>
      </c>
      <c r="F36">
        <v>18.53</v>
      </c>
      <c r="G36">
        <v>22.86</v>
      </c>
      <c r="H36">
        <v>18.190000000000001</v>
      </c>
    </row>
    <row r="37" spans="4:8" x14ac:dyDescent="0.3">
      <c r="D37" s="1">
        <v>43420</v>
      </c>
      <c r="E37">
        <v>19.440000000000001</v>
      </c>
      <c r="F37">
        <v>19.8</v>
      </c>
      <c r="G37">
        <v>24.71</v>
      </c>
      <c r="H37">
        <v>16.489999999999998</v>
      </c>
    </row>
    <row r="38" spans="4:8" x14ac:dyDescent="0.3">
      <c r="D38" s="1">
        <v>43483</v>
      </c>
      <c r="E38">
        <v>20.94</v>
      </c>
      <c r="F38">
        <v>22.56</v>
      </c>
      <c r="G38">
        <v>27.64</v>
      </c>
      <c r="H38">
        <v>20.3</v>
      </c>
    </row>
    <row r="39" spans="4:8" x14ac:dyDescent="0.3">
      <c r="D39" s="1">
        <v>43637</v>
      </c>
      <c r="E39">
        <v>34.85</v>
      </c>
      <c r="F39">
        <v>34.85</v>
      </c>
      <c r="G39">
        <v>34.85</v>
      </c>
      <c r="H39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2018-05-24T10:04:08Z</dcterms:modified>
</cp:coreProperties>
</file>