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viève\Git\Analyse_dimage_avance_proj\"/>
    </mc:Choice>
  </mc:AlternateContent>
  <bookViews>
    <workbookView xWindow="0" yWindow="0" windowWidth="20490" windowHeight="7530" activeTab="1"/>
  </bookViews>
  <sheets>
    <sheet name="Raw Pixel" sheetId="1" r:id="rId1"/>
    <sheet name="Bo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" i="2"/>
  <c r="D22" i="2" l="1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<sst xmlns="http://schemas.openxmlformats.org/spreadsheetml/2006/main" count="78" uniqueCount="44">
  <si>
    <t>Hinge</t>
  </si>
  <si>
    <t>Squared Hinge</t>
  </si>
  <si>
    <t>C</t>
  </si>
  <si>
    <t>Loss</t>
  </si>
  <si>
    <t>Diff accuracy test and train</t>
  </si>
  <si>
    <t>Accuracy test</t>
  </si>
  <si>
    <t>max iter</t>
  </si>
  <si>
    <t>{'C': 1, 'accuracy': 88.959999999999994, 'loss': 'hinge', 'diff_accuracy': 0.24166666666667425}</t>
  </si>
  <si>
    <t>{'C': 10, 'accuracy': 83.049999999999997, 'loss': 'hinge', 'diff_accuracy': 1.1116666666666646}</t>
  </si>
  <si>
    <t>{'C': 30, 'accuracy': 87.069999999999993, 'loss': 'hinge', 'diff_accuracy': 0.51666666666667993}</t>
  </si>
  <si>
    <t>{'C': 60, 'accuracy': 88.769999999999996, 'loss': 'hinge', 'diff_accuracy': 0.64166666666666572}</t>
  </si>
  <si>
    <t>{'C': 100, 'accuracy': 89.230000000000004, 'loss': 'hinge', 'diff_accuracy': 0.66499999999999204}</t>
  </si>
  <si>
    <t>{'C': 500, 'accuracy': 86.849999999999994, 'loss': 'hinge', 'diff_accuracy': 0.85999999999999943}</t>
  </si>
  <si>
    <t>{'C': 1000, 'accuracy': 86.829999999999998, 'loss': 'hinge', 'diff_accuracy': 0.52333333333334053}</t>
  </si>
  <si>
    <t>{'C': 2000, 'accuracy': 88.079999999999998, 'loss': 'hinge', 'diff_accuracy': 0.18666666666666742}</t>
  </si>
  <si>
    <t>{'C': 1, 'accuracy': 83.230000000000004, 'loss': 'squared_hinge', 'diff_accuracy': 0.54166666666665719}</t>
  </si>
  <si>
    <t>{'C': 10, 'accuracy': 87.689999999999998, 'loss': 'squared_hinge', 'diff_accuracy': 0.73499999999999943}</t>
  </si>
  <si>
    <t>{'C': 30, 'accuracy': 62.270000000000003, 'loss': 'squared_hinge', 'diff_accuracy': 0.64333333333333087}</t>
  </si>
  <si>
    <t>{'C': 60, 'accuracy': 84.670000000000002, 'loss': 'squared_hinge', 'diff_accuracy': 0.73333333333333428}</t>
  </si>
  <si>
    <t>{'C': 100, 'accuracy': 89.299999999999997, 'loss': 'squared_hinge', 'diff_accuracy': 0.46666666666666856}</t>
  </si>
  <si>
    <t>{'C': 500, 'accuracy': 85.439999999999998, 'loss': 'squared_hinge', 'diff_accuracy': 1.1716666666666669}</t>
  </si>
  <si>
    <t>{'C': 1000, 'accuracy': 87.519999999999996, 'loss': 'squared_hinge', 'diff_accuracy': 0.26666666666666572}</t>
  </si>
  <si>
    <t>{'C': 2000, 'accuracy': 86.739999999999995, 'loss': 'squared_hinge', 'diff_accuracy': 0.046666666666666856}</t>
  </si>
  <si>
    <t>Accuracy test 2</t>
  </si>
  <si>
    <t>{'loss': 'squared_hinge', 'C': 0.05, 'accuracy': 85.170000000000002, 'diff_accuracy': 1.1283333333333303}</t>
  </si>
  <si>
    <t>{'loss': 'squared_hinge', 'C': 1, 'accuracy': 87.180000000000007, 'diff_accuracy': 1.2166666666666544}</t>
  </si>
  <si>
    <t>{'loss': 'squared_hinge', 'C': 2, 'accuracy': 86.75, 'diff_accuracy': 0.94333333333332803}</t>
  </si>
  <si>
    <t>{'loss': 'squared_hinge', 'C': 3.5, 'accuracy': 83.680000000000007, 'diff_accuracy': 1.1566666666666663}</t>
  </si>
  <si>
    <t>{'loss': 'squared_hinge', 'C': 5, 'accuracy': 87.909999999999997, 'diff_accuracy': 0.13000000000000966}</t>
  </si>
  <si>
    <t>{'loss': 'squared_hinge', 'C': 7, 'accuracy': 87.230000000000004, 'diff_accuracy': 0.8716666666666697}</t>
  </si>
  <si>
    <t>{'loss': 'hinge', 'C': 0.05, 'accuracy': 84.120000000000005, 'diff_accuracy': 0.75166666666666515}</t>
  </si>
  <si>
    <t>{'loss': 'hinge', 'C': 1, 'accuracy': 86.140000000000001, 'diff_accuracy': 0.29666666666666686}</t>
  </si>
  <si>
    <t>{'loss': 'hinge', 'C': 2, 'accuracy': 84.989999999999995, 'diff_accuracy': 0.72166666666667822}</t>
  </si>
  <si>
    <t>{'loss': 'hinge', 'C': 3.5, 'accuracy': 83.359999999999999, 'diff_accuracy': 0.62333333333333485}</t>
  </si>
  <si>
    <t>{'loss': 'hinge', 'C': 5, 'accuracy': 86.069999999999993, 'diff_accuracy': 0.75166666666667936}</t>
  </si>
  <si>
    <t>{'loss': 'hinge', 'C': 7, 'accuracy': 84.040000000000006, 'diff_accuracy': 0.61666666666666003}</t>
  </si>
  <si>
    <t>Max iter = 2000</t>
  </si>
  <si>
    <t>max iter = 1000</t>
  </si>
  <si>
    <t>20-300</t>
  </si>
  <si>
    <t>Test</t>
  </si>
  <si>
    <t>Train</t>
  </si>
  <si>
    <t>Diff</t>
  </si>
  <si>
    <t xml:space="preserve">Result squared_hinge: </t>
  </si>
  <si>
    <t xml:space="preserve">Result hinge: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</si>
</sst>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textRotation="90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5" xfId="0" applyBorder="1"/>
    <xf numFmtId="0" fontId="0" fillId="0" borderId="1" xfId="0" applyFill="1" applyBorder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Pixel'!$A$4:$B$4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Pixel'!$C$4:$J$4</c:f>
              <c:numCache>
                <c:formatCode>General</c:formatCode>
                <c:ptCount val="8"/>
                <c:pt idx="0">
                  <c:v>88.96</c:v>
                </c:pt>
                <c:pt idx="1">
                  <c:v>83.05</c:v>
                </c:pt>
                <c:pt idx="2">
                  <c:v>87.07</c:v>
                </c:pt>
                <c:pt idx="3">
                  <c:v>88.77</c:v>
                </c:pt>
                <c:pt idx="4">
                  <c:v>89.23</c:v>
                </c:pt>
                <c:pt idx="5">
                  <c:v>86.85</c:v>
                </c:pt>
                <c:pt idx="6">
                  <c:v>86.83</c:v>
                </c:pt>
                <c:pt idx="7">
                  <c:v>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FA2-8B6A-165E87005134}"/>
            </c:ext>
          </c:extLst>
        </c:ser>
        <c:ser>
          <c:idx val="1"/>
          <c:order val="1"/>
          <c:tx>
            <c:strRef>
              <c:f>'Raw Pixel'!$A$5:$B$5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Pixel'!$C$3:$J$3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Pixel'!$C$5:$J$5</c:f>
              <c:numCache>
                <c:formatCode>General</c:formatCode>
                <c:ptCount val="8"/>
                <c:pt idx="0">
                  <c:v>83.23</c:v>
                </c:pt>
                <c:pt idx="1">
                  <c:v>87.69</c:v>
                </c:pt>
                <c:pt idx="2">
                  <c:v>62.27</c:v>
                </c:pt>
                <c:pt idx="3">
                  <c:v>84.67</c:v>
                </c:pt>
                <c:pt idx="4">
                  <c:v>89.3</c:v>
                </c:pt>
                <c:pt idx="5">
                  <c:v>85.44</c:v>
                </c:pt>
                <c:pt idx="6">
                  <c:v>87.52</c:v>
                </c:pt>
                <c:pt idx="7">
                  <c:v>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4-4FA2-8B6A-165E870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Diff 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Pixel'!$A$10:$B$10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marker>
            <c:symbol val="none"/>
          </c:marker>
          <c:cat>
            <c:numRef>
              <c:f>'Raw Pixel'!$C$9:$J$9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Pixel'!$C$10:$J$10</c:f>
              <c:numCache>
                <c:formatCode>General</c:formatCode>
                <c:ptCount val="8"/>
                <c:pt idx="0">
                  <c:v>0.24</c:v>
                </c:pt>
                <c:pt idx="1">
                  <c:v>1.1100000000000001</c:v>
                </c:pt>
                <c:pt idx="2">
                  <c:v>0.52</c:v>
                </c:pt>
                <c:pt idx="3">
                  <c:v>0.64</c:v>
                </c:pt>
                <c:pt idx="4">
                  <c:v>0.66</c:v>
                </c:pt>
                <c:pt idx="5">
                  <c:v>0.86</c:v>
                </c:pt>
                <c:pt idx="6">
                  <c:v>0.52</c:v>
                </c:pt>
                <c:pt idx="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D-4B77-A8FA-052F3EDD2695}"/>
            </c:ext>
          </c:extLst>
        </c:ser>
        <c:ser>
          <c:idx val="1"/>
          <c:order val="1"/>
          <c:tx>
            <c:strRef>
              <c:f>'Raw Pixel'!$A$11:$B$11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marker>
            <c:symbol val="none"/>
          </c:marker>
          <c:cat>
            <c:numRef>
              <c:f>'Raw Pixel'!$C$9:$J$9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'Raw Pixel'!$C$11:$J$11</c:f>
              <c:numCache>
                <c:formatCode>General</c:formatCode>
                <c:ptCount val="8"/>
                <c:pt idx="0">
                  <c:v>0.54</c:v>
                </c:pt>
                <c:pt idx="1">
                  <c:v>0.73</c:v>
                </c:pt>
                <c:pt idx="2">
                  <c:v>0.64</c:v>
                </c:pt>
                <c:pt idx="3">
                  <c:v>0.73</c:v>
                </c:pt>
                <c:pt idx="4">
                  <c:v>0.46</c:v>
                </c:pt>
                <c:pt idx="5">
                  <c:v>1.17</c:v>
                </c:pt>
                <c:pt idx="6">
                  <c:v>0.27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D-4B77-A8FA-052F3EDD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Pixel'!$A$28:$B$28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Pixel'!$C$27:$H$27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'Raw Pixel'!$C$28:$H$28</c:f>
              <c:numCache>
                <c:formatCode>General</c:formatCode>
                <c:ptCount val="6"/>
                <c:pt idx="0">
                  <c:v>84.12</c:v>
                </c:pt>
                <c:pt idx="1">
                  <c:v>86.14</c:v>
                </c:pt>
                <c:pt idx="2">
                  <c:v>84.99</c:v>
                </c:pt>
                <c:pt idx="3">
                  <c:v>83.36</c:v>
                </c:pt>
                <c:pt idx="4">
                  <c:v>86.07</c:v>
                </c:pt>
                <c:pt idx="5">
                  <c:v>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9-498E-90EC-4ECC66CD34BB}"/>
            </c:ext>
          </c:extLst>
        </c:ser>
        <c:ser>
          <c:idx val="1"/>
          <c:order val="1"/>
          <c:tx>
            <c:strRef>
              <c:f>'Raw Pixel'!$A$29:$B$29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Pixel'!$C$27:$H$27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'Raw Pixel'!$C$29:$H$29</c:f>
              <c:numCache>
                <c:formatCode>General</c:formatCode>
                <c:ptCount val="6"/>
                <c:pt idx="0">
                  <c:v>85.17</c:v>
                </c:pt>
                <c:pt idx="1">
                  <c:v>87.18</c:v>
                </c:pt>
                <c:pt idx="2">
                  <c:v>86.75</c:v>
                </c:pt>
                <c:pt idx="3">
                  <c:v>83.68</c:v>
                </c:pt>
                <c:pt idx="4">
                  <c:v>87.91</c:v>
                </c:pt>
                <c:pt idx="5">
                  <c:v>87.23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9-498E-90EC-4ECC66CD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Diff 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Pixel'!$A$34:$B$34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marker>
            <c:symbol val="none"/>
          </c:marker>
          <c:cat>
            <c:numRef>
              <c:f>'Raw Pixel'!$C$33:$H$33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'Raw Pixel'!$C$34:$H$34</c:f>
              <c:numCache>
                <c:formatCode>General</c:formatCode>
                <c:ptCount val="6"/>
                <c:pt idx="0">
                  <c:v>0.75166666666699999</c:v>
                </c:pt>
                <c:pt idx="1">
                  <c:v>0.29666666666699998</c:v>
                </c:pt>
                <c:pt idx="2">
                  <c:v>0.72166666666699997</c:v>
                </c:pt>
                <c:pt idx="3">
                  <c:v>0.62333333333300001</c:v>
                </c:pt>
                <c:pt idx="4">
                  <c:v>0.75166666666699999</c:v>
                </c:pt>
                <c:pt idx="5">
                  <c:v>0.61666666666699999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4F7-AE7C-5ABDF647604D}"/>
            </c:ext>
          </c:extLst>
        </c:ser>
        <c:ser>
          <c:idx val="1"/>
          <c:order val="1"/>
          <c:tx>
            <c:strRef>
              <c:f>'Raw Pixel'!$A$35:$B$35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marker>
            <c:symbol val="none"/>
          </c:marker>
          <c:cat>
            <c:numRef>
              <c:f>'Raw Pixel'!$C$33:$H$33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'Raw Pixel'!$C$35:$H$35</c:f>
              <c:numCache>
                <c:formatCode>General</c:formatCode>
                <c:ptCount val="6"/>
                <c:pt idx="0">
                  <c:v>1.1283333333300001</c:v>
                </c:pt>
                <c:pt idx="1">
                  <c:v>1.2166666666699999</c:v>
                </c:pt>
                <c:pt idx="2">
                  <c:v>0.94333333333299996</c:v>
                </c:pt>
                <c:pt idx="3">
                  <c:v>1.1566666666700001</c:v>
                </c:pt>
                <c:pt idx="4">
                  <c:v>0.13</c:v>
                </c:pt>
                <c:pt idx="5">
                  <c:v>0.87166666666699999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4F7-AE7C-5ABDF647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 SVM:</a:t>
            </a:r>
            <a:r>
              <a:rPr lang="fr-CA" baseline="0"/>
              <a:t> Raw Pixel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'Raw Pixel'!$A$51:$B$51</c:f>
              <c:strCache>
                <c:ptCount val="2"/>
                <c:pt idx="0">
                  <c:v>Loss</c:v>
                </c:pt>
                <c:pt idx="1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Pixel'!$C$50:$Q$50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  <c:pt idx="9">
                  <c:v>100</c:v>
                </c:pt>
                <c:pt idx="10">
                  <c:v>300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</c:numCache>
            </c:numRef>
          </c:cat>
          <c:val>
            <c:numRef>
              <c:f>'Raw Pixel'!$C$51:$Q$51</c:f>
              <c:numCache>
                <c:formatCode>General</c:formatCode>
                <c:ptCount val="15"/>
                <c:pt idx="0">
                  <c:v>80.34</c:v>
                </c:pt>
                <c:pt idx="1">
                  <c:v>85.39</c:v>
                </c:pt>
                <c:pt idx="2">
                  <c:v>85.91</c:v>
                </c:pt>
                <c:pt idx="3">
                  <c:v>87.82</c:v>
                </c:pt>
                <c:pt idx="4">
                  <c:v>87.42</c:v>
                </c:pt>
                <c:pt idx="5">
                  <c:v>86.01</c:v>
                </c:pt>
                <c:pt idx="6">
                  <c:v>87.87</c:v>
                </c:pt>
                <c:pt idx="7">
                  <c:v>86.52</c:v>
                </c:pt>
                <c:pt idx="8">
                  <c:v>85.03</c:v>
                </c:pt>
                <c:pt idx="9">
                  <c:v>85.48</c:v>
                </c:pt>
                <c:pt idx="10">
                  <c:v>87.06</c:v>
                </c:pt>
                <c:pt idx="11">
                  <c:v>82.8</c:v>
                </c:pt>
                <c:pt idx="12">
                  <c:v>85.68</c:v>
                </c:pt>
                <c:pt idx="13">
                  <c:v>79.72</c:v>
                </c:pt>
                <c:pt idx="14">
                  <c:v>86.56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C-44D6-8C44-99F1BD13FC98}"/>
            </c:ext>
          </c:extLst>
        </c:ser>
        <c:ser>
          <c:idx val="1"/>
          <c:order val="1"/>
          <c:tx>
            <c:strRef>
              <c:f>'Raw Pixel'!$A$52:$B$52</c:f>
              <c:strCache>
                <c:ptCount val="2"/>
                <c:pt idx="0">
                  <c:v>Loss</c:v>
                </c:pt>
                <c:pt idx="1">
                  <c:v>Squared Hinge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Pixel'!$C$50:$Q$50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  <c:pt idx="9">
                  <c:v>100</c:v>
                </c:pt>
                <c:pt idx="10">
                  <c:v>300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</c:numCache>
            </c:numRef>
          </c:cat>
          <c:val>
            <c:numRef>
              <c:f>'Raw Pixel'!$C$52:$Q$52</c:f>
              <c:numCache>
                <c:formatCode>General</c:formatCode>
                <c:ptCount val="15"/>
                <c:pt idx="0">
                  <c:v>84.07</c:v>
                </c:pt>
                <c:pt idx="1">
                  <c:v>86.1</c:v>
                </c:pt>
                <c:pt idx="2">
                  <c:v>83.58</c:v>
                </c:pt>
                <c:pt idx="3">
                  <c:v>86.28</c:v>
                </c:pt>
                <c:pt idx="4">
                  <c:v>83.94</c:v>
                </c:pt>
                <c:pt idx="5">
                  <c:v>88.4</c:v>
                </c:pt>
                <c:pt idx="6">
                  <c:v>88</c:v>
                </c:pt>
                <c:pt idx="7">
                  <c:v>86.74</c:v>
                </c:pt>
                <c:pt idx="8">
                  <c:v>87.71</c:v>
                </c:pt>
                <c:pt idx="9">
                  <c:v>88.27</c:v>
                </c:pt>
                <c:pt idx="10">
                  <c:v>87.63</c:v>
                </c:pt>
                <c:pt idx="11">
                  <c:v>82.17</c:v>
                </c:pt>
                <c:pt idx="12">
                  <c:v>85.99</c:v>
                </c:pt>
                <c:pt idx="13">
                  <c:v>86.25</c:v>
                </c:pt>
                <c:pt idx="14">
                  <c:v>80.819999999999993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C-44D6-8C44-99F1BD13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2280"/>
        <c:axId val="296451624"/>
      </c:lineChart>
      <c:catAx>
        <c:axId val="29645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1624"/>
        <c:crosses val="autoZero"/>
        <c:auto val="1"/>
        <c:lblAlgn val="ctr"/>
        <c:lblOffset val="100"/>
        <c:noMultiLvlLbl val="0"/>
      </c:catAx>
      <c:valAx>
        <c:axId val="296451624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Percent</a:t>
                </a:r>
                <a:r>
                  <a:rPr lang="fr-CA" baseline="0"/>
                  <a:t> accuracy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BoW!$B$2:$B$15</c:f>
              <c:numCache>
                <c:formatCode>0.00</c:formatCode>
                <c:ptCount val="14"/>
                <c:pt idx="0">
                  <c:v>71.489999999999995</c:v>
                </c:pt>
                <c:pt idx="1">
                  <c:v>76.58</c:v>
                </c:pt>
                <c:pt idx="2">
                  <c:v>83.894999999999996</c:v>
                </c:pt>
                <c:pt idx="3">
                  <c:v>84.456666666700002</c:v>
                </c:pt>
                <c:pt idx="4">
                  <c:v>84.921666666700006</c:v>
                </c:pt>
                <c:pt idx="5">
                  <c:v>85.133333333300001</c:v>
                </c:pt>
                <c:pt idx="6">
                  <c:v>85.275000000000006</c:v>
                </c:pt>
                <c:pt idx="7">
                  <c:v>85.35</c:v>
                </c:pt>
                <c:pt idx="8">
                  <c:v>85.428333333300003</c:v>
                </c:pt>
                <c:pt idx="9">
                  <c:v>85.518333333300006</c:v>
                </c:pt>
                <c:pt idx="10">
                  <c:v>85.583333333300004</c:v>
                </c:pt>
                <c:pt idx="11">
                  <c:v>85.613333333300005</c:v>
                </c:pt>
                <c:pt idx="12">
                  <c:v>85.616666666699999</c:v>
                </c:pt>
                <c:pt idx="13">
                  <c:v>85.578333333299994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4-4C91-86C8-70C1A8EA0BD4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BoW!$B$22:$B$35</c:f>
              <c:numCache>
                <c:formatCode>0.00</c:formatCode>
                <c:ptCount val="14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85.496666666699994</c:v>
                </c:pt>
                <c:pt idx="10">
                  <c:v>85.526666666699995</c:v>
                </c:pt>
                <c:pt idx="11">
                  <c:v>85.553333333300003</c:v>
                </c:pt>
                <c:pt idx="12">
                  <c:v>85.431666666699996</c:v>
                </c:pt>
                <c:pt idx="13">
                  <c:v>85.484999999999999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4-4C91-86C8-70C1A8EA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84.458333333300004</c:v>
                </c:pt>
                <c:pt idx="4">
                  <c:v>84.918333333299998</c:v>
                </c:pt>
                <c:pt idx="5">
                  <c:v>85.144999999999996</c:v>
                </c:pt>
                <c:pt idx="6">
                  <c:v>85.28</c:v>
                </c:pt>
                <c:pt idx="7">
                  <c:v>85.348333333300005</c:v>
                </c:pt>
                <c:pt idx="8">
                  <c:v>85.421666666700006</c:v>
                </c:pt>
                <c:pt idx="9">
                  <c:v>85.525000000000006</c:v>
                </c:pt>
                <c:pt idx="10">
                  <c:v>85.58</c:v>
                </c:pt>
                <c:pt idx="11">
                  <c:v>85.606666666699994</c:v>
                </c:pt>
                <c:pt idx="12">
                  <c:v>85.625</c:v>
                </c:pt>
                <c:pt idx="13">
                  <c:v>85.635000000000005</c:v>
                </c:pt>
                <c:pt idx="14">
                  <c:v>85.601666666699998</c:v>
                </c:pt>
                <c:pt idx="15">
                  <c:v>85.583333333300004</c:v>
                </c:pt>
                <c:pt idx="16">
                  <c:v>85.575000000000003</c:v>
                </c:pt>
                <c:pt idx="17">
                  <c:v>85.586666666699998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C-4EB8-BF93-C3AC6E4DCAB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85.495000000000005</c:v>
                </c:pt>
                <c:pt idx="9">
                  <c:v>85.508333333300001</c:v>
                </c:pt>
                <c:pt idx="10">
                  <c:v>85.515000000000001</c:v>
                </c:pt>
                <c:pt idx="11">
                  <c:v>85.52</c:v>
                </c:pt>
                <c:pt idx="12">
                  <c:v>85.543333333299998</c:v>
                </c:pt>
                <c:pt idx="13">
                  <c:v>85.5216666667</c:v>
                </c:pt>
                <c:pt idx="14">
                  <c:v>85.5366666667</c:v>
                </c:pt>
                <c:pt idx="15">
                  <c:v>85.534999999999997</c:v>
                </c:pt>
                <c:pt idx="16">
                  <c:v>85.528333333299997</c:v>
                </c:pt>
                <c:pt idx="17">
                  <c:v>85.504999999999995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C-4EB8-BF93-C3AC6E4D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0</xdr:rowOff>
    </xdr:from>
    <xdr:to>
      <xdr:col>16</xdr:col>
      <xdr:colOff>266700</xdr:colOff>
      <xdr:row>14</xdr:row>
      <xdr:rowOff>11850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0</xdr:row>
      <xdr:rowOff>0</xdr:rowOff>
    </xdr:from>
    <xdr:to>
      <xdr:col>22</xdr:col>
      <xdr:colOff>314325</xdr:colOff>
      <xdr:row>14</xdr:row>
      <xdr:rowOff>11850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24</xdr:row>
      <xdr:rowOff>0</xdr:rowOff>
    </xdr:from>
    <xdr:to>
      <xdr:col>16</xdr:col>
      <xdr:colOff>133350</xdr:colOff>
      <xdr:row>38</xdr:row>
      <xdr:rowOff>49950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24</xdr:row>
      <xdr:rowOff>0</xdr:rowOff>
    </xdr:from>
    <xdr:to>
      <xdr:col>22</xdr:col>
      <xdr:colOff>180975</xdr:colOff>
      <xdr:row>38</xdr:row>
      <xdr:rowOff>49950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63500</xdr:colOff>
      <xdr:row>59</xdr:row>
      <xdr:rowOff>76200</xdr:rowOff>
    </xdr:from>
    <xdr:to>
      <xdr:col>9</xdr:col>
      <xdr:colOff>63500</xdr:colOff>
      <xdr:row>73</xdr:row>
      <xdr:rowOff>138850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73138A0-CC92-45D1-9DBE-5F3142F44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190498</xdr:rowOff>
    </xdr:from>
    <xdr:to>
      <xdr:col>6</xdr:col>
      <xdr:colOff>596475</xdr:colOff>
      <xdr:row>56</xdr:row>
      <xdr:rowOff>181498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39</xdr:row>
      <xdr:rowOff>9524</xdr:rowOff>
    </xdr:from>
    <xdr:to>
      <xdr:col>13</xdr:col>
      <xdr:colOff>710774</xdr:colOff>
      <xdr:row>57</xdr:row>
      <xdr:rowOff>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9" workbookViewId="0">
      <selection activeCell="A48" sqref="A48:Q48"/>
    </sheetView>
  </sheetViews>
  <sheetFormatPr baseColWidth="10" defaultRowHeight="15" x14ac:dyDescent="0.25"/>
  <cols>
    <col min="1" max="1" width="3.42578125" bestFit="1" customWidth="1"/>
    <col min="2" max="2" width="13.85546875" bestFit="1" customWidth="1"/>
  </cols>
  <sheetData>
    <row r="1" spans="1:10" x14ac:dyDescent="0.2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C2" s="12" t="s">
        <v>2</v>
      </c>
      <c r="D2" s="12"/>
      <c r="E2" s="12"/>
      <c r="F2" s="12"/>
      <c r="G2" s="12"/>
      <c r="H2" s="12"/>
      <c r="I2" s="12"/>
      <c r="J2" s="12"/>
    </row>
    <row r="3" spans="1:10" ht="15.75" thickBot="1" x14ac:dyDescent="0.3">
      <c r="B3" s="3"/>
      <c r="C3" s="2">
        <v>1</v>
      </c>
      <c r="D3" s="2">
        <v>10</v>
      </c>
      <c r="E3" s="2">
        <v>30</v>
      </c>
      <c r="F3" s="2">
        <v>60</v>
      </c>
      <c r="G3" s="2">
        <v>100</v>
      </c>
      <c r="H3" s="2">
        <v>500</v>
      </c>
      <c r="I3" s="2">
        <v>1000</v>
      </c>
      <c r="J3" s="2">
        <v>2000</v>
      </c>
    </row>
    <row r="4" spans="1:10" ht="15.75" thickBot="1" x14ac:dyDescent="0.3">
      <c r="A4" s="13" t="s">
        <v>3</v>
      </c>
      <c r="B4" s="4" t="s">
        <v>0</v>
      </c>
      <c r="C4">
        <v>88.96</v>
      </c>
      <c r="D4">
        <v>83.05</v>
      </c>
      <c r="E4">
        <v>87.07</v>
      </c>
      <c r="F4">
        <v>88.77</v>
      </c>
      <c r="G4">
        <v>89.23</v>
      </c>
      <c r="H4">
        <v>86.85</v>
      </c>
      <c r="I4">
        <v>86.83</v>
      </c>
      <c r="J4">
        <v>88.08</v>
      </c>
    </row>
    <row r="5" spans="1:10" ht="15.75" thickBot="1" x14ac:dyDescent="0.3">
      <c r="A5" s="13"/>
      <c r="B5" s="4" t="s">
        <v>1</v>
      </c>
      <c r="C5">
        <v>83.23</v>
      </c>
      <c r="D5">
        <v>87.69</v>
      </c>
      <c r="E5">
        <v>62.27</v>
      </c>
      <c r="F5">
        <v>84.67</v>
      </c>
      <c r="G5" s="5">
        <v>89.3</v>
      </c>
      <c r="H5">
        <v>85.44</v>
      </c>
      <c r="I5">
        <v>87.52</v>
      </c>
      <c r="J5">
        <v>86.74</v>
      </c>
    </row>
    <row r="6" spans="1:10" x14ac:dyDescent="0.25">
      <c r="A6" s="1"/>
    </row>
    <row r="7" spans="1:10" x14ac:dyDescent="0.25">
      <c r="A7" s="11" t="s">
        <v>4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C8" s="12" t="s">
        <v>2</v>
      </c>
      <c r="D8" s="12"/>
      <c r="E8" s="12"/>
      <c r="F8" s="12"/>
      <c r="G8" s="12"/>
      <c r="H8" s="12"/>
      <c r="I8" s="12"/>
      <c r="J8" s="12"/>
    </row>
    <row r="9" spans="1:10" ht="15.75" thickBot="1" x14ac:dyDescent="0.3">
      <c r="B9" s="3"/>
      <c r="C9" s="2">
        <v>1</v>
      </c>
      <c r="D9" s="2">
        <v>10</v>
      </c>
      <c r="E9" s="2">
        <v>30</v>
      </c>
      <c r="F9" s="2">
        <v>60</v>
      </c>
      <c r="G9" s="2">
        <v>100</v>
      </c>
      <c r="H9" s="2">
        <v>500</v>
      </c>
      <c r="I9" s="2">
        <v>1000</v>
      </c>
      <c r="J9" s="2">
        <v>2000</v>
      </c>
    </row>
    <row r="10" spans="1:10" ht="15.75" thickBot="1" x14ac:dyDescent="0.3">
      <c r="A10" s="13" t="s">
        <v>3</v>
      </c>
      <c r="B10" s="4" t="s">
        <v>0</v>
      </c>
      <c r="C10">
        <v>0.24</v>
      </c>
      <c r="D10">
        <v>1.1100000000000001</v>
      </c>
      <c r="E10">
        <v>0.52</v>
      </c>
      <c r="F10">
        <v>0.64</v>
      </c>
      <c r="G10">
        <v>0.66</v>
      </c>
      <c r="H10">
        <v>0.86</v>
      </c>
      <c r="I10">
        <v>0.52</v>
      </c>
      <c r="J10">
        <v>0.18</v>
      </c>
    </row>
    <row r="11" spans="1:10" ht="15.75" thickBot="1" x14ac:dyDescent="0.3">
      <c r="A11" s="13"/>
      <c r="B11" s="4" t="s">
        <v>1</v>
      </c>
      <c r="C11">
        <v>0.54</v>
      </c>
      <c r="D11">
        <v>0.73</v>
      </c>
      <c r="E11">
        <v>0.64</v>
      </c>
      <c r="F11">
        <v>0.73</v>
      </c>
      <c r="G11" s="5">
        <v>0.46</v>
      </c>
      <c r="H11">
        <v>1.17</v>
      </c>
      <c r="I11">
        <v>0.27</v>
      </c>
      <c r="J11">
        <v>0.05</v>
      </c>
    </row>
    <row r="13" spans="1:10" x14ac:dyDescent="0.25">
      <c r="B13" t="s">
        <v>6</v>
      </c>
      <c r="C13">
        <v>100</v>
      </c>
    </row>
    <row r="15" spans="1:10" x14ac:dyDescent="0.25">
      <c r="B15" s="7" t="s">
        <v>7</v>
      </c>
      <c r="I15" s="7" t="s">
        <v>15</v>
      </c>
    </row>
    <row r="16" spans="1:10" x14ac:dyDescent="0.25">
      <c r="B16" s="7" t="s">
        <v>8</v>
      </c>
      <c r="I16" s="7" t="s">
        <v>16</v>
      </c>
    </row>
    <row r="17" spans="1:10" x14ac:dyDescent="0.25">
      <c r="B17" s="7" t="s">
        <v>9</v>
      </c>
      <c r="I17" s="7" t="s">
        <v>17</v>
      </c>
    </row>
    <row r="18" spans="1:10" x14ac:dyDescent="0.25">
      <c r="B18" s="7" t="s">
        <v>10</v>
      </c>
      <c r="I18" s="7" t="s">
        <v>18</v>
      </c>
    </row>
    <row r="19" spans="1:10" x14ac:dyDescent="0.25">
      <c r="B19" s="7" t="s">
        <v>11</v>
      </c>
      <c r="I19" s="7" t="s">
        <v>19</v>
      </c>
    </row>
    <row r="20" spans="1:10" x14ac:dyDescent="0.25">
      <c r="B20" s="7" t="s">
        <v>12</v>
      </c>
      <c r="I20" s="7" t="s">
        <v>20</v>
      </c>
    </row>
    <row r="21" spans="1:10" x14ac:dyDescent="0.25">
      <c r="B21" s="7" t="s">
        <v>13</v>
      </c>
      <c r="I21" s="7" t="s">
        <v>21</v>
      </c>
    </row>
    <row r="22" spans="1:10" x14ac:dyDescent="0.25">
      <c r="B22" s="7" t="s">
        <v>14</v>
      </c>
      <c r="I22" s="7" t="s">
        <v>22</v>
      </c>
    </row>
    <row r="23" spans="1:10" x14ac:dyDescent="0.25">
      <c r="B23" s="6"/>
    </row>
    <row r="25" spans="1:10" x14ac:dyDescent="0.25">
      <c r="A25" s="11" t="s">
        <v>23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C26" s="12" t="s">
        <v>2</v>
      </c>
      <c r="D26" s="12"/>
      <c r="E26" s="12"/>
      <c r="F26" s="12"/>
      <c r="G26" s="12"/>
      <c r="H26" s="12"/>
    </row>
    <row r="27" spans="1:10" ht="15.75" thickBot="1" x14ac:dyDescent="0.3">
      <c r="B27" s="3"/>
      <c r="C27" s="2">
        <v>0.5</v>
      </c>
      <c r="D27" s="2">
        <v>1</v>
      </c>
      <c r="E27" s="2">
        <v>2</v>
      </c>
      <c r="F27" s="2">
        <v>3.5</v>
      </c>
      <c r="G27" s="2">
        <v>5</v>
      </c>
      <c r="H27" s="2">
        <v>7</v>
      </c>
    </row>
    <row r="28" spans="1:10" x14ac:dyDescent="0.25">
      <c r="A28" s="13" t="s">
        <v>3</v>
      </c>
      <c r="B28" s="4" t="s">
        <v>0</v>
      </c>
      <c r="C28">
        <v>84.12</v>
      </c>
      <c r="D28">
        <v>86.14</v>
      </c>
      <c r="E28">
        <v>84.99</v>
      </c>
      <c r="F28">
        <v>83.36</v>
      </c>
      <c r="G28">
        <v>86.07</v>
      </c>
      <c r="H28">
        <v>84.04</v>
      </c>
    </row>
    <row r="29" spans="1:10" x14ac:dyDescent="0.25">
      <c r="A29" s="13"/>
      <c r="B29" s="4" t="s">
        <v>1</v>
      </c>
      <c r="C29">
        <v>85.17</v>
      </c>
      <c r="D29">
        <v>87.18</v>
      </c>
      <c r="E29">
        <v>86.75</v>
      </c>
      <c r="F29">
        <v>83.68</v>
      </c>
      <c r="G29">
        <v>87.91</v>
      </c>
      <c r="H29">
        <v>87.23</v>
      </c>
    </row>
    <row r="30" spans="1:10" x14ac:dyDescent="0.25">
      <c r="A30" s="1"/>
    </row>
    <row r="31" spans="1:10" x14ac:dyDescent="0.25">
      <c r="A31" s="11" t="s">
        <v>4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x14ac:dyDescent="0.25">
      <c r="C32" s="12" t="s">
        <v>2</v>
      </c>
      <c r="D32" s="12"/>
      <c r="E32" s="12"/>
      <c r="F32" s="12"/>
      <c r="G32" s="12"/>
      <c r="H32" s="12"/>
    </row>
    <row r="33" spans="1:17" ht="15.75" thickBot="1" x14ac:dyDescent="0.3">
      <c r="B33" s="3"/>
      <c r="C33" s="2">
        <v>0.5</v>
      </c>
      <c r="D33" s="2">
        <v>1</v>
      </c>
      <c r="E33" s="2">
        <v>2</v>
      </c>
      <c r="F33" s="2">
        <v>3.5</v>
      </c>
      <c r="G33" s="2">
        <v>5</v>
      </c>
      <c r="H33" s="2">
        <v>7</v>
      </c>
    </row>
    <row r="34" spans="1:17" x14ac:dyDescent="0.25">
      <c r="A34" s="13" t="s">
        <v>3</v>
      </c>
      <c r="B34" s="4" t="s">
        <v>0</v>
      </c>
      <c r="C34">
        <v>0.75166666666699999</v>
      </c>
      <c r="D34">
        <v>0.29666666666699998</v>
      </c>
      <c r="E34">
        <v>0.72166666666699997</v>
      </c>
      <c r="F34">
        <v>0.62333333333300001</v>
      </c>
      <c r="G34">
        <v>0.75166666666699999</v>
      </c>
      <c r="H34">
        <v>0.61666666666699999</v>
      </c>
    </row>
    <row r="35" spans="1:17" x14ac:dyDescent="0.25">
      <c r="A35" s="13"/>
      <c r="B35" s="4" t="s">
        <v>1</v>
      </c>
      <c r="C35">
        <v>1.1283333333300001</v>
      </c>
      <c r="D35">
        <v>1.2166666666699999</v>
      </c>
      <c r="E35">
        <v>0.94333333333299996</v>
      </c>
      <c r="F35">
        <v>1.1566666666700001</v>
      </c>
      <c r="G35">
        <v>0.13</v>
      </c>
      <c r="H35">
        <v>0.87166666666699999</v>
      </c>
    </row>
    <row r="38" spans="1:17" x14ac:dyDescent="0.25">
      <c r="B38" t="s">
        <v>37</v>
      </c>
    </row>
    <row r="40" spans="1:17" x14ac:dyDescent="0.25">
      <c r="B40" t="s">
        <v>30</v>
      </c>
      <c r="I40" t="s">
        <v>24</v>
      </c>
    </row>
    <row r="41" spans="1:17" x14ac:dyDescent="0.25">
      <c r="B41" t="s">
        <v>31</v>
      </c>
      <c r="I41" t="s">
        <v>25</v>
      </c>
    </row>
    <row r="42" spans="1:17" x14ac:dyDescent="0.25">
      <c r="B42" t="s">
        <v>32</v>
      </c>
      <c r="I42" t="s">
        <v>26</v>
      </c>
    </row>
    <row r="43" spans="1:17" x14ac:dyDescent="0.25">
      <c r="B43" t="s">
        <v>33</v>
      </c>
      <c r="I43" t="s">
        <v>27</v>
      </c>
    </row>
    <row r="44" spans="1:17" x14ac:dyDescent="0.25">
      <c r="B44" t="s">
        <v>34</v>
      </c>
      <c r="I44" t="s">
        <v>28</v>
      </c>
    </row>
    <row r="45" spans="1:17" x14ac:dyDescent="0.25">
      <c r="B45" t="s">
        <v>35</v>
      </c>
      <c r="I45" t="s">
        <v>29</v>
      </c>
    </row>
    <row r="48" spans="1:17" x14ac:dyDescent="0.25">
      <c r="A48" s="11" t="s">
        <v>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5">
      <c r="C49" s="12" t="s">
        <v>2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thickBot="1" x14ac:dyDescent="0.3">
      <c r="B50" s="3"/>
      <c r="C50" s="8">
        <v>0.5</v>
      </c>
      <c r="D50" s="2">
        <v>1</v>
      </c>
      <c r="E50" s="2">
        <v>2</v>
      </c>
      <c r="F50" s="2">
        <v>5</v>
      </c>
      <c r="G50" s="2">
        <v>10</v>
      </c>
      <c r="H50" s="2">
        <v>20</v>
      </c>
      <c r="I50" s="2">
        <v>30</v>
      </c>
      <c r="J50" s="2">
        <v>45</v>
      </c>
      <c r="K50" s="2">
        <v>60</v>
      </c>
      <c r="L50" s="2">
        <v>100</v>
      </c>
      <c r="M50" s="2">
        <v>300</v>
      </c>
      <c r="N50" s="2">
        <v>500</v>
      </c>
      <c r="O50" s="2">
        <v>1000</v>
      </c>
      <c r="P50" s="9">
        <v>2000</v>
      </c>
      <c r="Q50" s="9">
        <v>5000</v>
      </c>
    </row>
    <row r="51" spans="1:17" x14ac:dyDescent="0.25">
      <c r="A51" s="13" t="s">
        <v>3</v>
      </c>
      <c r="B51" s="4" t="s">
        <v>0</v>
      </c>
      <c r="C51">
        <v>80.34</v>
      </c>
      <c r="D51">
        <v>85.39</v>
      </c>
      <c r="E51">
        <v>85.91</v>
      </c>
      <c r="F51">
        <v>87.82</v>
      </c>
      <c r="G51">
        <v>87.42</v>
      </c>
      <c r="H51">
        <v>86.01</v>
      </c>
      <c r="I51">
        <v>87.87</v>
      </c>
      <c r="J51">
        <v>86.52</v>
      </c>
      <c r="K51">
        <v>85.03</v>
      </c>
      <c r="L51">
        <v>85.48</v>
      </c>
      <c r="M51">
        <v>87.06</v>
      </c>
      <c r="N51">
        <v>82.8</v>
      </c>
      <c r="O51">
        <v>85.68</v>
      </c>
      <c r="P51">
        <v>79.72</v>
      </c>
      <c r="Q51">
        <v>86.56</v>
      </c>
    </row>
    <row r="52" spans="1:17" x14ac:dyDescent="0.25">
      <c r="A52" s="13"/>
      <c r="B52" s="4" t="s">
        <v>1</v>
      </c>
      <c r="C52">
        <v>84.07</v>
      </c>
      <c r="D52">
        <v>86.1</v>
      </c>
      <c r="E52">
        <v>83.58</v>
      </c>
      <c r="F52">
        <v>86.28</v>
      </c>
      <c r="G52">
        <v>83.94</v>
      </c>
      <c r="H52">
        <v>88.4</v>
      </c>
      <c r="I52">
        <v>88</v>
      </c>
      <c r="J52">
        <v>86.74</v>
      </c>
      <c r="K52">
        <v>87.71</v>
      </c>
      <c r="L52">
        <v>88.27</v>
      </c>
      <c r="M52">
        <v>87.63</v>
      </c>
      <c r="N52">
        <v>82.17</v>
      </c>
      <c r="O52">
        <v>85.99</v>
      </c>
      <c r="P52">
        <v>86.25</v>
      </c>
      <c r="Q52">
        <v>80.819999999999993</v>
      </c>
    </row>
    <row r="53" spans="1:17" x14ac:dyDescent="0.25">
      <c r="A53" s="1"/>
    </row>
    <row r="54" spans="1:17" x14ac:dyDescent="0.25">
      <c r="A54" s="11" t="s">
        <v>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x14ac:dyDescent="0.25">
      <c r="C55" s="12" t="s">
        <v>2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thickBot="1" x14ac:dyDescent="0.3">
      <c r="B56" s="3"/>
      <c r="C56" s="8">
        <v>0.5</v>
      </c>
      <c r="D56" s="2">
        <v>1</v>
      </c>
      <c r="E56" s="2">
        <v>2</v>
      </c>
      <c r="F56" s="2">
        <v>5</v>
      </c>
      <c r="G56" s="2">
        <v>10</v>
      </c>
      <c r="H56" s="2">
        <v>20</v>
      </c>
      <c r="I56" s="2">
        <v>30</v>
      </c>
      <c r="J56" s="2">
        <v>45</v>
      </c>
      <c r="K56" s="2">
        <v>60</v>
      </c>
      <c r="L56" s="2">
        <v>100</v>
      </c>
      <c r="M56" s="2">
        <v>300</v>
      </c>
      <c r="N56" s="2">
        <v>500</v>
      </c>
      <c r="O56" s="2">
        <v>1000</v>
      </c>
      <c r="P56" s="9">
        <v>2000</v>
      </c>
      <c r="Q56" s="9">
        <v>5000</v>
      </c>
    </row>
    <row r="57" spans="1:17" ht="15" customHeight="1" x14ac:dyDescent="0.25">
      <c r="A57" s="13" t="s">
        <v>3</v>
      </c>
      <c r="B57" s="4" t="s">
        <v>0</v>
      </c>
      <c r="C57">
        <v>0.78</v>
      </c>
      <c r="D57">
        <v>0.37333333333300001</v>
      </c>
      <c r="E57">
        <v>1.0249999999999999</v>
      </c>
      <c r="F57">
        <v>0.77833333333300003</v>
      </c>
      <c r="G57">
        <v>0.55500000000000005</v>
      </c>
      <c r="H57">
        <v>0.73333333333299999</v>
      </c>
      <c r="I57">
        <v>1.1483333333300001</v>
      </c>
      <c r="J57">
        <v>0.75833333333300001</v>
      </c>
      <c r="K57">
        <v>1.20166666667</v>
      </c>
      <c r="L57">
        <v>0.56999999999999995</v>
      </c>
      <c r="M57">
        <v>0.44500000000000001</v>
      </c>
      <c r="N57">
        <v>1.5649999999999999</v>
      </c>
      <c r="O57">
        <v>0.89333333333300002</v>
      </c>
      <c r="P57">
        <v>1.2466666666699999</v>
      </c>
      <c r="Q57">
        <v>1.25166666667</v>
      </c>
    </row>
    <row r="58" spans="1:17" x14ac:dyDescent="0.25">
      <c r="A58" s="13"/>
      <c r="B58" s="4" t="s">
        <v>1</v>
      </c>
      <c r="C58">
        <v>1.39333333333</v>
      </c>
      <c r="D58">
        <v>1.105</v>
      </c>
      <c r="E58">
        <v>0.79166666666700003</v>
      </c>
      <c r="F58">
        <v>0.36666666666699999</v>
      </c>
      <c r="G58">
        <v>1.4850000000000001</v>
      </c>
      <c r="H58">
        <v>0.85833333333299999</v>
      </c>
      <c r="I58">
        <v>0.33500000000000002</v>
      </c>
      <c r="J58">
        <v>1.26</v>
      </c>
      <c r="K58">
        <v>0.73166666666699998</v>
      </c>
      <c r="L58">
        <v>0.51500000000000001</v>
      </c>
      <c r="M58">
        <v>0.52166666666700001</v>
      </c>
      <c r="N58">
        <v>0.868333333333</v>
      </c>
      <c r="O58">
        <v>0.87666666666699999</v>
      </c>
      <c r="P58">
        <v>0.83833333333299997</v>
      </c>
      <c r="Q58">
        <v>1.57666666667</v>
      </c>
    </row>
    <row r="61" spans="1:17" x14ac:dyDescent="0.25">
      <c r="B61" t="s">
        <v>36</v>
      </c>
    </row>
    <row r="62" spans="1:17" x14ac:dyDescent="0.25">
      <c r="K62" t="s">
        <v>38</v>
      </c>
    </row>
  </sheetData>
  <mergeCells count="18">
    <mergeCell ref="A57:A58"/>
    <mergeCell ref="C49:Q49"/>
    <mergeCell ref="C55:Q55"/>
    <mergeCell ref="A48:Q48"/>
    <mergeCell ref="A54:Q54"/>
    <mergeCell ref="A51:A52"/>
    <mergeCell ref="A1:J1"/>
    <mergeCell ref="C26:H26"/>
    <mergeCell ref="C32:H32"/>
    <mergeCell ref="A34:A35"/>
    <mergeCell ref="C2:J2"/>
    <mergeCell ref="A4:A5"/>
    <mergeCell ref="C8:J8"/>
    <mergeCell ref="A10:A11"/>
    <mergeCell ref="A7:J7"/>
    <mergeCell ref="A25:J25"/>
    <mergeCell ref="A28:A29"/>
    <mergeCell ref="A31:J31"/>
  </mergeCells>
  <conditionalFormatting sqref="C4:J5">
    <cfRule type="colorScale" priority="1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0:J11">
    <cfRule type="colorScale" priority="1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29:J29">
    <cfRule type="colorScale" priority="1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I35:J35">
    <cfRule type="colorScale" priority="1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28:H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H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Q52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57:Q58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/>
  </sheetViews>
  <sheetFormatPr baseColWidth="10" defaultRowHeight="15" x14ac:dyDescent="0.25"/>
  <cols>
    <col min="1" max="1" width="20.85546875" bestFit="1" customWidth="1"/>
    <col min="2" max="2" width="13.5703125" style="10" bestFit="1" customWidth="1"/>
    <col min="3" max="4" width="11.42578125" style="10"/>
    <col min="9" max="9" width="21.42578125" bestFit="1" customWidth="1"/>
  </cols>
  <sheetData>
    <row r="1" spans="1:12" x14ac:dyDescent="0.25">
      <c r="A1" t="s">
        <v>43</v>
      </c>
      <c r="B1" s="10" t="s">
        <v>39</v>
      </c>
      <c r="C1" s="10" t="s">
        <v>40</v>
      </c>
      <c r="D1" s="10" t="s">
        <v>41</v>
      </c>
      <c r="I1" t="s">
        <v>43</v>
      </c>
      <c r="J1" s="10" t="s">
        <v>39</v>
      </c>
      <c r="K1" s="10" t="s">
        <v>40</v>
      </c>
      <c r="L1" s="10" t="s">
        <v>41</v>
      </c>
    </row>
    <row r="2" spans="1:12" x14ac:dyDescent="0.25">
      <c r="A2">
        <v>1E-4</v>
      </c>
      <c r="B2" s="10">
        <v>71.489999999999995</v>
      </c>
      <c r="C2" s="10">
        <v>73.37</v>
      </c>
      <c r="D2" s="10">
        <f>B2-C2</f>
        <v>-1.8800000000000097</v>
      </c>
      <c r="I2">
        <v>1E-4</v>
      </c>
      <c r="J2" s="10">
        <v>71.489999999999995</v>
      </c>
      <c r="K2" s="10">
        <v>73.38</v>
      </c>
      <c r="L2" s="10">
        <f>J2-K2</f>
        <v>-1.8900000000000006</v>
      </c>
    </row>
    <row r="3" spans="1:12" x14ac:dyDescent="0.25">
      <c r="A3">
        <v>2.5000000000000001E-4</v>
      </c>
      <c r="B3" s="10">
        <v>76.58</v>
      </c>
      <c r="C3" s="10">
        <v>77.92</v>
      </c>
      <c r="D3" s="10">
        <f t="shared" ref="D3:D15" si="0">B3-C3</f>
        <v>-1.3400000000000034</v>
      </c>
      <c r="I3">
        <v>2.5000000000000001E-4</v>
      </c>
      <c r="J3" s="10">
        <v>76.578333333299994</v>
      </c>
      <c r="K3" s="10">
        <v>77.92</v>
      </c>
      <c r="L3" s="10">
        <f t="shared" ref="L3:L19" si="1">J3-K3</f>
        <v>-1.3416666667000072</v>
      </c>
    </row>
    <row r="4" spans="1:12" x14ac:dyDescent="0.25">
      <c r="A4">
        <v>5.0000000000000001E-3</v>
      </c>
      <c r="B4" s="10">
        <v>83.894999999999996</v>
      </c>
      <c r="C4" s="10">
        <v>83.92</v>
      </c>
      <c r="D4" s="10">
        <f t="shared" si="0"/>
        <v>-2.5000000000005684E-2</v>
      </c>
      <c r="I4">
        <v>5.0000000000000001E-3</v>
      </c>
      <c r="J4" s="10">
        <v>83.898333333300002</v>
      </c>
      <c r="K4" s="10">
        <v>83.92</v>
      </c>
      <c r="L4" s="10">
        <f t="shared" si="1"/>
        <v>-2.1666666699999837E-2</v>
      </c>
    </row>
    <row r="5" spans="1:12" x14ac:dyDescent="0.25">
      <c r="A5">
        <v>0.01</v>
      </c>
      <c r="B5" s="10">
        <v>84.456666666700002</v>
      </c>
      <c r="C5" s="10">
        <v>84.45</v>
      </c>
      <c r="D5" s="10">
        <f t="shared" si="0"/>
        <v>6.6666666999992685E-3</v>
      </c>
      <c r="I5">
        <v>0.01</v>
      </c>
      <c r="J5" s="10">
        <v>84.458333333300004</v>
      </c>
      <c r="K5" s="10">
        <v>84.45</v>
      </c>
      <c r="L5" s="10">
        <f t="shared" si="1"/>
        <v>8.3333333000012999E-3</v>
      </c>
    </row>
    <row r="6" spans="1:12" x14ac:dyDescent="0.25">
      <c r="A6">
        <v>2.5000000000000001E-2</v>
      </c>
      <c r="B6" s="10">
        <v>84.921666666700006</v>
      </c>
      <c r="C6" s="10">
        <v>84.89</v>
      </c>
      <c r="D6" s="10">
        <f t="shared" si="0"/>
        <v>3.1666666700004953E-2</v>
      </c>
      <c r="I6">
        <v>2.5000000000000001E-2</v>
      </c>
      <c r="J6" s="10">
        <v>84.918333333299998</v>
      </c>
      <c r="K6" s="10">
        <v>84.9</v>
      </c>
      <c r="L6" s="10">
        <f t="shared" si="1"/>
        <v>1.8333333299992205E-2</v>
      </c>
    </row>
    <row r="7" spans="1:12" x14ac:dyDescent="0.25">
      <c r="A7">
        <v>0.05</v>
      </c>
      <c r="B7" s="10">
        <v>85.133333333300001</v>
      </c>
      <c r="C7" s="10">
        <v>85.13</v>
      </c>
      <c r="D7" s="10">
        <f t="shared" si="0"/>
        <v>3.3333333000058474E-3</v>
      </c>
      <c r="I7">
        <v>0.05</v>
      </c>
      <c r="J7" s="10">
        <v>85.144999999999996</v>
      </c>
      <c r="K7" s="10">
        <v>85.1</v>
      </c>
      <c r="L7" s="10">
        <f t="shared" si="1"/>
        <v>4.5000000000001705E-2</v>
      </c>
    </row>
    <row r="8" spans="1:12" x14ac:dyDescent="0.25">
      <c r="A8">
        <v>7.4999999999999997E-2</v>
      </c>
      <c r="B8" s="10">
        <v>85.275000000000006</v>
      </c>
      <c r="C8" s="10">
        <v>85.15</v>
      </c>
      <c r="D8" s="10">
        <f t="shared" si="0"/>
        <v>0.125</v>
      </c>
      <c r="I8">
        <v>7.4999999999999997E-2</v>
      </c>
      <c r="J8" s="10">
        <v>85.28</v>
      </c>
      <c r="K8" s="10">
        <v>85.14</v>
      </c>
      <c r="L8" s="10">
        <f t="shared" si="1"/>
        <v>0.14000000000000057</v>
      </c>
    </row>
    <row r="9" spans="1:12" x14ac:dyDescent="0.25">
      <c r="A9">
        <v>0.1</v>
      </c>
      <c r="B9" s="10">
        <v>85.35</v>
      </c>
      <c r="C9" s="10">
        <v>85.19</v>
      </c>
      <c r="D9" s="10">
        <f t="shared" si="0"/>
        <v>0.15999999999999659</v>
      </c>
      <c r="I9">
        <v>0.1</v>
      </c>
      <c r="J9" s="10">
        <v>85.348333333300005</v>
      </c>
      <c r="K9" s="10">
        <v>85.17</v>
      </c>
      <c r="L9" s="10">
        <f t="shared" si="1"/>
        <v>0.17833333330000301</v>
      </c>
    </row>
    <row r="10" spans="1:12" x14ac:dyDescent="0.25">
      <c r="A10">
        <v>0.2</v>
      </c>
      <c r="B10" s="10">
        <v>85.428333333300003</v>
      </c>
      <c r="C10" s="10">
        <v>85.23</v>
      </c>
      <c r="D10" s="10">
        <f t="shared" si="0"/>
        <v>0.19833333329999903</v>
      </c>
      <c r="I10">
        <v>0.2</v>
      </c>
      <c r="J10" s="10">
        <v>85.421666666700006</v>
      </c>
      <c r="K10" s="10">
        <v>85.21</v>
      </c>
      <c r="L10" s="10">
        <f t="shared" si="1"/>
        <v>0.21166666670001177</v>
      </c>
    </row>
    <row r="11" spans="1:12" x14ac:dyDescent="0.25">
      <c r="A11">
        <v>0.45</v>
      </c>
      <c r="B11" s="10">
        <v>85.518333333300006</v>
      </c>
      <c r="C11" s="10">
        <v>85.29</v>
      </c>
      <c r="D11" s="10">
        <f t="shared" si="0"/>
        <v>0.22833333330000016</v>
      </c>
      <c r="I11">
        <v>0.45</v>
      </c>
      <c r="J11" s="10">
        <v>85.525000000000006</v>
      </c>
      <c r="K11" s="10">
        <v>85.33</v>
      </c>
      <c r="L11" s="10">
        <f t="shared" si="1"/>
        <v>0.19500000000000739</v>
      </c>
    </row>
    <row r="12" spans="1:12" x14ac:dyDescent="0.25">
      <c r="A12">
        <v>0.8</v>
      </c>
      <c r="B12" s="10">
        <v>85.583333333300004</v>
      </c>
      <c r="C12" s="10">
        <v>85.34</v>
      </c>
      <c r="D12" s="10">
        <f t="shared" si="0"/>
        <v>0.24333333330000073</v>
      </c>
      <c r="I12">
        <v>0.8</v>
      </c>
      <c r="J12" s="10">
        <v>85.58</v>
      </c>
      <c r="K12" s="10">
        <v>85.34</v>
      </c>
      <c r="L12" s="10">
        <f t="shared" si="1"/>
        <v>0.23999999999999488</v>
      </c>
    </row>
    <row r="13" spans="1:12" x14ac:dyDescent="0.25">
      <c r="A13">
        <v>1</v>
      </c>
      <c r="B13" s="10">
        <v>85.613333333300005</v>
      </c>
      <c r="C13" s="10">
        <v>85.42</v>
      </c>
      <c r="D13" s="10">
        <f t="shared" si="0"/>
        <v>0.19333333330000357</v>
      </c>
      <c r="I13">
        <v>1</v>
      </c>
      <c r="J13" s="10">
        <v>85.606666666699994</v>
      </c>
      <c r="K13" s="10">
        <v>85.36</v>
      </c>
      <c r="L13" s="10">
        <f t="shared" si="1"/>
        <v>0.24666666669999415</v>
      </c>
    </row>
    <row r="14" spans="1:12" ht="15.75" thickBot="1" x14ac:dyDescent="0.3">
      <c r="A14">
        <v>1.5</v>
      </c>
      <c r="B14" s="10">
        <v>85.616666666699999</v>
      </c>
      <c r="C14" s="10">
        <v>85.35</v>
      </c>
      <c r="D14" s="10">
        <f t="shared" si="0"/>
        <v>0.26666666670000438</v>
      </c>
      <c r="I14">
        <v>1.25</v>
      </c>
      <c r="J14" s="10">
        <v>85.625</v>
      </c>
      <c r="K14" s="10">
        <v>85.35</v>
      </c>
      <c r="L14" s="10">
        <f t="shared" si="1"/>
        <v>0.27500000000000568</v>
      </c>
    </row>
    <row r="15" spans="1:12" ht="15.75" thickBot="1" x14ac:dyDescent="0.3">
      <c r="A15">
        <v>2</v>
      </c>
      <c r="B15" s="10">
        <v>85.578333333299994</v>
      </c>
      <c r="C15" s="10">
        <v>85.32</v>
      </c>
      <c r="D15" s="10">
        <f t="shared" si="0"/>
        <v>0.2583333333000013</v>
      </c>
      <c r="I15" s="14">
        <v>1.5</v>
      </c>
      <c r="J15" s="15">
        <v>85.635000000000005</v>
      </c>
      <c r="K15" s="15">
        <v>85.36</v>
      </c>
      <c r="L15" s="16">
        <f t="shared" si="1"/>
        <v>0.27500000000000568</v>
      </c>
    </row>
    <row r="16" spans="1:12" x14ac:dyDescent="0.25">
      <c r="I16">
        <v>1.75</v>
      </c>
      <c r="J16" s="10">
        <v>85.601666666699998</v>
      </c>
      <c r="K16" s="10">
        <v>85.32</v>
      </c>
      <c r="L16" s="10">
        <f t="shared" si="1"/>
        <v>0.28166666670000495</v>
      </c>
    </row>
    <row r="17" spans="1:12" x14ac:dyDescent="0.25">
      <c r="I17">
        <v>2</v>
      </c>
      <c r="J17" s="10">
        <v>85.583333333300004</v>
      </c>
      <c r="K17" s="10">
        <v>85.32</v>
      </c>
      <c r="L17" s="10">
        <f t="shared" si="1"/>
        <v>0.26333333330001096</v>
      </c>
    </row>
    <row r="18" spans="1:12" x14ac:dyDescent="0.25">
      <c r="I18">
        <v>2.5</v>
      </c>
      <c r="J18" s="10">
        <v>85.575000000000003</v>
      </c>
      <c r="K18" s="10">
        <v>85.27</v>
      </c>
      <c r="L18" s="10">
        <f t="shared" si="1"/>
        <v>0.30500000000000682</v>
      </c>
    </row>
    <row r="19" spans="1:12" x14ac:dyDescent="0.25">
      <c r="I19">
        <v>3</v>
      </c>
      <c r="J19" s="10">
        <v>85.586666666699998</v>
      </c>
      <c r="K19" s="10">
        <v>85.28</v>
      </c>
      <c r="L19" s="10">
        <f t="shared" si="1"/>
        <v>0.30666666669999643</v>
      </c>
    </row>
    <row r="20" spans="1:12" x14ac:dyDescent="0.25">
      <c r="J20" s="10"/>
      <c r="K20" s="10"/>
      <c r="L20" s="10"/>
    </row>
    <row r="21" spans="1:12" x14ac:dyDescent="0.25">
      <c r="A21" t="s">
        <v>42</v>
      </c>
      <c r="B21" s="10" t="s">
        <v>39</v>
      </c>
      <c r="C21" s="10" t="s">
        <v>40</v>
      </c>
      <c r="D21" s="10" t="s">
        <v>41</v>
      </c>
      <c r="I21" t="s">
        <v>42</v>
      </c>
      <c r="J21" s="10" t="s">
        <v>39</v>
      </c>
      <c r="K21" s="10" t="s">
        <v>40</v>
      </c>
      <c r="L21" s="10" t="s">
        <v>41</v>
      </c>
    </row>
    <row r="22" spans="1:12" x14ac:dyDescent="0.25">
      <c r="A22">
        <v>1E-4</v>
      </c>
      <c r="B22" s="10">
        <v>79.95</v>
      </c>
      <c r="C22" s="10">
        <v>81.02</v>
      </c>
      <c r="D22" s="10">
        <f>B22-C22</f>
        <v>-1.0699999999999932</v>
      </c>
      <c r="I22">
        <v>1E-4</v>
      </c>
      <c r="J22" s="10">
        <v>79.95</v>
      </c>
      <c r="K22" s="10">
        <v>81.02</v>
      </c>
      <c r="L22" s="10">
        <f>J22-K22</f>
        <v>-1.0699999999999932</v>
      </c>
    </row>
    <row r="23" spans="1:12" x14ac:dyDescent="0.25">
      <c r="A23">
        <v>2.5000000000000001E-4</v>
      </c>
      <c r="B23" s="10">
        <v>82.21</v>
      </c>
      <c r="C23" s="10">
        <v>82.87</v>
      </c>
      <c r="D23" s="10">
        <f t="shared" ref="D23:D34" si="2">B23-C23</f>
        <v>-0.6600000000000108</v>
      </c>
      <c r="I23">
        <v>2.5000000000000001E-4</v>
      </c>
      <c r="J23" s="10">
        <v>82.21</v>
      </c>
      <c r="K23" s="10">
        <v>82.87</v>
      </c>
      <c r="L23" s="10">
        <f t="shared" ref="L23:L39" si="3">J23-K23</f>
        <v>-0.6600000000000108</v>
      </c>
    </row>
    <row r="24" spans="1:12" x14ac:dyDescent="0.25">
      <c r="A24">
        <v>5.0000000000000001E-3</v>
      </c>
      <c r="B24" s="10">
        <v>84.85</v>
      </c>
      <c r="C24" s="10">
        <v>85.01</v>
      </c>
      <c r="D24" s="10">
        <f t="shared" si="2"/>
        <v>-0.1600000000000108</v>
      </c>
      <c r="I24">
        <v>5.0000000000000001E-3</v>
      </c>
      <c r="J24" s="10">
        <v>84.85</v>
      </c>
      <c r="K24" s="10">
        <v>85.01</v>
      </c>
      <c r="L24" s="10">
        <f t="shared" si="3"/>
        <v>-0.1600000000000108</v>
      </c>
    </row>
    <row r="25" spans="1:12" x14ac:dyDescent="0.25">
      <c r="A25">
        <v>0.01</v>
      </c>
      <c r="B25" s="10">
        <v>85.108333333299996</v>
      </c>
      <c r="C25" s="10">
        <v>85.35</v>
      </c>
      <c r="D25" s="10">
        <f t="shared" si="2"/>
        <v>-0.2416666666999987</v>
      </c>
      <c r="I25">
        <v>0.01</v>
      </c>
      <c r="J25" s="10">
        <v>85.108333333299996</v>
      </c>
      <c r="K25" s="10">
        <v>85.35</v>
      </c>
      <c r="L25" s="10">
        <f t="shared" si="3"/>
        <v>-0.2416666666999987</v>
      </c>
    </row>
    <row r="26" spans="1:12" x14ac:dyDescent="0.25">
      <c r="A26">
        <v>2.5000000000000001E-2</v>
      </c>
      <c r="B26" s="10">
        <v>85.323333333299999</v>
      </c>
      <c r="C26" s="10">
        <v>85.33</v>
      </c>
      <c r="D26" s="10">
        <f t="shared" si="2"/>
        <v>-6.6666666999992685E-3</v>
      </c>
      <c r="I26">
        <v>2.5000000000000001E-2</v>
      </c>
      <c r="J26" s="10">
        <v>85.323333333299999</v>
      </c>
      <c r="K26" s="10">
        <v>85.33</v>
      </c>
      <c r="L26" s="10">
        <f t="shared" si="3"/>
        <v>-6.6666666999992685E-3</v>
      </c>
    </row>
    <row r="27" spans="1:12" x14ac:dyDescent="0.25">
      <c r="A27">
        <v>0.05</v>
      </c>
      <c r="B27" s="10">
        <v>85.44</v>
      </c>
      <c r="C27" s="10">
        <v>85.43</v>
      </c>
      <c r="D27" s="10">
        <f t="shared" si="2"/>
        <v>9.9999999999909051E-3</v>
      </c>
      <c r="I27">
        <v>0.05</v>
      </c>
      <c r="J27" s="10">
        <v>85.438333333299994</v>
      </c>
      <c r="K27" s="10">
        <v>85.43</v>
      </c>
      <c r="L27" s="10">
        <f t="shared" si="3"/>
        <v>8.333333299987089E-3</v>
      </c>
    </row>
    <row r="28" spans="1:12" x14ac:dyDescent="0.25">
      <c r="A28">
        <v>7.4999999999999997E-2</v>
      </c>
      <c r="B28" s="10">
        <v>85.473333333300005</v>
      </c>
      <c r="C28" s="10">
        <v>85.5</v>
      </c>
      <c r="D28" s="10">
        <f t="shared" si="2"/>
        <v>-2.6666666699995289E-2</v>
      </c>
      <c r="I28">
        <v>7.4999999999999997E-2</v>
      </c>
      <c r="J28" s="10">
        <v>85.473333333300005</v>
      </c>
      <c r="K28" s="10">
        <v>85.5</v>
      </c>
      <c r="L28" s="10">
        <f t="shared" si="3"/>
        <v>-2.6666666699995289E-2</v>
      </c>
    </row>
    <row r="29" spans="1:12" x14ac:dyDescent="0.25">
      <c r="A29">
        <v>0.1</v>
      </c>
      <c r="B29" s="10">
        <v>85.488333333300005</v>
      </c>
      <c r="C29" s="10">
        <v>85.49</v>
      </c>
      <c r="D29" s="10">
        <f t="shared" si="2"/>
        <v>-1.6666666999896051E-3</v>
      </c>
      <c r="I29">
        <v>0.1</v>
      </c>
      <c r="J29" s="10">
        <v>85.488333333300005</v>
      </c>
      <c r="K29" s="10">
        <v>85.49</v>
      </c>
      <c r="L29" s="10">
        <f t="shared" si="3"/>
        <v>-1.6666666999896051E-3</v>
      </c>
    </row>
    <row r="30" spans="1:12" x14ac:dyDescent="0.25">
      <c r="A30">
        <v>0.2</v>
      </c>
      <c r="B30" s="10">
        <v>85.493333333300001</v>
      </c>
      <c r="C30" s="10">
        <v>85.51</v>
      </c>
      <c r="D30" s="10">
        <f t="shared" si="2"/>
        <v>-1.6666666700004384E-2</v>
      </c>
      <c r="I30">
        <v>0.2</v>
      </c>
      <c r="J30" s="10">
        <v>85.495000000000005</v>
      </c>
      <c r="K30" s="10">
        <v>85.51</v>
      </c>
      <c r="L30" s="10">
        <f t="shared" si="3"/>
        <v>-1.5000000000000568E-2</v>
      </c>
    </row>
    <row r="31" spans="1:12" x14ac:dyDescent="0.25">
      <c r="A31">
        <v>0.45</v>
      </c>
      <c r="B31" s="10">
        <v>85.496666666699994</v>
      </c>
      <c r="C31" s="10">
        <v>85.46</v>
      </c>
      <c r="D31" s="10">
        <f t="shared" si="2"/>
        <v>3.6666666700000405E-2</v>
      </c>
      <c r="I31">
        <v>0.45</v>
      </c>
      <c r="J31" s="10">
        <v>85.508333333300001</v>
      </c>
      <c r="K31" s="10">
        <v>85.5</v>
      </c>
      <c r="L31" s="10">
        <f t="shared" si="3"/>
        <v>8.3333333000012999E-3</v>
      </c>
    </row>
    <row r="32" spans="1:12" x14ac:dyDescent="0.25">
      <c r="A32">
        <v>0.8</v>
      </c>
      <c r="B32" s="10">
        <v>85.526666666699995</v>
      </c>
      <c r="C32" s="10">
        <v>85.5</v>
      </c>
      <c r="D32" s="10">
        <f t="shared" si="2"/>
        <v>2.6666666699995289E-2</v>
      </c>
      <c r="I32">
        <v>0.8</v>
      </c>
      <c r="J32" s="10">
        <v>85.515000000000001</v>
      </c>
      <c r="K32" s="10">
        <v>85.52</v>
      </c>
      <c r="L32" s="10">
        <f t="shared" si="3"/>
        <v>-4.9999999999954525E-3</v>
      </c>
    </row>
    <row r="33" spans="1:12" x14ac:dyDescent="0.25">
      <c r="A33">
        <v>1</v>
      </c>
      <c r="B33" s="10">
        <v>85.553333333300003</v>
      </c>
      <c r="C33" s="10">
        <v>85.52</v>
      </c>
      <c r="D33" s="10">
        <f t="shared" si="2"/>
        <v>3.3333333300006984E-2</v>
      </c>
      <c r="I33">
        <v>1</v>
      </c>
      <c r="J33" s="10">
        <v>85.52</v>
      </c>
      <c r="K33" s="10">
        <v>85.51</v>
      </c>
      <c r="L33" s="10">
        <f t="shared" si="3"/>
        <v>9.9999999999909051E-3</v>
      </c>
    </row>
    <row r="34" spans="1:12" x14ac:dyDescent="0.25">
      <c r="A34">
        <v>1.5</v>
      </c>
      <c r="B34" s="10">
        <v>85.431666666699996</v>
      </c>
      <c r="C34" s="10">
        <v>85.43</v>
      </c>
      <c r="D34" s="10">
        <f t="shared" si="2"/>
        <v>1.6666666999896051E-3</v>
      </c>
      <c r="I34">
        <v>1.25</v>
      </c>
      <c r="J34" s="10">
        <v>85.543333333299998</v>
      </c>
      <c r="K34" s="10">
        <v>85.51</v>
      </c>
      <c r="L34" s="10">
        <f t="shared" si="3"/>
        <v>3.3333333299992773E-2</v>
      </c>
    </row>
    <row r="35" spans="1:12" x14ac:dyDescent="0.25">
      <c r="A35">
        <v>2</v>
      </c>
      <c r="B35" s="10">
        <v>85.484999999999999</v>
      </c>
      <c r="C35" s="10">
        <v>85.3</v>
      </c>
      <c r="D35" s="10">
        <f>B35-C35</f>
        <v>0.18500000000000227</v>
      </c>
      <c r="I35">
        <v>1.5</v>
      </c>
      <c r="J35" s="10">
        <v>85.5216666667</v>
      </c>
      <c r="K35" s="10">
        <v>85.51</v>
      </c>
      <c r="L35" s="10">
        <f t="shared" si="3"/>
        <v>1.1666666699994721E-2</v>
      </c>
    </row>
    <row r="36" spans="1:12" x14ac:dyDescent="0.25">
      <c r="I36">
        <v>1.75</v>
      </c>
      <c r="J36" s="10">
        <v>85.5366666667</v>
      </c>
      <c r="K36" s="10">
        <v>85.5</v>
      </c>
      <c r="L36" s="10">
        <f t="shared" si="3"/>
        <v>3.6666666700000405E-2</v>
      </c>
    </row>
    <row r="37" spans="1:12" x14ac:dyDescent="0.25">
      <c r="I37">
        <v>2</v>
      </c>
      <c r="J37" s="10">
        <v>85.534999999999997</v>
      </c>
      <c r="K37" s="10">
        <v>85.56</v>
      </c>
      <c r="L37" s="10">
        <f t="shared" si="3"/>
        <v>-2.5000000000005684E-2</v>
      </c>
    </row>
    <row r="38" spans="1:12" x14ac:dyDescent="0.25">
      <c r="I38">
        <v>2.5</v>
      </c>
      <c r="J38" s="10">
        <v>85.528333333299997</v>
      </c>
      <c r="K38" s="10">
        <v>85.55</v>
      </c>
      <c r="L38" s="10">
        <f t="shared" si="3"/>
        <v>-2.1666666699999837E-2</v>
      </c>
    </row>
    <row r="39" spans="1:12" x14ac:dyDescent="0.25">
      <c r="I39">
        <v>3</v>
      </c>
      <c r="J39" s="10">
        <v>85.504999999999995</v>
      </c>
      <c r="K39" s="10">
        <v>85.49</v>
      </c>
      <c r="L39" s="10">
        <f t="shared" si="3"/>
        <v>1.5000000000000568E-2</v>
      </c>
    </row>
  </sheetData>
  <conditionalFormatting sqref="B22:B35 B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5 C2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 Pixel</vt:lpstr>
      <vt:lpstr>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Geneviève</cp:lastModifiedBy>
  <dcterms:created xsi:type="dcterms:W3CDTF">2016-11-15T02:05:54Z</dcterms:created>
  <dcterms:modified xsi:type="dcterms:W3CDTF">2016-11-23T03:00:14Z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2fee9b32-3a1e-49e0-a526-ef5cec5593ab</vt:lpwstr>
  </property>
</Properties>
</file>