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nncz/Documents/_Michigan/~Research/johann/aeis-aux-rct/data/temp/"/>
    </mc:Choice>
  </mc:AlternateContent>
  <xr:revisionPtr revIDLastSave="0" documentId="13_ncr:1_{5C6B7248-A82C-8A4F-9E03-39A788F80206}" xr6:coauthVersionLast="47" xr6:coauthVersionMax="47" xr10:uidLastSave="{00000000-0000-0000-0000-000000000000}"/>
  <bookViews>
    <workbookView xWindow="-33920" yWindow="-9880" windowWidth="28800" windowHeight="16360" xr2:uid="{00000000-000D-0000-FFFF-FFFF00000000}"/>
  </bookViews>
  <sheets>
    <sheet name="ms_desc" sheetId="5" r:id="rId1"/>
    <sheet name="hs_desc" sheetId="7" r:id="rId2"/>
    <sheet name="raw ---&gt;" sheetId="6" r:id="rId3"/>
    <sheet name="ms" sheetId="8" r:id="rId4"/>
    <sheet name="hs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7" l="1"/>
  <c r="B2" i="7"/>
  <c r="A3" i="7"/>
  <c r="B3" i="7"/>
  <c r="A4" i="7"/>
  <c r="B4" i="7"/>
  <c r="A5" i="7"/>
  <c r="B5" i="7"/>
  <c r="A6" i="7"/>
  <c r="B6" i="7"/>
  <c r="A7" i="7"/>
  <c r="B7" i="7"/>
  <c r="A8" i="7"/>
  <c r="B8" i="7"/>
  <c r="A9" i="7"/>
  <c r="B9" i="7"/>
  <c r="A10" i="7"/>
  <c r="B10" i="7"/>
  <c r="A11" i="7"/>
  <c r="B11" i="7"/>
  <c r="A12" i="7"/>
  <c r="B12" i="7"/>
  <c r="A13" i="7"/>
  <c r="B13" i="7"/>
  <c r="A14" i="7"/>
  <c r="B14" i="7"/>
  <c r="A15" i="7"/>
  <c r="B15" i="7"/>
  <c r="A16" i="7"/>
  <c r="B16" i="7"/>
  <c r="B1" i="7"/>
  <c r="A1" i="7"/>
  <c r="A2" i="5"/>
  <c r="B2" i="5"/>
  <c r="A3" i="5"/>
  <c r="B3" i="5"/>
  <c r="A4" i="5"/>
  <c r="B4" i="5"/>
  <c r="A5" i="5"/>
  <c r="B5" i="5"/>
  <c r="A6" i="5"/>
  <c r="B6" i="5"/>
  <c r="A7" i="5"/>
  <c r="B7" i="5"/>
  <c r="A8" i="5"/>
  <c r="B8" i="5"/>
  <c r="A9" i="5"/>
  <c r="B9" i="5"/>
  <c r="A10" i="5"/>
  <c r="B10" i="5"/>
  <c r="A11" i="5"/>
  <c r="B11" i="5"/>
  <c r="A12" i="5"/>
  <c r="B12" i="5"/>
  <c r="A13" i="5"/>
  <c r="B13" i="5"/>
  <c r="A14" i="5"/>
  <c r="B14" i="5"/>
  <c r="A15" i="5"/>
  <c r="B15" i="5"/>
  <c r="A16" i="5"/>
  <c r="B16" i="5"/>
  <c r="B1" i="5"/>
  <c r="A1" i="5"/>
</calcChain>
</file>

<file path=xl/sharedStrings.xml><?xml version="1.0" encoding="utf-8"?>
<sst xmlns="http://schemas.openxmlformats.org/spreadsheetml/2006/main" count="104" uniqueCount="78">
  <si>
    <t>var</t>
  </si>
  <si>
    <t>perc_mse</t>
  </si>
  <si>
    <t>CA311TM07R_67</t>
  </si>
  <si>
    <t>CA311PM07R_67</t>
  </si>
  <si>
    <t>CA007TA07R_67</t>
  </si>
  <si>
    <t>CA311TA07R_67</t>
  </si>
  <si>
    <t>CA007TM07R_67</t>
  </si>
  <si>
    <t>CM311PM07R_67</t>
  </si>
  <si>
    <t>CF007TM07R_67</t>
  </si>
  <si>
    <t>premA</t>
  </si>
  <si>
    <t>CF311TA07R_67</t>
  </si>
  <si>
    <t>CM311TM07R_67</t>
  </si>
  <si>
    <t>CF311PM07R_67</t>
  </si>
  <si>
    <t>CF311TM07R_67</t>
  </si>
  <si>
    <t>CA311TA06R_56</t>
  </si>
  <si>
    <t>CA311TA06R_67</t>
  </si>
  <si>
    <t>CA311PA07R_67</t>
  </si>
  <si>
    <t>CPETG02P_78</t>
  </si>
  <si>
    <t>CA311TM06R_56</t>
  </si>
  <si>
    <t>CF007TA07R_67</t>
  </si>
  <si>
    <t>CPETECOP_78</t>
  </si>
  <si>
    <t>CF311TA06R_56</t>
  </si>
  <si>
    <t>CA311TM06R_67</t>
  </si>
  <si>
    <t>CM007TM07R_67</t>
  </si>
  <si>
    <t>cstud3_96_34</t>
  </si>
  <si>
    <t>CM007TA07R_67</t>
  </si>
  <si>
    <t>CM311TA07R_67</t>
  </si>
  <si>
    <t>description</t>
  </si>
  <si>
    <t>Math TAKS Passing Rate - All Grades</t>
  </si>
  <si>
    <t>year</t>
  </si>
  <si>
    <t>Math TAKS Passing Rate - 8th Grade</t>
  </si>
  <si>
    <t>All TAKS Passing Rate - All Grades</t>
  </si>
  <si>
    <t>All TAKS Passing Rate - 7th Grade</t>
  </si>
  <si>
    <t>2007/8</t>
  </si>
  <si>
    <t>Math TAKS Passing Rate - 9th Grade</t>
  </si>
  <si>
    <t>2006/7</t>
  </si>
  <si>
    <t>Math TAKS Passing Rate - 7th Grade - Males</t>
  </si>
  <si>
    <t>Math TAKS Passing Rate - All Grades - Males</t>
  </si>
  <si>
    <t>All TAKS Passing Rate - All Grades - Females</t>
  </si>
  <si>
    <t>Math TAKS Passing Rate - All Grades - Females</t>
  </si>
  <si>
    <t>Math TAKS Passing Rate - 7th Grade - Females</t>
  </si>
  <si>
    <t>All TAKS Passing Rate - 7th Grade - Males</t>
  </si>
  <si>
    <t>All TAKS Passing Rate - All Grades - Males</t>
  </si>
  <si>
    <t>Math TAKS \&amp; TAKS-I Passing Rate - All Grades</t>
  </si>
  <si>
    <t>Math TAKS \&amp; TAKS-I Passing Rate - All Grades - Males</t>
  </si>
  <si>
    <t>\% 9th Graders</t>
  </si>
  <si>
    <t>All TAKS \&amp; TAKS-I Passing Rate - All Grades</t>
  </si>
  <si>
    <t>\% 10th Graders</t>
  </si>
  <si>
    <t>Campus Group Mean Total \# of Students</t>
  </si>
  <si>
    <t>\% of Students in Special Education</t>
  </si>
  <si>
    <t>Campus Group Mean Total \# of Staff</t>
  </si>
  <si>
    <t>CA311PM06R_67</t>
  </si>
  <si>
    <t>CA008TA06R_56</t>
  </si>
  <si>
    <t>CF311TR07R_67</t>
  </si>
  <si>
    <t>CM007TR07R_67</t>
  </si>
  <si>
    <t>CF311TA06R_67</t>
  </si>
  <si>
    <t>CPETG09P_78</t>
  </si>
  <si>
    <t>CPETG10P_78</t>
  </si>
  <si>
    <t>BPETALLC_78</t>
  </si>
  <si>
    <t>CPETG10P_67</t>
  </si>
  <si>
    <t>CPETSPEP_78</t>
  </si>
  <si>
    <t>prehA</t>
  </si>
  <si>
    <t>BPSATOFC_78_mis</t>
  </si>
  <si>
    <t>CPETSPEC_78</t>
  </si>
  <si>
    <t>BW0GR07N_78</t>
  </si>
  <si>
    <t>CA009TA07R_67</t>
  </si>
  <si>
    <t>ctaks8_2_45</t>
  </si>
  <si>
    <t>CPEMALLP_67</t>
  </si>
  <si>
    <t>CPETG10P_56</t>
  </si>
  <si>
    <t>BI0GR07N_78</t>
  </si>
  <si>
    <t>CM311PA07R_67</t>
  </si>
  <si>
    <t>CPETG11P_78</t>
  </si>
  <si>
    <t>prehF</t>
  </si>
  <si>
    <t>CPETG11P_67</t>
  </si>
  <si>
    <t>BA0GH07N_78</t>
  </si>
  <si>
    <t>BA0GR07N_78</t>
  </si>
  <si>
    <t>BB0GR07N_78</t>
  </si>
  <si>
    <t>Math TAKS Passing Rate - 7th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</si>
</sst>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D782B-7013-6147-B288-5A42FCEB7146}">
  <dimension ref="A1:D16"/>
  <sheetViews>
    <sheetView tabSelected="1" zoomScale="190" zoomScaleNormal="190" workbookViewId="0">
      <selection activeCell="C6" sqref="C6"/>
    </sheetView>
  </sheetViews>
  <sheetFormatPr baseColWidth="10" defaultRowHeight="15" x14ac:dyDescent="0.2"/>
  <cols>
    <col min="1" max="1" width="14.83203125" bestFit="1" customWidth="1" collapsed="1"/>
    <col min="3" max="3" width="42.33203125" bestFit="1" customWidth="1" collapsed="1"/>
  </cols>
  <sheetData>
    <row r="1" spans="1:4" x14ac:dyDescent="0.2">
      <c r="A1" t="str">
        <f>ms!A1</f>
        <v>var</v>
      </c>
      <c r="B1" t="str">
        <f>ms!B1</f>
        <v>perc_mse</v>
      </c>
      <c r="C1" t="s">
        <v>27</v>
      </c>
      <c r="D1" t="s">
        <v>29</v>
      </c>
    </row>
    <row r="2" spans="1:4" x14ac:dyDescent="0.2">
      <c r="A2" t="str">
        <f>ms!A2</f>
        <v>CA311PM07R_67</v>
      </c>
      <c r="B2">
        <f>ms!B2</f>
        <v>15.824759768872283</v>
      </c>
      <c r="C2" t="s">
        <v>43</v>
      </c>
      <c r="D2">
        <v>2007</v>
      </c>
    </row>
    <row r="3" spans="1:4" x14ac:dyDescent="0.2">
      <c r="A3" t="str">
        <f>ms!A3</f>
        <v>CA007TA07R_67</v>
      </c>
      <c r="B3">
        <f>ms!B3</f>
        <v>11.619041690199907</v>
      </c>
      <c r="C3" t="s">
        <v>32</v>
      </c>
      <c r="D3">
        <v>2007</v>
      </c>
    </row>
    <row r="4" spans="1:4" x14ac:dyDescent="0.2">
      <c r="A4" t="str">
        <f>ms!A4</f>
        <v>CA311TM07R_67</v>
      </c>
      <c r="B4">
        <f>ms!B4</f>
        <v>9.3449910434916532</v>
      </c>
      <c r="C4" t="s">
        <v>28</v>
      </c>
      <c r="D4">
        <v>2007</v>
      </c>
    </row>
    <row r="5" spans="1:4" x14ac:dyDescent="0.2">
      <c r="A5" t="str">
        <f>ms!A5</f>
        <v>CA311TA07R_67</v>
      </c>
      <c r="B5">
        <f>ms!B5</f>
        <v>9.3399955680777413</v>
      </c>
      <c r="C5" t="s">
        <v>31</v>
      </c>
      <c r="D5">
        <v>2007</v>
      </c>
    </row>
    <row r="6" spans="1:4" x14ac:dyDescent="0.2">
      <c r="A6" t="str">
        <f>ms!A6</f>
        <v>CA007TM07R_67</v>
      </c>
      <c r="B6">
        <f>ms!B6</f>
        <v>8.6333034990609399</v>
      </c>
      <c r="C6" t="s">
        <v>77</v>
      </c>
      <c r="D6">
        <v>2007</v>
      </c>
    </row>
    <row r="7" spans="1:4" x14ac:dyDescent="0.2">
      <c r="A7" t="str">
        <f>ms!A7</f>
        <v>CM007TM07R_67</v>
      </c>
      <c r="B7">
        <f>ms!B7</f>
        <v>7.428433954088713</v>
      </c>
      <c r="C7" t="s">
        <v>36</v>
      </c>
      <c r="D7">
        <v>2007</v>
      </c>
    </row>
    <row r="8" spans="1:4" x14ac:dyDescent="0.2">
      <c r="A8" t="str">
        <f>ms!A8</f>
        <v>CM311PM07R_67</v>
      </c>
      <c r="B8">
        <f>ms!B8</f>
        <v>6.7531492115710927</v>
      </c>
      <c r="C8" t="s">
        <v>44</v>
      </c>
      <c r="D8">
        <v>2007</v>
      </c>
    </row>
    <row r="9" spans="1:4" x14ac:dyDescent="0.2">
      <c r="A9" t="str">
        <f>ms!A9</f>
        <v>CM311TM07R_67</v>
      </c>
      <c r="B9">
        <f>ms!B9</f>
        <v>6.7480465529462474</v>
      </c>
      <c r="C9" t="s">
        <v>37</v>
      </c>
      <c r="D9">
        <v>2007</v>
      </c>
    </row>
    <row r="10" spans="1:4" x14ac:dyDescent="0.2">
      <c r="A10" t="str">
        <f>ms!A10</f>
        <v>CA311PM06R_67</v>
      </c>
      <c r="B10">
        <f>ms!B10</f>
        <v>6.3747983968489246</v>
      </c>
      <c r="C10" t="s">
        <v>43</v>
      </c>
      <c r="D10">
        <v>2006</v>
      </c>
    </row>
    <row r="11" spans="1:4" x14ac:dyDescent="0.2">
      <c r="A11" t="str">
        <f>ms!A11</f>
        <v>CF311TA07R_67</v>
      </c>
      <c r="B11">
        <f>ms!B11</f>
        <v>5.967478970286237</v>
      </c>
      <c r="C11" t="s">
        <v>38</v>
      </c>
      <c r="D11">
        <v>2007</v>
      </c>
    </row>
    <row r="12" spans="1:4" x14ac:dyDescent="0.2">
      <c r="A12" t="str">
        <f>ms!A12</f>
        <v>premA</v>
      </c>
      <c r="B12">
        <f>ms!B12</f>
        <v>5.8419071067498649</v>
      </c>
      <c r="C12" t="s">
        <v>30</v>
      </c>
      <c r="D12">
        <v>2007</v>
      </c>
    </row>
    <row r="13" spans="1:4" x14ac:dyDescent="0.2">
      <c r="A13" t="str">
        <f>ms!A13</f>
        <v>CF311TM07R_67</v>
      </c>
      <c r="B13">
        <f>ms!B13</f>
        <v>5.7495334884113509</v>
      </c>
      <c r="C13" t="s">
        <v>39</v>
      </c>
      <c r="D13">
        <v>2007</v>
      </c>
    </row>
    <row r="14" spans="1:4" x14ac:dyDescent="0.2">
      <c r="A14" t="str">
        <f>ms!A14</f>
        <v>CF007TM07R_67</v>
      </c>
      <c r="B14">
        <f>ms!B14</f>
        <v>5.5518937131432322</v>
      </c>
      <c r="C14" t="s">
        <v>40</v>
      </c>
      <c r="D14">
        <v>2007</v>
      </c>
    </row>
    <row r="15" spans="1:4" x14ac:dyDescent="0.2">
      <c r="A15" t="str">
        <f>ms!A15</f>
        <v>CA311TM06R_56</v>
      </c>
      <c r="B15">
        <f>ms!B15</f>
        <v>5.2755384687051885</v>
      </c>
      <c r="C15" t="s">
        <v>28</v>
      </c>
      <c r="D15">
        <v>2006</v>
      </c>
    </row>
    <row r="16" spans="1:4" x14ac:dyDescent="0.2">
      <c r="A16" t="str">
        <f>ms!A16</f>
        <v>CM007TA07R_67</v>
      </c>
      <c r="B16">
        <f>ms!B16</f>
        <v>5.1464382982044308</v>
      </c>
      <c r="C16" t="s">
        <v>41</v>
      </c>
      <c r="D16">
        <v>2007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9BE85-26C2-CD43-878F-744486B7B3D0}">
  <dimension ref="A1:D16"/>
  <sheetViews>
    <sheetView zoomScale="180" zoomScaleNormal="180" workbookViewId="0">
      <selection activeCell="B9" sqref="B9"/>
    </sheetView>
  </sheetViews>
  <sheetFormatPr baseColWidth="10" defaultRowHeight="15" x14ac:dyDescent="0.2"/>
  <cols>
    <col min="1" max="1" width="15.5" bestFit="1" customWidth="1" collapsed="1"/>
    <col min="3" max="3" width="38.83203125" customWidth="1" collapsed="1"/>
  </cols>
  <sheetData>
    <row r="1" spans="1:4" x14ac:dyDescent="0.2">
      <c r="A1" t="str">
        <f>hs!A1</f>
        <v>var</v>
      </c>
      <c r="B1" t="str">
        <f>hs!B1</f>
        <v>perc_mse</v>
      </c>
      <c r="C1" t="s">
        <v>27</v>
      </c>
      <c r="D1" t="s">
        <v>29</v>
      </c>
    </row>
    <row r="2" spans="1:4" x14ac:dyDescent="0.2">
      <c r="A2" t="str">
        <f>hs!A2</f>
        <v>CA311TA07R_67</v>
      </c>
      <c r="B2">
        <f>hs!B2</f>
        <v>15.46738396191944</v>
      </c>
      <c r="C2" t="s">
        <v>31</v>
      </c>
      <c r="D2">
        <v>2007</v>
      </c>
    </row>
    <row r="3" spans="1:4" x14ac:dyDescent="0.2">
      <c r="A3" t="str">
        <f>hs!A3</f>
        <v>CA311TM07R_67</v>
      </c>
      <c r="B3">
        <f>hs!B3</f>
        <v>14.428887272015842</v>
      </c>
      <c r="C3" t="s">
        <v>28</v>
      </c>
      <c r="D3">
        <v>2007</v>
      </c>
    </row>
    <row r="4" spans="1:4" x14ac:dyDescent="0.2">
      <c r="A4" t="str">
        <f>hs!A4</f>
        <v>CA311PM07R_67</v>
      </c>
      <c r="B4">
        <f>hs!B4</f>
        <v>14.214621059338086</v>
      </c>
      <c r="C4" t="s">
        <v>43</v>
      </c>
      <c r="D4">
        <v>2007</v>
      </c>
    </row>
    <row r="5" spans="1:4" x14ac:dyDescent="0.2">
      <c r="A5" t="str">
        <f>hs!A5</f>
        <v>CPETG09P_78</v>
      </c>
      <c r="B5">
        <f>hs!B5</f>
        <v>11.519238297961051</v>
      </c>
      <c r="C5" t="s">
        <v>45</v>
      </c>
      <c r="D5" t="s">
        <v>33</v>
      </c>
    </row>
    <row r="6" spans="1:4" x14ac:dyDescent="0.2">
      <c r="A6" t="str">
        <f>hs!A6</f>
        <v>CA311PA07R_67</v>
      </c>
      <c r="B6">
        <f>hs!B6</f>
        <v>11.02845357462002</v>
      </c>
      <c r="C6" t="s">
        <v>46</v>
      </c>
      <c r="D6">
        <v>2007</v>
      </c>
    </row>
    <row r="7" spans="1:4" x14ac:dyDescent="0.2">
      <c r="A7" t="str">
        <f>hs!A7</f>
        <v>CPETG10P_78</v>
      </c>
      <c r="B7">
        <f>hs!B7</f>
        <v>10.540934228481294</v>
      </c>
      <c r="C7" t="s">
        <v>47</v>
      </c>
      <c r="D7" t="s">
        <v>33</v>
      </c>
    </row>
    <row r="8" spans="1:4" x14ac:dyDescent="0.2">
      <c r="A8" t="str">
        <f>hs!A8</f>
        <v>BPETALLC_78</v>
      </c>
      <c r="B8">
        <f>hs!B8</f>
        <v>8.5910594938799179</v>
      </c>
      <c r="C8" t="s">
        <v>48</v>
      </c>
      <c r="D8" t="s">
        <v>33</v>
      </c>
    </row>
    <row r="9" spans="1:4" x14ac:dyDescent="0.2">
      <c r="A9" t="str">
        <f>hs!A9</f>
        <v>CPETG10P_67</v>
      </c>
      <c r="B9">
        <f>hs!B9</f>
        <v>8.3507260805928532</v>
      </c>
      <c r="C9" t="s">
        <v>47</v>
      </c>
      <c r="D9" t="s">
        <v>35</v>
      </c>
    </row>
    <row r="10" spans="1:4" x14ac:dyDescent="0.2">
      <c r="A10" t="str">
        <f>hs!A10</f>
        <v>CPETSPEP_78</v>
      </c>
      <c r="B10">
        <f>hs!B10</f>
        <v>8.2858336694511703</v>
      </c>
      <c r="C10" t="s">
        <v>49</v>
      </c>
      <c r="D10" t="s">
        <v>33</v>
      </c>
    </row>
    <row r="11" spans="1:4" x14ac:dyDescent="0.2">
      <c r="A11" t="str">
        <f>hs!A11</f>
        <v>CF311TA07R_67</v>
      </c>
      <c r="B11">
        <f>hs!B11</f>
        <v>8.2252469949170717</v>
      </c>
      <c r="C11" t="s">
        <v>38</v>
      </c>
      <c r="D11">
        <v>2007</v>
      </c>
    </row>
    <row r="12" spans="1:4" x14ac:dyDescent="0.2">
      <c r="A12" t="str">
        <f>hs!A12</f>
        <v>CM311PM07R_67</v>
      </c>
      <c r="B12">
        <f>hs!B12</f>
        <v>7.9556810071233999</v>
      </c>
      <c r="C12" t="s">
        <v>44</v>
      </c>
      <c r="D12">
        <v>2007</v>
      </c>
    </row>
    <row r="13" spans="1:4" x14ac:dyDescent="0.2">
      <c r="A13" t="str">
        <f>hs!A13</f>
        <v>prehA</v>
      </c>
      <c r="B13">
        <f>hs!B13</f>
        <v>7.5378733450329571</v>
      </c>
      <c r="C13" t="s">
        <v>34</v>
      </c>
      <c r="D13">
        <v>2007</v>
      </c>
    </row>
    <row r="14" spans="1:4" x14ac:dyDescent="0.2">
      <c r="A14" t="str">
        <f>hs!A14</f>
        <v>BPSATOFC_78_mis</v>
      </c>
      <c r="B14">
        <f>hs!B14</f>
        <v>7.3450617698863958</v>
      </c>
      <c r="C14" t="s">
        <v>50</v>
      </c>
      <c r="D14" t="s">
        <v>33</v>
      </c>
    </row>
    <row r="15" spans="1:4" x14ac:dyDescent="0.2">
      <c r="A15" t="str">
        <f>hs!A15</f>
        <v>CM311TA07R_67</v>
      </c>
      <c r="B15">
        <f>hs!B15</f>
        <v>7.3388214875658715</v>
      </c>
      <c r="C15" t="s">
        <v>42</v>
      </c>
      <c r="D15">
        <v>2007</v>
      </c>
    </row>
    <row r="16" spans="1:4" x14ac:dyDescent="0.2">
      <c r="A16" t="str">
        <f>hs!A16</f>
        <v>CM311TM07R_67</v>
      </c>
      <c r="B16">
        <f>hs!B16</f>
        <v>7.2922301529596698</v>
      </c>
      <c r="C16" t="s">
        <v>37</v>
      </c>
      <c r="D16">
        <v>2007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079DB-2F0E-DF48-A95F-B80A465112E8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1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3</v>
      </c>
      <c r="B2">
        <v>15.824759768872283</v>
      </c>
    </row>
    <row r="3" spans="1:2" x14ac:dyDescent="0.2">
      <c r="A3" t="s">
        <v>4</v>
      </c>
      <c r="B3">
        <v>11.619041690199907</v>
      </c>
    </row>
    <row r="4" spans="1:2" x14ac:dyDescent="0.2">
      <c r="A4" t="s">
        <v>2</v>
      </c>
      <c r="B4">
        <v>9.3449910434916532</v>
      </c>
    </row>
    <row r="5" spans="1:2" x14ac:dyDescent="0.2">
      <c r="A5" t="s">
        <v>5</v>
      </c>
      <c r="B5">
        <v>9.3399955680777413</v>
      </c>
    </row>
    <row r="6" spans="1:2" x14ac:dyDescent="0.2">
      <c r="A6" t="s">
        <v>6</v>
      </c>
      <c r="B6">
        <v>8.6333034990609399</v>
      </c>
    </row>
    <row r="7" spans="1:2" x14ac:dyDescent="0.2">
      <c r="A7" t="s">
        <v>23</v>
      </c>
      <c r="B7">
        <v>7.428433954088713</v>
      </c>
    </row>
    <row r="8" spans="1:2" x14ac:dyDescent="0.2">
      <c r="A8" t="s">
        <v>7</v>
      </c>
      <c r="B8">
        <v>6.7531492115710927</v>
      </c>
    </row>
    <row r="9" spans="1:2" x14ac:dyDescent="0.2">
      <c r="A9" t="s">
        <v>11</v>
      </c>
      <c r="B9">
        <v>6.7480465529462474</v>
      </c>
    </row>
    <row r="10" spans="1:2" x14ac:dyDescent="0.2">
      <c r="A10" t="s">
        <v>51</v>
      </c>
      <c r="B10">
        <v>6.3747983968489246</v>
      </c>
    </row>
    <row r="11" spans="1:2" x14ac:dyDescent="0.2">
      <c r="A11" t="s">
        <v>10</v>
      </c>
      <c r="B11">
        <v>5.967478970286237</v>
      </c>
    </row>
    <row r="12" spans="1:2" x14ac:dyDescent="0.2">
      <c r="A12" t="s">
        <v>9</v>
      </c>
      <c r="B12">
        <v>5.8419071067498649</v>
      </c>
    </row>
    <row r="13" spans="1:2" x14ac:dyDescent="0.2">
      <c r="A13" t="s">
        <v>13</v>
      </c>
      <c r="B13">
        <v>5.7495334884113509</v>
      </c>
    </row>
    <row r="14" spans="1:2" x14ac:dyDescent="0.2">
      <c r="A14" t="s">
        <v>8</v>
      </c>
      <c r="B14">
        <v>5.5518937131432322</v>
      </c>
    </row>
    <row r="15" spans="1:2" x14ac:dyDescent="0.2">
      <c r="A15" t="s">
        <v>18</v>
      </c>
      <c r="B15">
        <v>5.2755384687051885</v>
      </c>
    </row>
    <row r="16" spans="1:2" x14ac:dyDescent="0.2">
      <c r="A16" t="s">
        <v>25</v>
      </c>
      <c r="B16">
        <v>5.1464382982044308</v>
      </c>
    </row>
    <row r="17" spans="1:2" x14ac:dyDescent="0.2">
      <c r="A17" t="s">
        <v>19</v>
      </c>
      <c r="B17">
        <v>5.0452310796475119</v>
      </c>
    </row>
    <row r="18" spans="1:2" x14ac:dyDescent="0.2">
      <c r="A18" t="s">
        <v>26</v>
      </c>
      <c r="B18">
        <v>4.9921960663107141</v>
      </c>
    </row>
    <row r="19" spans="1:2" x14ac:dyDescent="0.2">
      <c r="A19" t="s">
        <v>52</v>
      </c>
      <c r="B19">
        <v>4.8788034829500875</v>
      </c>
    </row>
    <row r="20" spans="1:2" x14ac:dyDescent="0.2">
      <c r="A20" t="s">
        <v>15</v>
      </c>
      <c r="B20">
        <v>4.8260093777484405</v>
      </c>
    </row>
    <row r="21" spans="1:2" x14ac:dyDescent="0.2">
      <c r="A21" t="s">
        <v>12</v>
      </c>
      <c r="B21">
        <v>4.7849530090032113</v>
      </c>
    </row>
    <row r="22" spans="1:2" x14ac:dyDescent="0.2">
      <c r="A22" t="s">
        <v>22</v>
      </c>
      <c r="B22">
        <v>4.7849296988366739</v>
      </c>
    </row>
    <row r="23" spans="1:2" x14ac:dyDescent="0.2">
      <c r="A23" t="s">
        <v>14</v>
      </c>
      <c r="B23">
        <v>4.6629625633346254</v>
      </c>
    </row>
    <row r="24" spans="1:2" x14ac:dyDescent="0.2">
      <c r="A24" t="s">
        <v>17</v>
      </c>
      <c r="B24">
        <v>4.5694265197704231</v>
      </c>
    </row>
    <row r="25" spans="1:2" x14ac:dyDescent="0.2">
      <c r="A25" t="s">
        <v>24</v>
      </c>
      <c r="B25">
        <v>4.5560461016332345</v>
      </c>
    </row>
    <row r="26" spans="1:2" x14ac:dyDescent="0.2">
      <c r="A26" t="s">
        <v>21</v>
      </c>
      <c r="B26">
        <v>4.5205883938257285</v>
      </c>
    </row>
    <row r="27" spans="1:2" x14ac:dyDescent="0.2">
      <c r="A27" t="s">
        <v>16</v>
      </c>
      <c r="B27">
        <v>4.3978519532821263</v>
      </c>
    </row>
    <row r="28" spans="1:2" x14ac:dyDescent="0.2">
      <c r="A28" t="s">
        <v>53</v>
      </c>
      <c r="B28">
        <v>4.3126782628854743</v>
      </c>
    </row>
    <row r="29" spans="1:2" x14ac:dyDescent="0.2">
      <c r="A29" t="s">
        <v>54</v>
      </c>
      <c r="B29">
        <v>4.1405618285450059</v>
      </c>
    </row>
    <row r="30" spans="1:2" x14ac:dyDescent="0.2">
      <c r="A30" t="s">
        <v>55</v>
      </c>
      <c r="B30">
        <v>4.0732006174358615</v>
      </c>
    </row>
    <row r="31" spans="1:2" x14ac:dyDescent="0.2">
      <c r="A31" t="s">
        <v>20</v>
      </c>
      <c r="B31">
        <v>3.9737412006957689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1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5</v>
      </c>
      <c r="B2">
        <v>15.46738396191944</v>
      </c>
    </row>
    <row r="3" spans="1:2" x14ac:dyDescent="0.2">
      <c r="A3" t="s">
        <v>2</v>
      </c>
      <c r="B3">
        <v>14.428887272015842</v>
      </c>
    </row>
    <row r="4" spans="1:2" x14ac:dyDescent="0.2">
      <c r="A4" t="s">
        <v>3</v>
      </c>
      <c r="B4">
        <v>14.214621059338086</v>
      </c>
    </row>
    <row r="5" spans="1:2" x14ac:dyDescent="0.2">
      <c r="A5" t="s">
        <v>56</v>
      </c>
      <c r="B5">
        <v>11.519238297961051</v>
      </c>
    </row>
    <row r="6" spans="1:2" x14ac:dyDescent="0.2">
      <c r="A6" t="s">
        <v>16</v>
      </c>
      <c r="B6">
        <v>11.02845357462002</v>
      </c>
    </row>
    <row r="7" spans="1:2" x14ac:dyDescent="0.2">
      <c r="A7" t="s">
        <v>57</v>
      </c>
      <c r="B7">
        <v>10.540934228481294</v>
      </c>
    </row>
    <row r="8" spans="1:2" x14ac:dyDescent="0.2">
      <c r="A8" t="s">
        <v>58</v>
      </c>
      <c r="B8">
        <v>8.5910594938799179</v>
      </c>
    </row>
    <row r="9" spans="1:2" x14ac:dyDescent="0.2">
      <c r="A9" t="s">
        <v>59</v>
      </c>
      <c r="B9">
        <v>8.3507260805928532</v>
      </c>
    </row>
    <row r="10" spans="1:2" x14ac:dyDescent="0.2">
      <c r="A10" t="s">
        <v>60</v>
      </c>
      <c r="B10">
        <v>8.2858336694511703</v>
      </c>
    </row>
    <row r="11" spans="1:2" x14ac:dyDescent="0.2">
      <c r="A11" t="s">
        <v>10</v>
      </c>
      <c r="B11">
        <v>8.2252469949170717</v>
      </c>
    </row>
    <row r="12" spans="1:2" x14ac:dyDescent="0.2">
      <c r="A12" t="s">
        <v>7</v>
      </c>
      <c r="B12">
        <v>7.9556810071233999</v>
      </c>
    </row>
    <row r="13" spans="1:2" x14ac:dyDescent="0.2">
      <c r="A13" t="s">
        <v>61</v>
      </c>
      <c r="B13">
        <v>7.5378733450329571</v>
      </c>
    </row>
    <row r="14" spans="1:2" x14ac:dyDescent="0.2">
      <c r="A14" t="s">
        <v>62</v>
      </c>
      <c r="B14">
        <v>7.3450617698863958</v>
      </c>
    </row>
    <row r="15" spans="1:2" x14ac:dyDescent="0.2">
      <c r="A15" t="s">
        <v>26</v>
      </c>
      <c r="B15">
        <v>7.3388214875658715</v>
      </c>
    </row>
    <row r="16" spans="1:2" x14ac:dyDescent="0.2">
      <c r="A16" t="s">
        <v>11</v>
      </c>
      <c r="B16">
        <v>7.2922301529596698</v>
      </c>
    </row>
    <row r="17" spans="1:2" x14ac:dyDescent="0.2">
      <c r="A17" t="s">
        <v>63</v>
      </c>
      <c r="B17">
        <v>6.4191332858469687</v>
      </c>
    </row>
    <row r="18" spans="1:2" x14ac:dyDescent="0.2">
      <c r="A18" t="s">
        <v>64</v>
      </c>
      <c r="B18">
        <v>6.3007310207010834</v>
      </c>
    </row>
    <row r="19" spans="1:2" x14ac:dyDescent="0.2">
      <c r="A19" t="s">
        <v>65</v>
      </c>
      <c r="B19">
        <v>6.2725816024414005</v>
      </c>
    </row>
    <row r="20" spans="1:2" x14ac:dyDescent="0.2">
      <c r="A20" t="s">
        <v>66</v>
      </c>
      <c r="B20">
        <v>5.9626108375771807</v>
      </c>
    </row>
    <row r="21" spans="1:2" x14ac:dyDescent="0.2">
      <c r="A21" t="s">
        <v>67</v>
      </c>
      <c r="B21">
        <v>5.8791733564243494</v>
      </c>
    </row>
    <row r="22" spans="1:2" x14ac:dyDescent="0.2">
      <c r="A22" t="s">
        <v>12</v>
      </c>
      <c r="B22">
        <v>5.4533632496101561</v>
      </c>
    </row>
    <row r="23" spans="1:2" x14ac:dyDescent="0.2">
      <c r="A23" t="s">
        <v>68</v>
      </c>
      <c r="B23">
        <v>5.3857392986909618</v>
      </c>
    </row>
    <row r="24" spans="1:2" x14ac:dyDescent="0.2">
      <c r="A24" t="s">
        <v>69</v>
      </c>
      <c r="B24">
        <v>5.2474650867111032</v>
      </c>
    </row>
    <row r="25" spans="1:2" x14ac:dyDescent="0.2">
      <c r="A25" t="s">
        <v>70</v>
      </c>
      <c r="B25">
        <v>5.1491407118287</v>
      </c>
    </row>
    <row r="26" spans="1:2" x14ac:dyDescent="0.2">
      <c r="A26" t="s">
        <v>71</v>
      </c>
      <c r="B26">
        <v>5.0749582772835016</v>
      </c>
    </row>
    <row r="27" spans="1:2" x14ac:dyDescent="0.2">
      <c r="A27" t="s">
        <v>72</v>
      </c>
      <c r="B27">
        <v>4.9152429960173833</v>
      </c>
    </row>
    <row r="28" spans="1:2" x14ac:dyDescent="0.2">
      <c r="A28" t="s">
        <v>73</v>
      </c>
      <c r="B28">
        <v>4.9099194950020131</v>
      </c>
    </row>
    <row r="29" spans="1:2" x14ac:dyDescent="0.2">
      <c r="A29" t="s">
        <v>74</v>
      </c>
      <c r="B29">
        <v>4.6564966490360362</v>
      </c>
    </row>
    <row r="30" spans="1:2" x14ac:dyDescent="0.2">
      <c r="A30" t="s">
        <v>75</v>
      </c>
      <c r="B30">
        <v>4.5798487818096767</v>
      </c>
    </row>
    <row r="31" spans="1:2" x14ac:dyDescent="0.2">
      <c r="A31" t="s">
        <v>76</v>
      </c>
      <c r="B31">
        <v>4.5793492004499123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ms_desc</vt:lpstr>
      <vt:lpstr>hs_desc</vt:lpstr>
      <vt:lpstr>raw ---&gt;</vt:lpstr>
      <vt:lpstr>ms</vt:lpstr>
      <vt:lpstr>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Mann, Charlotte</cp:lastModifiedBy>
  <dcterms:created xsi:type="dcterms:W3CDTF">2024-02-09T16:03:44Z</dcterms:created>
  <dcterms:modified xsi:type="dcterms:W3CDTF">2024-02-20T19:28:43Z</dcterms:modified>
</cp:coreProperties>
</file>