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835" windowWidth="21600" xWindow="825" yWindow="51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3" fillId="2" fontId="0" numFmtId="0" pivotButton="0" quotePrefix="0" xfId="0"/>
    <xf borderId="1" fillId="0" fontId="0" numFmtId="164" pivotButton="0" quotePrefix="0" xfId="0"/>
    <xf borderId="4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5" fillId="0" fontId="0" numFmtId="165" pivotButton="0" quotePrefix="0" xfId="0"/>
    <xf borderId="0" fillId="0" fontId="0" numFmtId="165" pivotButton="0" quotePrefix="0" xfId="0"/>
    <xf borderId="0" fillId="0" fontId="0" numFmtId="164" pivotButton="0" quotePrefix="0" xfId="0"/>
    <xf borderId="0" fillId="0" fontId="0" numFmtId="0" pivotButton="0" quotePrefix="0" xfId="0"/>
    <xf borderId="5" fillId="2" fontId="0" numFmtId="0" pivotButton="0" quotePrefix="0" xfId="0"/>
    <xf borderId="6" fillId="2" fontId="0" numFmtId="165" pivotButton="0" quotePrefix="0" xfId="0"/>
    <xf borderId="9" fillId="2" fontId="0" numFmtId="0" pivotButton="0" quotePrefix="0" xfId="0"/>
    <xf borderId="8" fillId="2" fontId="0" numFmtId="0" pivotButton="0" quotePrefix="0" xfId="0"/>
    <xf borderId="11" fillId="0" fontId="0" numFmtId="0" pivotButton="0" quotePrefix="0" xfId="0"/>
    <xf borderId="1" fillId="2" fontId="0" numFmtId="49" pivotButton="0" quotePrefix="0" xfId="0"/>
    <xf borderId="10" fillId="0" fontId="0" numFmtId="21" pivotButton="0" quotePrefix="0" xfId="0"/>
    <xf borderId="0" fillId="0" fontId="0" numFmtId="21" pivotButton="0" quotePrefix="0" xfId="0"/>
    <xf borderId="6" fillId="2" fontId="0" numFmtId="167" pivotButton="0" quotePrefix="0" xfId="0"/>
    <xf borderId="7" fillId="2" fontId="0" numFmtId="165" pivotButton="0" quotePrefix="0" xfId="0"/>
    <xf borderId="10" fillId="2" fontId="0" numFmtId="0" pivotButton="0" quotePrefix="0" xfId="0"/>
    <xf borderId="6" fillId="0" fontId="0" numFmtId="165" pivotButton="0" quotePrefix="0" xfId="0"/>
    <xf borderId="0" fillId="0" fontId="0" numFmtId="0" pivotButton="0" quotePrefix="0" xfId="0"/>
    <xf borderId="5" fillId="0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12" sqref="D12"/>
    </sheetView>
  </sheetViews>
  <sheetFormatPr baseColWidth="8" defaultRowHeight="15.75"/>
  <cols>
    <col customWidth="1" max="3" min="1" style="11" width="9"/>
    <col customWidth="1" max="4" min="4" style="26" width="28.5"/>
    <col customWidth="1" max="7" min="7" style="26" width="9"/>
  </cols>
  <sheetData>
    <row r="1">
      <c r="A1" s="11" t="n">
        <v>0</v>
      </c>
      <c r="B1" s="11" t="n">
        <v>0</v>
      </c>
      <c r="C1" s="25" t="n">
        <v>150000</v>
      </c>
      <c r="D1" s="24" t="inlineStr">
        <is>
          <t>Current plat</t>
        </is>
      </c>
      <c r="E1" s="6" t="n">
        <v>195896</v>
      </c>
      <c r="G1" s="5" t="n">
        <v>43506</v>
      </c>
    </row>
    <row r="2">
      <c r="A2" s="11" t="n">
        <v>330454</v>
      </c>
      <c r="B2" s="11" t="n">
        <v>261857</v>
      </c>
      <c r="C2" s="11" t="n">
        <v>45</v>
      </c>
      <c r="D2" s="14" t="inlineStr">
        <is>
          <t>Last plat</t>
        </is>
      </c>
      <c r="E2" s="15" t="n">
        <v>195896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9" t="inlineStr">
        <is>
          <t>+Kills</t>
        </is>
      </c>
      <c r="L2" s="3" t="inlineStr">
        <is>
          <t>Stats</t>
        </is>
      </c>
      <c r="M2" s="19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27" t="n">
        <v>261867</v>
      </c>
      <c r="B3" s="11" t="n">
        <v>202122</v>
      </c>
      <c r="C3" s="11" t="n">
        <v>1</v>
      </c>
      <c r="D3" s="14" t="inlineStr">
        <is>
          <t>Spending target</t>
        </is>
      </c>
      <c r="E3" s="15" t="n">
        <v>15000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7" t="n">
        <v>43483</v>
      </c>
      <c r="U3" s="8" t="n">
        <v>17.08</v>
      </c>
      <c r="V3" s="8" t="n">
        <v>1017</v>
      </c>
    </row>
    <row r="4">
      <c r="A4" s="27" t="n">
        <v>231980</v>
      </c>
      <c r="B4" t="n">
        <v>231980</v>
      </c>
      <c r="C4" t="n">
        <v>2985</v>
      </c>
      <c r="D4" s="14" t="inlineStr">
        <is>
          <t>Gain per kill</t>
        </is>
      </c>
      <c r="E4" s="22" t="n">
        <v>32.15</v>
      </c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7" t="n">
        <v>43490</v>
      </c>
      <c r="U4" s="8" t="n">
        <v>87.13</v>
      </c>
      <c r="V4" s="8" t="n">
        <v>0</v>
      </c>
    </row>
    <row r="5">
      <c r="A5" s="27" t="n">
        <v>231980</v>
      </c>
      <c r="B5" t="n">
        <v>174763</v>
      </c>
      <c r="C5" t="n">
        <v>0</v>
      </c>
      <c r="D5" s="4" t="inlineStr">
        <is>
          <t>Total saved</t>
        </is>
      </c>
      <c r="E5" s="23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7" t="n">
        <v>43497</v>
      </c>
      <c r="U5" s="8" t="n">
        <v>98.36</v>
      </c>
      <c r="V5" s="8" t="n"/>
    </row>
    <row r="6">
      <c r="A6" s="27" t="n">
        <v>330168</v>
      </c>
      <c r="B6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7" t="n"/>
      <c r="U6" s="8" t="n"/>
      <c r="V6" s="8" t="n"/>
    </row>
    <row r="7">
      <c r="A7" s="27" t="n">
        <v>190254</v>
      </c>
      <c r="B7" t="n">
        <v>175284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7" t="n"/>
      <c r="U7" s="8" t="n"/>
      <c r="V7" s="8" t="n"/>
    </row>
    <row r="8">
      <c r="A8" s="27" t="n">
        <v>207964</v>
      </c>
      <c r="B8" t="n">
        <v>189126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7" t="n"/>
      <c r="U8" s="8" t="n"/>
      <c r="V8" s="8" t="n"/>
    </row>
    <row r="9">
      <c r="A9" s="27" t="n">
        <v>189131</v>
      </c>
      <c r="B9" t="n">
        <v>182570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7" t="n"/>
      <c r="U9" s="8" t="n"/>
      <c r="V9" s="8" t="n"/>
    </row>
    <row r="10">
      <c r="A10" s="27" t="n">
        <v>203177</v>
      </c>
      <c r="B10" t="n">
        <v>177944</v>
      </c>
      <c r="C10" t="n">
        <v>2060</v>
      </c>
      <c r="D10" s="12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7" t="n"/>
      <c r="U10" s="8" t="n"/>
      <c r="V10" s="8" t="n"/>
    </row>
    <row r="11">
      <c r="A11" s="27" t="n">
        <v>220325</v>
      </c>
      <c r="B11" t="n">
        <v>183797</v>
      </c>
      <c r="C11" t="n">
        <v>4238</v>
      </c>
      <c r="D11" s="12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7" t="n"/>
      <c r="U11" s="8" t="n"/>
      <c r="V11" s="8" t="n"/>
    </row>
    <row r="12">
      <c r="A12" s="27" t="n">
        <v>239569</v>
      </c>
      <c r="B12" t="n">
        <v>212901</v>
      </c>
      <c r="C12" t="n">
        <v>5577</v>
      </c>
      <c r="D12" s="12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7" t="n"/>
      <c r="U12" s="8" t="n"/>
      <c r="V12" s="8" t="n"/>
    </row>
    <row r="13">
      <c r="A13" s="27" t="n">
        <v>232366</v>
      </c>
      <c r="B13" t="n">
        <v>187968</v>
      </c>
      <c r="C13" t="n">
        <v>1946</v>
      </c>
      <c r="D13" s="12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7" t="n"/>
      <c r="U13" s="8" t="n"/>
      <c r="V13" s="8" t="n"/>
    </row>
    <row r="14">
      <c r="A14" s="27" t="n">
        <v>227918</v>
      </c>
      <c r="B14" t="n">
        <v>188286</v>
      </c>
      <c r="C14" t="n">
        <v>4997</v>
      </c>
      <c r="D14" s="12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7" t="n"/>
      <c r="U14" s="8" t="n"/>
      <c r="V14" s="8" t="n"/>
    </row>
    <row r="15">
      <c r="A15" s="27" t="n">
        <v>232161</v>
      </c>
      <c r="B15" t="n">
        <v>202600</v>
      </c>
      <c r="C15" t="n">
        <v>4387</v>
      </c>
      <c r="D15" s="12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7" t="n"/>
      <c r="U15" s="8" t="n"/>
      <c r="V15" s="8" t="n"/>
    </row>
    <row r="16">
      <c r="A16" s="27" t="n">
        <v>211125</v>
      </c>
      <c r="B16" t="n">
        <v>202132</v>
      </c>
      <c r="C16" t="n">
        <v>852</v>
      </c>
      <c r="D16" s="12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7" t="n"/>
      <c r="U16" s="8" t="n"/>
      <c r="V16" s="8" t="n"/>
    </row>
    <row r="17">
      <c r="A17" s="27" t="n">
        <v>202134</v>
      </c>
      <c r="B17" t="n">
        <v>195896</v>
      </c>
      <c r="C17" t="n">
        <v>0</v>
      </c>
      <c r="D17" s="12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7" t="n"/>
      <c r="U17" s="8" t="n"/>
      <c r="V17" s="8" t="n"/>
    </row>
    <row r="18">
      <c r="A18" s="27" t="n"/>
      <c r="D18" s="12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7" t="n"/>
      <c r="U18" s="8" t="n"/>
      <c r="V18" s="8" t="n"/>
    </row>
    <row r="19">
      <c r="A19" s="27" t="n"/>
      <c r="D19" s="12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7" t="n"/>
      <c r="U19" s="8" t="n"/>
      <c r="V19" s="8" t="n"/>
    </row>
    <row r="20">
      <c r="A20" s="27" t="n"/>
      <c r="D20" s="12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7" t="n"/>
      <c r="U20" s="8" t="n"/>
      <c r="V20" s="8" t="n"/>
    </row>
    <row r="21">
      <c r="A21" s="27" t="n"/>
      <c r="D21" s="12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7" t="n"/>
      <c r="U21" s="8" t="n"/>
      <c r="V21" s="8" t="n"/>
    </row>
    <row r="22">
      <c r="D22" s="12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7" t="n"/>
      <c r="U22" s="8" t="n"/>
      <c r="V22" s="8" t="n"/>
    </row>
    <row r="23">
      <c r="D23" s="12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7" t="n"/>
      <c r="U23" s="8" t="n"/>
      <c r="V23" s="8" t="n"/>
    </row>
    <row r="24">
      <c r="E24" s="11" t="n"/>
      <c r="G24" s="20" t="n"/>
      <c r="H24" s="17" t="inlineStr">
        <is>
          <t>Avg</t>
        </is>
      </c>
      <c r="I24" s="16">
        <f>AVERAGEIF(I4:I23,"&lt;&gt;0")</f>
        <v/>
      </c>
      <c r="J24" s="18" t="n"/>
      <c r="K24" s="3">
        <f>AVERAGEIF(K4:K23,"&lt;&gt;0")</f>
        <v/>
      </c>
      <c r="L24" s="18" t="n"/>
      <c r="M24" s="3">
        <f>AVERAGEIF(M4:M23,"&lt;&gt;0")</f>
        <v/>
      </c>
      <c r="T24" s="3" t="inlineStr">
        <is>
          <t>Total</t>
        </is>
      </c>
      <c r="U24" s="9">
        <f>SUM(U3:U23)</f>
        <v/>
      </c>
      <c r="V24" s="9">
        <f>SUM(V3:V23)</f>
        <v/>
      </c>
    </row>
    <row r="25">
      <c r="G25" s="21" t="n"/>
    </row>
    <row r="26">
      <c r="G26" s="21" t="n"/>
    </row>
    <row r="27">
      <c r="G27" s="21" t="n"/>
    </row>
    <row r="28">
      <c r="G28" s="21" t="n"/>
    </row>
    <row r="29">
      <c r="G29" s="21" t="n"/>
    </row>
    <row r="30">
      <c r="G30" s="21" t="n"/>
    </row>
    <row r="31">
      <c r="G31" s="21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2019-10-08T13:11:27Z</dcterms:modified>
  <cp:lastModifiedBy>Man Nguyen</cp:lastModifiedBy>
</cp:coreProperties>
</file>