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811"/>
  <workbookPr date1904="1"/>
  <xr:revisionPtr revIDLastSave="51" documentId="11_0BBEA1E5A1CD9B509FE8FFCAD69803876EF84BAE" xr6:coauthVersionLast="43" xr6:coauthVersionMax="43" xr10:uidLastSave="{6B281EB2-F78D-42A4-BCAB-605C17A1412B}"/>
  <bookViews>
    <workbookView xWindow="0" yWindow="40" windowWidth="15960" windowHeight="18080" xr2:uid="{00000000-000D-0000-FFFF-FFFF00000000}"/>
  </bookViews>
  <sheets>
    <sheet name="stats" sheetId="4" r:id="rId1"/>
    <sheet name="version1" sheetId="1" r:id="rId2"/>
    <sheet name="version2" sheetId="2" r:id="rId3"/>
    <sheet name="version3" sheetId="3" r:id="rId4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B4" i="4"/>
  <c r="B3" i="4"/>
  <c r="B2" i="4"/>
  <c r="A4" i="4"/>
  <c r="A3" i="4"/>
  <c r="A2" i="4"/>
  <c r="E2" i="3"/>
  <c r="E2" i="2"/>
  <c r="E2" i="1"/>
  <c r="E1" i="3"/>
  <c r="E1" i="2"/>
  <c r="E1" i="1"/>
</calcChain>
</file>

<file path=xl/sharedStrings.xml><?xml version="1.0" encoding="utf-8"?>
<sst xmlns="http://schemas.openxmlformats.org/spreadsheetml/2006/main" count="20" uniqueCount="14">
  <si>
    <t>DLOC</t>
  </si>
  <si>
    <t>Effort</t>
  </si>
  <si>
    <t>DLOC vs Effort</t>
  </si>
  <si>
    <t>David Gilbert</t>
  </si>
  <si>
    <t>Total DLOC:</t>
  </si>
  <si>
    <t>Tracy Hiltbrand</t>
  </si>
  <si>
    <t>Total Effort:</t>
  </si>
  <si>
    <t>Martin Kellogg</t>
  </si>
  <si>
    <t>Simon Legner</t>
  </si>
  <si>
    <t>sebo</t>
  </si>
  <si>
    <t>Tomas Pluskal</t>
  </si>
  <si>
    <t>Hylke van der Schaaf</t>
  </si>
  <si>
    <t>Matthias Nöbl</t>
  </si>
  <si>
    <t>Colin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</si>
</sst>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b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3" borderId="2" xfId="0" applyNumberFormat="1" applyFont="1" applyFill="1" applyBorder="1" applyAlignment="1">
      <alignment vertical="top" wrapText="1"/>
    </xf>
    <xf numFmtId="0" fontId="0" fillId="4" borderId="3" xfId="0" applyNumberFormat="1" applyFont="1" applyFill="1" applyBorder="1" applyAlignment="1">
      <alignment vertical="top" wrapText="1"/>
    </xf>
    <xf numFmtId="0" fontId="0" fillId="4" borderId="4" xfId="0" applyFont="1" applyFill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0" fontId="0" fillId="4" borderId="6" xfId="0" applyNumberFormat="1" applyFont="1" applyFill="1" applyBorder="1" applyAlignment="1">
      <alignment vertical="top" wrapText="1"/>
    </xf>
    <xf numFmtId="0" fontId="0" fillId="4" borderId="7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0" fillId="4" borderId="6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0" fillId="4" borderId="3" xfId="0" applyFont="1" applyFill="1" applyBorder="1" applyAlignment="1">
      <alignment vertical="top" wrapText="1"/>
    </xf>
    <xf numFmtId="0" fontId="0" fillId="4" borderId="4" xfId="0" applyFill="1" applyBorder="1">
      <alignment vertical="top" wrapText="1"/>
    </xf>
    <xf numFmtId="0" fontId="0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stats!$B$1</c:f>
              <c:strCache>
                <c:ptCount val="1"/>
                <c:pt idx="0">
                  <c:v>Effort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stats!$A$2:$A$4</c:f>
              <c:numCache>
                <c:formatCode>General</c:formatCode>
                <c:ptCount val="3"/>
                <c:pt idx="0">
                  <c:v>834</c:v>
                </c:pt>
                <c:pt idx="1">
                  <c:v>321340.95999999996</c:v>
                </c:pt>
                <c:pt idx="2">
                  <c:v>764</c:v>
                </c:pt>
              </c:numCache>
            </c:numRef>
          </c:xVal>
          <c:yVal>
            <c:numRef>
              <c:f>stats!$B$2:$B$4</c:f>
              <c:numCache>
                <c:formatCode>General</c:formatCode>
                <c:ptCount val="3"/>
                <c:pt idx="0">
                  <c:v>5431.04</c:v>
                </c:pt>
                <c:pt idx="1">
                  <c:v>321340.95999999996</c:v>
                </c:pt>
                <c:pt idx="2">
                  <c:v>4971.84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A-4043-86E0-89B67C67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999464"/>
        <c:axId val="760987816"/>
      </c:scatterChart>
      <c:valAx>
        <c:axId val="76099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87816"/>
        <c:crosses val="autoZero"/>
        <c:crossBetween val="midCat"/>
      </c:valAx>
      <c:valAx>
        <c:axId val="76098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9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38100</xdr:rowOff>
    </xdr:from>
    <xdr:to>
      <xdr:col>12</xdr:col>
      <xdr:colOff>57150</xdr:colOff>
      <xdr:row>19</xdr:row>
      <xdr:rowOff>28575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0F2CCF0-6ACA-457A-9E84-EA36B772A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DEA99-2814-4A7E-9E98-748DB4AE5631}">
  <dimension ref="A1:K4"/>
  <sheetViews>
    <sheetView tabSelected="1" workbookViewId="0">
      <selection activeCell="C3" sqref="C3"/>
    </sheetView>
  </sheetViews>
  <sheetFormatPr defaultRowHeight="12.75"/>
  <cols>
    <col min="1" max="1" width="11.7109375" style="18" customWidth="1"/>
    <col min="2" max="2" width="14.42578125" style="18" customWidth="1"/>
    <col min="3" max="16384" width="9.140625" style="18"/>
  </cols>
  <sheetData>
    <row r="1" spans="1:11">
      <c r="A1" s="19" t="s">
        <v>0</v>
      </c>
      <c r="B1" s="19" t="s">
        <v>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>
      <c r="A2" s="20">
        <f>version1!E1</f>
        <v>834</v>
      </c>
      <c r="B2" s="20">
        <f>version1!E2</f>
        <v>5431.04</v>
      </c>
      <c r="C2" s="20"/>
      <c r="D2" s="20"/>
      <c r="E2" s="20"/>
      <c r="F2" s="21" t="s">
        <v>2</v>
      </c>
      <c r="G2" s="21"/>
      <c r="H2" s="21"/>
      <c r="I2" s="21"/>
      <c r="J2" s="21"/>
      <c r="K2" s="21"/>
    </row>
    <row r="3" spans="1:11">
      <c r="A3" s="20">
        <f>version2!E2</f>
        <v>321340.95999999996</v>
      </c>
      <c r="B3" s="20">
        <f>version2!E2</f>
        <v>321340.95999999996</v>
      </c>
      <c r="C3" s="20">
        <f>AVERAGE(B2:B4)</f>
        <v>110581.27999999998</v>
      </c>
      <c r="D3" s="20"/>
      <c r="E3" s="20"/>
      <c r="F3" s="20"/>
      <c r="G3" s="20"/>
      <c r="H3" s="20"/>
      <c r="I3" s="20"/>
      <c r="J3" s="20"/>
      <c r="K3" s="20"/>
    </row>
    <row r="4" spans="1:11">
      <c r="A4" s="20">
        <f>version3!E1</f>
        <v>764</v>
      </c>
      <c r="B4" s="20">
        <f>version3!E2</f>
        <v>4971.84</v>
      </c>
      <c r="C4" s="20"/>
      <c r="D4" s="20"/>
      <c r="E4" s="20"/>
      <c r="F4" s="20"/>
      <c r="G4" s="20"/>
      <c r="H4" s="20"/>
      <c r="I4" s="20"/>
      <c r="J4" s="20"/>
      <c r="K4" s="20"/>
    </row>
  </sheetData>
  <mergeCells count="1">
    <mergeCell ref="F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workbookViewId="0">
      <selection activeCell="E2" sqref="D2:E2"/>
    </sheetView>
  </sheetViews>
  <sheetFormatPr defaultColWidth="16.28515625" defaultRowHeight="19.899999999999999" customHeight="1"/>
  <cols>
    <col min="1" max="256" width="16.28515625" style="1" customWidth="1"/>
  </cols>
  <sheetData>
    <row r="1" spans="1:7" ht="20.25" customHeight="1">
      <c r="A1" s="2" t="s">
        <v>3</v>
      </c>
      <c r="B1" s="3">
        <v>509</v>
      </c>
      <c r="C1" s="4"/>
      <c r="D1" s="4" t="s">
        <v>4</v>
      </c>
      <c r="E1" s="4">
        <f>SUM(B:B)</f>
        <v>834</v>
      </c>
      <c r="F1" s="4"/>
      <c r="G1" s="4"/>
    </row>
    <row r="2" spans="1:7" ht="20.25" customHeight="1">
      <c r="A2" s="5" t="s">
        <v>5</v>
      </c>
      <c r="B2" s="6">
        <v>199</v>
      </c>
      <c r="C2" s="7"/>
      <c r="D2" s="17" t="s">
        <v>6</v>
      </c>
      <c r="E2" s="17">
        <f>-40+(6.56*E1)</f>
        <v>5431.04</v>
      </c>
      <c r="F2" s="7"/>
      <c r="G2" s="7"/>
    </row>
    <row r="3" spans="1:7" ht="20.100000000000001" customHeight="1">
      <c r="A3" s="8" t="s">
        <v>7</v>
      </c>
      <c r="B3" s="9">
        <v>87</v>
      </c>
      <c r="C3" s="10"/>
      <c r="D3" s="10"/>
      <c r="E3" s="10"/>
      <c r="F3" s="10"/>
      <c r="G3" s="10"/>
    </row>
    <row r="4" spans="1:7" ht="20.100000000000001" customHeight="1">
      <c r="A4" s="8" t="s">
        <v>8</v>
      </c>
      <c r="B4" s="9">
        <v>25</v>
      </c>
      <c r="C4" s="10"/>
      <c r="D4" s="10"/>
      <c r="E4" s="10"/>
      <c r="F4" s="10"/>
      <c r="G4" s="10"/>
    </row>
    <row r="5" spans="1:7" ht="20.100000000000001" customHeight="1">
      <c r="A5" s="8" t="s">
        <v>9</v>
      </c>
      <c r="B5" s="9">
        <v>14</v>
      </c>
      <c r="C5" s="10"/>
      <c r="D5" s="10"/>
      <c r="E5" s="10"/>
      <c r="F5" s="10"/>
      <c r="G5" s="10"/>
    </row>
    <row r="6" spans="1:7" ht="20.100000000000001" customHeight="1">
      <c r="A6" s="11"/>
      <c r="B6" s="12"/>
      <c r="C6" s="10"/>
      <c r="D6" s="10"/>
      <c r="E6" s="10"/>
      <c r="F6" s="10"/>
      <c r="G6" s="10"/>
    </row>
    <row r="7" spans="1:7" ht="20.100000000000001" customHeight="1">
      <c r="A7" s="11"/>
      <c r="B7" s="12"/>
      <c r="C7" s="10"/>
      <c r="D7" s="10"/>
      <c r="E7" s="10"/>
      <c r="F7" s="10"/>
      <c r="G7" s="10"/>
    </row>
    <row r="8" spans="1:7" ht="20.100000000000001" customHeight="1">
      <c r="A8" s="11"/>
      <c r="B8" s="12"/>
      <c r="C8" s="10"/>
      <c r="D8" s="10"/>
      <c r="E8" s="10"/>
      <c r="F8" s="10"/>
      <c r="G8" s="10"/>
    </row>
    <row r="9" spans="1:7" ht="20.100000000000001" customHeight="1">
      <c r="A9" s="11"/>
      <c r="B9" s="12"/>
      <c r="C9" s="10"/>
      <c r="D9" s="10"/>
      <c r="E9" s="10"/>
      <c r="F9" s="10"/>
      <c r="G9" s="10"/>
    </row>
    <row r="10" spans="1:7" ht="20.100000000000001" customHeight="1">
      <c r="A10" s="11"/>
      <c r="B10" s="12"/>
      <c r="C10" s="10"/>
      <c r="D10" s="10"/>
      <c r="E10" s="10"/>
      <c r="F10" s="10"/>
      <c r="G10" s="10"/>
    </row>
    <row r="11" spans="1:7" ht="20.100000000000001" customHeight="1">
      <c r="A11" s="11"/>
      <c r="B11" s="12"/>
      <c r="C11" s="10"/>
      <c r="D11" s="10"/>
      <c r="E11" s="10"/>
      <c r="F11" s="10"/>
      <c r="G11" s="10"/>
    </row>
    <row r="12" spans="1:7" ht="20.100000000000001" customHeight="1">
      <c r="A12" s="11"/>
      <c r="B12" s="12"/>
      <c r="C12" s="10"/>
      <c r="D12" s="10"/>
      <c r="E12" s="10"/>
      <c r="F12" s="10"/>
      <c r="G12" s="10"/>
    </row>
    <row r="13" spans="1:7" ht="20.100000000000001" customHeight="1">
      <c r="A13" s="11"/>
      <c r="B13" s="12"/>
      <c r="C13" s="10"/>
      <c r="D13" s="10"/>
      <c r="E13" s="10"/>
      <c r="F13" s="10"/>
      <c r="G13" s="10"/>
    </row>
    <row r="14" spans="1:7" ht="20.100000000000001" customHeight="1">
      <c r="A14" s="11"/>
      <c r="B14" s="12"/>
      <c r="C14" s="10"/>
      <c r="D14" s="10"/>
      <c r="E14" s="10"/>
      <c r="F14" s="10"/>
      <c r="G14" s="10"/>
    </row>
    <row r="15" spans="1:7" ht="20.100000000000001" customHeight="1">
      <c r="A15" s="11"/>
      <c r="B15" s="12"/>
      <c r="C15" s="10"/>
      <c r="D15" s="10"/>
      <c r="E15" s="10"/>
      <c r="F15" s="10"/>
      <c r="G15" s="10"/>
    </row>
    <row r="16" spans="1:7" ht="20.100000000000001" customHeight="1">
      <c r="A16" s="11"/>
      <c r="B16" s="12"/>
      <c r="C16" s="10"/>
      <c r="D16" s="10"/>
      <c r="E16" s="10"/>
      <c r="F16" s="10"/>
      <c r="G16" s="10"/>
    </row>
    <row r="17" spans="1:7" ht="20.100000000000001" customHeight="1">
      <c r="A17" s="11"/>
      <c r="B17" s="12"/>
      <c r="C17" s="10"/>
      <c r="D17" s="10"/>
      <c r="E17" s="10"/>
      <c r="F17" s="10"/>
      <c r="G17" s="10"/>
    </row>
    <row r="18" spans="1:7" ht="20.100000000000001" customHeight="1">
      <c r="A18" s="11"/>
      <c r="B18" s="12"/>
      <c r="C18" s="10"/>
      <c r="D18" s="10"/>
      <c r="E18" s="10"/>
      <c r="F18" s="10"/>
      <c r="G18" s="10"/>
    </row>
    <row r="19" spans="1:7" ht="20.100000000000001" customHeight="1">
      <c r="A19" s="11"/>
      <c r="B19" s="12"/>
      <c r="C19" s="10"/>
      <c r="D19" s="10"/>
      <c r="E19" s="10"/>
      <c r="F19" s="10"/>
      <c r="G19" s="10"/>
    </row>
    <row r="20" spans="1:7" ht="20.100000000000001" customHeight="1">
      <c r="A20" s="11"/>
      <c r="B20" s="12"/>
      <c r="C20" s="10"/>
      <c r="D20" s="10"/>
      <c r="E20" s="10"/>
      <c r="F20" s="10"/>
      <c r="G20" s="10"/>
    </row>
    <row r="21" spans="1:7" ht="20.100000000000001" customHeight="1">
      <c r="A21" s="11"/>
      <c r="B21" s="12"/>
      <c r="C21" s="10"/>
      <c r="D21" s="10"/>
      <c r="E21" s="10"/>
      <c r="F21" s="10"/>
      <c r="G21" s="10"/>
    </row>
    <row r="22" spans="1:7" ht="20.100000000000001" customHeight="1">
      <c r="A22" s="11"/>
      <c r="B22" s="12"/>
      <c r="C22" s="10"/>
      <c r="D22" s="10"/>
      <c r="E22" s="10"/>
      <c r="F22" s="10"/>
      <c r="G22" s="10"/>
    </row>
  </sheetData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0"/>
  <sheetViews>
    <sheetView showGridLines="0" workbookViewId="0">
      <selection activeCell="D2" sqref="D2:E2"/>
    </sheetView>
  </sheetViews>
  <sheetFormatPr defaultColWidth="16.28515625" defaultRowHeight="19.899999999999999" customHeight="1"/>
  <cols>
    <col min="1" max="256" width="16.28515625" style="13" customWidth="1"/>
  </cols>
  <sheetData>
    <row r="1" spans="1:5" ht="20.25" customHeight="1">
      <c r="A1" s="2" t="s">
        <v>3</v>
      </c>
      <c r="B1" s="3">
        <v>48911</v>
      </c>
      <c r="C1" s="4"/>
      <c r="D1" s="4" t="s">
        <v>4</v>
      </c>
      <c r="E1" s="4">
        <f>SUM(B:B)</f>
        <v>48991</v>
      </c>
    </row>
    <row r="2" spans="1:5" ht="20.25" customHeight="1">
      <c r="A2" s="5" t="s">
        <v>10</v>
      </c>
      <c r="B2" s="6">
        <v>33</v>
      </c>
      <c r="C2" s="7"/>
      <c r="D2" s="17" t="s">
        <v>6</v>
      </c>
      <c r="E2" s="17">
        <f>-40+(6.56*E1)</f>
        <v>321340.95999999996</v>
      </c>
    </row>
    <row r="3" spans="1:5" ht="32.1" customHeight="1">
      <c r="A3" s="8" t="s">
        <v>11</v>
      </c>
      <c r="B3" s="9">
        <v>18</v>
      </c>
      <c r="C3" s="10"/>
      <c r="D3" s="10"/>
      <c r="E3" s="10"/>
    </row>
    <row r="4" spans="1:5" ht="20.100000000000001" customHeight="1">
      <c r="A4" s="8" t="s">
        <v>12</v>
      </c>
      <c r="B4" s="9">
        <v>17</v>
      </c>
      <c r="C4" s="10"/>
      <c r="D4" s="10"/>
      <c r="E4" s="10"/>
    </row>
    <row r="5" spans="1:5" ht="20.100000000000001" customHeight="1">
      <c r="A5" s="8" t="s">
        <v>13</v>
      </c>
      <c r="B5" s="9">
        <v>12</v>
      </c>
      <c r="C5" s="10"/>
      <c r="D5" s="10"/>
      <c r="E5" s="10"/>
    </row>
    <row r="6" spans="1:5" ht="20.100000000000001" customHeight="1">
      <c r="A6" s="11"/>
      <c r="B6" s="12"/>
      <c r="C6" s="10"/>
      <c r="D6" s="10"/>
      <c r="E6" s="10"/>
    </row>
    <row r="7" spans="1:5" ht="20.100000000000001" customHeight="1">
      <c r="A7" s="11"/>
      <c r="B7" s="12"/>
      <c r="C7" s="10"/>
      <c r="D7" s="10"/>
      <c r="E7" s="10"/>
    </row>
    <row r="8" spans="1:5" ht="20.100000000000001" customHeight="1">
      <c r="A8" s="11"/>
      <c r="B8" s="12"/>
      <c r="C8" s="10"/>
      <c r="D8" s="10"/>
      <c r="E8" s="10"/>
    </row>
    <row r="9" spans="1:5" ht="20.100000000000001" customHeight="1">
      <c r="A9" s="11"/>
      <c r="B9" s="12"/>
      <c r="C9" s="10"/>
      <c r="D9" s="10"/>
      <c r="E9" s="10"/>
    </row>
    <row r="10" spans="1:5" ht="20.100000000000001" customHeight="1">
      <c r="A10" s="11"/>
      <c r="B10" s="12"/>
      <c r="C10" s="10"/>
      <c r="D10" s="10"/>
      <c r="E10" s="10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10"/>
  <sheetViews>
    <sheetView showGridLines="0" workbookViewId="0">
      <selection activeCell="E2" sqref="E2"/>
    </sheetView>
  </sheetViews>
  <sheetFormatPr defaultColWidth="16.28515625" defaultRowHeight="19.899999999999999" customHeight="1"/>
  <cols>
    <col min="1" max="256" width="16.28515625" style="14" customWidth="1"/>
  </cols>
  <sheetData>
    <row r="1" spans="1:5" ht="20.25" customHeight="1">
      <c r="A1" s="2" t="s">
        <v>3</v>
      </c>
      <c r="B1" s="3">
        <v>764</v>
      </c>
      <c r="C1" s="4"/>
      <c r="D1" s="4" t="s">
        <v>4</v>
      </c>
      <c r="E1" s="4">
        <f>SUM(B:B)</f>
        <v>764</v>
      </c>
    </row>
    <row r="2" spans="1:5" ht="20.25" customHeight="1">
      <c r="A2" s="15"/>
      <c r="B2" s="16"/>
      <c r="C2" s="7"/>
      <c r="D2" s="17" t="s">
        <v>6</v>
      </c>
      <c r="E2" s="17">
        <f>-40+(6.56*E1)</f>
        <v>4971.84</v>
      </c>
    </row>
    <row r="3" spans="1:5" ht="20.100000000000001" customHeight="1">
      <c r="A3" s="11"/>
      <c r="B3" s="12"/>
      <c r="C3" s="10"/>
      <c r="D3" s="10"/>
      <c r="E3" s="10"/>
    </row>
    <row r="4" spans="1:5" ht="20.100000000000001" customHeight="1">
      <c r="A4" s="11"/>
      <c r="B4" s="12"/>
      <c r="C4" s="10"/>
      <c r="D4" s="10"/>
      <c r="E4" s="10"/>
    </row>
    <row r="5" spans="1:5" ht="20.100000000000001" customHeight="1">
      <c r="A5" s="11"/>
      <c r="B5" s="12"/>
      <c r="C5" s="10"/>
      <c r="D5" s="10"/>
      <c r="E5" s="10"/>
    </row>
    <row r="6" spans="1:5" ht="20.100000000000001" customHeight="1">
      <c r="A6" s="11"/>
      <c r="B6" s="12"/>
      <c r="C6" s="10"/>
      <c r="D6" s="10"/>
      <c r="E6" s="10"/>
    </row>
    <row r="7" spans="1:5" ht="20.100000000000001" customHeight="1">
      <c r="A7" s="11"/>
      <c r="B7" s="12"/>
      <c r="C7" s="10"/>
      <c r="D7" s="10"/>
      <c r="E7" s="10"/>
    </row>
    <row r="8" spans="1:5" ht="20.100000000000001" customHeight="1">
      <c r="A8" s="11"/>
      <c r="B8" s="12"/>
      <c r="C8" s="10"/>
      <c r="D8" s="10"/>
      <c r="E8" s="10"/>
    </row>
    <row r="9" spans="1:5" ht="20.100000000000001" customHeight="1">
      <c r="A9" s="11"/>
      <c r="B9" s="12"/>
      <c r="C9" s="10"/>
      <c r="D9" s="10"/>
      <c r="E9" s="10"/>
    </row>
    <row r="10" spans="1:5" ht="20.100000000000001" customHeight="1">
      <c r="A10" s="11"/>
      <c r="B10" s="12"/>
      <c r="C10" s="10"/>
      <c r="D10" s="10"/>
      <c r="E10" s="10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Anand Kacha</cp:lastModifiedBy>
  <cp:revision/>
  <dcterms:created xsi:type="dcterms:W3CDTF">2019-06-12T21:13:57Z</dcterms:created>
  <dcterms:modified xsi:type="dcterms:W3CDTF">2019-06-13T00:26:02Z</dcterms:modified>
  <cp:category/>
  <cp:contentStatus/>
</cp:coreProperties>
</file>