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818"/>
  <workbookPr date1904="1"/>
  <mc:AlternateContent xmlns:mc="http://schemas.openxmlformats.org/markup-compatibility/2006">
    <mc:Choice Requires="x15">
      <x15ac:absPath xmlns:x15ac="http://schemas.microsoft.com/office/spreadsheetml/2010/11/ac" url="D:\TempUserProfiles\NetworkService\AppData\OICE_16_974FA576_32C1D314_AEB\"/>
    </mc:Choice>
  </mc:AlternateContent>
  <xr:revisionPtr revIDLastSave="85" documentId="8_{1FE9829D-E704-43F5-88C0-6B141900F796}" xr6:coauthVersionLast="43" xr6:coauthVersionMax="43" xr10:uidLastSave="{8E17BBA8-AF37-4599-ACC7-08EEEA1DCD7F}"/>
  <bookViews>
    <workbookView xWindow="-120" yWindow="-120" windowWidth="15600" windowHeight="11760" xr2:uid="{00000000-000D-0000-FFFF-FFFF00000000}"/>
  </bookViews>
  <sheets>
    <sheet name="Sheet1" sheetId="6" r:id="rId1"/>
    <sheet name="version43" sheetId="1" r:id="rId2"/>
    <sheet name="version42" sheetId="2" r:id="rId3"/>
    <sheet name="version41" sheetId="3" r:id="rId4"/>
    <sheet name="version40" sheetId="4" r:id="rId5"/>
    <sheet name="version33" sheetId="5" r:id="rId6"/>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6" l="1"/>
  <c r="B4" i="6"/>
  <c r="B5" i="6"/>
  <c r="B6" i="6"/>
  <c r="D3" i="6" l="1"/>
  <c r="D4" i="6"/>
  <c r="D5" i="6"/>
  <c r="D6" i="6"/>
  <c r="D2" i="6"/>
  <c r="D8" i="6"/>
</calcChain>
</file>

<file path=xl/sharedStrings.xml><?xml version="1.0" encoding="utf-8"?>
<sst xmlns="http://schemas.openxmlformats.org/spreadsheetml/2006/main" count="739" uniqueCount="211">
  <si>
    <t>SLOC</t>
  </si>
  <si>
    <t>Bugs</t>
  </si>
  <si>
    <t>Defect Density</t>
  </si>
  <si>
    <t>CLOC</t>
  </si>
  <si>
    <t>version43</t>
  </si>
  <si>
    <t>Counting SLOC</t>
  </si>
  <si>
    <t>version42</t>
  </si>
  <si>
    <t>version41</t>
  </si>
  <si>
    <t>version40</t>
  </si>
  <si>
    <t>version33</t>
  </si>
  <si>
    <t>Latest</t>
  </si>
  <si>
    <t>Table 1</t>
  </si>
  <si>
    <t>Summary</t>
  </si>
  <si>
    <t>Issue key</t>
  </si>
  <si>
    <t>Issue id</t>
  </si>
  <si>
    <t>Issue Type</t>
  </si>
  <si>
    <t>Status</t>
  </si>
  <si>
    <t>Project key</t>
  </si>
  <si>
    <t>Project name</t>
  </si>
  <si>
    <t>Project type</t>
  </si>
  <si>
    <t>Project lead</t>
  </si>
  <si>
    <t>Project description</t>
  </si>
  <si>
    <t>Project url</t>
  </si>
  <si>
    <t>Priority</t>
  </si>
  <si>
    <t>Resolution</t>
  </si>
  <si>
    <t>Assignee</t>
  </si>
  <si>
    <t>Reporter</t>
  </si>
  <si>
    <t>Creator</t>
  </si>
  <si>
    <t>Created</t>
  </si>
  <si>
    <t>Updated</t>
  </si>
  <si>
    <t>Last Viewed</t>
  </si>
  <si>
    <t>Resolved</t>
  </si>
  <si>
    <t>Affects Version/s</t>
  </si>
  <si>
    <t>Component/s</t>
  </si>
  <si>
    <t>Due Date</t>
  </si>
  <si>
    <t>Votes</t>
  </si>
  <si>
    <t>Labels</t>
  </si>
  <si>
    <t>Description</t>
  </si>
  <si>
    <t>Environment</t>
  </si>
  <si>
    <t>Original Estimate</t>
  </si>
  <si>
    <t>Remaining Estimate</t>
  </si>
  <si>
    <t>Time Spent</t>
  </si>
  <si>
    <t>Work Ratio</t>
  </si>
  <si>
    <t>Σ Original Estimate</t>
  </si>
  <si>
    <t>Σ Remaining Estimate</t>
  </si>
  <si>
    <t>Σ Time Spent</t>
  </si>
  <si>
    <t>Security Level</t>
  </si>
  <si>
    <t>Custom field (Attachment count)</t>
  </si>
  <si>
    <t>Custom field (Blog - New Blog Administrators)</t>
  </si>
  <si>
    <t>Custom field (Blog - New Blog PMC)</t>
  </si>
  <si>
    <t>Custom field (Blog - Write access)</t>
  </si>
  <si>
    <t>Custom field (Blog Administrator?)</t>
  </si>
  <si>
    <t>Custom field (Blogs - Admin for blog)</t>
  </si>
  <si>
    <t>Custom field (Blogs - Email Address)</t>
  </si>
  <si>
    <t>Custom field (Blogs - Existing Blog Access Level)</t>
  </si>
  <si>
    <t>Custom field (Blogs - Existing Blog Name)</t>
  </si>
  <si>
    <t>Custom field (Blogs - New Blog Write Access)</t>
  </si>
  <si>
    <t>Custom field (Blogs - Username)</t>
  </si>
  <si>
    <t>Custom field (Bug Category)</t>
  </si>
  <si>
    <t>Custom field (Bugzilla - Email Notification Address)</t>
  </si>
  <si>
    <t>Custom field (Bugzilla - List of usernames)</t>
  </si>
  <si>
    <t>Custom field (Bugzilla - PMC Name)</t>
  </si>
  <si>
    <t>Custom field (Bugzilla - Project Name)</t>
  </si>
  <si>
    <t>Custom field (Bugzilla Id)</t>
  </si>
  <si>
    <t>Custom field (Change Category)</t>
  </si>
  <si>
    <t>Custom field (Complexity)</t>
  </si>
  <si>
    <t>Custom field (Date of First Response)</t>
  </si>
  <si>
    <t>Custom field (Discovered By)</t>
  </si>
  <si>
    <t>Custom field (Docs Text)</t>
  </si>
  <si>
    <t>Custom field (Enable Automatic Patch Review)</t>
  </si>
  <si>
    <t>Custom field (Epic Link)</t>
  </si>
  <si>
    <t>Custom field (Existing GitBox Approval)</t>
  </si>
  <si>
    <t>Custom field (External issue ID)</t>
  </si>
  <si>
    <t>Custom field (External issue URL)</t>
  </si>
  <si>
    <t>Custom field (Flags)</t>
  </si>
  <si>
    <t>Custom field (Git Notification Mailing List)</t>
  </si>
  <si>
    <t>Custom field (Git Repository Import Path)</t>
  </si>
  <si>
    <t>Custom field (Git Repository Name)</t>
  </si>
  <si>
    <t>Custom field (Git Repository Type)</t>
  </si>
  <si>
    <t>Custom field (GitHub Options)</t>
  </si>
  <si>
    <t>Custom field (Github Integration)</t>
  </si>
  <si>
    <t>Custom field (Github Integrations - Other)</t>
  </si>
  <si>
    <t>Custom field (Global Rank)</t>
  </si>
  <si>
    <t>Custom field (INFRA - Subversion Repository Path)</t>
  </si>
  <si>
    <t>Custom field (Initial Confluence Contributors)</t>
  </si>
  <si>
    <t>Custom field (Last public comment date)</t>
  </si>
  <si>
    <t>Custom field (Machine Readable Info)</t>
  </si>
  <si>
    <t>Custom field (New-TLP-TLPName)</t>
  </si>
  <si>
    <t>Custom field (Priority)</t>
  </si>
  <si>
    <t>Custom field (Project)</t>
  </si>
  <si>
    <t>Custom field (Protected Branch)</t>
  </si>
  <si>
    <t>Custom field (Rank)</t>
  </si>
  <si>
    <t>Custom field (Rank (Obsolete))</t>
  </si>
  <si>
    <t>Custom field (Severity)</t>
  </si>
  <si>
    <t>Custom field (Source Control Link)</t>
  </si>
  <si>
    <t>Custom field (Space Description)</t>
  </si>
  <si>
    <t>Custom field (Space Key)</t>
  </si>
  <si>
    <t>Custom field (Space Name)</t>
  </si>
  <si>
    <t>Custom field (Test and Documentation Plan)</t>
  </si>
  <si>
    <t>Custom field (Testcase included)</t>
  </si>
  <si>
    <t>Comment</t>
  </si>
  <si>
    <t>PatriciaTrie ignores trailing null characters in keys</t>
  </si>
  <si>
    <t>COLLECTIONS-714</t>
  </si>
  <si>
    <t>Bug</t>
  </si>
  <si>
    <t>Open</t>
  </si>
  <si>
    <t>COLLECTIONS</t>
  </si>
  <si>
    <t>Commons Collections</t>
  </si>
  <si>
    <t>software</t>
  </si>
  <si>
    <r>
      <rPr>
        <u/>
        <sz val="10"/>
        <color indexed="8"/>
        <rFont val="Helvetica Neue"/>
      </rPr>
      <t>issues@commons.apache.org</t>
    </r>
  </si>
  <si>
    <r>
      <rPr>
        <u/>
        <sz val="10"/>
        <color indexed="8"/>
        <rFont val="Helvetica Neue"/>
      </rPr>
      <t>http://commons.apache.org/collections/</t>
    </r>
  </si>
  <si>
    <t>Critical</t>
  </si>
  <si>
    <t>rohanpadhye</t>
  </si>
  <si>
    <t>30/Apr/19 23:11</t>
  </si>
  <si>
    <t>03/May/19 05:39</t>
  </si>
  <si>
    <t>20/Jun/19 08:26</t>
  </si>
  <si>
    <t>Collection</t>
  </si>
  <si>
    <t>Map</t>
  </si>
  <si>
    <r>
      <rPr>
        <sz val="10"/>
        <color indexed="8"/>
        <rFont val="Helvetica Neue"/>
      </rPr>
      <t>In Java, strings are not null terminated. The string "x" (of length = 1 char) is different from the string "x\u0000" (of length = 2 chars). However, PatriciaTrie does not seem to distinguish between these strings.</t>
    </r>
    <r>
      <rPr>
        <sz val="10"/>
        <color indexed="8"/>
        <rFont val="Helvetica Neue"/>
      </rPr>
      <t xml:space="preserve">
To reproduce: 
{code:java}
public void testNullTerminatedKey1() {
    Map&lt;String, Integer&gt; map = new HashMap&lt;&gt;();_x000D_
    map.put("x", 0);         // key of length 1_x000D_
    map.put("x\u0000", 1);   // key of length 2_x000D_
    map.put("x\u0000y", 2);  // key of length 3_x000D_
    Assert.assertEquals(3, map.size());  // ok, 3 distinct keys_x000D_
    PatriciaTrie&lt;Integer&gt; trie = new PatriciaTrie&lt;&gt;(map);_x000D_
    Assert.assertEquals(3, trie.size());  // fail; actual=2_x000D_
}{code}
In the above example, the resulting trie has only two keys: "x\u0000" and "x\u0000y". The key "x" gets overwritten. Here is another way to repro the bug: 
{code:java}
public void testNullTerminatedKey2() {
    PatriciaTrie&lt;Integer&gt; trie = new PatriciaTrie&lt;&gt;();_x000D_
    trie.put("x", 0);_x000D_
    Assert.assertTrue(trie.containsKey("x")); // ok_x000D_
    trie.put("x\u0000", 1);_x000D_
    Assert.assertTrue(trie.containsKey("x")); // fail_x000D_
}
{code}
In the above example, the key "x" suddenly disappears when an entry with key "x\u0000" is inserted.
The PatriciaTrie docs do not mention anything about null-terminated strings. In general, I believe this also breaks the JDK Map contract since the keys "x".equals("x\u0000") is false. 
This bug was found automatically using JQF: [https://github.com/rohanpadhye/jqf].</t>
    </r>
  </si>
  <si>
    <t>9223372036854775807</t>
  </si>
  <si>
    <t>Thu May 02 19:25:33 UTC 2019</t>
  </si>
  <si>
    <t>0|z02alk:</t>
  </si>
  <si>
    <t>02/May/19 19:25;rohanpadhye;Upon further investigation I noticed that the problem lies in the way PatriciaTrie uses the results of StringKeyAnalyzer._x000D_
_x000D_
The insertion of entry with key "x\u0000" when key "x" already exists, hits this path in AbstractPatriciaTrie.put():_x000D_
{code:java}_x000D_
} else if (KeyAnalyzer.isEqualBitKey(bitIndex)) {_x000D_
    // This is a very special and rare case._x000D_
_x000D_
    /* REPLACE OLD KEY+VALUE */_x000D_
    if (found != root) { // NOPMD_x000D_
        incrementModCount();_x000D_
        return found.setKeyValue(key, value);_x000D_
    }_x000D_
}_x000D_
{code}_x000D_
 _x000D_
_x000D_
I'm not sure what the "very special and rare case" is that the original developer intended, but it incorrectly overwrites the found key "x" with new key "x\u0000"._x000D_
_x000D_
The above branch is executed because the call to AbstractPatriciaTrie.bitIndex("x", "x\u0000") returns EQUAL_BIT_KEY, which seems incorrect. The bug may be rooted in the way StringKeyAnalyzer.bitIndex() handles cases where index1 &gt;= endIndex1: with the placeholder value `0`, which is actually a valid character in Java._x000D_
_x000D_
I cannot think of a simple fix at the top of my head, since the entire XOR-based algorithm seems to rely on the assumption that two non-equal keys must have a bit-index where their corresponding bits differ. This algorithm does not consider the fact that two keys can be non-equal simply because they have different lengths.</t>
  </si>
  <si>
    <t>functors.InvokerTransformer backward incompatibility bug</t>
  </si>
  <si>
    <t>COLLECTIONS-721</t>
  </si>
  <si>
    <t>Major</t>
  </si>
  <si>
    <t>lingchao</t>
  </si>
  <si>
    <t>16/Jun/19 21:48</t>
  </si>
  <si>
    <t>performance</t>
  </si>
  <si>
    <t>The following code snippets throw a NotSerializableException. It works well before commons-collections4 4.0 and commons-collection3. When I update it to 4.1 or newer versions, it failed._x000D_
_x000D_
_x000D_
{code:java}_x000D_
	@Test_x000D_
	public void Demo() throws IOException{_x000D_
		InvokerTransformer transformer = new InvokerTransformer("toString", new Class[]{}, new Object[]{});_x000D_
        Queue priorityQueue = new PriorityQueue(2, new TransformingComparator(transformer));_x000D_
        priorityQueue.add(1);_x000D_
        _x000D_
        ByteArrayOutputStream bout = new ByteArrayOutputStream();_x000D_
        ObjectOutputStream out = new ObjectOutputStream(bout);_x000D_
        out.writeObject(priorityQueue);_x000D_
		_x000D_
		}_x000D_
{code}</t>
  </si>
  <si>
    <t>Important</t>
  </si>
  <si>
    <t>2019-06-16 21:48:17.0</t>
  </si>
  <si>
    <t>0|z03suo:</t>
  </si>
  <si>
    <t>Attachment</t>
  </si>
  <si>
    <t>20/Jun/19 08:27</t>
  </si>
  <si>
    <t>ObjectInputFilter REJECTED: class org.apache.commons.collections.functors.InstantiateFactory</t>
  </si>
  <si>
    <t>COLLECTIONS-717</t>
  </si>
  <si>
    <t>kirubakaran</t>
  </si>
  <si>
    <t>20/May/19 13:31</t>
  </si>
  <si>
    <t>Functor</t>
  </si>
  <si>
    <r>
      <rPr>
        <sz val="10"/>
        <color indexed="8"/>
        <rFont val="Helvetica Neue"/>
      </rPr>
      <t>we have an object rejection issue with latest version of common collection for the class InstantiateFactory</t>
    </r>
    <r>
      <rPr>
        <sz val="10"/>
        <color indexed="8"/>
        <rFont val="Helvetica Neue"/>
      </rPr>
      <t xml:space="preserve">
we have set system property to enable unsafe serialization= true but still we have object rejection for org.apache.commons.collections.functors.InstantiateFactory.
can you please help us to resolve the issue.
Error log:
DOMAIN] &gt; &lt;BEA-000000&gt; &lt;ObjectInputFilter REJECTED: class org.apache.commons.collections.functors.InstantiateFactory, array length: -1, nRefs: 3, depth: 2, bytes: 229, ex: n/a&gt;
####&lt;May 8, 2019 1:08:43,859 PM EDT&gt; &lt;Error&gt; &lt;RJVM&gt; &lt;nygindapnp613.us.db.com&gt; &lt;MS1&gt; &lt;ExecuteThread: '2' for queue: 'weblogic.socket.Muxer'&gt; &lt;&lt;WLS Kernel&gt;&gt; &lt;&gt; &lt;a8f22bc1-d077-4f1b-be08-7677cfc592c6-00000005&gt; &lt;1557335323859&gt; &lt;[severity-value: 8] [rid: 0] [partition-id: 0] [partition-name: DOMAIN] &gt; &lt;BEA-000503&gt; &lt;Incoming message header or abbreviation processing failed.
 java.io.InvalidClassException: filter status: REJECTED
java.io.InvalidClassException: filter status: REJECTED
        at java.io.ObjectInputStream.filterCheck(ObjectInputStream.java:1255)
        at java.io.ObjectInputStream.readNonProxyDesc(ObjectInputStream.java:1878)
        at java.io.ObjectInputStream.readClassDesc(ObjectInputStream.java:1751)
        at java.io.ObjectInputStream.readObject0(ObjectInputStream.java:1560)
        at java.io.ObjectInputStream.readObject(ObjectInputStream.java:431)
        at weblogic.rjvm.ClassTableEntry.readExternal(ClassTableEntry.java:106)
        at java.io.ObjectInputStream.readExternalData(ObjectInputStream.java:2118)
        at java.io.ObjectInputStream.readOrdinaryObject(ObjectInputStream.java:2067)
        at java.io.ObjectInputStream.readObject0(ObjectInputStream.java:1573)
        at java.io.ObjectInputStream.readObject(ObjectInputStream.java:431)
        at weblogic.rjvm.InboundMsgAbbrev.readObject(InboundMsgAbbrev.java:73)
        at weblogic.rjvm.InboundMsgAbbrev.read(InboundMsgAbbrev.java:45)
        at weblogic.rjvm.MsgAbbrevJVMConnection.readMsgAbbrevs(MsgAbbrevJVMConnection.java:324)
        at weblogic.rjvm.MsgAbbrevInputStream.init(MsgAbbrevInputStream.java:219)
        at weblogic.rjvm.MsgAbbrevJVMConnection.dispatch(MsgAbbrevJVMConnection.java:556)
        at weblogic.rjvm.t3.MuxableSocketT3.dispatch(MuxableSocketT3.java:658)
        at weblogic.socket.BaseAbstractMuxableSocket.dispatch(BaseAbstractMuxableSocket.java:397)
        at weblogic.socket.SocketMuxer.readReadySocketOnce(SocketMuxer.java:981)
        at weblogic.socket.SocketMuxer.readReadySocket(SocketMuxer.java:917)
        at weblogic.socket.PosixSocketMuxer.processSockets(PosixSocketMuxer.java:171)
        at weblogic.socket.SocketReaderRequest.run(SocketReaderRequest.java:30)
        at weblogic.socket.SocketReaderRequest.execute(SocketReaderRequest.java:43)
        at weblogic.kernel.ExecuteThread.execute(ExecuteThread.java:147)
      at weblogic.kernel.ExecuteThread.run(ExecuteThread.java:119)</t>
    </r>
  </si>
  <si>
    <t>WebLogic 12.2.1.3 server</t>
  </si>
  <si>
    <t>2019-05-20 13:31:17.0</t>
  </si>
  <si>
    <t>0|z02uxs:</t>
  </si>
  <si>
    <t>More uniform safe-null methods in CollectionUtils</t>
  </si>
  <si>
    <t>COLLECTIONS-604</t>
  </si>
  <si>
    <t>Minor</t>
  </si>
  <si>
    <t>kinow</t>
  </si>
  <si>
    <t>26/May/17 12:41</t>
  </si>
  <si>
    <t>29/Jun/17 00:44</t>
  </si>
  <si>
    <r>
      <rPr>
        <sz val="10"/>
        <color indexed="8"/>
        <rFont val="Helvetica Neue"/>
      </rPr>
      <t xml:space="preserve">Currently, there are 65 public methods in `CollectionUtils`. And 53 without the deprecated ones. Out of these, 24 handle `null` arguments. The remaining methods throw a `NullPointerException` (NPE) at some part of its code.
</t>
    </r>
    <r>
      <rPr>
        <sz val="10"/>
        <color indexed="8"/>
        <rFont val="Helvetica Neue"/>
      </rPr>
      <t xml:space="preserve">
</t>
    </r>
    <r>
      <rPr>
        <sz val="10"/>
        <color indexed="8"/>
        <rFont val="Helvetica Neue"/>
      </rPr>
      <t xml:space="preserve">The methods that handle nulls, throw NPE, or return empty columns, boolean values, or just doesn't do anything.
</t>
    </r>
    <r>
      <rPr>
        <sz val="10"/>
        <color indexed="8"/>
        <rFont val="Helvetica Neue"/>
      </rPr>
      <t xml:space="preserve">
</t>
    </r>
    <r>
      <rPr>
        <sz val="10"/>
        <color indexed="8"/>
        <rFont val="Helvetica Neue"/>
      </rPr>
      <t xml:space="preserve">As a user of the API, I would expect a more uniform behaviour across the methods of `CollectionUtils`. COLLECTIONS-600 address one of these methods.
</t>
    </r>
    <r>
      <rPr>
        <sz val="10"/>
        <color indexed="8"/>
        <rFont val="Helvetica Neue"/>
      </rPr>
      <t xml:space="preserve">
</t>
    </r>
    <r>
      <rPr>
        <sz val="10"/>
        <color indexed="8"/>
        <rFont val="Helvetica Neue"/>
      </rPr>
      <t xml:space="preserve">`removeAll` (2x) and `retainAll` (2x) both state that a NPE will be thrown if either parameter is `null`. However, they never check if the values are null, and instead allow the code to run until a NPE is thrown.
</t>
    </r>
    <r>
      <rPr>
        <sz val="10"/>
        <color indexed="8"/>
        <rFont val="Helvetica Neue"/>
      </rPr>
      <t xml:space="preserve">
</t>
    </r>
    <r>
      <rPr>
        <sz val="10"/>
        <color indexed="8"/>
        <rFont val="Helvetica Neue"/>
      </rPr>
      <t xml:space="preserve">And the following code shows that `isEmpty` and `isFull` behave differently too.
</t>
    </r>
    <r>
      <rPr>
        <sz val="10"/>
        <color indexed="8"/>
        <rFont val="Helvetica Neue"/>
      </rPr>
      <t xml:space="preserve">
</t>
    </r>
    <r>
      <rPr>
        <sz val="10"/>
        <color indexed="8"/>
        <rFont val="Helvetica Neue"/>
      </rPr>
      <t xml:space="preserve">{code:java}
</t>
    </r>
    <r>
      <rPr>
        <sz val="10"/>
        <color indexed="8"/>
        <rFont val="Helvetica Neue"/>
      </rPr>
      <t xml:space="preserve">Collection&lt;String&gt; c = null;
</t>
    </r>
    <r>
      <rPr>
        <sz val="10"/>
        <color indexed="8"/>
        <rFont val="Helvetica Neue"/>
      </rPr>
      <t xml:space="preserve">System.out.println(CollectionUtils.isEmpty(c)); // return true
</t>
    </r>
    <r>
      <rPr>
        <sz val="10"/>
        <color indexed="8"/>
        <rFont val="Helvetica Neue"/>
      </rPr>
      <t xml:space="preserve">System.out.println(CollectionUtils.isFull(c));  // throws a NPE
</t>
    </r>
    <r>
      <rPr>
        <sz val="10"/>
        <color indexed="8"/>
        <rFont val="Helvetica Neue"/>
      </rPr>
      <t xml:space="preserve">{code}
</t>
    </r>
    <r>
      <rPr>
        <sz val="10"/>
        <color indexed="8"/>
        <rFont val="Helvetica Neue"/>
      </rPr>
      <t xml:space="preserve">
</t>
    </r>
    <r>
      <rPr>
        <sz val="10"/>
        <color indexed="8"/>
        <rFont val="Helvetica Neue"/>
      </rPr>
      <t xml:space="preserve">If I don't have to worry about `null`s with `#isEmpty`, I would expect the same from its related-method `#isFull`.
</t>
    </r>
    <r>
      <rPr>
        <sz val="10"/>
        <color indexed="8"/>
        <rFont val="Helvetica Neue"/>
      </rPr>
      <t xml:space="preserve">
</t>
    </r>
    <r>
      <rPr>
        <sz val="10"/>
        <color indexed="8"/>
        <rFont val="Helvetica Neue"/>
      </rPr>
      <t xml:space="preserve">What would be a good approach for it? Define a behaviour to all methods? Or leave as is, but add more documentation?
</t>
    </r>
    <r>
      <rPr>
        <sz val="10"/>
        <color indexed="8"/>
        <rFont val="Helvetica Neue"/>
      </rPr>
      <t xml:space="preserve">
</t>
    </r>
    <r>
      <rPr>
        <sz val="10"/>
        <color indexed="8"/>
        <rFont val="Helvetica Neue"/>
      </rPr>
      <t>There are a few methods that can easily be updated to check for `null` values. Others would require a bit more thinking. An example if the method in question for COLLECTIONS-600. It checks equality of collections, and when both collections are `null`, it says that they are equals. Google Guava [Iterables#elementsEqual|</t>
    </r>
    <r>
      <rPr>
        <u/>
        <sz val="10"/>
        <color indexed="8"/>
        <rFont val="Helvetica Neue"/>
      </rPr>
      <t>https://github.com/google/guava/blob/312aeb938bd35b5b7c8930e19ff5d1ca38e49424/guava/src/com/google/common/collect/Iterables.java#L232</t>
    </r>
    <r>
      <rPr>
        <sz val="10"/>
        <color indexed="8"/>
        <rFont val="Helvetica Neue"/>
      </rPr>
      <t>] and [Iterators#elementsEqual|</t>
    </r>
    <r>
      <rPr>
        <u/>
        <sz val="10"/>
        <color indexed="8"/>
        <rFont val="Helvetica Neue"/>
      </rPr>
      <t>https://github.com/google/guava/blob/312aeb938bd35b5b7c8930e19ff5d1ca38e49424/guava/src/com/google/common/collect/Iterators.java#L274</t>
    </r>
    <r>
      <rPr>
        <sz val="10"/>
        <color indexed="8"/>
        <rFont val="Helvetica Neue"/>
      </rPr>
      <t>] do not check for null values, for what it is worth.</t>
    </r>
  </si>
  <si>
    <r>
      <rPr>
        <sz val="10"/>
        <color indexed="8"/>
        <rFont val="Helvetica Neue"/>
      </rPr>
      <t>26/May/17 12:51;kinow;COLLECTIONS-604.csv;</t>
    </r>
    <r>
      <rPr>
        <u/>
        <sz val="10"/>
        <color indexed="8"/>
        <rFont val="Helvetica Neue"/>
      </rPr>
      <t>https://issues.apache.org/jira/secure/attachment/12870066/COLLECTIONS-604.csv</t>
    </r>
  </si>
  <si>
    <t>2017-05-28 14:00:17.185</t>
  </si>
  <si>
    <t>Thu Jun 29 00:44:07 UTC 2017</t>
  </si>
  <si>
    <t>0|i3fipr:</t>
  </si>
  <si>
    <t>26/May/17 12:51;kinow;CSV file used for this issue.</t>
  </si>
  <si>
    <t>28/May/17 14:00;jholtkamp;A good comparison for {{null}}-behaviour would be a look to {{StringUtils}} et. al. in my mind, because 
a) {{StringUtils}} handles {{null}} values reasonably and
b) that would align behaviours across the different Commons libraries</t>
  </si>
  <si>
    <t>05/Jun/17 18:00;jholtkamp;As [~britter] writes on the Mailing List:
{quote}Nobody seems to have an opinion on this issue so you should start implementing your preference.{quote}
Should we design an approach together or what is your favourite way of implementing this here?</t>
  </si>
  <si>
    <t>06/Jun/17 10:05;kinow;Hi [~jholtkamp],
&gt;Should we design an approach together
+1
&gt; or what is your favourite way of implementing this here?
I liked your arguments for an approach that follows the behaviour in `StringUtils`.
[~tn], any feedback on this? We might change some JavaDocs, and make it null-safe in some cases, without breaking binary compatibility, but still changing the behaviour. I was reading the last updates in the tickets, and I think we drove the design of many changes in 4.x. So if you have anything in mind I'd appreciate any feedback before we start changing the code. Later we may look at other classes to make this behaviour consistent across the whole [collections] component.
Cheers
Bruno</t>
  </si>
  <si>
    <t>28/Jun/17 10:05;jholtkamp;[~kinow] No feedback from his side, so I'd start implementing some example cases on the weekend.</t>
  </si>
  <si>
    <t>29/Jun/17 00:44;kinow;Sounds like a good idea [~jholtkamp]!</t>
  </si>
  <si>
    <t>Deletions/insertions get lost in the ReplacementsFinder if they're at the end of the compared sequences</t>
  </si>
  <si>
    <t>COLLECTIONS-592</t>
  </si>
  <si>
    <t>Unda</t>
  </si>
  <si>
    <t>19/Jun/16 22:19</t>
  </si>
  <si>
    <t>20/Jun/16 07:31</t>
  </si>
  <si>
    <t>In the {{sequence}} package, when comparing 2 lists with a {{SequencesComparator}} and visiting the {{EditScript}} with a {{ReplacementsFinder}}, pending deletions and insertions get lost in the {{ReplacementsFinder}} when they're at the end of the sequences.
The {{ReplacementsFinder}} stores the deletions and insertions until it encounters a {{KeepCommand}}, when it flushes the pending commands by triggering the {{handleReplacement}} method of its {{ReplacementHandler}}.
The problem is, when edit commands are at the end of the sequences, the {{ReplacementsFinder}} will never encounter a {{KeepCommand}} to flush them, so they're stuck here and will never be handed over the {{ReplacementHandler}}.
To fix this behavior in client code, one can manually call {{ReplacementsFinder.visitKeepCommand(null)}} after the {{EditScript.visit()}} call.
I patched this bug in the library by adding a {{CommandVisitor.endOfVisit}} method and calling it at the end of the {{EditScript.visit}} method, so it allows to flush the pending deletions/insertions in the {{ReplacementsFinder}} when the end of the {{EditScript}} is reached.</t>
  </si>
  <si>
    <r>
      <rPr>
        <sz val="10"/>
        <color indexed="8"/>
        <rFont val="Helvetica Neue"/>
      </rPr>
      <t>19/Jun/16 22:20;Unda;ReplacementsFinder.patch;</t>
    </r>
    <r>
      <rPr>
        <u/>
        <sz val="10"/>
        <color indexed="8"/>
        <rFont val="Helvetica Neue"/>
      </rPr>
      <t>https://issues.apache.org/jira/secure/attachment/12811732/ReplacementsFinder.patch</t>
    </r>
  </si>
  <si>
    <t>Patch</t>
  </si>
  <si>
    <t>2016-06-19 22:19:09.0</t>
  </si>
  <si>
    <t>0|i2zpnr:</t>
  </si>
  <si>
    <t>Fix Version/s</t>
  </si>
  <si>
    <t>20/Jun/19 08:28</t>
  </si>
  <si>
    <t>AbstractIterableGetMapDecorator should be abstract</t>
  </si>
  <si>
    <t>COLLECTIONS-518</t>
  </si>
  <si>
    <t>Reopened</t>
  </si>
  <si>
    <t>dipanjan21</t>
  </si>
  <si>
    <t>14/Apr/14 05:36</t>
  </si>
  <si>
    <t>31/May/15 18:52</t>
  </si>
  <si>
    <t>AbstractIterableGetMapDecorator should be abstract, but is not</t>
  </si>
  <si>
    <r>
      <rPr>
        <sz val="10"/>
        <color indexed="8"/>
        <rFont val="Helvetica Neue"/>
      </rPr>
      <t>14/Apr/14 05:37;dipanjan21;AbstractIterableGetMapDecorator.patch;</t>
    </r>
    <r>
      <rPr>
        <u/>
        <sz val="10"/>
        <color indexed="8"/>
        <rFont val="Helvetica Neue"/>
      </rPr>
      <t>https://issues.apache.org/jira/secure/attachment/12640027/AbstractIterableGetMapDecorator.patch</t>
    </r>
  </si>
  <si>
    <t>2014-05-06 21:01:43.958</t>
  </si>
  <si>
    <t>Sun May 31 18:52:05 UTC 2015</t>
  </si>
  <si>
    <t>0|i1ul0n:</t>
  </si>
  <si>
    <t>14/Apr/14 05:37;dipanjan21;Patch to make it abstract</t>
  </si>
  <si>
    <t>06/May/14 21:01;tn;This change will break binary compatibility.
Would be acceptable in this case imho, but needs to be clearly documented in the release notes.</t>
  </si>
  <si>
    <t>07/May/14 11:37;dipanjan21;@Binary Compatibility: True it would break it, but as you said, this should be acceptable 
So maybe you can commit it and keep the issue open till we document it in the release notes.</t>
  </si>
  <si>
    <t>29/Oct/14 21:19;tn;Fixed in r1635305.
Added a todo entry to mention it in the release notes.</t>
  </si>
  <si>
    <t>31/May/15 18:52;tn;Reverted the change in r1682770.
It is not really important and can be postponed to 5.0, as I want to avoid introducing a potential problem wrt binary compatibility.</t>
  </si>
  <si>
    <t>When use commons collection 3.2.2, show "JavaSE not found"</t>
  </si>
  <si>
    <t>COLLECTIONS-585</t>
  </si>
  <si>
    <t>neal001</t>
  </si>
  <si>
    <t>29/Jan/16 02:53</t>
  </si>
  <si>
    <t>24/May/17 08:56</t>
  </si>
  <si>
    <t>20/Jun/19 08:29</t>
  </si>
  <si>
    <t>3.2.2</t>
  </si>
  <si>
    <t>Hi all, when i use commons-collections 3.2.2, and build my rcp application. it always show this error:
  [java] [eclipse.generateFeature] Some inter-plug-in dependencies have not been satisfied.
     [java] [eclipse.generateFeature] Bundle org.apache.commons.collections:
     [java] [eclipse.generateFeature] 	Host plug-in JavaSE_0.0.0 has not been found.
but for commons-collections 3.2.1.every thing is fine. 
and compared the 3.2.2 and 3.2.1 
Mainfest.mf file add this:
Require-Capability: osgi.ee;filter:="(&amp;(osgi.ee=JavaSE)(version=1.3))"
if remove it, i can build my application. 
i use jdk1.7 in my local(i also tested jdk1.8, same problem)
so i don't understand why show this problem.
i am new guy for this, if misunderstand this, sorry</t>
  </si>
  <si>
    <t>jdk1.7 commons-collections 3.2.2</t>
  </si>
  <si>
    <t>2017-05-24 08:56:09.799</t>
  </si>
  <si>
    <t>Wed May 24 08:56:09 UTC 2017</t>
  </si>
  <si>
    <t>0|i2s4lr:</t>
  </si>
  <si>
    <t>24/May/17 08:56;kinow;Not sure how to replicate the problem. Could you test with the latest version of Commons Collections and let us know if that works, and maybe add a comment explaining how to replicate your issue? That way we might be able to help debugging the issue, though I suspect it could be an IDE or environment issue.
Thanks
Bruno</t>
  </si>
  <si>
    <t>ExtendedProperties.save swallows instead of throws IOException</t>
  </si>
  <si>
    <t>COLLECTIONS-712</t>
  </si>
  <si>
    <t>Trivial</t>
  </si>
  <si>
    <t>ph26</t>
  </si>
  <si>
    <t>18/Mar/19 13:39</t>
  </si>
  <si>
    <t>18/Mar/19 14:48</t>
  </si>
  <si>
    <t>Properties</t>
  </si>
  <si>
    <t>commons-collections-3.2.2-src/src/java/org/apache/commons/collections/ExtendedProperties.java_x000D_
_x000D_
/**_x000D_
  * Save the properties to the given output stream._x000D_
  * ..._x000D_
  * @throws IOException if an IO error occurs - no it does not._x000D_
  */_x000D_
public synchronized void save(OutputStream output, String header) throws IOException {_x000D_
..._x000D_
PrintWriter theWrtr = new PrintWriter(output);_x000D_
 ..._x000D_
 // theWrter.flush();_x000D_
 // missing: if (theWrtr.checkError()) throw new IOException();_x000D_
_x000D_
Impact: caller cannot tell if the properties were completely saved, perhaps the disk filled up instead. Missing checkError is an antipattern for PrintWriter and PrintStream.</t>
  </si>
  <si>
    <t>2019-03-18 13:39:28.0</t>
  </si>
  <si>
    <t>0|z00tgo: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</si>
</sst>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indexed="8"/>
      <name val="Helvetica Neue"/>
    </font>
    <font>
      <sz val="12"/>
      <color indexed="8"/>
      <name val="Helvetica Neue"/>
    </font>
    <font>
      <b/>
      <sz val="10"/>
      <color indexed="8"/>
      <name val="Helvetica Neue"/>
    </font>
    <font>
      <u/>
      <sz val="10"/>
      <color indexed="8"/>
      <name val="Helvetica Neue"/>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24">
    <xf numFmtId="0" fontId="0" fillId="0" borderId="0" xfId="0" applyFont="1" applyAlignment="1">
      <alignment vertical="top" wrapText="1"/>
    </xf>
    <xf numFmtId="0" fontId="0" fillId="0" borderId="0" xfId="0" applyNumberFormat="1" applyFont="1" applyAlignment="1">
      <alignment vertical="top" wrapText="1"/>
    </xf>
    <xf numFmtId="49" fontId="2" fillId="2" borderId="1" xfId="0" applyNumberFormat="1" applyFont="1" applyFill="1" applyBorder="1" applyAlignment="1">
      <alignment vertical="top" wrapText="1"/>
    </xf>
    <xf numFmtId="49" fontId="2" fillId="3" borderId="2" xfId="0" applyNumberFormat="1" applyFont="1" applyFill="1" applyBorder="1" applyAlignment="1">
      <alignment vertical="top" wrapText="1"/>
    </xf>
    <xf numFmtId="49" fontId="0" fillId="0" borderId="3" xfId="0" applyNumberFormat="1" applyFont="1" applyBorder="1" applyAlignment="1">
      <alignment vertical="top" wrapText="1"/>
    </xf>
    <xf numFmtId="0" fontId="0" fillId="0" borderId="4" xfId="0" applyNumberFormat="1" applyFont="1" applyBorder="1" applyAlignment="1">
      <alignment vertical="top" wrapText="1"/>
    </xf>
    <xf numFmtId="49" fontId="0" fillId="0" borderId="4" xfId="0" applyNumberFormat="1" applyFont="1" applyBorder="1" applyAlignment="1">
      <alignment vertical="top" wrapText="1"/>
    </xf>
    <xf numFmtId="0" fontId="0" fillId="0" borderId="4" xfId="0" applyFont="1" applyBorder="1" applyAlignment="1">
      <alignment vertical="top" wrapText="1"/>
    </xf>
    <xf numFmtId="49" fontId="2" fillId="3"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49" fontId="0" fillId="0" borderId="7" xfId="0" applyNumberFormat="1" applyFont="1" applyBorder="1" applyAlignment="1">
      <alignment vertical="top" wrapText="1"/>
    </xf>
    <xf numFmtId="0" fontId="0" fillId="0" borderId="7" xfId="0" applyFont="1" applyBorder="1" applyAlignment="1">
      <alignment vertical="top" wrapText="1"/>
    </xf>
    <xf numFmtId="0" fontId="2" fillId="3" borderId="5" xfId="0" applyFont="1" applyFill="1" applyBorder="1" applyAlignment="1">
      <alignment vertical="top" wrapText="1"/>
    </xf>
    <xf numFmtId="0" fontId="0" fillId="0" borderId="6" xfId="0" applyFont="1" applyBorder="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Font="1" applyAlignment="1">
      <alignment horizontal="center" vertical="center" wrapText="1"/>
    </xf>
    <xf numFmtId="2"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wrapText="1"/>
    </xf>
    <xf numFmtId="0" fontId="1" fillId="0" borderId="0" xfId="0" applyFont="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342900</xdr:colOff>
      <xdr:row>2</xdr:row>
      <xdr:rowOff>76200</xdr:rowOff>
    </xdr:from>
    <xdr:to>
      <xdr:col>21</xdr:col>
      <xdr:colOff>257175</xdr:colOff>
      <xdr:row>13</xdr:row>
      <xdr:rowOff>95250</xdr:rowOff>
    </xdr:to>
    <xdr:pic>
      <xdr:nvPicPr>
        <xdr:cNvPr id="2" name="">
          <a:extLst>
            <a:ext uri="{FF2B5EF4-FFF2-40B4-BE49-F238E27FC236}">
              <a16:creationId xmlns:a16="http://schemas.microsoft.com/office/drawing/2014/main" id="{D6A0A6FE-88B3-4E36-8EA8-0B6529B53E2B}"/>
            </a:ext>
          </a:extLst>
        </xdr:cNvPr>
        <xdr:cNvPicPr>
          <a:picLocks noChangeAspect="1"/>
        </xdr:cNvPicPr>
      </xdr:nvPicPr>
      <xdr:blipFill>
        <a:blip xmlns:r="http://schemas.openxmlformats.org/officeDocument/2006/relationships" r:embed="rId1"/>
        <a:stretch>
          <a:fillRect/>
        </a:stretch>
      </xdr:blipFill>
      <xdr:spPr>
        <a:xfrm>
          <a:off x="8591550" y="561975"/>
          <a:ext cx="5400675" cy="1800225"/>
        </a:xfrm>
        <a:prstGeom prst="rect">
          <a:avLst/>
        </a:prstGeom>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rohanpadhye/jqf" TargetMode="External"/><Relationship Id="rId2" Type="http://schemas.openxmlformats.org/officeDocument/2006/relationships/hyperlink" Target="http://commons.apache.org/collections/" TargetMode="External"/><Relationship Id="rId1" Type="http://schemas.openxmlformats.org/officeDocument/2006/relationships/hyperlink" Target="mailto:issues@commons.apache.org" TargetMode="External"/><Relationship Id="rId5" Type="http://schemas.openxmlformats.org/officeDocument/2006/relationships/hyperlink" Target="http://commons.apache.org/collections/" TargetMode="External"/><Relationship Id="rId4" Type="http://schemas.openxmlformats.org/officeDocument/2006/relationships/hyperlink" Target="mailto:issues@commons.apache.org"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commons.apache.org/collections/" TargetMode="External"/><Relationship Id="rId1" Type="http://schemas.openxmlformats.org/officeDocument/2006/relationships/hyperlink" Target="mailto:issues@commons.apache.or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google/guava/blob/312aeb938bd35b5b7c8930e19ff5d1ca38e49424/guava/src/com/google/common/collect/Iterables.java" TargetMode="External"/><Relationship Id="rId3" Type="http://schemas.openxmlformats.org/officeDocument/2006/relationships/hyperlink" Target="mailto:issues@commons.apache.org" TargetMode="External"/><Relationship Id="rId7" Type="http://schemas.openxmlformats.org/officeDocument/2006/relationships/hyperlink" Target="http://commons.apache.org/collections/" TargetMode="External"/><Relationship Id="rId12" Type="http://schemas.openxmlformats.org/officeDocument/2006/relationships/hyperlink" Target="https://issues.apache.org/jira/secure/attachment/12811732/ReplacementsFinder.patch" TargetMode="External"/><Relationship Id="rId2" Type="http://schemas.openxmlformats.org/officeDocument/2006/relationships/hyperlink" Target="http://commons.apache.org/collections/" TargetMode="External"/><Relationship Id="rId1" Type="http://schemas.openxmlformats.org/officeDocument/2006/relationships/hyperlink" Target="mailto:issues@commons.apache.org" TargetMode="External"/><Relationship Id="rId6" Type="http://schemas.openxmlformats.org/officeDocument/2006/relationships/hyperlink" Target="mailto:issues@commons.apache.org" TargetMode="External"/><Relationship Id="rId11" Type="http://schemas.openxmlformats.org/officeDocument/2006/relationships/hyperlink" Target="http://commons.apache.org/collections/" TargetMode="External"/><Relationship Id="rId5" Type="http://schemas.openxmlformats.org/officeDocument/2006/relationships/hyperlink" Target="http://nygindapnp613.us.db.com/" TargetMode="External"/><Relationship Id="rId10" Type="http://schemas.openxmlformats.org/officeDocument/2006/relationships/hyperlink" Target="mailto:issues@commons.apache.org" TargetMode="External"/><Relationship Id="rId4" Type="http://schemas.openxmlformats.org/officeDocument/2006/relationships/hyperlink" Target="http://commons.apache.org/collections/" TargetMode="External"/><Relationship Id="rId9" Type="http://schemas.openxmlformats.org/officeDocument/2006/relationships/hyperlink" Target="https://issues.apache.org/jira/secure/attachment/12870066/COLLECTIONS-604.csv"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issues.apache.org/jira/secure/attachment/12811732/ReplacementsFinder.patch" TargetMode="External"/><Relationship Id="rId2" Type="http://schemas.openxmlformats.org/officeDocument/2006/relationships/hyperlink" Target="http://commons.apache.org/collections/" TargetMode="External"/><Relationship Id="rId1" Type="http://schemas.openxmlformats.org/officeDocument/2006/relationships/hyperlink" Target="mailto:issues@commons.apache.org" TargetMode="External"/><Relationship Id="rId6" Type="http://schemas.openxmlformats.org/officeDocument/2006/relationships/hyperlink" Target="https://issues.apache.org/jira/secure/attachment/12640027/AbstractIterableGetMapDecorator.patch" TargetMode="External"/><Relationship Id="rId5" Type="http://schemas.openxmlformats.org/officeDocument/2006/relationships/hyperlink" Target="http://commons.apache.org/collections/" TargetMode="External"/><Relationship Id="rId4" Type="http://schemas.openxmlformats.org/officeDocument/2006/relationships/hyperlink" Target="mailto:issues@commons.apache.org"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issues@commons.apache.org" TargetMode="External"/><Relationship Id="rId2" Type="http://schemas.openxmlformats.org/officeDocument/2006/relationships/hyperlink" Target="http://commons.apache.org/collections/" TargetMode="External"/><Relationship Id="rId1" Type="http://schemas.openxmlformats.org/officeDocument/2006/relationships/hyperlink" Target="mailto:issues@commons.apache.org" TargetMode="External"/><Relationship Id="rId4" Type="http://schemas.openxmlformats.org/officeDocument/2006/relationships/hyperlink" Target="http://commons.apache.org/collec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AC2A3-912D-4B86-B377-0469C64E89EA}">
  <dimension ref="A1:S8"/>
  <sheetViews>
    <sheetView tabSelected="1" workbookViewId="0">
      <selection activeCell="A9" sqref="A9"/>
    </sheetView>
  </sheetViews>
  <sheetFormatPr defaultRowHeight="12.75"/>
  <cols>
    <col min="1" max="1" width="18" style="19" customWidth="1"/>
    <col min="2" max="2" width="9.140625" style="19"/>
    <col min="3" max="3" width="9.140625" style="20"/>
    <col min="4" max="4" width="14.28515625" style="19" customWidth="1"/>
    <col min="5" max="5" width="9.140625" style="19"/>
    <col min="6" max="8" width="0" style="19" hidden="1" customWidth="1"/>
    <col min="9" max="16384" width="9.140625" style="19"/>
  </cols>
  <sheetData>
    <row r="1" spans="1:19">
      <c r="A1" s="21"/>
      <c r="B1" s="21" t="s">
        <v>0</v>
      </c>
      <c r="C1" s="20" t="s">
        <v>1</v>
      </c>
      <c r="D1" s="21" t="s">
        <v>2</v>
      </c>
      <c r="E1" s="21"/>
      <c r="F1" s="22" t="s">
        <v>3</v>
      </c>
      <c r="G1" s="22"/>
      <c r="H1" s="22"/>
      <c r="I1" s="21"/>
      <c r="J1" s="21"/>
      <c r="K1" s="21"/>
      <c r="L1" s="21"/>
      <c r="M1" s="21"/>
      <c r="N1" s="21"/>
      <c r="O1" s="21"/>
      <c r="P1" s="21"/>
      <c r="Q1" s="21"/>
      <c r="R1" s="21"/>
      <c r="S1" s="21"/>
    </row>
    <row r="2" spans="1:19">
      <c r="A2" s="21" t="s">
        <v>4</v>
      </c>
      <c r="B2" s="21">
        <v>125</v>
      </c>
      <c r="C2" s="20">
        <v>2</v>
      </c>
      <c r="D2" s="21">
        <f>C2/B2</f>
        <v>1.6E-2</v>
      </c>
      <c r="E2" s="21"/>
      <c r="F2" s="21"/>
      <c r="G2" s="21"/>
      <c r="H2" s="21"/>
      <c r="I2" s="21"/>
      <c r="J2" s="21"/>
      <c r="K2" s="21"/>
      <c r="L2" s="21"/>
      <c r="M2" s="21"/>
      <c r="N2" s="22" t="s">
        <v>5</v>
      </c>
      <c r="O2" s="22"/>
      <c r="P2" s="22"/>
      <c r="Q2" s="22"/>
      <c r="R2" s="22"/>
      <c r="S2" s="22"/>
    </row>
    <row r="3" spans="1:19">
      <c r="A3" s="21" t="s">
        <v>6</v>
      </c>
      <c r="B3" s="21">
        <f>ROUND((F3+G3+H3)/1000, 0)</f>
        <v>125</v>
      </c>
      <c r="C3" s="20">
        <v>3</v>
      </c>
      <c r="D3" s="21">
        <f t="shared" ref="D3:D6" si="0">C3/B3</f>
        <v>2.4E-2</v>
      </c>
      <c r="E3" s="21"/>
      <c r="F3" s="21">
        <v>66670</v>
      </c>
      <c r="G3" s="21">
        <v>44760</v>
      </c>
      <c r="H3" s="21">
        <v>13750</v>
      </c>
      <c r="I3" s="21"/>
      <c r="J3" s="21"/>
      <c r="K3" s="21"/>
      <c r="L3" s="21"/>
      <c r="M3" s="21"/>
      <c r="N3" s="21"/>
      <c r="O3" s="21"/>
      <c r="P3" s="21"/>
      <c r="Q3" s="21"/>
      <c r="R3" s="21"/>
      <c r="S3" s="21"/>
    </row>
    <row r="4" spans="1:19">
      <c r="A4" s="21" t="s">
        <v>7</v>
      </c>
      <c r="B4" s="21">
        <f t="shared" ref="B4:B6" si="1">ROUND((F4+G4+H4)/1000, 0)</f>
        <v>123</v>
      </c>
      <c r="C4" s="20">
        <v>6</v>
      </c>
      <c r="D4" s="21">
        <f t="shared" si="0"/>
        <v>4.878048780487805E-2</v>
      </c>
      <c r="E4" s="21"/>
      <c r="F4" s="21">
        <v>64758</v>
      </c>
      <c r="G4" s="21">
        <v>44444</v>
      </c>
      <c r="H4" s="21">
        <v>13477</v>
      </c>
      <c r="I4" s="21"/>
      <c r="J4" s="21"/>
      <c r="K4" s="21"/>
      <c r="L4" s="21"/>
      <c r="M4" s="21"/>
      <c r="N4" s="21"/>
      <c r="O4" s="21"/>
      <c r="P4" s="21"/>
      <c r="Q4" s="21"/>
      <c r="R4" s="21"/>
      <c r="S4" s="21"/>
    </row>
    <row r="5" spans="1:19">
      <c r="A5" s="21" t="s">
        <v>8</v>
      </c>
      <c r="B5" s="21">
        <f t="shared" si="1"/>
        <v>105</v>
      </c>
      <c r="C5" s="20">
        <v>5</v>
      </c>
      <c r="D5" s="21">
        <f t="shared" si="0"/>
        <v>4.7619047619047616E-2</v>
      </c>
      <c r="E5" s="21"/>
      <c r="F5" s="21">
        <v>54968</v>
      </c>
      <c r="G5" s="21">
        <v>38705</v>
      </c>
      <c r="H5" s="21">
        <v>11562</v>
      </c>
      <c r="I5" s="21"/>
      <c r="J5" s="21"/>
      <c r="K5" s="21"/>
      <c r="L5" s="21"/>
      <c r="M5" s="21"/>
      <c r="N5" s="21"/>
      <c r="O5" s="21"/>
      <c r="P5" s="21"/>
      <c r="Q5" s="21"/>
      <c r="R5" s="21"/>
      <c r="S5" s="21"/>
    </row>
    <row r="6" spans="1:19">
      <c r="A6" s="21" t="s">
        <v>9</v>
      </c>
      <c r="B6" s="21">
        <f t="shared" si="1"/>
        <v>115</v>
      </c>
      <c r="C6" s="20">
        <v>4</v>
      </c>
      <c r="D6" s="21">
        <f t="shared" si="0"/>
        <v>3.4782608695652174E-2</v>
      </c>
      <c r="E6" s="21"/>
      <c r="F6" s="21">
        <v>59195</v>
      </c>
      <c r="G6" s="21">
        <v>42157</v>
      </c>
      <c r="H6" s="21">
        <v>13591</v>
      </c>
      <c r="I6" s="21"/>
      <c r="J6" s="21"/>
      <c r="K6" s="21"/>
      <c r="L6" s="21"/>
      <c r="M6" s="21"/>
      <c r="N6" s="21"/>
      <c r="O6" s="21"/>
      <c r="P6" s="21"/>
      <c r="Q6" s="21"/>
      <c r="R6" s="21"/>
      <c r="S6" s="21"/>
    </row>
    <row r="8" spans="1:19">
      <c r="A8" s="21" t="s">
        <v>10</v>
      </c>
      <c r="B8" s="21">
        <v>127</v>
      </c>
      <c r="C8" s="20">
        <v>17</v>
      </c>
      <c r="D8" s="21">
        <f>C8/B8</f>
        <v>0.13385826771653545</v>
      </c>
      <c r="E8" s="21"/>
      <c r="F8" s="21"/>
      <c r="G8" s="21"/>
      <c r="H8" s="21"/>
      <c r="I8" s="21"/>
      <c r="J8" s="21"/>
      <c r="K8" s="21"/>
      <c r="L8" s="21"/>
      <c r="M8" s="21"/>
      <c r="N8" s="21"/>
      <c r="O8" s="21"/>
      <c r="P8" s="21"/>
      <c r="Q8" s="21"/>
      <c r="R8" s="21"/>
      <c r="S8" s="21"/>
    </row>
  </sheetData>
  <mergeCells count="2">
    <mergeCell ref="N2:S2"/>
    <mergeCell ref="F1:H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23"/>
  <sheetViews>
    <sheetView showGridLines="0" workbookViewId="0">
      <pane xSplit="1" ySplit="2" topLeftCell="C3" activePane="bottomRight" state="frozen"/>
      <selection pane="bottomRight" activeCell="C2" sqref="C2"/>
      <selection pane="bottomLeft"/>
      <selection pane="topRight"/>
    </sheetView>
  </sheetViews>
  <sheetFormatPr defaultColWidth="16.28515625" defaultRowHeight="19.899999999999999" customHeight="1"/>
  <cols>
    <col min="1" max="256" width="16.28515625" style="1" customWidth="1"/>
  </cols>
  <sheetData>
    <row r="1" spans="1:93" ht="27.6" customHeight="1">
      <c r="A1" s="23" t="s">
        <v>11</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row>
    <row r="2" spans="1:93" ht="56.25" customHeight="1">
      <c r="A2" s="2" t="s">
        <v>12</v>
      </c>
      <c r="B2" s="2" t="s">
        <v>13</v>
      </c>
      <c r="C2" s="2" t="s">
        <v>14</v>
      </c>
      <c r="D2" s="2" t="s">
        <v>15</v>
      </c>
      <c r="E2" s="2" t="s">
        <v>16</v>
      </c>
      <c r="F2" s="2" t="s">
        <v>17</v>
      </c>
      <c r="G2" s="2" t="s">
        <v>18</v>
      </c>
      <c r="H2" s="2" t="s">
        <v>19</v>
      </c>
      <c r="I2" s="2" t="s">
        <v>20</v>
      </c>
      <c r="J2" s="2" t="s">
        <v>21</v>
      </c>
      <c r="K2" s="2" t="s">
        <v>22</v>
      </c>
      <c r="L2" s="2" t="s">
        <v>23</v>
      </c>
      <c r="M2" s="2" t="s">
        <v>24</v>
      </c>
      <c r="N2" s="2" t="s">
        <v>25</v>
      </c>
      <c r="O2" s="2" t="s">
        <v>26</v>
      </c>
      <c r="P2" s="2" t="s">
        <v>27</v>
      </c>
      <c r="Q2" s="2" t="s">
        <v>28</v>
      </c>
      <c r="R2" s="2" t="s">
        <v>29</v>
      </c>
      <c r="S2" s="2" t="s">
        <v>30</v>
      </c>
      <c r="T2" s="2" t="s">
        <v>31</v>
      </c>
      <c r="U2" s="2" t="s">
        <v>32</v>
      </c>
      <c r="V2" s="2" t="s">
        <v>32</v>
      </c>
      <c r="W2" s="2" t="s">
        <v>32</v>
      </c>
      <c r="X2" s="2" t="s">
        <v>33</v>
      </c>
      <c r="Y2" s="2" t="s">
        <v>33</v>
      </c>
      <c r="Z2" s="2" t="s">
        <v>34</v>
      </c>
      <c r="AA2" s="2" t="s">
        <v>35</v>
      </c>
      <c r="AB2" s="2" t="s">
        <v>36</v>
      </c>
      <c r="AC2" s="2" t="s">
        <v>37</v>
      </c>
      <c r="AD2" s="2" t="s">
        <v>38</v>
      </c>
      <c r="AE2" s="2" t="s">
        <v>39</v>
      </c>
      <c r="AF2" s="2" t="s">
        <v>40</v>
      </c>
      <c r="AG2" s="2" t="s">
        <v>41</v>
      </c>
      <c r="AH2" s="2" t="s">
        <v>42</v>
      </c>
      <c r="AI2" s="2" t="s">
        <v>43</v>
      </c>
      <c r="AJ2" s="2" t="s">
        <v>44</v>
      </c>
      <c r="AK2" s="2" t="s">
        <v>45</v>
      </c>
      <c r="AL2" s="2" t="s">
        <v>46</v>
      </c>
      <c r="AM2" s="2" t="s">
        <v>47</v>
      </c>
      <c r="AN2" s="2" t="s">
        <v>48</v>
      </c>
      <c r="AO2" s="2" t="s">
        <v>49</v>
      </c>
      <c r="AP2" s="2" t="s">
        <v>50</v>
      </c>
      <c r="AQ2" s="2" t="s">
        <v>51</v>
      </c>
      <c r="AR2" s="2" t="s">
        <v>52</v>
      </c>
      <c r="AS2" s="2" t="s">
        <v>53</v>
      </c>
      <c r="AT2" s="2" t="s">
        <v>54</v>
      </c>
      <c r="AU2" s="2" t="s">
        <v>55</v>
      </c>
      <c r="AV2" s="2" t="s">
        <v>56</v>
      </c>
      <c r="AW2" s="2" t="s">
        <v>57</v>
      </c>
      <c r="AX2" s="2" t="s">
        <v>58</v>
      </c>
      <c r="AY2" s="2" t="s">
        <v>59</v>
      </c>
      <c r="AZ2" s="2" t="s">
        <v>60</v>
      </c>
      <c r="BA2" s="2" t="s">
        <v>61</v>
      </c>
      <c r="BB2" s="2" t="s">
        <v>62</v>
      </c>
      <c r="BC2" s="2" t="s">
        <v>63</v>
      </c>
      <c r="BD2" s="2" t="s">
        <v>64</v>
      </c>
      <c r="BE2" s="2" t="s">
        <v>65</v>
      </c>
      <c r="BF2" s="2" t="s">
        <v>66</v>
      </c>
      <c r="BG2" s="2" t="s">
        <v>67</v>
      </c>
      <c r="BH2" s="2" t="s">
        <v>68</v>
      </c>
      <c r="BI2" s="2" t="s">
        <v>69</v>
      </c>
      <c r="BJ2" s="2" t="s">
        <v>70</v>
      </c>
      <c r="BK2" s="2" t="s">
        <v>71</v>
      </c>
      <c r="BL2" s="2" t="s">
        <v>72</v>
      </c>
      <c r="BM2" s="2" t="s">
        <v>73</v>
      </c>
      <c r="BN2" s="2" t="s">
        <v>74</v>
      </c>
      <c r="BO2" s="2" t="s">
        <v>75</v>
      </c>
      <c r="BP2" s="2" t="s">
        <v>76</v>
      </c>
      <c r="BQ2" s="2" t="s">
        <v>77</v>
      </c>
      <c r="BR2" s="2" t="s">
        <v>78</v>
      </c>
      <c r="BS2" s="2" t="s">
        <v>79</v>
      </c>
      <c r="BT2" s="2" t="s">
        <v>80</v>
      </c>
      <c r="BU2" s="2" t="s">
        <v>81</v>
      </c>
      <c r="BV2" s="2" t="s">
        <v>82</v>
      </c>
      <c r="BW2" s="2" t="s">
        <v>83</v>
      </c>
      <c r="BX2" s="2" t="s">
        <v>84</v>
      </c>
      <c r="BY2" s="2" t="s">
        <v>85</v>
      </c>
      <c r="BZ2" s="2" t="s">
        <v>86</v>
      </c>
      <c r="CA2" s="2" t="s">
        <v>87</v>
      </c>
      <c r="CB2" s="2" t="s">
        <v>88</v>
      </c>
      <c r="CC2" s="2" t="s">
        <v>89</v>
      </c>
      <c r="CD2" s="2" t="s">
        <v>90</v>
      </c>
      <c r="CE2" s="2" t="s">
        <v>91</v>
      </c>
      <c r="CF2" s="2" t="s">
        <v>92</v>
      </c>
      <c r="CG2" s="2" t="s">
        <v>93</v>
      </c>
      <c r="CH2" s="2" t="s">
        <v>93</v>
      </c>
      <c r="CI2" s="2" t="s">
        <v>94</v>
      </c>
      <c r="CJ2" s="2" t="s">
        <v>95</v>
      </c>
      <c r="CK2" s="2" t="s">
        <v>96</v>
      </c>
      <c r="CL2" s="2" t="s">
        <v>97</v>
      </c>
      <c r="CM2" s="2" t="s">
        <v>98</v>
      </c>
      <c r="CN2" s="2" t="s">
        <v>99</v>
      </c>
      <c r="CO2" s="2" t="s">
        <v>100</v>
      </c>
    </row>
    <row r="3" spans="1:93" ht="409.6" customHeight="1">
      <c r="A3" s="3" t="s">
        <v>101</v>
      </c>
      <c r="B3" s="4" t="s">
        <v>102</v>
      </c>
      <c r="C3" s="5">
        <v>13231018</v>
      </c>
      <c r="D3" s="6" t="s">
        <v>103</v>
      </c>
      <c r="E3" s="6" t="s">
        <v>104</v>
      </c>
      <c r="F3" s="6" t="s">
        <v>105</v>
      </c>
      <c r="G3" s="6" t="s">
        <v>106</v>
      </c>
      <c r="H3" s="6" t="s">
        <v>107</v>
      </c>
      <c r="I3" s="6" t="s">
        <v>108</v>
      </c>
      <c r="J3" s="7"/>
      <c r="K3" s="6" t="s">
        <v>109</v>
      </c>
      <c r="L3" s="6" t="s">
        <v>110</v>
      </c>
      <c r="M3" s="7"/>
      <c r="N3" s="7"/>
      <c r="O3" s="6" t="s">
        <v>111</v>
      </c>
      <c r="P3" s="6" t="s">
        <v>111</v>
      </c>
      <c r="Q3" s="6" t="s">
        <v>112</v>
      </c>
      <c r="R3" s="6" t="s">
        <v>113</v>
      </c>
      <c r="S3" s="6" t="s">
        <v>114</v>
      </c>
      <c r="T3" s="7"/>
      <c r="U3" s="5">
        <v>4.3</v>
      </c>
      <c r="V3" s="7"/>
      <c r="W3" s="7"/>
      <c r="X3" s="6" t="s">
        <v>115</v>
      </c>
      <c r="Y3" s="6" t="s">
        <v>116</v>
      </c>
      <c r="Z3" s="7"/>
      <c r="AA3" s="5">
        <v>0</v>
      </c>
      <c r="AB3" s="7"/>
      <c r="AC3" s="6" t="s">
        <v>117</v>
      </c>
      <c r="AD3" s="7"/>
      <c r="AE3" s="7"/>
      <c r="AF3" s="7"/>
      <c r="AG3" s="7"/>
      <c r="AH3" s="7"/>
      <c r="AI3" s="7"/>
      <c r="AJ3" s="7"/>
      <c r="AK3" s="7"/>
      <c r="AL3" s="7"/>
      <c r="AM3" s="5">
        <v>0</v>
      </c>
      <c r="AN3" s="7"/>
      <c r="AO3" s="7"/>
      <c r="AP3" s="7"/>
      <c r="AQ3" s="7"/>
      <c r="AR3" s="7"/>
      <c r="AS3" s="7"/>
      <c r="AT3" s="7"/>
      <c r="AU3" s="7"/>
      <c r="AV3" s="7"/>
      <c r="AW3" s="7"/>
      <c r="AX3" s="7"/>
      <c r="AY3" s="7"/>
      <c r="AZ3" s="7"/>
      <c r="BA3" s="7"/>
      <c r="BB3" s="7"/>
      <c r="BC3" s="7"/>
      <c r="BD3" s="7"/>
      <c r="BE3" s="7"/>
      <c r="BF3" s="7"/>
      <c r="BG3" s="7"/>
      <c r="BH3" s="7"/>
      <c r="BI3" s="5" t="b">
        <v>0</v>
      </c>
      <c r="BJ3" s="7"/>
      <c r="BK3" s="7"/>
      <c r="BL3" s="7"/>
      <c r="BM3" s="7"/>
      <c r="BN3" s="7"/>
      <c r="BO3" s="7"/>
      <c r="BP3" s="7"/>
      <c r="BQ3" s="7"/>
      <c r="BR3" s="7"/>
      <c r="BS3" s="7"/>
      <c r="BT3" s="7"/>
      <c r="BU3" s="7"/>
      <c r="BV3" s="6" t="s">
        <v>118</v>
      </c>
      <c r="BW3" s="7"/>
      <c r="BX3" s="7"/>
      <c r="BY3" s="6" t="s">
        <v>119</v>
      </c>
      <c r="BZ3" s="7"/>
      <c r="CA3" s="7"/>
      <c r="CB3" s="7"/>
      <c r="CC3" s="7"/>
      <c r="CD3" s="7"/>
      <c r="CE3" s="6" t="s">
        <v>120</v>
      </c>
      <c r="CF3" s="6" t="s">
        <v>118</v>
      </c>
      <c r="CG3" s="7"/>
      <c r="CH3" s="7"/>
      <c r="CI3" s="7"/>
      <c r="CJ3" s="7"/>
      <c r="CK3" s="7"/>
      <c r="CL3" s="7"/>
      <c r="CM3" s="7"/>
      <c r="CN3" s="7"/>
      <c r="CO3" s="6" t="s">
        <v>121</v>
      </c>
    </row>
    <row r="4" spans="1:93" ht="409.6" customHeight="1">
      <c r="A4" s="8" t="s">
        <v>122</v>
      </c>
      <c r="B4" s="9" t="s">
        <v>123</v>
      </c>
      <c r="C4" s="10">
        <v>13239832</v>
      </c>
      <c r="D4" s="11" t="s">
        <v>103</v>
      </c>
      <c r="E4" s="11" t="s">
        <v>104</v>
      </c>
      <c r="F4" s="11" t="s">
        <v>105</v>
      </c>
      <c r="G4" s="11" t="s">
        <v>106</v>
      </c>
      <c r="H4" s="11" t="s">
        <v>107</v>
      </c>
      <c r="I4" s="11" t="s">
        <v>108</v>
      </c>
      <c r="J4" s="12"/>
      <c r="K4" s="11" t="s">
        <v>109</v>
      </c>
      <c r="L4" s="11" t="s">
        <v>124</v>
      </c>
      <c r="M4" s="12"/>
      <c r="N4" s="12"/>
      <c r="O4" s="11" t="s">
        <v>125</v>
      </c>
      <c r="P4" s="11" t="s">
        <v>125</v>
      </c>
      <c r="Q4" s="11" t="s">
        <v>126</v>
      </c>
      <c r="R4" s="11" t="s">
        <v>126</v>
      </c>
      <c r="S4" s="11" t="s">
        <v>114</v>
      </c>
      <c r="T4" s="12"/>
      <c r="U4" s="10">
        <v>4.0999999999999996</v>
      </c>
      <c r="V4" s="10">
        <v>4.2</v>
      </c>
      <c r="W4" s="10">
        <v>4.3</v>
      </c>
      <c r="X4" s="12"/>
      <c r="Y4" s="12"/>
      <c r="Z4" s="12"/>
      <c r="AA4" s="10">
        <v>0</v>
      </c>
      <c r="AB4" s="11" t="s">
        <v>127</v>
      </c>
      <c r="AC4" s="11" t="s">
        <v>128</v>
      </c>
      <c r="AD4" s="12"/>
      <c r="AE4" s="12"/>
      <c r="AF4" s="12"/>
      <c r="AG4" s="12"/>
      <c r="AH4" s="12"/>
      <c r="AI4" s="12"/>
      <c r="AJ4" s="12"/>
      <c r="AK4" s="12"/>
      <c r="AL4" s="12"/>
      <c r="AM4" s="10">
        <v>0</v>
      </c>
      <c r="AN4" s="12"/>
      <c r="AO4" s="12"/>
      <c r="AP4" s="12"/>
      <c r="AQ4" s="12"/>
      <c r="AR4" s="12"/>
      <c r="AS4" s="12"/>
      <c r="AT4" s="12"/>
      <c r="AU4" s="12"/>
      <c r="AV4" s="12"/>
      <c r="AW4" s="12"/>
      <c r="AX4" s="12"/>
      <c r="AY4" s="12"/>
      <c r="AZ4" s="12"/>
      <c r="BA4" s="12"/>
      <c r="BB4" s="12"/>
      <c r="BC4" s="12"/>
      <c r="BD4" s="12"/>
      <c r="BE4" s="12"/>
      <c r="BF4" s="12"/>
      <c r="BG4" s="12"/>
      <c r="BH4" s="12"/>
      <c r="BI4" s="10" t="b">
        <v>0</v>
      </c>
      <c r="BJ4" s="12"/>
      <c r="BK4" s="12"/>
      <c r="BL4" s="12"/>
      <c r="BM4" s="12"/>
      <c r="BN4" s="11" t="s">
        <v>129</v>
      </c>
      <c r="BO4" s="12"/>
      <c r="BP4" s="12"/>
      <c r="BQ4" s="12"/>
      <c r="BR4" s="12"/>
      <c r="BS4" s="12"/>
      <c r="BT4" s="12"/>
      <c r="BU4" s="12"/>
      <c r="BV4" s="11" t="s">
        <v>118</v>
      </c>
      <c r="BW4" s="12"/>
      <c r="BX4" s="12"/>
      <c r="BY4" s="11" t="s">
        <v>130</v>
      </c>
      <c r="BZ4" s="12"/>
      <c r="CA4" s="12"/>
      <c r="CB4" s="12"/>
      <c r="CC4" s="12"/>
      <c r="CD4" s="12"/>
      <c r="CE4" s="11" t="s">
        <v>131</v>
      </c>
      <c r="CF4" s="11" t="s">
        <v>118</v>
      </c>
      <c r="CG4" s="12"/>
      <c r="CH4" s="12"/>
      <c r="CI4" s="12"/>
      <c r="CJ4" s="12"/>
      <c r="CK4" s="12"/>
      <c r="CL4" s="12"/>
      <c r="CM4" s="12"/>
      <c r="CN4" s="12"/>
      <c r="CO4" s="12"/>
    </row>
    <row r="5" spans="1:93" ht="20.100000000000001" customHeight="1">
      <c r="A5" s="13"/>
      <c r="B5" s="14"/>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row>
    <row r="6" spans="1:93" ht="20.100000000000001" customHeight="1">
      <c r="A6" s="13"/>
      <c r="B6" s="14"/>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row>
    <row r="7" spans="1:93" ht="20.100000000000001" customHeight="1">
      <c r="A7" s="13"/>
      <c r="B7" s="14"/>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row>
    <row r="8" spans="1:93" ht="20.100000000000001" customHeight="1">
      <c r="A8" s="13"/>
      <c r="B8" s="14"/>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row>
    <row r="9" spans="1:93" ht="20.100000000000001" customHeight="1">
      <c r="A9" s="13"/>
      <c r="B9" s="14"/>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row>
    <row r="10" spans="1:93" ht="20.100000000000001" customHeight="1">
      <c r="A10" s="13"/>
      <c r="B10" s="14"/>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row>
    <row r="11" spans="1:93" ht="20.100000000000001" customHeight="1">
      <c r="A11" s="13"/>
      <c r="B11" s="14"/>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row>
    <row r="12" spans="1:93" ht="20.100000000000001" customHeight="1">
      <c r="A12" s="13"/>
      <c r="B12" s="14"/>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row>
    <row r="13" spans="1:93" ht="20.100000000000001" customHeight="1">
      <c r="A13" s="13"/>
      <c r="B13" s="14"/>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row>
    <row r="14" spans="1:93" ht="20.100000000000001" customHeight="1">
      <c r="A14" s="13"/>
      <c r="B14" s="14"/>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row>
    <row r="15" spans="1:93" ht="20.100000000000001" customHeight="1">
      <c r="A15" s="13"/>
      <c r="B15" s="14"/>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row>
    <row r="16" spans="1:93" ht="20.100000000000001" customHeight="1">
      <c r="A16" s="13"/>
      <c r="B16" s="14"/>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row>
    <row r="17" spans="1:93" ht="20.100000000000001" customHeight="1">
      <c r="A17" s="13"/>
      <c r="B17" s="14"/>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row>
    <row r="18" spans="1:93" ht="20.100000000000001" customHeight="1">
      <c r="A18" s="13"/>
      <c r="B18" s="14"/>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row>
    <row r="19" spans="1:93" ht="20.100000000000001" customHeight="1">
      <c r="A19" s="13"/>
      <c r="B19" s="14"/>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row>
    <row r="20" spans="1:93" ht="20.100000000000001" customHeight="1">
      <c r="A20" s="13"/>
      <c r="B20" s="14"/>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row>
    <row r="21" spans="1:93" ht="20.100000000000001" customHeight="1">
      <c r="A21" s="13"/>
      <c r="B21" s="14"/>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row>
    <row r="22" spans="1:93" ht="20.100000000000001" customHeight="1">
      <c r="A22" s="13"/>
      <c r="B22" s="14"/>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row>
    <row r="23" spans="1:93" ht="20.100000000000001" customHeight="1">
      <c r="A23" s="13"/>
      <c r="B23" s="14"/>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row>
  </sheetData>
  <mergeCells count="1">
    <mergeCell ref="A1:CO1"/>
  </mergeCells>
  <hyperlinks>
    <hyperlink ref="I3" r:id="rId1" xr:uid="{00000000-0004-0000-0000-000000000000}"/>
    <hyperlink ref="K3" r:id="rId2" xr:uid="{00000000-0004-0000-0000-000001000000}"/>
    <hyperlink ref="AC3" r:id="rId3" xr:uid="{00000000-0004-0000-0000-000002000000}"/>
    <hyperlink ref="I4" r:id="rId4" xr:uid="{00000000-0004-0000-0000-000003000000}"/>
    <hyperlink ref="K4" r:id="rId5" xr:uid="{00000000-0004-0000-0000-000004000000}"/>
  </hyperlink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11"/>
  <sheetViews>
    <sheetView showGridLines="0" workbookViewId="0">
      <pane xSplit="1" ySplit="2" topLeftCell="B3" activePane="bottomRight" state="frozen"/>
      <selection pane="bottomRight" activeCell="B3" sqref="B3"/>
      <selection pane="bottomLeft"/>
      <selection pane="topRight"/>
    </sheetView>
  </sheetViews>
  <sheetFormatPr defaultColWidth="16.28515625" defaultRowHeight="19.899999999999999" customHeight="1"/>
  <cols>
    <col min="1" max="256" width="16.28515625" style="15" customWidth="1"/>
  </cols>
  <sheetData>
    <row r="1" spans="1:90" ht="27.6" customHeight="1">
      <c r="A1" s="23" t="s">
        <v>11</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row>
    <row r="2" spans="1:90" ht="56.25" customHeight="1">
      <c r="A2" s="2" t="s">
        <v>12</v>
      </c>
      <c r="B2" s="2" t="s">
        <v>13</v>
      </c>
      <c r="C2" s="2" t="s">
        <v>14</v>
      </c>
      <c r="D2" s="2" t="s">
        <v>15</v>
      </c>
      <c r="E2" s="2" t="s">
        <v>16</v>
      </c>
      <c r="F2" s="2" t="s">
        <v>17</v>
      </c>
      <c r="G2" s="2" t="s">
        <v>18</v>
      </c>
      <c r="H2" s="2" t="s">
        <v>19</v>
      </c>
      <c r="I2" s="2" t="s">
        <v>20</v>
      </c>
      <c r="J2" s="2" t="s">
        <v>21</v>
      </c>
      <c r="K2" s="2" t="s">
        <v>22</v>
      </c>
      <c r="L2" s="2" t="s">
        <v>23</v>
      </c>
      <c r="M2" s="2" t="s">
        <v>24</v>
      </c>
      <c r="N2" s="2" t="s">
        <v>25</v>
      </c>
      <c r="O2" s="2" t="s">
        <v>26</v>
      </c>
      <c r="P2" s="2" t="s">
        <v>27</v>
      </c>
      <c r="Q2" s="2" t="s">
        <v>28</v>
      </c>
      <c r="R2" s="2" t="s">
        <v>29</v>
      </c>
      <c r="S2" s="2" t="s">
        <v>30</v>
      </c>
      <c r="T2" s="2" t="s">
        <v>31</v>
      </c>
      <c r="U2" s="2" t="s">
        <v>32</v>
      </c>
      <c r="V2" s="2" t="s">
        <v>32</v>
      </c>
      <c r="W2" s="2" t="s">
        <v>32</v>
      </c>
      <c r="X2" s="2" t="s">
        <v>34</v>
      </c>
      <c r="Y2" s="2" t="s">
        <v>35</v>
      </c>
      <c r="Z2" s="2" t="s">
        <v>36</v>
      </c>
      <c r="AA2" s="2" t="s">
        <v>37</v>
      </c>
      <c r="AB2" s="2" t="s">
        <v>38</v>
      </c>
      <c r="AC2" s="2" t="s">
        <v>39</v>
      </c>
      <c r="AD2" s="2" t="s">
        <v>40</v>
      </c>
      <c r="AE2" s="2" t="s">
        <v>41</v>
      </c>
      <c r="AF2" s="2" t="s">
        <v>42</v>
      </c>
      <c r="AG2" s="2" t="s">
        <v>43</v>
      </c>
      <c r="AH2" s="2" t="s">
        <v>44</v>
      </c>
      <c r="AI2" s="2" t="s">
        <v>45</v>
      </c>
      <c r="AJ2" s="2" t="s">
        <v>46</v>
      </c>
      <c r="AK2" s="2" t="s">
        <v>47</v>
      </c>
      <c r="AL2" s="2" t="s">
        <v>48</v>
      </c>
      <c r="AM2" s="2" t="s">
        <v>49</v>
      </c>
      <c r="AN2" s="2" t="s">
        <v>50</v>
      </c>
      <c r="AO2" s="2" t="s">
        <v>51</v>
      </c>
      <c r="AP2" s="2" t="s">
        <v>52</v>
      </c>
      <c r="AQ2" s="2" t="s">
        <v>53</v>
      </c>
      <c r="AR2" s="2" t="s">
        <v>54</v>
      </c>
      <c r="AS2" s="2" t="s">
        <v>55</v>
      </c>
      <c r="AT2" s="2" t="s">
        <v>56</v>
      </c>
      <c r="AU2" s="2" t="s">
        <v>57</v>
      </c>
      <c r="AV2" s="2" t="s">
        <v>58</v>
      </c>
      <c r="AW2" s="2" t="s">
        <v>59</v>
      </c>
      <c r="AX2" s="2" t="s">
        <v>60</v>
      </c>
      <c r="AY2" s="2" t="s">
        <v>61</v>
      </c>
      <c r="AZ2" s="2" t="s">
        <v>62</v>
      </c>
      <c r="BA2" s="2" t="s">
        <v>63</v>
      </c>
      <c r="BB2" s="2" t="s">
        <v>64</v>
      </c>
      <c r="BC2" s="2" t="s">
        <v>65</v>
      </c>
      <c r="BD2" s="2" t="s">
        <v>66</v>
      </c>
      <c r="BE2" s="2" t="s">
        <v>67</v>
      </c>
      <c r="BF2" s="2" t="s">
        <v>68</v>
      </c>
      <c r="BG2" s="2" t="s">
        <v>69</v>
      </c>
      <c r="BH2" s="2" t="s">
        <v>70</v>
      </c>
      <c r="BI2" s="2" t="s">
        <v>71</v>
      </c>
      <c r="BJ2" s="2" t="s">
        <v>72</v>
      </c>
      <c r="BK2" s="2" t="s">
        <v>73</v>
      </c>
      <c r="BL2" s="2" t="s">
        <v>74</v>
      </c>
      <c r="BM2" s="2" t="s">
        <v>75</v>
      </c>
      <c r="BN2" s="2" t="s">
        <v>76</v>
      </c>
      <c r="BO2" s="2" t="s">
        <v>77</v>
      </c>
      <c r="BP2" s="2" t="s">
        <v>78</v>
      </c>
      <c r="BQ2" s="2" t="s">
        <v>79</v>
      </c>
      <c r="BR2" s="2" t="s">
        <v>80</v>
      </c>
      <c r="BS2" s="2" t="s">
        <v>81</v>
      </c>
      <c r="BT2" s="2" t="s">
        <v>82</v>
      </c>
      <c r="BU2" s="2" t="s">
        <v>83</v>
      </c>
      <c r="BV2" s="2" t="s">
        <v>84</v>
      </c>
      <c r="BW2" s="2" t="s">
        <v>85</v>
      </c>
      <c r="BX2" s="2" t="s">
        <v>86</v>
      </c>
      <c r="BY2" s="2" t="s">
        <v>87</v>
      </c>
      <c r="BZ2" s="2" t="s">
        <v>88</v>
      </c>
      <c r="CA2" s="2" t="s">
        <v>89</v>
      </c>
      <c r="CB2" s="2" t="s">
        <v>90</v>
      </c>
      <c r="CC2" s="2" t="s">
        <v>91</v>
      </c>
      <c r="CD2" s="2" t="s">
        <v>92</v>
      </c>
      <c r="CE2" s="2" t="s">
        <v>93</v>
      </c>
      <c r="CF2" s="2" t="s">
        <v>93</v>
      </c>
      <c r="CG2" s="2" t="s">
        <v>94</v>
      </c>
      <c r="CH2" s="2" t="s">
        <v>95</v>
      </c>
      <c r="CI2" s="2" t="s">
        <v>96</v>
      </c>
      <c r="CJ2" s="2" t="s">
        <v>97</v>
      </c>
      <c r="CK2" s="2" t="s">
        <v>98</v>
      </c>
      <c r="CL2" s="2" t="s">
        <v>99</v>
      </c>
    </row>
    <row r="3" spans="1:90" ht="409.6" customHeight="1">
      <c r="A3" s="3" t="s">
        <v>122</v>
      </c>
      <c r="B3" s="4" t="s">
        <v>123</v>
      </c>
      <c r="C3" s="5">
        <v>13239832</v>
      </c>
      <c r="D3" s="6" t="s">
        <v>103</v>
      </c>
      <c r="E3" s="6" t="s">
        <v>104</v>
      </c>
      <c r="F3" s="6" t="s">
        <v>105</v>
      </c>
      <c r="G3" s="6" t="s">
        <v>106</v>
      </c>
      <c r="H3" s="6" t="s">
        <v>107</v>
      </c>
      <c r="I3" s="6" t="s">
        <v>108</v>
      </c>
      <c r="J3" s="7"/>
      <c r="K3" s="6" t="s">
        <v>109</v>
      </c>
      <c r="L3" s="6" t="s">
        <v>124</v>
      </c>
      <c r="M3" s="7"/>
      <c r="N3" s="7"/>
      <c r="O3" s="6" t="s">
        <v>125</v>
      </c>
      <c r="P3" s="6" t="s">
        <v>125</v>
      </c>
      <c r="Q3" s="6" t="s">
        <v>126</v>
      </c>
      <c r="R3" s="6" t="s">
        <v>126</v>
      </c>
      <c r="S3" s="6" t="s">
        <v>114</v>
      </c>
      <c r="T3" s="7"/>
      <c r="U3" s="5">
        <v>4.0999999999999996</v>
      </c>
      <c r="V3" s="5">
        <v>4.2</v>
      </c>
      <c r="W3" s="5">
        <v>4.3</v>
      </c>
      <c r="X3" s="7"/>
      <c r="Y3" s="5">
        <v>0</v>
      </c>
      <c r="Z3" s="6" t="s">
        <v>127</v>
      </c>
      <c r="AA3" s="6" t="s">
        <v>128</v>
      </c>
      <c r="AB3" s="7"/>
      <c r="AC3" s="7"/>
      <c r="AD3" s="7"/>
      <c r="AE3" s="7"/>
      <c r="AF3" s="7"/>
      <c r="AG3" s="7"/>
      <c r="AH3" s="7"/>
      <c r="AI3" s="7"/>
      <c r="AJ3" s="7"/>
      <c r="AK3" s="5">
        <v>0</v>
      </c>
      <c r="AL3" s="7"/>
      <c r="AM3" s="7"/>
      <c r="AN3" s="7"/>
      <c r="AO3" s="7"/>
      <c r="AP3" s="7"/>
      <c r="AQ3" s="7"/>
      <c r="AR3" s="7"/>
      <c r="AS3" s="7"/>
      <c r="AT3" s="7"/>
      <c r="AU3" s="7"/>
      <c r="AV3" s="7"/>
      <c r="AW3" s="7"/>
      <c r="AX3" s="7"/>
      <c r="AY3" s="7"/>
      <c r="AZ3" s="7"/>
      <c r="BA3" s="7"/>
      <c r="BB3" s="7"/>
      <c r="BC3" s="7"/>
      <c r="BD3" s="7"/>
      <c r="BE3" s="7"/>
      <c r="BF3" s="7"/>
      <c r="BG3" s="5" t="b">
        <v>0</v>
      </c>
      <c r="BH3" s="7"/>
      <c r="BI3" s="7"/>
      <c r="BJ3" s="7"/>
      <c r="BK3" s="7"/>
      <c r="BL3" s="6" t="s">
        <v>129</v>
      </c>
      <c r="BM3" s="7"/>
      <c r="BN3" s="7"/>
      <c r="BO3" s="7"/>
      <c r="BP3" s="7"/>
      <c r="BQ3" s="7"/>
      <c r="BR3" s="7"/>
      <c r="BS3" s="7"/>
      <c r="BT3" s="6" t="s">
        <v>118</v>
      </c>
      <c r="BU3" s="7"/>
      <c r="BV3" s="7"/>
      <c r="BW3" s="6" t="s">
        <v>130</v>
      </c>
      <c r="BX3" s="7"/>
      <c r="BY3" s="7"/>
      <c r="BZ3" s="7"/>
      <c r="CA3" s="7"/>
      <c r="CB3" s="7"/>
      <c r="CC3" s="6" t="s">
        <v>131</v>
      </c>
      <c r="CD3" s="6" t="s">
        <v>118</v>
      </c>
      <c r="CE3" s="7"/>
      <c r="CF3" s="7"/>
      <c r="CG3" s="7"/>
      <c r="CH3" s="7"/>
      <c r="CI3" s="7"/>
      <c r="CJ3" s="7"/>
      <c r="CK3" s="7"/>
      <c r="CL3" s="7"/>
    </row>
    <row r="4" spans="1:90" ht="20.100000000000001" customHeight="1">
      <c r="A4" s="13"/>
      <c r="B4" s="14"/>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row>
    <row r="5" spans="1:90" ht="20.100000000000001" customHeight="1">
      <c r="A5" s="13"/>
      <c r="B5" s="14"/>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row>
    <row r="6" spans="1:90" ht="20.100000000000001" customHeight="1">
      <c r="A6" s="13"/>
      <c r="B6" s="14"/>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row>
    <row r="7" spans="1:90" ht="20.100000000000001" customHeight="1">
      <c r="A7" s="13"/>
      <c r="B7" s="14"/>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row>
    <row r="8" spans="1:90" ht="20.100000000000001" customHeight="1">
      <c r="A8" s="13"/>
      <c r="B8" s="14"/>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row>
    <row r="9" spans="1:90" ht="20.100000000000001" customHeight="1">
      <c r="A9" s="13"/>
      <c r="B9" s="14"/>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row>
    <row r="10" spans="1:90" ht="20.100000000000001" customHeight="1">
      <c r="A10" s="13"/>
      <c r="B10" s="14"/>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row>
    <row r="11" spans="1:90" ht="20.100000000000001" customHeight="1">
      <c r="A11" s="13"/>
      <c r="B11" s="14"/>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row>
  </sheetData>
  <mergeCells count="1">
    <mergeCell ref="A1:CL1"/>
  </mergeCells>
  <hyperlinks>
    <hyperlink ref="I3" r:id="rId1" xr:uid="{00000000-0004-0000-0100-000000000000}"/>
    <hyperlink ref="K3" r:id="rId2" xr:uid="{00000000-0004-0000-0100-000001000000}"/>
  </hyperlinks>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1"/>
  <sheetViews>
    <sheetView showGridLines="0" workbookViewId="0">
      <pane xSplit="1" ySplit="2" topLeftCell="B6" activePane="bottomRight" state="frozen"/>
      <selection pane="bottomRight" activeCell="B3" sqref="B3"/>
      <selection pane="bottomLeft"/>
      <selection pane="topRight"/>
    </sheetView>
  </sheetViews>
  <sheetFormatPr defaultColWidth="16.28515625" defaultRowHeight="19.899999999999999" customHeight="1"/>
  <cols>
    <col min="1" max="256" width="16.28515625" style="16" customWidth="1"/>
  </cols>
  <sheetData>
    <row r="1" spans="1:98" ht="27.6" customHeight="1">
      <c r="A1" s="23" t="s">
        <v>11</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c r="CS1" s="23"/>
      <c r="CT1" s="23"/>
    </row>
    <row r="2" spans="1:98" ht="56.25" customHeight="1">
      <c r="A2" s="2" t="s">
        <v>12</v>
      </c>
      <c r="B2" s="2" t="s">
        <v>13</v>
      </c>
      <c r="C2" s="2" t="s">
        <v>14</v>
      </c>
      <c r="D2" s="2" t="s">
        <v>15</v>
      </c>
      <c r="E2" s="2" t="s">
        <v>16</v>
      </c>
      <c r="F2" s="2" t="s">
        <v>17</v>
      </c>
      <c r="G2" s="2" t="s">
        <v>18</v>
      </c>
      <c r="H2" s="2" t="s">
        <v>19</v>
      </c>
      <c r="I2" s="2" t="s">
        <v>20</v>
      </c>
      <c r="J2" s="2" t="s">
        <v>21</v>
      </c>
      <c r="K2" s="2" t="s">
        <v>22</v>
      </c>
      <c r="L2" s="2" t="s">
        <v>23</v>
      </c>
      <c r="M2" s="2" t="s">
        <v>24</v>
      </c>
      <c r="N2" s="2" t="s">
        <v>25</v>
      </c>
      <c r="O2" s="2" t="s">
        <v>26</v>
      </c>
      <c r="P2" s="2" t="s">
        <v>27</v>
      </c>
      <c r="Q2" s="2" t="s">
        <v>28</v>
      </c>
      <c r="R2" s="2" t="s">
        <v>29</v>
      </c>
      <c r="S2" s="2" t="s">
        <v>30</v>
      </c>
      <c r="T2" s="2" t="s">
        <v>31</v>
      </c>
      <c r="U2" s="2" t="s">
        <v>32</v>
      </c>
      <c r="V2" s="2" t="s">
        <v>32</v>
      </c>
      <c r="W2" s="2" t="s">
        <v>32</v>
      </c>
      <c r="X2" s="2" t="s">
        <v>33</v>
      </c>
      <c r="Y2" s="2" t="s">
        <v>34</v>
      </c>
      <c r="Z2" s="2" t="s">
        <v>35</v>
      </c>
      <c r="AA2" s="2" t="s">
        <v>36</v>
      </c>
      <c r="AB2" s="2" t="s">
        <v>37</v>
      </c>
      <c r="AC2" s="2" t="s">
        <v>38</v>
      </c>
      <c r="AD2" s="2" t="s">
        <v>39</v>
      </c>
      <c r="AE2" s="2" t="s">
        <v>40</v>
      </c>
      <c r="AF2" s="2" t="s">
        <v>41</v>
      </c>
      <c r="AG2" s="2" t="s">
        <v>42</v>
      </c>
      <c r="AH2" s="2" t="s">
        <v>43</v>
      </c>
      <c r="AI2" s="2" t="s">
        <v>44</v>
      </c>
      <c r="AJ2" s="2" t="s">
        <v>45</v>
      </c>
      <c r="AK2" s="2" t="s">
        <v>46</v>
      </c>
      <c r="AL2" s="2" t="s">
        <v>132</v>
      </c>
      <c r="AM2" s="2" t="s">
        <v>47</v>
      </c>
      <c r="AN2" s="2" t="s">
        <v>48</v>
      </c>
      <c r="AO2" s="2" t="s">
        <v>49</v>
      </c>
      <c r="AP2" s="2" t="s">
        <v>50</v>
      </c>
      <c r="AQ2" s="2" t="s">
        <v>51</v>
      </c>
      <c r="AR2" s="2" t="s">
        <v>52</v>
      </c>
      <c r="AS2" s="2" t="s">
        <v>53</v>
      </c>
      <c r="AT2" s="2" t="s">
        <v>54</v>
      </c>
      <c r="AU2" s="2" t="s">
        <v>55</v>
      </c>
      <c r="AV2" s="2" t="s">
        <v>56</v>
      </c>
      <c r="AW2" s="2" t="s">
        <v>57</v>
      </c>
      <c r="AX2" s="2" t="s">
        <v>58</v>
      </c>
      <c r="AY2" s="2" t="s">
        <v>59</v>
      </c>
      <c r="AZ2" s="2" t="s">
        <v>60</v>
      </c>
      <c r="BA2" s="2" t="s">
        <v>61</v>
      </c>
      <c r="BB2" s="2" t="s">
        <v>62</v>
      </c>
      <c r="BC2" s="2" t="s">
        <v>63</v>
      </c>
      <c r="BD2" s="2" t="s">
        <v>64</v>
      </c>
      <c r="BE2" s="2" t="s">
        <v>65</v>
      </c>
      <c r="BF2" s="2" t="s">
        <v>66</v>
      </c>
      <c r="BG2" s="2" t="s">
        <v>67</v>
      </c>
      <c r="BH2" s="2" t="s">
        <v>68</v>
      </c>
      <c r="BI2" s="2" t="s">
        <v>69</v>
      </c>
      <c r="BJ2" s="2" t="s">
        <v>70</v>
      </c>
      <c r="BK2" s="2" t="s">
        <v>71</v>
      </c>
      <c r="BL2" s="2" t="s">
        <v>72</v>
      </c>
      <c r="BM2" s="2" t="s">
        <v>73</v>
      </c>
      <c r="BN2" s="2" t="s">
        <v>74</v>
      </c>
      <c r="BO2" s="2" t="s">
        <v>75</v>
      </c>
      <c r="BP2" s="2" t="s">
        <v>76</v>
      </c>
      <c r="BQ2" s="2" t="s">
        <v>77</v>
      </c>
      <c r="BR2" s="2" t="s">
        <v>78</v>
      </c>
      <c r="BS2" s="2" t="s">
        <v>79</v>
      </c>
      <c r="BT2" s="2" t="s">
        <v>80</v>
      </c>
      <c r="BU2" s="2" t="s">
        <v>81</v>
      </c>
      <c r="BV2" s="2" t="s">
        <v>82</v>
      </c>
      <c r="BW2" s="2" t="s">
        <v>83</v>
      </c>
      <c r="BX2" s="2" t="s">
        <v>84</v>
      </c>
      <c r="BY2" s="2" t="s">
        <v>85</v>
      </c>
      <c r="BZ2" s="2" t="s">
        <v>86</v>
      </c>
      <c r="CA2" s="2" t="s">
        <v>87</v>
      </c>
      <c r="CB2" s="2" t="s">
        <v>88</v>
      </c>
      <c r="CC2" s="2" t="s">
        <v>89</v>
      </c>
      <c r="CD2" s="2" t="s">
        <v>90</v>
      </c>
      <c r="CE2" s="2" t="s">
        <v>91</v>
      </c>
      <c r="CF2" s="2" t="s">
        <v>92</v>
      </c>
      <c r="CG2" s="2" t="s">
        <v>93</v>
      </c>
      <c r="CH2" s="2" t="s">
        <v>93</v>
      </c>
      <c r="CI2" s="2" t="s">
        <v>94</v>
      </c>
      <c r="CJ2" s="2" t="s">
        <v>95</v>
      </c>
      <c r="CK2" s="2" t="s">
        <v>96</v>
      </c>
      <c r="CL2" s="2" t="s">
        <v>97</v>
      </c>
      <c r="CM2" s="2" t="s">
        <v>98</v>
      </c>
      <c r="CN2" s="2" t="s">
        <v>99</v>
      </c>
      <c r="CO2" s="2" t="s">
        <v>100</v>
      </c>
      <c r="CP2" s="2" t="s">
        <v>100</v>
      </c>
      <c r="CQ2" s="2" t="s">
        <v>100</v>
      </c>
      <c r="CR2" s="2" t="s">
        <v>100</v>
      </c>
      <c r="CS2" s="2" t="s">
        <v>100</v>
      </c>
      <c r="CT2" s="2" t="s">
        <v>100</v>
      </c>
    </row>
    <row r="3" spans="1:98" ht="409.6" customHeight="1">
      <c r="A3" s="3" t="s">
        <v>122</v>
      </c>
      <c r="B3" s="4" t="s">
        <v>123</v>
      </c>
      <c r="C3" s="5">
        <v>13239832</v>
      </c>
      <c r="D3" s="6" t="s">
        <v>103</v>
      </c>
      <c r="E3" s="6" t="s">
        <v>104</v>
      </c>
      <c r="F3" s="6" t="s">
        <v>105</v>
      </c>
      <c r="G3" s="6" t="s">
        <v>106</v>
      </c>
      <c r="H3" s="6" t="s">
        <v>107</v>
      </c>
      <c r="I3" s="6" t="s">
        <v>108</v>
      </c>
      <c r="J3" s="7"/>
      <c r="K3" s="6" t="s">
        <v>109</v>
      </c>
      <c r="L3" s="6" t="s">
        <v>124</v>
      </c>
      <c r="M3" s="7"/>
      <c r="N3" s="7"/>
      <c r="O3" s="6" t="s">
        <v>125</v>
      </c>
      <c r="P3" s="6" t="s">
        <v>125</v>
      </c>
      <c r="Q3" s="6" t="s">
        <v>126</v>
      </c>
      <c r="R3" s="6" t="s">
        <v>126</v>
      </c>
      <c r="S3" s="6" t="s">
        <v>133</v>
      </c>
      <c r="T3" s="7"/>
      <c r="U3" s="5">
        <v>4.0999999999999996</v>
      </c>
      <c r="V3" s="5">
        <v>4.2</v>
      </c>
      <c r="W3" s="5">
        <v>4.3</v>
      </c>
      <c r="X3" s="7"/>
      <c r="Y3" s="7"/>
      <c r="Z3" s="5">
        <v>0</v>
      </c>
      <c r="AA3" s="6" t="s">
        <v>127</v>
      </c>
      <c r="AB3" s="6" t="s">
        <v>128</v>
      </c>
      <c r="AC3" s="7"/>
      <c r="AD3" s="7"/>
      <c r="AE3" s="7"/>
      <c r="AF3" s="7"/>
      <c r="AG3" s="7"/>
      <c r="AH3" s="7"/>
      <c r="AI3" s="7"/>
      <c r="AJ3" s="7"/>
      <c r="AK3" s="7"/>
      <c r="AL3" s="7"/>
      <c r="AM3" s="5">
        <v>0</v>
      </c>
      <c r="AN3" s="7"/>
      <c r="AO3" s="7"/>
      <c r="AP3" s="7"/>
      <c r="AQ3" s="7"/>
      <c r="AR3" s="7"/>
      <c r="AS3" s="7"/>
      <c r="AT3" s="7"/>
      <c r="AU3" s="7"/>
      <c r="AV3" s="7"/>
      <c r="AW3" s="7"/>
      <c r="AX3" s="7"/>
      <c r="AY3" s="7"/>
      <c r="AZ3" s="7"/>
      <c r="BA3" s="7"/>
      <c r="BB3" s="7"/>
      <c r="BC3" s="7"/>
      <c r="BD3" s="7"/>
      <c r="BE3" s="7"/>
      <c r="BF3" s="7"/>
      <c r="BG3" s="7"/>
      <c r="BH3" s="7"/>
      <c r="BI3" s="5" t="b">
        <v>0</v>
      </c>
      <c r="BJ3" s="7"/>
      <c r="BK3" s="7"/>
      <c r="BL3" s="7"/>
      <c r="BM3" s="7"/>
      <c r="BN3" s="6" t="s">
        <v>129</v>
      </c>
      <c r="BO3" s="7"/>
      <c r="BP3" s="7"/>
      <c r="BQ3" s="7"/>
      <c r="BR3" s="7"/>
      <c r="BS3" s="7"/>
      <c r="BT3" s="7"/>
      <c r="BU3" s="7"/>
      <c r="BV3" s="6" t="s">
        <v>118</v>
      </c>
      <c r="BW3" s="7"/>
      <c r="BX3" s="7"/>
      <c r="BY3" s="6" t="s">
        <v>130</v>
      </c>
      <c r="BZ3" s="7"/>
      <c r="CA3" s="7"/>
      <c r="CB3" s="7"/>
      <c r="CC3" s="7"/>
      <c r="CD3" s="7"/>
      <c r="CE3" s="6" t="s">
        <v>131</v>
      </c>
      <c r="CF3" s="6" t="s">
        <v>118</v>
      </c>
      <c r="CG3" s="7"/>
      <c r="CH3" s="7"/>
      <c r="CI3" s="7"/>
      <c r="CJ3" s="7"/>
      <c r="CK3" s="7"/>
      <c r="CL3" s="7"/>
      <c r="CM3" s="7"/>
      <c r="CN3" s="7"/>
      <c r="CO3" s="7"/>
      <c r="CP3" s="7"/>
      <c r="CQ3" s="7"/>
      <c r="CR3" s="7"/>
      <c r="CS3" s="7"/>
      <c r="CT3" s="7"/>
    </row>
    <row r="4" spans="1:98" ht="91.35" customHeight="1">
      <c r="A4" s="8" t="s">
        <v>134</v>
      </c>
      <c r="B4" s="9" t="s">
        <v>135</v>
      </c>
      <c r="C4" s="10">
        <v>13234318</v>
      </c>
      <c r="D4" s="11" t="s">
        <v>103</v>
      </c>
      <c r="E4" s="11" t="s">
        <v>104</v>
      </c>
      <c r="F4" s="11" t="s">
        <v>105</v>
      </c>
      <c r="G4" s="11" t="s">
        <v>106</v>
      </c>
      <c r="H4" s="11" t="s">
        <v>107</v>
      </c>
      <c r="I4" s="11" t="s">
        <v>108</v>
      </c>
      <c r="J4" s="12"/>
      <c r="K4" s="11" t="s">
        <v>109</v>
      </c>
      <c r="L4" s="11" t="s">
        <v>124</v>
      </c>
      <c r="M4" s="12"/>
      <c r="N4" s="12"/>
      <c r="O4" s="11" t="s">
        <v>136</v>
      </c>
      <c r="P4" s="11" t="s">
        <v>136</v>
      </c>
      <c r="Q4" s="11" t="s">
        <v>137</v>
      </c>
      <c r="R4" s="11" t="s">
        <v>137</v>
      </c>
      <c r="S4" s="11" t="s">
        <v>133</v>
      </c>
      <c r="T4" s="12"/>
      <c r="U4" s="10">
        <v>4.0999999999999996</v>
      </c>
      <c r="V4" s="12"/>
      <c r="W4" s="12"/>
      <c r="X4" s="11" t="s">
        <v>138</v>
      </c>
      <c r="Y4" s="12"/>
      <c r="Z4" s="10">
        <v>0</v>
      </c>
      <c r="AA4" s="12"/>
      <c r="AB4" s="11" t="s">
        <v>139</v>
      </c>
      <c r="AC4" s="11" t="s">
        <v>140</v>
      </c>
      <c r="AD4" s="12"/>
      <c r="AE4" s="12"/>
      <c r="AF4" s="12"/>
      <c r="AG4" s="12"/>
      <c r="AH4" s="12"/>
      <c r="AI4" s="12"/>
      <c r="AJ4" s="12"/>
      <c r="AK4" s="12"/>
      <c r="AL4" s="12"/>
      <c r="AM4" s="10">
        <v>0</v>
      </c>
      <c r="AN4" s="12"/>
      <c r="AO4" s="12"/>
      <c r="AP4" s="12"/>
      <c r="AQ4" s="12"/>
      <c r="AR4" s="12"/>
      <c r="AS4" s="12"/>
      <c r="AT4" s="12"/>
      <c r="AU4" s="12"/>
      <c r="AV4" s="12"/>
      <c r="AW4" s="12"/>
      <c r="AX4" s="12"/>
      <c r="AY4" s="12"/>
      <c r="AZ4" s="12"/>
      <c r="BA4" s="12"/>
      <c r="BB4" s="12"/>
      <c r="BC4" s="12"/>
      <c r="BD4" s="12"/>
      <c r="BE4" s="12"/>
      <c r="BF4" s="12"/>
      <c r="BG4" s="12"/>
      <c r="BH4" s="12"/>
      <c r="BI4" s="10" t="b">
        <v>0</v>
      </c>
      <c r="BJ4" s="12"/>
      <c r="BK4" s="12"/>
      <c r="BL4" s="12"/>
      <c r="BM4" s="12"/>
      <c r="BN4" s="12"/>
      <c r="BO4" s="12"/>
      <c r="BP4" s="12"/>
      <c r="BQ4" s="12"/>
      <c r="BR4" s="12"/>
      <c r="BS4" s="12"/>
      <c r="BT4" s="12"/>
      <c r="BU4" s="12"/>
      <c r="BV4" s="11" t="s">
        <v>118</v>
      </c>
      <c r="BW4" s="12"/>
      <c r="BX4" s="12"/>
      <c r="BY4" s="11" t="s">
        <v>141</v>
      </c>
      <c r="BZ4" s="12"/>
      <c r="CA4" s="12"/>
      <c r="CB4" s="12"/>
      <c r="CC4" s="12"/>
      <c r="CD4" s="12"/>
      <c r="CE4" s="11" t="s">
        <v>142</v>
      </c>
      <c r="CF4" s="11" t="s">
        <v>118</v>
      </c>
      <c r="CG4" s="12"/>
      <c r="CH4" s="12"/>
      <c r="CI4" s="12"/>
      <c r="CJ4" s="12"/>
      <c r="CK4" s="12"/>
      <c r="CL4" s="12"/>
      <c r="CM4" s="12"/>
      <c r="CN4" s="12"/>
      <c r="CO4" s="12"/>
      <c r="CP4" s="12"/>
      <c r="CQ4" s="12"/>
      <c r="CR4" s="12"/>
      <c r="CS4" s="12"/>
      <c r="CT4" s="12"/>
    </row>
    <row r="5" spans="1:98" ht="409.6" customHeight="1">
      <c r="A5" s="8" t="s">
        <v>143</v>
      </c>
      <c r="B5" s="9" t="s">
        <v>144</v>
      </c>
      <c r="C5" s="10">
        <v>13075163</v>
      </c>
      <c r="D5" s="11" t="s">
        <v>103</v>
      </c>
      <c r="E5" s="11" t="s">
        <v>104</v>
      </c>
      <c r="F5" s="11" t="s">
        <v>105</v>
      </c>
      <c r="G5" s="11" t="s">
        <v>106</v>
      </c>
      <c r="H5" s="11" t="s">
        <v>107</v>
      </c>
      <c r="I5" s="11" t="s">
        <v>108</v>
      </c>
      <c r="J5" s="12"/>
      <c r="K5" s="11" t="s">
        <v>109</v>
      </c>
      <c r="L5" s="11" t="s">
        <v>145</v>
      </c>
      <c r="M5" s="12"/>
      <c r="N5" s="11" t="s">
        <v>146</v>
      </c>
      <c r="O5" s="11" t="s">
        <v>146</v>
      </c>
      <c r="P5" s="11" t="s">
        <v>146</v>
      </c>
      <c r="Q5" s="11" t="s">
        <v>147</v>
      </c>
      <c r="R5" s="11" t="s">
        <v>148</v>
      </c>
      <c r="S5" s="11" t="s">
        <v>133</v>
      </c>
      <c r="T5" s="12"/>
      <c r="U5" s="10">
        <v>4.0999999999999996</v>
      </c>
      <c r="V5" s="12"/>
      <c r="W5" s="12"/>
      <c r="X5" s="11" t="s">
        <v>115</v>
      </c>
      <c r="Y5" s="12"/>
      <c r="Z5" s="10">
        <v>1</v>
      </c>
      <c r="AA5" s="12"/>
      <c r="AB5" s="11" t="s">
        <v>149</v>
      </c>
      <c r="AC5" s="12"/>
      <c r="AD5" s="12"/>
      <c r="AE5" s="12"/>
      <c r="AF5" s="12"/>
      <c r="AG5" s="12"/>
      <c r="AH5" s="12"/>
      <c r="AI5" s="12"/>
      <c r="AJ5" s="12"/>
      <c r="AK5" s="12"/>
      <c r="AL5" s="11" t="s">
        <v>150</v>
      </c>
      <c r="AM5" s="10">
        <v>1</v>
      </c>
      <c r="AN5" s="12"/>
      <c r="AO5" s="12"/>
      <c r="AP5" s="12"/>
      <c r="AQ5" s="12"/>
      <c r="AR5" s="12"/>
      <c r="AS5" s="12"/>
      <c r="AT5" s="12"/>
      <c r="AU5" s="12"/>
      <c r="AV5" s="12"/>
      <c r="AW5" s="12"/>
      <c r="AX5" s="12"/>
      <c r="AY5" s="12"/>
      <c r="AZ5" s="12"/>
      <c r="BA5" s="12"/>
      <c r="BB5" s="12"/>
      <c r="BC5" s="12"/>
      <c r="BD5" s="12"/>
      <c r="BE5" s="12"/>
      <c r="BF5" s="11" t="s">
        <v>151</v>
      </c>
      <c r="BG5" s="12"/>
      <c r="BH5" s="12"/>
      <c r="BI5" s="10" t="b">
        <v>0</v>
      </c>
      <c r="BJ5" s="12"/>
      <c r="BK5" s="12"/>
      <c r="BL5" s="12"/>
      <c r="BM5" s="12"/>
      <c r="BN5" s="12"/>
      <c r="BO5" s="12"/>
      <c r="BP5" s="12"/>
      <c r="BQ5" s="12"/>
      <c r="BR5" s="12"/>
      <c r="BS5" s="12"/>
      <c r="BT5" s="12"/>
      <c r="BU5" s="12"/>
      <c r="BV5" s="11" t="s">
        <v>118</v>
      </c>
      <c r="BW5" s="12"/>
      <c r="BX5" s="12"/>
      <c r="BY5" s="11" t="s">
        <v>152</v>
      </c>
      <c r="BZ5" s="12"/>
      <c r="CA5" s="12"/>
      <c r="CB5" s="12"/>
      <c r="CC5" s="12"/>
      <c r="CD5" s="12"/>
      <c r="CE5" s="11" t="s">
        <v>153</v>
      </c>
      <c r="CF5" s="11" t="s">
        <v>118</v>
      </c>
      <c r="CG5" s="12"/>
      <c r="CH5" s="12"/>
      <c r="CI5" s="12"/>
      <c r="CJ5" s="12"/>
      <c r="CK5" s="12"/>
      <c r="CL5" s="12"/>
      <c r="CM5" s="12"/>
      <c r="CN5" s="12"/>
      <c r="CO5" s="11" t="s">
        <v>154</v>
      </c>
      <c r="CP5" s="11" t="s">
        <v>155</v>
      </c>
      <c r="CQ5" s="11" t="s">
        <v>156</v>
      </c>
      <c r="CR5" s="11" t="s">
        <v>157</v>
      </c>
      <c r="CS5" s="11" t="s">
        <v>158</v>
      </c>
      <c r="CT5" s="11" t="s">
        <v>159</v>
      </c>
    </row>
    <row r="6" spans="1:98" ht="409.6" customHeight="1">
      <c r="A6" s="8" t="s">
        <v>160</v>
      </c>
      <c r="B6" s="9" t="s">
        <v>161</v>
      </c>
      <c r="C6" s="10">
        <v>12980680</v>
      </c>
      <c r="D6" s="11" t="s">
        <v>103</v>
      </c>
      <c r="E6" s="11" t="s">
        <v>104</v>
      </c>
      <c r="F6" s="11" t="s">
        <v>105</v>
      </c>
      <c r="G6" s="11" t="s">
        <v>106</v>
      </c>
      <c r="H6" s="11" t="s">
        <v>107</v>
      </c>
      <c r="I6" s="11" t="s">
        <v>108</v>
      </c>
      <c r="J6" s="12"/>
      <c r="K6" s="11" t="s">
        <v>109</v>
      </c>
      <c r="L6" s="11" t="s">
        <v>145</v>
      </c>
      <c r="M6" s="12"/>
      <c r="N6" s="12"/>
      <c r="O6" s="11" t="s">
        <v>162</v>
      </c>
      <c r="P6" s="11" t="s">
        <v>162</v>
      </c>
      <c r="Q6" s="11" t="s">
        <v>163</v>
      </c>
      <c r="R6" s="11" t="s">
        <v>164</v>
      </c>
      <c r="S6" s="11" t="s">
        <v>133</v>
      </c>
      <c r="T6" s="12"/>
      <c r="U6" s="10">
        <v>4</v>
      </c>
      <c r="V6" s="10">
        <v>4.0999999999999996</v>
      </c>
      <c r="W6" s="12"/>
      <c r="X6" s="12"/>
      <c r="Y6" s="12"/>
      <c r="Z6" s="10">
        <v>0</v>
      </c>
      <c r="AA6" s="12"/>
      <c r="AB6" s="11" t="s">
        <v>165</v>
      </c>
      <c r="AC6" s="12"/>
      <c r="AD6" s="12"/>
      <c r="AE6" s="12"/>
      <c r="AF6" s="12"/>
      <c r="AG6" s="12"/>
      <c r="AH6" s="12"/>
      <c r="AI6" s="12"/>
      <c r="AJ6" s="12"/>
      <c r="AK6" s="12"/>
      <c r="AL6" s="11" t="s">
        <v>166</v>
      </c>
      <c r="AM6" s="10">
        <v>1</v>
      </c>
      <c r="AN6" s="12"/>
      <c r="AO6" s="12"/>
      <c r="AP6" s="12"/>
      <c r="AQ6" s="12"/>
      <c r="AR6" s="12"/>
      <c r="AS6" s="12"/>
      <c r="AT6" s="12"/>
      <c r="AU6" s="12"/>
      <c r="AV6" s="12"/>
      <c r="AW6" s="12"/>
      <c r="AX6" s="12"/>
      <c r="AY6" s="12"/>
      <c r="AZ6" s="12"/>
      <c r="BA6" s="12"/>
      <c r="BB6" s="12"/>
      <c r="BC6" s="12"/>
      <c r="BD6" s="12"/>
      <c r="BE6" s="12"/>
      <c r="BF6" s="12"/>
      <c r="BG6" s="12"/>
      <c r="BH6" s="12"/>
      <c r="BI6" s="10" t="b">
        <v>0</v>
      </c>
      <c r="BJ6" s="12"/>
      <c r="BK6" s="12"/>
      <c r="BL6" s="12"/>
      <c r="BM6" s="12"/>
      <c r="BN6" s="11" t="s">
        <v>167</v>
      </c>
      <c r="BO6" s="12"/>
      <c r="BP6" s="12"/>
      <c r="BQ6" s="12"/>
      <c r="BR6" s="12"/>
      <c r="BS6" s="12"/>
      <c r="BT6" s="12"/>
      <c r="BU6" s="12"/>
      <c r="BV6" s="11" t="s">
        <v>118</v>
      </c>
      <c r="BW6" s="12"/>
      <c r="BX6" s="12"/>
      <c r="BY6" s="11" t="s">
        <v>168</v>
      </c>
      <c r="BZ6" s="12"/>
      <c r="CA6" s="12"/>
      <c r="CB6" s="12"/>
      <c r="CC6" s="12"/>
      <c r="CD6" s="12"/>
      <c r="CE6" s="11" t="s">
        <v>169</v>
      </c>
      <c r="CF6" s="11" t="s">
        <v>118</v>
      </c>
      <c r="CG6" s="12"/>
      <c r="CH6" s="12"/>
      <c r="CI6" s="12"/>
      <c r="CJ6" s="12"/>
      <c r="CK6" s="12"/>
      <c r="CL6" s="12"/>
      <c r="CM6" s="12"/>
      <c r="CN6" s="12"/>
      <c r="CO6" s="12"/>
      <c r="CP6" s="12"/>
      <c r="CQ6" s="12"/>
      <c r="CR6" s="12"/>
      <c r="CS6" s="12"/>
      <c r="CT6" s="12"/>
    </row>
    <row r="7" spans="1:98" ht="20.100000000000001" customHeight="1">
      <c r="A7" s="13"/>
      <c r="B7" s="14"/>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row>
    <row r="8" spans="1:98" ht="20.100000000000001" customHeight="1">
      <c r="A8" s="13"/>
      <c r="B8" s="14"/>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row>
    <row r="9" spans="1:98" ht="20.100000000000001" customHeight="1">
      <c r="A9" s="13"/>
      <c r="B9" s="14"/>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row>
    <row r="10" spans="1:98" ht="20.100000000000001" customHeight="1">
      <c r="A10" s="13"/>
      <c r="B10" s="14"/>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row>
    <row r="11" spans="1:98" ht="20.100000000000001" customHeight="1">
      <c r="A11" s="13"/>
      <c r="B11" s="14"/>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row>
  </sheetData>
  <mergeCells count="1">
    <mergeCell ref="A1:CT1"/>
  </mergeCells>
  <hyperlinks>
    <hyperlink ref="I3" r:id="rId1" xr:uid="{00000000-0004-0000-0200-000000000000}"/>
    <hyperlink ref="K3" r:id="rId2" xr:uid="{00000000-0004-0000-0200-000001000000}"/>
    <hyperlink ref="I4" r:id="rId3" xr:uid="{00000000-0004-0000-0200-000002000000}"/>
    <hyperlink ref="K4" r:id="rId4" xr:uid="{00000000-0004-0000-0200-000003000000}"/>
    <hyperlink ref="AB4" r:id="rId5" xr:uid="{00000000-0004-0000-0200-000004000000}"/>
    <hyperlink ref="I5" r:id="rId6" xr:uid="{00000000-0004-0000-0200-000005000000}"/>
    <hyperlink ref="K5" r:id="rId7" xr:uid="{00000000-0004-0000-0200-000006000000}"/>
    <hyperlink ref="AB5" r:id="rId8" location="L232" xr:uid="{00000000-0004-0000-0200-000007000000}"/>
    <hyperlink ref="AL5" r:id="rId9" xr:uid="{00000000-0004-0000-0200-000008000000}"/>
    <hyperlink ref="I6" r:id="rId10" xr:uid="{00000000-0004-0000-0200-000009000000}"/>
    <hyperlink ref="K6" r:id="rId11" xr:uid="{00000000-0004-0000-0200-00000A000000}"/>
    <hyperlink ref="AL6" r:id="rId12" xr:uid="{00000000-0004-0000-0200-00000B000000}"/>
  </hyperlink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11"/>
  <sheetViews>
    <sheetView showGridLines="0" workbookViewId="0">
      <pane xSplit="1" ySplit="2" topLeftCell="B3" activePane="bottomRight" state="frozen"/>
      <selection pane="bottomRight" activeCell="B3" sqref="B3"/>
      <selection pane="bottomLeft"/>
      <selection pane="topRight"/>
    </sheetView>
  </sheetViews>
  <sheetFormatPr defaultColWidth="16.28515625" defaultRowHeight="19.899999999999999" customHeight="1"/>
  <cols>
    <col min="1" max="256" width="16.28515625" style="17" customWidth="1"/>
  </cols>
  <sheetData>
    <row r="1" spans="1:96" ht="27.6" customHeight="1">
      <c r="A1" s="23" t="s">
        <v>11</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row>
    <row r="2" spans="1:96" ht="56.25" customHeight="1">
      <c r="A2" s="2" t="s">
        <v>12</v>
      </c>
      <c r="B2" s="2" t="s">
        <v>13</v>
      </c>
      <c r="C2" s="2" t="s">
        <v>14</v>
      </c>
      <c r="D2" s="2" t="s">
        <v>15</v>
      </c>
      <c r="E2" s="2" t="s">
        <v>16</v>
      </c>
      <c r="F2" s="2" t="s">
        <v>17</v>
      </c>
      <c r="G2" s="2" t="s">
        <v>18</v>
      </c>
      <c r="H2" s="2" t="s">
        <v>19</v>
      </c>
      <c r="I2" s="2" t="s">
        <v>20</v>
      </c>
      <c r="J2" s="2" t="s">
        <v>21</v>
      </c>
      <c r="K2" s="2" t="s">
        <v>22</v>
      </c>
      <c r="L2" s="2" t="s">
        <v>23</v>
      </c>
      <c r="M2" s="2" t="s">
        <v>24</v>
      </c>
      <c r="N2" s="2" t="s">
        <v>25</v>
      </c>
      <c r="O2" s="2" t="s">
        <v>26</v>
      </c>
      <c r="P2" s="2" t="s">
        <v>27</v>
      </c>
      <c r="Q2" s="2" t="s">
        <v>28</v>
      </c>
      <c r="R2" s="2" t="s">
        <v>29</v>
      </c>
      <c r="S2" s="2" t="s">
        <v>30</v>
      </c>
      <c r="T2" s="2" t="s">
        <v>31</v>
      </c>
      <c r="U2" s="2" t="s">
        <v>32</v>
      </c>
      <c r="V2" s="2" t="s">
        <v>32</v>
      </c>
      <c r="W2" s="2" t="s">
        <v>170</v>
      </c>
      <c r="X2" s="2" t="s">
        <v>33</v>
      </c>
      <c r="Y2" s="2" t="s">
        <v>34</v>
      </c>
      <c r="Z2" s="2" t="s">
        <v>35</v>
      </c>
      <c r="AA2" s="2" t="s">
        <v>37</v>
      </c>
      <c r="AB2" s="2" t="s">
        <v>38</v>
      </c>
      <c r="AC2" s="2" t="s">
        <v>39</v>
      </c>
      <c r="AD2" s="2" t="s">
        <v>40</v>
      </c>
      <c r="AE2" s="2" t="s">
        <v>41</v>
      </c>
      <c r="AF2" s="2" t="s">
        <v>42</v>
      </c>
      <c r="AG2" s="2" t="s">
        <v>43</v>
      </c>
      <c r="AH2" s="2" t="s">
        <v>44</v>
      </c>
      <c r="AI2" s="2" t="s">
        <v>45</v>
      </c>
      <c r="AJ2" s="2" t="s">
        <v>46</v>
      </c>
      <c r="AK2" s="2" t="s">
        <v>132</v>
      </c>
      <c r="AL2" s="2" t="s">
        <v>47</v>
      </c>
      <c r="AM2" s="2" t="s">
        <v>48</v>
      </c>
      <c r="AN2" s="2" t="s">
        <v>49</v>
      </c>
      <c r="AO2" s="2" t="s">
        <v>50</v>
      </c>
      <c r="AP2" s="2" t="s">
        <v>51</v>
      </c>
      <c r="AQ2" s="2" t="s">
        <v>52</v>
      </c>
      <c r="AR2" s="2" t="s">
        <v>53</v>
      </c>
      <c r="AS2" s="2" t="s">
        <v>54</v>
      </c>
      <c r="AT2" s="2" t="s">
        <v>55</v>
      </c>
      <c r="AU2" s="2" t="s">
        <v>56</v>
      </c>
      <c r="AV2" s="2" t="s">
        <v>57</v>
      </c>
      <c r="AW2" s="2" t="s">
        <v>58</v>
      </c>
      <c r="AX2" s="2" t="s">
        <v>59</v>
      </c>
      <c r="AY2" s="2" t="s">
        <v>60</v>
      </c>
      <c r="AZ2" s="2" t="s">
        <v>61</v>
      </c>
      <c r="BA2" s="2" t="s">
        <v>62</v>
      </c>
      <c r="BB2" s="2" t="s">
        <v>63</v>
      </c>
      <c r="BC2" s="2" t="s">
        <v>64</v>
      </c>
      <c r="BD2" s="2" t="s">
        <v>65</v>
      </c>
      <c r="BE2" s="2" t="s">
        <v>66</v>
      </c>
      <c r="BF2" s="2" t="s">
        <v>67</v>
      </c>
      <c r="BG2" s="2" t="s">
        <v>68</v>
      </c>
      <c r="BH2" s="2" t="s">
        <v>69</v>
      </c>
      <c r="BI2" s="2" t="s">
        <v>70</v>
      </c>
      <c r="BJ2" s="2" t="s">
        <v>71</v>
      </c>
      <c r="BK2" s="2" t="s">
        <v>72</v>
      </c>
      <c r="BL2" s="2" t="s">
        <v>73</v>
      </c>
      <c r="BM2" s="2" t="s">
        <v>74</v>
      </c>
      <c r="BN2" s="2" t="s">
        <v>75</v>
      </c>
      <c r="BO2" s="2" t="s">
        <v>76</v>
      </c>
      <c r="BP2" s="2" t="s">
        <v>77</v>
      </c>
      <c r="BQ2" s="2" t="s">
        <v>78</v>
      </c>
      <c r="BR2" s="2" t="s">
        <v>79</v>
      </c>
      <c r="BS2" s="2" t="s">
        <v>80</v>
      </c>
      <c r="BT2" s="2" t="s">
        <v>81</v>
      </c>
      <c r="BU2" s="2" t="s">
        <v>82</v>
      </c>
      <c r="BV2" s="2" t="s">
        <v>83</v>
      </c>
      <c r="BW2" s="2" t="s">
        <v>84</v>
      </c>
      <c r="BX2" s="2" t="s">
        <v>85</v>
      </c>
      <c r="BY2" s="2" t="s">
        <v>86</v>
      </c>
      <c r="BZ2" s="2" t="s">
        <v>87</v>
      </c>
      <c r="CA2" s="2" t="s">
        <v>88</v>
      </c>
      <c r="CB2" s="2" t="s">
        <v>89</v>
      </c>
      <c r="CC2" s="2" t="s">
        <v>90</v>
      </c>
      <c r="CD2" s="2" t="s">
        <v>91</v>
      </c>
      <c r="CE2" s="2" t="s">
        <v>92</v>
      </c>
      <c r="CF2" s="2" t="s">
        <v>93</v>
      </c>
      <c r="CG2" s="2" t="s">
        <v>93</v>
      </c>
      <c r="CH2" s="2" t="s">
        <v>94</v>
      </c>
      <c r="CI2" s="2" t="s">
        <v>95</v>
      </c>
      <c r="CJ2" s="2" t="s">
        <v>96</v>
      </c>
      <c r="CK2" s="2" t="s">
        <v>97</v>
      </c>
      <c r="CL2" s="2" t="s">
        <v>98</v>
      </c>
      <c r="CM2" s="2" t="s">
        <v>99</v>
      </c>
      <c r="CN2" s="2" t="s">
        <v>100</v>
      </c>
      <c r="CO2" s="2" t="s">
        <v>100</v>
      </c>
      <c r="CP2" s="2" t="s">
        <v>100</v>
      </c>
      <c r="CQ2" s="2" t="s">
        <v>100</v>
      </c>
      <c r="CR2" s="2" t="s">
        <v>100</v>
      </c>
    </row>
    <row r="3" spans="1:96" ht="409.6" customHeight="1">
      <c r="A3" s="3" t="s">
        <v>160</v>
      </c>
      <c r="B3" s="4" t="s">
        <v>161</v>
      </c>
      <c r="C3" s="5">
        <v>12980680</v>
      </c>
      <c r="D3" s="6" t="s">
        <v>103</v>
      </c>
      <c r="E3" s="6" t="s">
        <v>104</v>
      </c>
      <c r="F3" s="6" t="s">
        <v>105</v>
      </c>
      <c r="G3" s="6" t="s">
        <v>106</v>
      </c>
      <c r="H3" s="6" t="s">
        <v>107</v>
      </c>
      <c r="I3" s="6" t="s">
        <v>108</v>
      </c>
      <c r="J3" s="7"/>
      <c r="K3" s="6" t="s">
        <v>109</v>
      </c>
      <c r="L3" s="6" t="s">
        <v>145</v>
      </c>
      <c r="M3" s="7"/>
      <c r="N3" s="7"/>
      <c r="O3" s="6" t="s">
        <v>162</v>
      </c>
      <c r="P3" s="6" t="s">
        <v>162</v>
      </c>
      <c r="Q3" s="6" t="s">
        <v>163</v>
      </c>
      <c r="R3" s="6" t="s">
        <v>164</v>
      </c>
      <c r="S3" s="6" t="s">
        <v>171</v>
      </c>
      <c r="T3" s="7"/>
      <c r="U3" s="5">
        <v>4</v>
      </c>
      <c r="V3" s="5">
        <v>4.0999999999999996</v>
      </c>
      <c r="W3" s="7"/>
      <c r="X3" s="7"/>
      <c r="Y3" s="7"/>
      <c r="Z3" s="5">
        <v>0</v>
      </c>
      <c r="AA3" s="6" t="s">
        <v>165</v>
      </c>
      <c r="AB3" s="7"/>
      <c r="AC3" s="7"/>
      <c r="AD3" s="7"/>
      <c r="AE3" s="7"/>
      <c r="AF3" s="7"/>
      <c r="AG3" s="7"/>
      <c r="AH3" s="7"/>
      <c r="AI3" s="7"/>
      <c r="AJ3" s="7"/>
      <c r="AK3" s="6" t="s">
        <v>166</v>
      </c>
      <c r="AL3" s="5">
        <v>1</v>
      </c>
      <c r="AM3" s="7"/>
      <c r="AN3" s="7"/>
      <c r="AO3" s="7"/>
      <c r="AP3" s="7"/>
      <c r="AQ3" s="7"/>
      <c r="AR3" s="7"/>
      <c r="AS3" s="7"/>
      <c r="AT3" s="7"/>
      <c r="AU3" s="7"/>
      <c r="AV3" s="7"/>
      <c r="AW3" s="7"/>
      <c r="AX3" s="7"/>
      <c r="AY3" s="7"/>
      <c r="AZ3" s="7"/>
      <c r="BA3" s="7"/>
      <c r="BB3" s="7"/>
      <c r="BC3" s="7"/>
      <c r="BD3" s="7"/>
      <c r="BE3" s="7"/>
      <c r="BF3" s="7"/>
      <c r="BG3" s="7"/>
      <c r="BH3" s="5" t="b">
        <v>0</v>
      </c>
      <c r="BI3" s="7"/>
      <c r="BJ3" s="7"/>
      <c r="BK3" s="7"/>
      <c r="BL3" s="7"/>
      <c r="BM3" s="6" t="s">
        <v>167</v>
      </c>
      <c r="BN3" s="7"/>
      <c r="BO3" s="7"/>
      <c r="BP3" s="7"/>
      <c r="BQ3" s="7"/>
      <c r="BR3" s="7"/>
      <c r="BS3" s="7"/>
      <c r="BT3" s="7"/>
      <c r="BU3" s="6" t="s">
        <v>118</v>
      </c>
      <c r="BV3" s="7"/>
      <c r="BW3" s="7"/>
      <c r="BX3" s="6" t="s">
        <v>168</v>
      </c>
      <c r="BY3" s="7"/>
      <c r="BZ3" s="7"/>
      <c r="CA3" s="7"/>
      <c r="CB3" s="7"/>
      <c r="CC3" s="7"/>
      <c r="CD3" s="6" t="s">
        <v>169</v>
      </c>
      <c r="CE3" s="6" t="s">
        <v>118</v>
      </c>
      <c r="CF3" s="7"/>
      <c r="CG3" s="7"/>
      <c r="CH3" s="7"/>
      <c r="CI3" s="7"/>
      <c r="CJ3" s="7"/>
      <c r="CK3" s="7"/>
      <c r="CL3" s="7"/>
      <c r="CM3" s="7"/>
      <c r="CN3" s="7"/>
      <c r="CO3" s="7"/>
      <c r="CP3" s="7"/>
      <c r="CQ3" s="7"/>
      <c r="CR3" s="7"/>
    </row>
    <row r="4" spans="1:96" ht="176.1" customHeight="1">
      <c r="A4" s="8" t="s">
        <v>172</v>
      </c>
      <c r="B4" s="9" t="s">
        <v>173</v>
      </c>
      <c r="C4" s="10">
        <v>12708186</v>
      </c>
      <c r="D4" s="11" t="s">
        <v>103</v>
      </c>
      <c r="E4" s="11" t="s">
        <v>174</v>
      </c>
      <c r="F4" s="11" t="s">
        <v>105</v>
      </c>
      <c r="G4" s="11" t="s">
        <v>106</v>
      </c>
      <c r="H4" s="11" t="s">
        <v>107</v>
      </c>
      <c r="I4" s="11" t="s">
        <v>108</v>
      </c>
      <c r="J4" s="12"/>
      <c r="K4" s="11" t="s">
        <v>109</v>
      </c>
      <c r="L4" s="11" t="s">
        <v>145</v>
      </c>
      <c r="M4" s="12"/>
      <c r="N4" s="12"/>
      <c r="O4" s="11" t="s">
        <v>175</v>
      </c>
      <c r="P4" s="11" t="s">
        <v>175</v>
      </c>
      <c r="Q4" s="11" t="s">
        <v>176</v>
      </c>
      <c r="R4" s="11" t="s">
        <v>177</v>
      </c>
      <c r="S4" s="11" t="s">
        <v>171</v>
      </c>
      <c r="T4" s="12"/>
      <c r="U4" s="10">
        <v>4</v>
      </c>
      <c r="V4" s="12"/>
      <c r="W4" s="10">
        <v>5</v>
      </c>
      <c r="X4" s="11" t="s">
        <v>116</v>
      </c>
      <c r="Y4" s="12"/>
      <c r="Z4" s="10">
        <v>0</v>
      </c>
      <c r="AA4" s="11" t="s">
        <v>178</v>
      </c>
      <c r="AB4" s="12"/>
      <c r="AC4" s="12"/>
      <c r="AD4" s="12"/>
      <c r="AE4" s="12"/>
      <c r="AF4" s="12"/>
      <c r="AG4" s="12"/>
      <c r="AH4" s="12"/>
      <c r="AI4" s="12"/>
      <c r="AJ4" s="12"/>
      <c r="AK4" s="11" t="s">
        <v>179</v>
      </c>
      <c r="AL4" s="10">
        <v>1</v>
      </c>
      <c r="AM4" s="12"/>
      <c r="AN4" s="12"/>
      <c r="AO4" s="12"/>
      <c r="AP4" s="12"/>
      <c r="AQ4" s="12"/>
      <c r="AR4" s="12"/>
      <c r="AS4" s="12"/>
      <c r="AT4" s="12"/>
      <c r="AU4" s="12"/>
      <c r="AV4" s="12"/>
      <c r="AW4" s="12"/>
      <c r="AX4" s="12"/>
      <c r="AY4" s="12"/>
      <c r="AZ4" s="12"/>
      <c r="BA4" s="12"/>
      <c r="BB4" s="12"/>
      <c r="BC4" s="12"/>
      <c r="BD4" s="12"/>
      <c r="BE4" s="11" t="s">
        <v>180</v>
      </c>
      <c r="BF4" s="12"/>
      <c r="BG4" s="12"/>
      <c r="BH4" s="10" t="b">
        <v>0</v>
      </c>
      <c r="BI4" s="12"/>
      <c r="BJ4" s="12"/>
      <c r="BK4" s="12"/>
      <c r="BL4" s="12"/>
      <c r="BM4" s="12"/>
      <c r="BN4" s="12"/>
      <c r="BO4" s="12"/>
      <c r="BP4" s="12"/>
      <c r="BQ4" s="12"/>
      <c r="BR4" s="12"/>
      <c r="BS4" s="12"/>
      <c r="BT4" s="12"/>
      <c r="BU4" s="10">
        <v>386509</v>
      </c>
      <c r="BV4" s="12"/>
      <c r="BW4" s="12"/>
      <c r="BX4" s="11" t="s">
        <v>181</v>
      </c>
      <c r="BY4" s="12"/>
      <c r="BZ4" s="12"/>
      <c r="CA4" s="12"/>
      <c r="CB4" s="12"/>
      <c r="CC4" s="12"/>
      <c r="CD4" s="11" t="s">
        <v>182</v>
      </c>
      <c r="CE4" s="10">
        <v>386773</v>
      </c>
      <c r="CF4" s="12"/>
      <c r="CG4" s="12"/>
      <c r="CH4" s="12"/>
      <c r="CI4" s="12"/>
      <c r="CJ4" s="12"/>
      <c r="CK4" s="12"/>
      <c r="CL4" s="12"/>
      <c r="CM4" s="12"/>
      <c r="CN4" s="11" t="s">
        <v>183</v>
      </c>
      <c r="CO4" s="11" t="s">
        <v>184</v>
      </c>
      <c r="CP4" s="11" t="s">
        <v>185</v>
      </c>
      <c r="CQ4" s="11" t="s">
        <v>186</v>
      </c>
      <c r="CR4" s="11" t="s">
        <v>187</v>
      </c>
    </row>
    <row r="5" spans="1:96" ht="20.100000000000001" customHeight="1">
      <c r="A5" s="13"/>
      <c r="B5" s="14"/>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row>
    <row r="6" spans="1:96" ht="20.100000000000001" customHeight="1">
      <c r="A6" s="13"/>
      <c r="B6" s="14"/>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row>
    <row r="7" spans="1:96" ht="20.100000000000001" customHeight="1">
      <c r="A7" s="13"/>
      <c r="B7" s="14"/>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row>
    <row r="8" spans="1:96" ht="20.100000000000001" customHeight="1">
      <c r="A8" s="13"/>
      <c r="B8" s="14"/>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row>
    <row r="9" spans="1:96" ht="20.100000000000001" customHeight="1">
      <c r="A9" s="13"/>
      <c r="B9" s="14"/>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row>
    <row r="10" spans="1:96" ht="20.100000000000001" customHeight="1">
      <c r="A10" s="13"/>
      <c r="B10" s="14"/>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row>
    <row r="11" spans="1:96" ht="20.100000000000001" customHeight="1">
      <c r="A11" s="13"/>
      <c r="B11" s="14"/>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row>
  </sheetData>
  <mergeCells count="1">
    <mergeCell ref="A1:CR1"/>
  </mergeCells>
  <hyperlinks>
    <hyperlink ref="I3" r:id="rId1" xr:uid="{00000000-0004-0000-0300-000000000000}"/>
    <hyperlink ref="K3" r:id="rId2" xr:uid="{00000000-0004-0000-0300-000001000000}"/>
    <hyperlink ref="AK3" r:id="rId3" xr:uid="{00000000-0004-0000-0300-000002000000}"/>
    <hyperlink ref="I4" r:id="rId4" xr:uid="{00000000-0004-0000-0300-000003000000}"/>
    <hyperlink ref="K4" r:id="rId5" xr:uid="{00000000-0004-0000-0300-000004000000}"/>
    <hyperlink ref="AK4" r:id="rId6" xr:uid="{00000000-0004-0000-0300-000005000000}"/>
  </hyperlinks>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1"/>
  <sheetViews>
    <sheetView showGridLines="0" workbookViewId="0">
      <pane xSplit="1" ySplit="2" topLeftCell="B4" activePane="bottomRight" state="frozen"/>
      <selection pane="bottomRight" activeCell="B3" sqref="B3"/>
      <selection pane="bottomLeft"/>
      <selection pane="topRight"/>
    </sheetView>
  </sheetViews>
  <sheetFormatPr defaultColWidth="16.28515625" defaultRowHeight="19.899999999999999" customHeight="1"/>
  <cols>
    <col min="1" max="256" width="16.28515625" style="18" customWidth="1"/>
  </cols>
  <sheetData>
    <row r="1" spans="1:88" ht="27.6" customHeight="1">
      <c r="A1" s="23" t="s">
        <v>11</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row>
    <row r="2" spans="1:88" ht="56.25" customHeight="1">
      <c r="A2" s="2" t="s">
        <v>12</v>
      </c>
      <c r="B2" s="2" t="s">
        <v>13</v>
      </c>
      <c r="C2" s="2" t="s">
        <v>14</v>
      </c>
      <c r="D2" s="2" t="s">
        <v>15</v>
      </c>
      <c r="E2" s="2" t="s">
        <v>16</v>
      </c>
      <c r="F2" s="2" t="s">
        <v>17</v>
      </c>
      <c r="G2" s="2" t="s">
        <v>18</v>
      </c>
      <c r="H2" s="2" t="s">
        <v>19</v>
      </c>
      <c r="I2" s="2" t="s">
        <v>20</v>
      </c>
      <c r="J2" s="2" t="s">
        <v>21</v>
      </c>
      <c r="K2" s="2" t="s">
        <v>22</v>
      </c>
      <c r="L2" s="2" t="s">
        <v>23</v>
      </c>
      <c r="M2" s="2" t="s">
        <v>24</v>
      </c>
      <c r="N2" s="2" t="s">
        <v>25</v>
      </c>
      <c r="O2" s="2" t="s">
        <v>26</v>
      </c>
      <c r="P2" s="2" t="s">
        <v>27</v>
      </c>
      <c r="Q2" s="2" t="s">
        <v>28</v>
      </c>
      <c r="R2" s="2" t="s">
        <v>29</v>
      </c>
      <c r="S2" s="2" t="s">
        <v>30</v>
      </c>
      <c r="T2" s="2" t="s">
        <v>31</v>
      </c>
      <c r="U2" s="2" t="s">
        <v>32</v>
      </c>
      <c r="V2" s="2" t="s">
        <v>33</v>
      </c>
      <c r="W2" s="2" t="s">
        <v>34</v>
      </c>
      <c r="X2" s="2" t="s">
        <v>35</v>
      </c>
      <c r="Y2" s="2" t="s">
        <v>37</v>
      </c>
      <c r="Z2" s="2" t="s">
        <v>38</v>
      </c>
      <c r="AA2" s="2" t="s">
        <v>39</v>
      </c>
      <c r="AB2" s="2" t="s">
        <v>40</v>
      </c>
      <c r="AC2" s="2" t="s">
        <v>41</v>
      </c>
      <c r="AD2" s="2" t="s">
        <v>42</v>
      </c>
      <c r="AE2" s="2" t="s">
        <v>43</v>
      </c>
      <c r="AF2" s="2" t="s">
        <v>44</v>
      </c>
      <c r="AG2" s="2" t="s">
        <v>45</v>
      </c>
      <c r="AH2" s="2" t="s">
        <v>46</v>
      </c>
      <c r="AI2" s="2" t="s">
        <v>47</v>
      </c>
      <c r="AJ2" s="2" t="s">
        <v>48</v>
      </c>
      <c r="AK2" s="2" t="s">
        <v>49</v>
      </c>
      <c r="AL2" s="2" t="s">
        <v>50</v>
      </c>
      <c r="AM2" s="2" t="s">
        <v>51</v>
      </c>
      <c r="AN2" s="2" t="s">
        <v>52</v>
      </c>
      <c r="AO2" s="2" t="s">
        <v>53</v>
      </c>
      <c r="AP2" s="2" t="s">
        <v>54</v>
      </c>
      <c r="AQ2" s="2" t="s">
        <v>55</v>
      </c>
      <c r="AR2" s="2" t="s">
        <v>56</v>
      </c>
      <c r="AS2" s="2" t="s">
        <v>57</v>
      </c>
      <c r="AT2" s="2" t="s">
        <v>58</v>
      </c>
      <c r="AU2" s="2" t="s">
        <v>59</v>
      </c>
      <c r="AV2" s="2" t="s">
        <v>60</v>
      </c>
      <c r="AW2" s="2" t="s">
        <v>61</v>
      </c>
      <c r="AX2" s="2" t="s">
        <v>62</v>
      </c>
      <c r="AY2" s="2" t="s">
        <v>63</v>
      </c>
      <c r="AZ2" s="2" t="s">
        <v>64</v>
      </c>
      <c r="BA2" s="2" t="s">
        <v>65</v>
      </c>
      <c r="BB2" s="2" t="s">
        <v>66</v>
      </c>
      <c r="BC2" s="2" t="s">
        <v>67</v>
      </c>
      <c r="BD2" s="2" t="s">
        <v>68</v>
      </c>
      <c r="BE2" s="2" t="s">
        <v>69</v>
      </c>
      <c r="BF2" s="2" t="s">
        <v>70</v>
      </c>
      <c r="BG2" s="2" t="s">
        <v>71</v>
      </c>
      <c r="BH2" s="2" t="s">
        <v>72</v>
      </c>
      <c r="BI2" s="2" t="s">
        <v>73</v>
      </c>
      <c r="BJ2" s="2" t="s">
        <v>75</v>
      </c>
      <c r="BK2" s="2" t="s">
        <v>76</v>
      </c>
      <c r="BL2" s="2" t="s">
        <v>77</v>
      </c>
      <c r="BM2" s="2" t="s">
        <v>78</v>
      </c>
      <c r="BN2" s="2" t="s">
        <v>79</v>
      </c>
      <c r="BO2" s="2" t="s">
        <v>80</v>
      </c>
      <c r="BP2" s="2" t="s">
        <v>81</v>
      </c>
      <c r="BQ2" s="2" t="s">
        <v>82</v>
      </c>
      <c r="BR2" s="2" t="s">
        <v>83</v>
      </c>
      <c r="BS2" s="2" t="s">
        <v>84</v>
      </c>
      <c r="BT2" s="2" t="s">
        <v>85</v>
      </c>
      <c r="BU2" s="2" t="s">
        <v>86</v>
      </c>
      <c r="BV2" s="2" t="s">
        <v>87</v>
      </c>
      <c r="BW2" s="2" t="s">
        <v>88</v>
      </c>
      <c r="BX2" s="2" t="s">
        <v>89</v>
      </c>
      <c r="BY2" s="2" t="s">
        <v>90</v>
      </c>
      <c r="BZ2" s="2" t="s">
        <v>91</v>
      </c>
      <c r="CA2" s="2" t="s">
        <v>92</v>
      </c>
      <c r="CB2" s="2" t="s">
        <v>93</v>
      </c>
      <c r="CC2" s="2" t="s">
        <v>93</v>
      </c>
      <c r="CD2" s="2" t="s">
        <v>94</v>
      </c>
      <c r="CE2" s="2" t="s">
        <v>95</v>
      </c>
      <c r="CF2" s="2" t="s">
        <v>96</v>
      </c>
      <c r="CG2" s="2" t="s">
        <v>97</v>
      </c>
      <c r="CH2" s="2" t="s">
        <v>98</v>
      </c>
      <c r="CI2" s="2" t="s">
        <v>99</v>
      </c>
      <c r="CJ2" s="2" t="s">
        <v>100</v>
      </c>
    </row>
    <row r="3" spans="1:88" ht="409.6" customHeight="1">
      <c r="A3" s="3" t="s">
        <v>188</v>
      </c>
      <c r="B3" s="4" t="s">
        <v>189</v>
      </c>
      <c r="C3" s="5">
        <v>12934997</v>
      </c>
      <c r="D3" s="6" t="s">
        <v>103</v>
      </c>
      <c r="E3" s="6" t="s">
        <v>104</v>
      </c>
      <c r="F3" s="6" t="s">
        <v>105</v>
      </c>
      <c r="G3" s="6" t="s">
        <v>106</v>
      </c>
      <c r="H3" s="6" t="s">
        <v>107</v>
      </c>
      <c r="I3" s="6" t="s">
        <v>108</v>
      </c>
      <c r="J3" s="7"/>
      <c r="K3" s="6" t="s">
        <v>109</v>
      </c>
      <c r="L3" s="6" t="s">
        <v>145</v>
      </c>
      <c r="M3" s="7"/>
      <c r="N3" s="7"/>
      <c r="O3" s="6" t="s">
        <v>190</v>
      </c>
      <c r="P3" s="6" t="s">
        <v>190</v>
      </c>
      <c r="Q3" s="6" t="s">
        <v>191</v>
      </c>
      <c r="R3" s="6" t="s">
        <v>192</v>
      </c>
      <c r="S3" s="6" t="s">
        <v>193</v>
      </c>
      <c r="T3" s="7"/>
      <c r="U3" s="6" t="s">
        <v>194</v>
      </c>
      <c r="V3" s="6" t="s">
        <v>115</v>
      </c>
      <c r="W3" s="7"/>
      <c r="X3" s="5">
        <v>0</v>
      </c>
      <c r="Y3" s="6" t="s">
        <v>195</v>
      </c>
      <c r="Z3" s="6" t="s">
        <v>196</v>
      </c>
      <c r="AA3" s="7"/>
      <c r="AB3" s="7"/>
      <c r="AC3" s="7"/>
      <c r="AD3" s="7"/>
      <c r="AE3" s="7"/>
      <c r="AF3" s="7"/>
      <c r="AG3" s="7"/>
      <c r="AH3" s="7"/>
      <c r="AI3" s="5">
        <v>0</v>
      </c>
      <c r="AJ3" s="7"/>
      <c r="AK3" s="7"/>
      <c r="AL3" s="7"/>
      <c r="AM3" s="7"/>
      <c r="AN3" s="7"/>
      <c r="AO3" s="7"/>
      <c r="AP3" s="7"/>
      <c r="AQ3" s="7"/>
      <c r="AR3" s="7"/>
      <c r="AS3" s="7"/>
      <c r="AT3" s="7"/>
      <c r="AU3" s="7"/>
      <c r="AV3" s="7"/>
      <c r="AW3" s="7"/>
      <c r="AX3" s="7"/>
      <c r="AY3" s="7"/>
      <c r="AZ3" s="7"/>
      <c r="BA3" s="7"/>
      <c r="BB3" s="6" t="s">
        <v>197</v>
      </c>
      <c r="BC3" s="7"/>
      <c r="BD3" s="7"/>
      <c r="BE3" s="5" t="b">
        <v>0</v>
      </c>
      <c r="BF3" s="7"/>
      <c r="BG3" s="7"/>
      <c r="BH3" s="7"/>
      <c r="BI3" s="7"/>
      <c r="BJ3" s="7"/>
      <c r="BK3" s="7"/>
      <c r="BL3" s="7"/>
      <c r="BM3" s="7"/>
      <c r="BN3" s="7"/>
      <c r="BO3" s="7"/>
      <c r="BP3" s="7"/>
      <c r="BQ3" s="6" t="s">
        <v>118</v>
      </c>
      <c r="BR3" s="7"/>
      <c r="BS3" s="7"/>
      <c r="BT3" s="6" t="s">
        <v>198</v>
      </c>
      <c r="BU3" s="7"/>
      <c r="BV3" s="7"/>
      <c r="BW3" s="7"/>
      <c r="BX3" s="7"/>
      <c r="BY3" s="7"/>
      <c r="BZ3" s="6" t="s">
        <v>199</v>
      </c>
      <c r="CA3" s="6" t="s">
        <v>118</v>
      </c>
      <c r="CB3" s="7"/>
      <c r="CC3" s="7"/>
      <c r="CD3" s="7"/>
      <c r="CE3" s="7"/>
      <c r="CF3" s="7"/>
      <c r="CG3" s="7"/>
      <c r="CH3" s="7"/>
      <c r="CI3" s="7"/>
      <c r="CJ3" s="6" t="s">
        <v>200</v>
      </c>
    </row>
    <row r="4" spans="1:88" ht="409.6" customHeight="1">
      <c r="A4" s="8" t="s">
        <v>201</v>
      </c>
      <c r="B4" s="9" t="s">
        <v>202</v>
      </c>
      <c r="C4" s="10">
        <v>13222320</v>
      </c>
      <c r="D4" s="11" t="s">
        <v>103</v>
      </c>
      <c r="E4" s="11" t="s">
        <v>104</v>
      </c>
      <c r="F4" s="11" t="s">
        <v>105</v>
      </c>
      <c r="G4" s="11" t="s">
        <v>106</v>
      </c>
      <c r="H4" s="11" t="s">
        <v>107</v>
      </c>
      <c r="I4" s="11" t="s">
        <v>108</v>
      </c>
      <c r="J4" s="12"/>
      <c r="K4" s="11" t="s">
        <v>109</v>
      </c>
      <c r="L4" s="11" t="s">
        <v>203</v>
      </c>
      <c r="M4" s="12"/>
      <c r="N4" s="12"/>
      <c r="O4" s="11" t="s">
        <v>204</v>
      </c>
      <c r="P4" s="11" t="s">
        <v>204</v>
      </c>
      <c r="Q4" s="11" t="s">
        <v>205</v>
      </c>
      <c r="R4" s="11" t="s">
        <v>206</v>
      </c>
      <c r="S4" s="11" t="s">
        <v>193</v>
      </c>
      <c r="T4" s="12"/>
      <c r="U4" s="11" t="s">
        <v>194</v>
      </c>
      <c r="V4" s="11" t="s">
        <v>207</v>
      </c>
      <c r="W4" s="12"/>
      <c r="X4" s="10">
        <v>0</v>
      </c>
      <c r="Y4" s="11" t="s">
        <v>208</v>
      </c>
      <c r="Z4" s="12"/>
      <c r="AA4" s="12"/>
      <c r="AB4" s="12"/>
      <c r="AC4" s="12"/>
      <c r="AD4" s="12"/>
      <c r="AE4" s="12"/>
      <c r="AF4" s="12"/>
      <c r="AG4" s="12"/>
      <c r="AH4" s="12"/>
      <c r="AI4" s="10">
        <v>0</v>
      </c>
      <c r="AJ4" s="12"/>
      <c r="AK4" s="12"/>
      <c r="AL4" s="12"/>
      <c r="AM4" s="12"/>
      <c r="AN4" s="12"/>
      <c r="AO4" s="12"/>
      <c r="AP4" s="12"/>
      <c r="AQ4" s="12"/>
      <c r="AR4" s="12"/>
      <c r="AS4" s="12"/>
      <c r="AT4" s="12"/>
      <c r="AU4" s="12"/>
      <c r="AV4" s="12"/>
      <c r="AW4" s="12"/>
      <c r="AX4" s="12"/>
      <c r="AY4" s="12"/>
      <c r="AZ4" s="12"/>
      <c r="BA4" s="12"/>
      <c r="BB4" s="12"/>
      <c r="BC4" s="12"/>
      <c r="BD4" s="12"/>
      <c r="BE4" s="10" t="b">
        <v>0</v>
      </c>
      <c r="BF4" s="12"/>
      <c r="BG4" s="12"/>
      <c r="BH4" s="12"/>
      <c r="BI4" s="12"/>
      <c r="BJ4" s="12"/>
      <c r="BK4" s="12"/>
      <c r="BL4" s="12"/>
      <c r="BM4" s="12"/>
      <c r="BN4" s="12"/>
      <c r="BO4" s="12"/>
      <c r="BP4" s="12"/>
      <c r="BQ4" s="11" t="s">
        <v>118</v>
      </c>
      <c r="BR4" s="12"/>
      <c r="BS4" s="12"/>
      <c r="BT4" s="11" t="s">
        <v>209</v>
      </c>
      <c r="BU4" s="12"/>
      <c r="BV4" s="12"/>
      <c r="BW4" s="12"/>
      <c r="BX4" s="12"/>
      <c r="BY4" s="12"/>
      <c r="BZ4" s="11" t="s">
        <v>210</v>
      </c>
      <c r="CA4" s="11" t="s">
        <v>118</v>
      </c>
      <c r="CB4" s="12"/>
      <c r="CC4" s="12"/>
      <c r="CD4" s="12"/>
      <c r="CE4" s="12"/>
      <c r="CF4" s="12"/>
      <c r="CG4" s="12"/>
      <c r="CH4" s="12"/>
      <c r="CI4" s="12"/>
      <c r="CJ4" s="12"/>
    </row>
    <row r="5" spans="1:88" ht="20.100000000000001" customHeight="1">
      <c r="A5" s="13"/>
      <c r="B5" s="14"/>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row>
    <row r="6" spans="1:88" ht="20.100000000000001" customHeight="1">
      <c r="A6" s="13"/>
      <c r="B6" s="14"/>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row>
    <row r="7" spans="1:88" ht="20.100000000000001" customHeight="1">
      <c r="A7" s="13"/>
      <c r="B7" s="14"/>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row>
    <row r="8" spans="1:88" ht="20.100000000000001" customHeight="1">
      <c r="A8" s="13"/>
      <c r="B8" s="14"/>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row>
    <row r="9" spans="1:88" ht="20.100000000000001" customHeight="1">
      <c r="A9" s="13"/>
      <c r="B9" s="14"/>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row>
    <row r="10" spans="1:88" ht="20.100000000000001" customHeight="1">
      <c r="A10" s="13"/>
      <c r="B10" s="14"/>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row>
    <row r="11" spans="1:88" ht="20.100000000000001" customHeight="1">
      <c r="A11" s="13"/>
      <c r="B11" s="14"/>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row>
  </sheetData>
  <mergeCells count="1">
    <mergeCell ref="A1:CJ1"/>
  </mergeCells>
  <hyperlinks>
    <hyperlink ref="I3" r:id="rId1" xr:uid="{00000000-0004-0000-0400-000000000000}"/>
    <hyperlink ref="K3" r:id="rId2" xr:uid="{00000000-0004-0000-0400-000001000000}"/>
    <hyperlink ref="I4" r:id="rId3" xr:uid="{00000000-0004-0000-0400-000002000000}"/>
    <hyperlink ref="K4" r:id="rId4" xr:uid="{00000000-0004-0000-0400-000003000000}"/>
  </hyperlink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Anand Kacha</cp:lastModifiedBy>
  <cp:revision/>
  <dcterms:created xsi:type="dcterms:W3CDTF">2019-06-22T14:31:30Z</dcterms:created>
  <dcterms:modified xsi:type="dcterms:W3CDTF">2019-06-22T15:10:15Z</dcterms:modified>
  <cp:category/>
  <cp:contentStatus/>
</cp:coreProperties>
</file>