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anny\git\rp_c\DOCUMENTOS_GENERADOS\ESTRUCTURAS\BIESS\G02\"/>
    </mc:Choice>
  </mc:AlternateContent>
  <xr:revisionPtr revIDLastSave="0" documentId="8_{B9A55E6A-38A0-4EA9-BB85-7A170A178F9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G02" sheetId="1" r:id="rId1"/>
    <sheet name="DATO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Secuencial que identifica a cada registro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 refiere al tipo de identificación del emisor  
C: Cédula R: RUC, E: Extranjero 
Tabla: 1 FCPC, TIPO DE IDENTIFICACIÓN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Corresponde al número de identificación del emisor Nro. De RUC.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Es la identificación única que tiene el instrumento y es definido por el emisor, este número no se puede repetir en otro instrumento del mismo emisor.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Se identifica el tipo de inversión realizada por la institución. Corresponde al código del tipo al cual pertenece el instrumento.
Tabla: 36 FCPC TIPO DE INSTRUMENTO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Está definido por la distribución del capital y se divide en renta fija y renta variable.
Tabla: 31 FCPC TIPO DE RENTA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Es la fecha en la que se emite 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Es la fecha de compra del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Es la fecha de vencimiento del título o instrumento. Es la fecha en la que la operación sale de los libros de la entidad. Para el caso de operaciones de balance, por ejemplo bonos o depósitos interbancarios, esta será la fecha pago del principal.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Es el valor porcentual con el que consta 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Número de dias que se acordó la inversión.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Es el valor monetario del instrumento financiero que se negocia.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Es el número de acciones compradas al inicio de la inversión.
ESTE DATO ES INFORMACIÓN DE LA COMPRA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Es el precio de compra del instrumento a la fecha de compra.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Es el valor monetario del instrumento financiero que se compra o adquiere.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El número de dias que se calcula para los pagos del título o del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capital de las inversiones realizadas. </t>
        </r>
      </text>
    </comment>
    <comment ref="R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interes generado por la Inversiones realizadas.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Es la base para el calculo de la tasa de capital. Escoger entre las opciones desplegables según corresponda (360 o 365)
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Es la base para el calculo de la tasa de interes. Escoger entre las opciones desplegables según corresponda (360 o 365) 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Escoger entre las opciones desplegables según corresponda (SI o NO)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 xml:space="preserve">Este campo registra el estado del registro.
Tabla: 33 FCPC ESTADO DE REGISTRO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G02" type="4" refreshedVersion="0" background="1">
    <webPr xml="1" sourceData="1" url="C:\Users\PC\Documents\Proyecto BIESS\3.3.-DOCUMENTACION GENERADA\Casos de uso Reportes\FORMATO INVERSIONES\FORMATOG02.xml" htmlTables="1" htmlFormat="all"/>
  </connection>
</connections>
</file>

<file path=xl/sharedStrings.xml><?xml version="1.0" encoding="utf-8"?>
<sst xmlns="http://schemas.openxmlformats.org/spreadsheetml/2006/main" count="1539" uniqueCount="1034">
  <si>
    <t>Número de Registro</t>
  </si>
  <si>
    <t>Tipo de identificación del emisor</t>
  </si>
  <si>
    <t>Número del Instrumento</t>
  </si>
  <si>
    <t>Tipo de instrumento</t>
  </si>
  <si>
    <t>Tipo de Renta</t>
  </si>
  <si>
    <t>Tasa nominal</t>
  </si>
  <si>
    <t>Plazo pactado</t>
  </si>
  <si>
    <t xml:space="preserve">Valor nominal </t>
  </si>
  <si>
    <t>Valor de compra</t>
  </si>
  <si>
    <t>Periodo de pago</t>
  </si>
  <si>
    <t>Estado Registro</t>
  </si>
  <si>
    <t>Número de Acciones Compradas</t>
  </si>
  <si>
    <t>Precio de Compra por Acción</t>
  </si>
  <si>
    <t>Amortización Capital</t>
  </si>
  <si>
    <t>Amortización Interés</t>
  </si>
  <si>
    <t>Base para Tasa Capital</t>
  </si>
  <si>
    <t>Base para Tasa Interés</t>
  </si>
  <si>
    <t>Periodo de Gracia</t>
  </si>
  <si>
    <t>Codigo Estructura</t>
  </si>
  <si>
    <t>Codigo Entidad</t>
  </si>
  <si>
    <t>Fecha Corte</t>
  </si>
  <si>
    <t>Total Registros</t>
  </si>
  <si>
    <t xml:space="preserve"> G02- Ingreso de Inversiones</t>
  </si>
  <si>
    <t>RUC</t>
  </si>
  <si>
    <t>CODIGO BIESS</t>
  </si>
  <si>
    <t>RENTA FIJA</t>
  </si>
  <si>
    <t>RF</t>
  </si>
  <si>
    <t>RENTA VARIABLE</t>
  </si>
  <si>
    <t>RV</t>
  </si>
  <si>
    <t>G02</t>
  </si>
  <si>
    <t>SI</t>
  </si>
  <si>
    <t>NO</t>
  </si>
  <si>
    <t>Ingreso</t>
  </si>
  <si>
    <t>I</t>
  </si>
  <si>
    <t>Actualización</t>
  </si>
  <si>
    <t>A</t>
  </si>
  <si>
    <t>Eliminación</t>
  </si>
  <si>
    <t>E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</si>
  <si>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</si>
  <si>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</si>
  <si>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</si>
  <si>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</si>
  <si>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</si>
  <si>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</si>
  <si>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</si>
  <si>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</si>
  <si>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</si>
  <si>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</si>
  <si>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</si>
  <si>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</si>
  <si>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</si>
  <si>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</si>
  <si>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</si>
  <si>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</si>
  <si>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</si>
  <si>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</si>
  <si>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</si>
  <si>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</si>
  <si>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</si>
  <si>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</si>
  <si>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</si>
  <si>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</si>
  <si>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</si>
  <si>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</si>
  <si>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</si>
  <si>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</si>
  <si>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</si>
  <si>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</si>
  <si>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</si>
  <si>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</si>
  <si>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</si>
  <si>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</si>
  <si>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</si>
  <si>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</si>
  <si>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</si>
  <si>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</si>
  <si>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</si>
  <si>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</si>
  <si>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</si>
  <si>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</si>
  <si>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</si>
  <si>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</si>
  <si>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</si>
  <si>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</si>
  <si>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</si>
  <si>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</si>
  <si>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</si>
  <si>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</si>
  <si>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</si>
  <si>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</si>
  <si>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</si>
  <si>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</si>
  <si>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</si>
  <si>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</si>
  <si>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</si>
  <si>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</si>
  <si>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</si>
  <si>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</si>
  <si>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</si>
  <si>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</si>
  <si>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</si>
  <si>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</si>
  <si>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</si>
  <si>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</si>
  <si>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</si>
  <si>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</si>
  <si>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</si>
  <si>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</si>
  <si>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</si>
  <si>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</si>
  <si>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</si>
  <si>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</si>
  <si>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</si>
  <si>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</si>
  <si>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</si>
  <si>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</si>
  <si>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</si>
  <si>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</si>
  <si>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</si>
  <si>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</si>
  <si>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</si>
  <si>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</si>
  <si>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</si>
  <si>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</si>
  <si>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</si>
  <si>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</si>
  <si>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</si>
  <si>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</si>
  <si>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</si>
  <si>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</si>
  <si>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</si>
  <si>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</si>
  <si>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</si>
  <si>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</si>
  <si>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</si>
  <si>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</si>
  <si>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</si>
  <si>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</si>
  <si>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</si>
  <si>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</si>
  <si>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</si>
  <si>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</si>
  <si>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</si>
  <si>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</si>
  <si>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</si>
  <si>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</si>
  <si>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</si>
  <si>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</si>
  <si>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</si>
  <si>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</si>
  <si>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</si>
  <si>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</si>
  <si>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</si>
  <si>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</si>
  <si>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</si>
  <si>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</si>
  <si>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</si>
  <si>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</si>
  <si>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</si>
  <si>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</si>
  <si>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</si>
  <si>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</si>
  <si>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</si>
  <si>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</si>
  <si>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</si>
  <si>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</si>
  <si>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</si>
  <si>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</si>
  <si>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</si>
  <si>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</si>
  <si>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</si>
  <si>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</si>
  <si>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</si>
  <si>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</si>
  <si>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</si>
  <si>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</si>
  <si>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</si>
  <si>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</si>
  <si>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</si>
  <si>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</si>
  <si>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</si>
  <si>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</si>
  <si>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</si>
  <si>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</si>
  <si>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</si>
  <si>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</si>
  <si>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</si>
  <si>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</si>
  <si>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</si>
  <si>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</si>
  <si>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</si>
  <si>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</si>
  <si>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</si>
  <si>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</si>
  <si>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</si>
  <si>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</si>
  <si>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</si>
  <si>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</si>
  <si>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</si>
  <si>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</si>
  <si>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</si>
  <si>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</si>
  <si>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</si>
  <si>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</si>
  <si>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</si>
  <si>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</si>
  <si>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</si>
  <si>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</si>
  <si>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</si>
  <si>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</si>
  <si>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</si>
  <si>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</si>
  <si>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</si>
  <si>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</si>
  <si>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</si>
  <si>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</si>
  <si>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</si>
  <si>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</si>
  <si>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</si>
  <si>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</si>
  <si>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</si>
  <si>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</si>
  <si>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</si>
  <si>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</si>
  <si>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</si>
  <si>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</si>
  <si>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</si>
  <si>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</si>
  <si>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</si>
  <si>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</si>
  <si>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</si>
  <si>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</si>
  <si>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</si>
  <si>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</si>
  <si>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</si>
  <si>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</si>
  <si>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</si>
  <si>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</si>
  <si>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</si>
  <si>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</si>
  <si>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</si>
  <si>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</si>
  <si>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</si>
  <si>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</si>
  <si>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</si>
  <si>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</si>
  <si>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</si>
  <si>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</si>
  <si>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</si>
  <si>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</si>
  <si>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</si>
  <si>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</si>
  <si>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</si>
  <si>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</si>
  <si>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</si>
  <si>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</si>
  <si>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</si>
  <si>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</si>
  <si>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</si>
  <si>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</si>
  <si>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</si>
  <si>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</si>
  <si>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</si>
  <si>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</si>
  <si>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</si>
  <si>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</si>
  <si>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</si>
  <si>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</si>
  <si>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</si>
  <si>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</si>
  <si>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</si>
  <si>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</si>
  <si>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</si>
  <si>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</si>
  <si>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</si>
  <si>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</si>
  <si>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</si>
  <si>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</si>
  <si>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</si>
  <si>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</si>
  <si>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</si>
  <si>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</si>
  <si>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</si>
  <si>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</si>
  <si>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</si>
  <si>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</si>
  <si>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</si>
  <si>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</si>
  <si>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</si>
  <si>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</si>
  <si>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</si>
  <si>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</si>
  <si>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</si>
  <si>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</si>
  <si>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</si>
  <si>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</si>
  <si>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</si>
  <si>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</si>
  <si>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</si>
  <si>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</si>
  <si>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</si>
  <si>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</si>
  <si>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</si>
  <si>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</si>
  <si>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</si>
  <si>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</si>
  <si>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</si>
  <si>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</si>
  <si>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</si>
  <si>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</si>
  <si>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</si>
  <si>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</si>
  <si>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</si>
  <si>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</si>
  <si>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</si>
  <si>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</si>
  <si>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</si>
  <si>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</si>
  <si>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</si>
  <si>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</si>
  <si>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</si>
  <si>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</si>
  <si>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</si>
  <si>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</si>
  <si>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</si>
  <si>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</si>
  <si>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</si>
  <si>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</si>
  <si>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</si>
  <si>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</si>
  <si>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</si>
  <si>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</si>
  <si>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</si>
  <si>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</si>
  <si>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</si>
  <si>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</si>
  <si>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</si>
  <si>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</si>
  <si>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</si>
  <si>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</si>
  <si>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</si>
  <si>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</si>
  <si>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</si>
  <si>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</si>
  <si>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</si>
  <si>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</si>
  <si>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</si>
  <si>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</si>
  <si>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</si>
  <si>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</si>
  <si>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</si>
  <si>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</si>
  <si>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</si>
  <si>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</si>
  <si>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</si>
  <si>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</si>
  <si>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</si>
  <si>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</si>
  <si>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</si>
  <si>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</si>
  <si>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</si>
  <si>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</si>
  <si>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</si>
  <si>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</si>
  <si>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</si>
  <si>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</si>
  <si>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</si>
  <si>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</si>
  <si>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</si>
  <si>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</si>
  <si>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</si>
  <si>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</si>
  <si>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</si>
  <si>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</si>
  <si>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</si>
  <si>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</si>
  <si>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</si>
  <si>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</si>
  <si>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</si>
  <si>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</si>
  <si>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</si>
  <si>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</si>
  <si>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</si>
  <si>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</si>
  <si>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</si>
  <si>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</si>
  <si>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</si>
  <si>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</si>
  <si>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</si>
  <si>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</si>
  <si>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</si>
  <si>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</si>
  <si>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</si>
  <si>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</si>
  <si>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</si>
  <si>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</si>
  <si>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</si>
  <si>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</si>
  <si>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</si>
  <si>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</si>
  <si>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</si>
  <si>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</si>
  <si>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</si>
  <si>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</si>
  <si>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</si>
  <si>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</si>
  <si>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</si>
  <si>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</si>
  <si>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</si>
  <si>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</si>
  <si>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</si>
  <si>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</si>
  <si>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</si>
  <si>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</si>
  <si>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</si>
  <si>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</si>
  <si>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</si>
  <si>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</si>
  <si>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</si>
  <si>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</si>
  <si>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</si>
  <si>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</si>
  <si>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</si>
  <si>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</si>
  <si>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</si>
  <si>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</si>
  <si>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</si>
  <si>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</si>
  <si>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</si>
  <si>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</si>
  <si>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</si>
  <si>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</si>
  <si>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</si>
  <si>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</si>
  <si>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</si>
  <si>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</si>
  <si>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</si>
  <si>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</si>
  <si>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</si>
  <si>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</si>
  <si>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</si>
  <si>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</si>
  <si>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</si>
  <si>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</si>
  <si>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</si>
  <si>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</si>
  <si>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</si>
  <si>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</si>
  <si>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</si>
  <si>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</si>
  <si>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</si>
  <si>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</si>
  <si>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</si>
  <si>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</si>
  <si>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</si>
  <si>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</si>
  <si>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</si>
  <si>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</si>
  <si>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</si>
  <si>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</si>
  <si>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</si>
  <si>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</si>
  <si>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</si>
  <si>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</si>
  <si>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</si>
  <si>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</si>
  <si>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</si>
  <si>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</si>
  <si>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</si>
  <si>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</si>
  <si>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</si>
  <si>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</si>
  <si>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</si>
  <si>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</si>
  <si>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</si>
  <si>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</si>
  <si>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</si>
  <si>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</si>
  <si>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</si>
  <si>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</si>
  <si>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</si>
  <si>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</si>
  <si>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</si>
  <si>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</si>
  <si>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</si>
  <si>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</si>
  <si>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</si>
  <si>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</si>
  <si>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</si>
  <si>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</si>
  <si>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</si>
  <si>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</si>
  <si>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</si>
  <si>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</si>
  <si>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</si>
  <si>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</si>
  <si>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</si>
  <si>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</si>
  <si>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</si>
  <si>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</si>
  <si>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</si>
  <si>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</si>
  <si>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</si>
  <si>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</si>
  <si>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</si>
  <si>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</si>
  <si>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</si>
  <si>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</si>
  <si>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</si>
  <si>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</si>
  <si>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</si>
  <si>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</si>
  <si>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</si>
  <si>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</si>
  <si>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</si>
  <si>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</si>
  <si>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</si>
  <si>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</si>
  <si>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</si>
  <si>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</si>
  <si>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</si>
  <si>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</si>
  <si>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</si>
  <si>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</si>
  <si>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</si>
  <si>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</si>
  <si>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</si>
  <si>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</si>
  <si>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</si>
  <si>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</si>
  <si>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</si>
  <si>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</si>
  <si>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</si>
  <si>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</si>
  <si>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</si>
  <si>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</si>
  <si>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</si>
  <si>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</si>
  <si>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</si>
  <si>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</si>
  <si>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</si>
  <si>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</si>
  <si>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</si>
  <si>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</si>
  <si>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</si>
  <si>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</si>
  <si>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</si>
  <si>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</si>
  <si>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</si>
  <si>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</si>
  <si>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</si>
  <si>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</si>
  <si>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</si>
  <si>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</si>
  <si>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</si>
  <si>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</si>
  <si>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</si>
  <si>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</si>
  <si>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</si>
  <si>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</si>
  <si>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</si>
  <si>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</si>
  <si>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</si>
  <si>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</si>
  <si>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</si>
  <si>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</si>
  <si>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</si>
  <si>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</si>
  <si>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</si>
  <si>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</si>
  <si>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</si>
  <si>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</si>
  <si>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</si>
  <si>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</si>
  <si>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</si>
  <si>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</si>
  <si>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</si>
  <si>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</si>
  <si>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</si>
  <si>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</si>
  <si>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</si>
  <si>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</si>
  <si>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</si>
  <si>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</si>
  <si>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</si>
  <si>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</si>
  <si>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</si>
  <si>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</si>
  <si>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</si>
  <si>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</si>
  <si>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</si>
  <si>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</si>
  <si>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</si>
  <si>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</si>
  <si>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</si>
  <si>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</si>
  <si>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</si>
  <si>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</si>
  <si>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</si>
  <si>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</si>
  <si>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</si>
  <si>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</si>
  <si>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</si>
  <si>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</si>
  <si>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</si>
  <si>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</si>
  <si>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</si>
  <si>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</si>
  <si>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</si>
  <si>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</si>
  <si>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</si>
  <si>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</si>
  <si>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</si>
  <si>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</si>
  <si>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</si>
  <si>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</si>
  <si>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</si>
  <si>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</si>
  <si>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</si>
  <si>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</si>
  <si>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</si>
  <si>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</si>
  <si>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</si>
  <si>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</si>
  <si>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</si>
  <si>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</si>
  <si>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</si>
  <si>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</si>
  <si>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</si>
  <si>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</si>
  <si>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</si>
  <si>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</si>
  <si>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</si>
  <si>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</si>
  <si>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</si>
  <si>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</si>
  <si>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</si>
  <si>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</si>
  <si>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</si>
  <si>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</si>
  <si>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</si>
  <si>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</si>
  <si>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</si>
  <si>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</si>
  <si>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</si>
  <si>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</si>
  <si>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</si>
  <si>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</si>
  <si>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</si>
  <si>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</si>
  <si>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</si>
  <si>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</si>
  <si>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</si>
  <si>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</si>
  <si>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</si>
  <si>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</si>
  <si>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</si>
  <si>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</si>
  <si>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</si>
  <si>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</si>
  <si>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</si>
  <si>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</si>
  <si>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</si>
  <si>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</si>
  <si>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</si>
  <si>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</si>
  <si>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</si>
  <si>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</si>
  <si>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</si>
  <si>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</si>
  <si>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</si>
  <si>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</si>
  <si>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</si>
  <si>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</si>
  <si>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</si>
  <si>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</si>
  <si>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</si>
  <si>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</si>
  <si>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</si>
  <si>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</si>
  <si>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</si>
  <si>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</si>
  <si>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</si>
  <si>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</si>
  <si>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</si>
  <si>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</si>
  <si>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</si>
  <si>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</si>
  <si>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</si>
  <si>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</si>
  <si>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</si>
  <si>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</si>
  <si>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</si>
  <si>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</si>
  <si>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</si>
  <si>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</si>
  <si>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</si>
  <si>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</si>
  <si>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</si>
  <si>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</si>
  <si>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</si>
  <si>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</si>
  <si>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</si>
  <si>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</si>
  <si>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</si>
  <si>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</si>
  <si>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</si>
  <si>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</si>
  <si>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</si>
  <si>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</si>
  <si>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</si>
  <si>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</si>
  <si>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</si>
  <si>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</si>
  <si>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</si>
  <si>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</si>
  <si>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</si>
  <si>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</si>
  <si>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</si>
  <si>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</si>
  <si>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</si>
  <si>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</si>
  <si>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</si>
  <si>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</si>
  <si>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</si>
  <si>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</si>
  <si>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</si>
  <si>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</si>
  <si>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</si>
  <si>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</si>
  <si>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</si>
  <si>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</si>
  <si>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</si>
  <si>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</si>
  <si>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</si>
  <si>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</si>
  <si>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</si>
  <si>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</si>
  <si>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</si>
  <si>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</si>
  <si>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</si>
  <si>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</si>
  <si>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</si>
  <si>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</si>
  <si>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</si>
  <si>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</si>
  <si>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</si>
  <si>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</si>
  <si>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</si>
  <si>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</si>
  <si>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</si>
  <si>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</si>
  <si>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</si>
  <si>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</si>
  <si>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</si>
  <si>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</si>
  <si>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</si>
  <si>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</si>
  <si>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</si>
  <si>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</si>
  <si>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</si>
  <si>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</si>
  <si>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</si>
  <si>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</si>
  <si>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</si>
  <si>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</si>
  <si>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</si>
  <si>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</si>
  <si>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</si>
  <si>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</si>
  <si>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</si>
  <si>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</si>
  <si>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</si>
  <si>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</si>
  <si>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</si>
  <si>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</si>
  <si>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</si>
  <si>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</si>
  <si>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</si>
  <si>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</si>
  <si>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</si>
  <si>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</si>
  <si>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</si>
  <si>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</si>
  <si>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</si>
  <si>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</si>
  <si>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</si>
  <si>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</si>
  <si>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</si>
  <si>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</si>
  <si>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</si>
  <si>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</si>
  <si>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</si>
  <si>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</si>
  <si>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</si>
  <si>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</si>
  <si>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</si>
  <si>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</si>
  <si>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</si>
  <si>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</si>
  <si>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</si>
  <si>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</si>
  <si>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</si>
  <si>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</si>
  <si>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</si>
  <si>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</si>
  <si>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</si>
  <si>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</si>
  <si>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</si>
  <si>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</si>
  <si>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</si>
  <si>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</si>
  <si>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</si>
  <si>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</si>
  <si>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</si>
  <si>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</si>
  <si>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</si>
  <si>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</si>
  <si>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</si>
  <si>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</si>
  <si>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</si>
  <si>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</si>
  <si>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</si>
  <si>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</si>
  <si>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</si>
  <si>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</si>
  <si>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</si>
  <si>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</si>
  <si>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</si>
  <si>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</si>
  <si>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</si>
  <si>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</si>
  <si>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</si>
  <si>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</si>
  <si>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</si>
  <si>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</si>
  <si>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</si>
  <si>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</si>
  <si>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</si>
  <si>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</si>
  <si>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</si>
  <si>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</si>
  <si>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</si>
  <si>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</si>
  <si>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</si>
  <si>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</si>
  <si>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</si>
  <si>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</si>
  <si>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</si>
  <si>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</si>
  <si>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</si>
  <si>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</si>
  <si>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</si>
  <si>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</si>
  <si>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</si>
  <si>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</si>
  <si>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</si>
  <si>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</si>
  <si>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</si>
  <si>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</si>
  <si>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</si>
  <si>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</si>
  <si>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1. Tabla 1 FCPC: Tipo de Identificación</t>
  </si>
  <si>
    <t>CED</t>
  </si>
  <si>
    <t>CEDULA</t>
  </si>
  <si>
    <t>PAS</t>
  </si>
  <si>
    <t>PASAPORTE</t>
  </si>
  <si>
    <t>Identificación del emisor</t>
  </si>
  <si>
    <t xml:space="preserve">2. Tabla 2 FCPC: Identificación del Emisor </t>
  </si>
  <si>
    <t>Cámara de Comercio de Ambato</t>
  </si>
  <si>
    <t>0992509228001</t>
  </si>
  <si>
    <t>1790867129001</t>
  </si>
  <si>
    <t>0990881847001 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</si>
  <si>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</si>
  <si>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</si>
  <si>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</si>
  <si>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</si>
  <si>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</si>
  <si>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</si>
  <si>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</si>
  <si>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</si>
  <si>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</si>
  <si>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</si>
  <si>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</si>
  <si>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</si>
  <si>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</si>
  <si>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</si>
  <si>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1390067506001</t>
  </si>
  <si>
    <t>0190167348001</t>
  </si>
  <si>
    <t>0992347430001</t>
  </si>
  <si>
    <t>Tabla 36 FCPC: Tipo de Instrumento</t>
  </si>
  <si>
    <t>ACCIONES</t>
  </si>
  <si>
    <t>ACEPTACIONESBANCARIAS</t>
  </si>
  <si>
    <t>ACEPTACIONES BANCARIAS</t>
  </si>
  <si>
    <t xml:space="preserve">AVALES </t>
  </si>
  <si>
    <t>BONO</t>
  </si>
  <si>
    <t>CEDHIPOTECARIAS</t>
  </si>
  <si>
    <t>CÉDULAS HIPOTECARIAS</t>
  </si>
  <si>
    <t>CERTIFICAHORROPLAZO</t>
  </si>
  <si>
    <t>CERTIFICADO DE AHORRO A PLAZO</t>
  </si>
  <si>
    <t>CERTIFICAINVERSION</t>
  </si>
  <si>
    <t>CERTIFICADO DE INVERSIÓN</t>
  </si>
  <si>
    <t>CERTIFICAARRENDAMIENTO</t>
  </si>
  <si>
    <t>CERTIFICADOS DE ARRENDAMIENTO MERCANTIL</t>
  </si>
  <si>
    <t>CERTIFICADEPOSITO</t>
  </si>
  <si>
    <t>CERTIFICADOS DE DEPÓSITO</t>
  </si>
  <si>
    <t>CERTIFICADEPOSITREPRO</t>
  </si>
  <si>
    <t>CERTIFICADOS DE DEPÓSITO REPROGRAMADOS</t>
  </si>
  <si>
    <t>CERTIFICATESO</t>
  </si>
  <si>
    <t>CERTIFICADOS DE TESORERÍA  (CETES)</t>
  </si>
  <si>
    <t>CERTIFICATRIBUTA</t>
  </si>
  <si>
    <t>CERTIFICADOS TRIBUTARIOS</t>
  </si>
  <si>
    <t>CUOTASFONDOSINVERSION</t>
  </si>
  <si>
    <t>CUOTAS DE FONDOS DE INVERSIÓN COLECTIVOS</t>
  </si>
  <si>
    <t>CUOTASFONDOSADMDEUDA</t>
  </si>
  <si>
    <t>CUOTAS EN FONDOS ADMINISTRADOS - DEUDA SOBERANA</t>
  </si>
  <si>
    <t>CUOTASFONDOSADMFINAN</t>
  </si>
  <si>
    <t>CUOTAS EN FONDOS ADMINISTRADOS - FINANCIEROS</t>
  </si>
  <si>
    <t>CUOTASFONDOSADMMONEY</t>
  </si>
  <si>
    <t>CUOTAS EN FONDOS ADMINISTRADOS - MONEY MARKET</t>
  </si>
  <si>
    <t>CUOTASFONDOSADMNOFINAN</t>
  </si>
  <si>
    <t>CUOTAS EN FONDOS ADMINISTRADOS - NO FINANCIEROS</t>
  </si>
  <si>
    <t>CUPONES</t>
  </si>
  <si>
    <t>DEPOSITOENCUENTA</t>
  </si>
  <si>
    <t>DEPÓSITO EN CUENTA – MONEY MARKET ACCOUNT</t>
  </si>
  <si>
    <t>DEPOSITOSGARANTIA</t>
  </si>
  <si>
    <t>DEPÓSITOS EN GARANTÍA</t>
  </si>
  <si>
    <t>DERECHOFIDUCIARIO</t>
  </si>
  <si>
    <t>DERECHO FIDUCIARIO</t>
  </si>
  <si>
    <t>FACTURASCOMERCIALES</t>
  </si>
  <si>
    <t>FACTURAS COMERCIALES</t>
  </si>
  <si>
    <t>LETRAS DE CAMBIO</t>
  </si>
  <si>
    <t xml:space="preserve">MINERALESPRECIOSOS </t>
  </si>
  <si>
    <t>MINERALES PRECIOSOS ACUÑADOS O EN BARRA</t>
  </si>
  <si>
    <t>NOTASESTRUCPROTECCION</t>
  </si>
  <si>
    <t>NOTAS ESTRUCTURADAS CON PROTECCIÓN DE CAPITAL</t>
  </si>
  <si>
    <t>NOTASESTRUCSINPROTECCION</t>
  </si>
  <si>
    <t>NOTAS ESTRUCTURADAS SIN PROTECCIÓN DE CAPITAL</t>
  </si>
  <si>
    <t>OBLIGACION</t>
  </si>
  <si>
    <t>OBLIGACIÓN</t>
  </si>
  <si>
    <t>OVERNIGHT</t>
  </si>
  <si>
    <t>PAGARES</t>
  </si>
  <si>
    <t>PAGARÉS</t>
  </si>
  <si>
    <t>PAPEL COMERCIAL</t>
  </si>
  <si>
    <t>POLIZAACUMU</t>
  </si>
  <si>
    <t>PÓLIZA DE ACUMULACIÓN</t>
  </si>
  <si>
    <t>REPORTOBURSATIL</t>
  </si>
  <si>
    <t>REPORTO BURSÁTIL</t>
  </si>
  <si>
    <t>REPORTOFINANCIERO</t>
  </si>
  <si>
    <t>REPORTO FINANCIERO</t>
  </si>
  <si>
    <t>TITULARIZACION</t>
  </si>
  <si>
    <t>TITULARIZACIÓN</t>
  </si>
  <si>
    <t>TITULORENTAFIJA</t>
  </si>
  <si>
    <t>TÍTULOS DE RENTA FIJA (BIS)</t>
  </si>
  <si>
    <t>Tabla 31 FCPC: Tipo de Renta</t>
  </si>
  <si>
    <t>RENTAFIJA</t>
  </si>
  <si>
    <t>RENTAVARIABLE</t>
  </si>
  <si>
    <t>Fecha de emisión (dd/mm/aaaa)</t>
  </si>
  <si>
    <t>Fecha de compra (dd/mm/aaaa)</t>
  </si>
  <si>
    <t>Fecha de vencimiento (dd/mm/aaaa)</t>
  </si>
  <si>
    <t>Tabla 38 FCPC: Base Tasa Capital O Interés.</t>
  </si>
  <si>
    <t>360</t>
  </si>
  <si>
    <t>365</t>
  </si>
  <si>
    <t>Tabla 33 FCPC: Estado de Registro Inversiones</t>
  </si>
  <si>
    <t>Tabla 46 FCPC: Periodo de Gracia.</t>
  </si>
  <si>
    <t>06/11/2019</t>
  </si>
  <si>
    <t>05/02/2020</t>
  </si>
  <si>
    <t>91</t>
  </si>
  <si>
    <t>0</t>
  </si>
  <si>
    <t>8371388110</t>
  </si>
  <si>
    <t>03/12/2019</t>
  </si>
  <si>
    <t>03/06/2020</t>
  </si>
  <si>
    <t>183</t>
  </si>
  <si>
    <t>19/08/2019</t>
  </si>
  <si>
    <t>17/02/2020</t>
  </si>
  <si>
    <t>182</t>
  </si>
  <si>
    <t>02/03/2020</t>
  </si>
  <si>
    <t>181</t>
  </si>
  <si>
    <t>20/08/2019</t>
  </si>
  <si>
    <t>22/08/2019</t>
  </si>
  <si>
    <t>19/02/2020</t>
  </si>
  <si>
    <t>05001DPV0463032</t>
  </si>
  <si>
    <t>05001DPV0463692</t>
  </si>
  <si>
    <t>03/09/2019</t>
  </si>
  <si>
    <t>16/09/2019</t>
  </si>
  <si>
    <t>16/03/2020</t>
  </si>
  <si>
    <t>18/02/2020</t>
  </si>
  <si>
    <t>04/09/2019</t>
  </si>
  <si>
    <t>10/09/2019</t>
  </si>
  <si>
    <t>09/03/2020</t>
  </si>
  <si>
    <t>03/03/2020</t>
  </si>
  <si>
    <t>1790477142001</t>
  </si>
  <si>
    <t>PAV101000182727003</t>
  </si>
  <si>
    <t>PAV101000182757003</t>
  </si>
  <si>
    <t>PAV101000189449002</t>
  </si>
  <si>
    <t>09/09/2019</t>
  </si>
  <si>
    <t>C0024513</t>
  </si>
  <si>
    <t>C0090861</t>
  </si>
  <si>
    <t>C013009</t>
  </si>
  <si>
    <t>C013007</t>
  </si>
  <si>
    <t>11/09/2019</t>
  </si>
  <si>
    <t>10/03/2020</t>
  </si>
  <si>
    <t>0990553963001</t>
  </si>
  <si>
    <t>22/11/2019</t>
  </si>
  <si>
    <t>27/11/2019</t>
  </si>
  <si>
    <t>20/02/2020</t>
  </si>
  <si>
    <t>26/02/2020</t>
  </si>
  <si>
    <t>90</t>
  </si>
  <si>
    <t>122</t>
  </si>
  <si>
    <t>26/11/2019</t>
  </si>
  <si>
    <t>09/04/2020</t>
  </si>
  <si>
    <t>135</t>
  </si>
  <si>
    <t>25/03/2020</t>
  </si>
  <si>
    <t>120</t>
  </si>
  <si>
    <t>24/12/2019</t>
  </si>
  <si>
    <t>17/12/2020</t>
  </si>
  <si>
    <t>359</t>
  </si>
  <si>
    <t>23/10/2020</t>
  </si>
  <si>
    <t>304</t>
  </si>
  <si>
    <t>3.25</t>
  </si>
  <si>
    <t>4.75</t>
  </si>
  <si>
    <t>7.35</t>
  </si>
  <si>
    <t>7.75</t>
  </si>
  <si>
    <t>7.50</t>
  </si>
  <si>
    <t>8.25</t>
  </si>
  <si>
    <t>7.30</t>
  </si>
  <si>
    <t>7.55</t>
  </si>
  <si>
    <t>7.25</t>
  </si>
  <si>
    <t>7.00</t>
  </si>
  <si>
    <t>8.00</t>
  </si>
  <si>
    <t>9.25</t>
  </si>
  <si>
    <t>31/01/2020</t>
  </si>
  <si>
    <t>23/02/2020</t>
  </si>
  <si>
    <t>7.85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</si>
</sst>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C0A]d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5" fontId="6" fillId="0" borderId="0"/>
  </cellStyleXfs>
  <cellXfs count="5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7" borderId="2" xfId="0" applyFill="1" applyBorder="1"/>
    <xf numFmtId="0" fontId="0" fillId="6" borderId="1" xfId="0" applyFill="1" applyBorder="1"/>
    <xf numFmtId="0" fontId="4" fillId="8" borderId="1" xfId="0" applyFont="1" applyFill="1" applyBorder="1"/>
    <xf numFmtId="0" fontId="0" fillId="8" borderId="1" xfId="0" applyFill="1" applyBorder="1"/>
    <xf numFmtId="0" fontId="0" fillId="0" borderId="0" xfId="0" applyProtection="1">
      <protection locked="0"/>
    </xf>
    <xf numFmtId="49" fontId="0" fillId="3" borderId="0" xfId="0" applyNumberFormat="1" applyFill="1" applyProtection="1">
      <protection locked="0"/>
    </xf>
    <xf numFmtId="49" fontId="0" fillId="0" borderId="0" xfId="0" applyNumberFormat="1" applyProtection="1">
      <protection locked="0"/>
    </xf>
    <xf numFmtId="49" fontId="0" fillId="8" borderId="0" xfId="0" applyNumberFormat="1" applyFill="1" applyProtection="1">
      <protection locked="0"/>
    </xf>
    <xf numFmtId="49" fontId="0" fillId="4" borderId="0" xfId="0" applyNumberFormat="1" applyFill="1" applyProtection="1">
      <protection locked="0"/>
    </xf>
    <xf numFmtId="49" fontId="0" fillId="5" borderId="0" xfId="0" applyNumberFormat="1" applyFill="1" applyProtection="1">
      <protection locked="0"/>
    </xf>
    <xf numFmtId="49" fontId="0" fillId="7" borderId="0" xfId="0" applyNumberFormat="1" applyFill="1" applyProtection="1">
      <protection locked="0"/>
    </xf>
    <xf numFmtId="49" fontId="0" fillId="6" borderId="0" xfId="0" applyNumberFormat="1" applyFill="1" applyProtection="1">
      <protection locked="0"/>
    </xf>
    <xf numFmtId="0" fontId="0" fillId="5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9" borderId="4" xfId="0" applyFill="1" applyBorder="1" applyAlignment="1">
      <alignment horizontal="center"/>
    </xf>
    <xf numFmtId="49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49" fontId="0" fillId="9" borderId="4" xfId="0" applyNumberFormat="1" applyFill="1" applyBorder="1"/>
    <xf numFmtId="49" fontId="0" fillId="0" borderId="0" xfId="0" applyNumberFormat="1"/>
    <xf numFmtId="0" fontId="0" fillId="0" borderId="0" xfId="0" applyFill="1" applyBorder="1"/>
    <xf numFmtId="0" fontId="4" fillId="0" borderId="0" xfId="0" applyFont="1" applyFill="1" applyBorder="1"/>
    <xf numFmtId="49" fontId="0" fillId="0" borderId="0" xfId="0" applyNumberFormat="1" applyFill="1" applyBorder="1"/>
    <xf numFmtId="164" fontId="0" fillId="0" borderId="0" xfId="0" applyNumberFormat="1" applyProtection="1">
      <protection locked="0"/>
    </xf>
    <xf numFmtId="0" fontId="0" fillId="0" borderId="0" xfId="0" applyFill="1"/>
    <xf numFmtId="49" fontId="0" fillId="0" borderId="1" xfId="0" applyNumberFormat="1" applyBorder="1" applyAlignment="1" applyProtection="1">
      <alignment horizontal="right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1" xfId="0" applyNumberFormat="1" applyBorder="1"/>
    <xf numFmtId="0" fontId="0" fillId="0" borderId="0" xfId="0" applyAlignment="1" applyProtection="1">
      <alignment horizontal="center" vertical="center" wrapText="1"/>
      <protection locked="0"/>
    </xf>
    <xf numFmtId="164" fontId="0" fillId="10" borderId="6" xfId="0" applyNumberFormat="1" applyFont="1" applyFill="1" applyBorder="1" applyProtection="1">
      <protection locked="0"/>
    </xf>
    <xf numFmtId="164" fontId="0" fillId="0" borderId="6" xfId="0" applyNumberFormat="1" applyFont="1" applyBorder="1" applyProtection="1">
      <protection locked="0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 xr:uid="{BFC8B258-C94F-4A48-972F-C6FAE22DA8E9}"/>
  </cellStyles>
  <dxfs count="24">
    <dxf>
      <fill>
        <patternFill patternType="solid">
          <fgColor indexed="64"/>
          <bgColor theme="6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font>
        <sz val="10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z val="10"/>
      </font>
      <numFmt numFmtId="30" formatCode="@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protection locked="0" hidden="0"/>
    </dxf>
    <dxf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int" name="CodigoEntidad"/>
                  <xs:element type="xs:string" name="FechaCorte"/>
                  <xs:element type="xs:int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string" name="Identificaciondelemisor"/>
                        <xs:element type="xs:string" name="NumerodelInstrumento"/>
                        <xs:element type="xs:string" name="Tipodeinstrumento"/>
                        <xs:element type="xs:string" name="TipodeRenta"/>
                        <xs:element type="xs:string" name="Fechadeemision"/>
                        <xs:element type="xs:string" name="Fechadecompra"/>
                        <xs:element type="xs:string" name="Fechadevencimiento"/>
                        <xs:element type="xs:float" name="Tasanominal"/>
                        <xs:element type="xs:int" name="Plazopactado"/>
                        <xs:element type="xs:float" name="Valornominal"/>
                        <xs:element type="xs:int" name="Numeroaccionescompradas"/>
                        <xs:element type="xs:float" name="Preciocompraaccion"/>
                        <xs:element type="xs:float" name="Valordecompra"/>
                        <xs:element type="xs:int" name="Periodopago"/>
                        <xs:element type="xs:string" name="Amortizacioncapital"/>
                        <xs:element type="xs:string" name="Amortizacioninteres"/>
                        <xs:element type="xs:int" name="Basetasacapital"/>
                        <xs:element type="xs:int" name="Basetasainteres"/>
                        <xs:element type="xs:string" name="Periodogracia"/>
                        <xs:element type="xs:string" name="EstadoRegistro"/>
                      </xs:sequence>
                      <xs:attribute type="xs:int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A6:V38" tableType="xml" totalsRowShown="0" headerRowDxfId="23" dataDxfId="22">
  <autoFilter ref="A6:V38" xr:uid="{00000000-0009-0000-0100-000005000000}"/>
  <tableColumns count="22">
    <tableColumn id="1" xr3:uid="{00000000-0010-0000-0000-000001000000}" uniqueName="NumeroRegistro" name="Número de Registro" dataDxfId="21">
      <xmlColumnPr mapId="2" xpath="/REGISTROS/Detalle/Registro/@NumeroRegistro" xmlDataType="int"/>
    </tableColumn>
    <tableColumn id="2" xr3:uid="{00000000-0010-0000-0000-000002000000}" uniqueName="Tipoidentificacionemisor" name="Tipo de identificación del emisor" dataDxfId="20">
      <xmlColumnPr mapId="2" xpath="/REGISTROS/Detalle/Registro/Tipoidentificacionemisor" xmlDataType="string"/>
    </tableColumn>
    <tableColumn id="3" xr3:uid="{00000000-0010-0000-0000-000003000000}" uniqueName="Identificaciondelemisor" name="Identificación del emisor" dataDxfId="19">
      <xmlColumnPr mapId="2" xpath="/REGISTROS/Detalle/Registro/Identificaciondelemisor" xmlDataType="string"/>
    </tableColumn>
    <tableColumn id="4" xr3:uid="{00000000-0010-0000-0000-000004000000}" uniqueName="NumerodelInstrumento" name="Número del Instrumento" dataDxfId="18">
      <xmlColumnPr mapId="2" xpath="/REGISTROS/Detalle/Registro/NumerodelInstrumento" xmlDataType="string"/>
    </tableColumn>
    <tableColumn id="5" xr3:uid="{00000000-0010-0000-0000-000005000000}" uniqueName="Tipodeinstrumento" name="Tipo de instrumento" dataDxfId="17">
      <xmlColumnPr mapId="2" xpath="/REGISTROS/Detalle/Registro/Tipodeinstrumento" xmlDataType="string"/>
    </tableColumn>
    <tableColumn id="6" xr3:uid="{00000000-0010-0000-0000-000006000000}" uniqueName="TipodeRenta" name="Tipo de Renta" dataDxfId="16">
      <xmlColumnPr mapId="2" xpath="/REGISTROS/Detalle/Registro/TipodeRenta" xmlDataType="string"/>
    </tableColumn>
    <tableColumn id="7" xr3:uid="{00000000-0010-0000-0000-000007000000}" uniqueName="Fechadeemision" name="Fecha de emisión (dd/mm/aaaa)" dataDxfId="15">
      <xmlColumnPr mapId="2" xpath="/REGISTROS/Detalle/Registro/Fechadeemision" xmlDataType="string"/>
    </tableColumn>
    <tableColumn id="8" xr3:uid="{00000000-0010-0000-0000-000008000000}" uniqueName="Fechadecompra" name="Fecha de compra (dd/mm/aaaa)" dataDxfId="14">
      <xmlColumnPr mapId="2" xpath="/REGISTROS/Detalle/Registro/Fechadecompra" xmlDataType="string"/>
    </tableColumn>
    <tableColumn id="9" xr3:uid="{00000000-0010-0000-0000-000009000000}" uniqueName="Fechadevencimiento" name="Fecha de vencimiento (dd/mm/aaaa)" dataDxfId="13">
      <xmlColumnPr mapId="2" xpath="/REGISTROS/Detalle/Registro/Fechadevencimiento" xmlDataType="string"/>
    </tableColumn>
    <tableColumn id="10" xr3:uid="{00000000-0010-0000-0000-00000A000000}" uniqueName="Tasanominal" name="Tasa nominal" dataDxfId="12">
      <xmlColumnPr mapId="2" xpath="/REGISTROS/Detalle/Registro/Tasanominal" xmlDataType="float"/>
    </tableColumn>
    <tableColumn id="11" xr3:uid="{00000000-0010-0000-0000-00000B000000}" uniqueName="Plazopactado" name="Plazo pactado" dataDxfId="11">
      <xmlColumnPr mapId="2" xpath="/REGISTROS/Detalle/Registro/Plazopactado" xmlDataType="int"/>
    </tableColumn>
    <tableColumn id="12" xr3:uid="{00000000-0010-0000-0000-00000C000000}" uniqueName="Valornominal" name="Valor nominal " dataDxfId="10">
      <xmlColumnPr mapId="2" xpath="/REGISTROS/Detalle/Registro/Valornominal" xmlDataType="float"/>
    </tableColumn>
    <tableColumn id="13" xr3:uid="{00000000-0010-0000-0000-00000D000000}" uniqueName="Numeroaccionescompradas" name="Número de Acciones Compradas" dataDxfId="9">
      <xmlColumnPr mapId="2" xpath="/REGISTROS/Detalle/Registro/Numeroaccionescompradas" xmlDataType="int"/>
    </tableColumn>
    <tableColumn id="14" xr3:uid="{00000000-0010-0000-0000-00000E000000}" uniqueName="Preciocompraaccion" name="Precio de Compra por Acción" dataDxfId="8">
      <xmlColumnPr mapId="2" xpath="/REGISTROS/Detalle/Registro/Preciocompraaccion" xmlDataType="float"/>
    </tableColumn>
    <tableColumn id="15" xr3:uid="{00000000-0010-0000-0000-00000F000000}" uniqueName="Valordecompra" name="Valor de compra" dataDxfId="7">
      <xmlColumnPr mapId="2" xpath="/REGISTROS/Detalle/Registro/Valordecompra" xmlDataType="float"/>
    </tableColumn>
    <tableColumn id="16" xr3:uid="{00000000-0010-0000-0000-000010000000}" uniqueName="Periodopago" name="Periodo de pago" dataDxfId="6">
      <xmlColumnPr mapId="2" xpath="/REGISTROS/Detalle/Registro/Periodopago" xmlDataType="int"/>
    </tableColumn>
    <tableColumn id="17" xr3:uid="{00000000-0010-0000-0000-000011000000}" uniqueName="Amortizacioncapital" name="Amortización Capital" dataDxfId="5">
      <xmlColumnPr mapId="2" xpath="/REGISTROS/Detalle/Registro/Amortizacioncapital" xmlDataType="string"/>
    </tableColumn>
    <tableColumn id="18" xr3:uid="{00000000-0010-0000-0000-000012000000}" uniqueName="Amortizacioninteres" name="Amortización Interés" dataDxfId="4">
      <xmlColumnPr mapId="2" xpath="/REGISTROS/Detalle/Registro/Amortizacioninteres" xmlDataType="string"/>
    </tableColumn>
    <tableColumn id="19" xr3:uid="{00000000-0010-0000-0000-000013000000}" uniqueName="Basetasacapital" name="Base para Tasa Capital" dataDxfId="3">
      <xmlColumnPr mapId="2" xpath="/REGISTROS/Detalle/Registro/Basetasacapital" xmlDataType="int"/>
    </tableColumn>
    <tableColumn id="20" xr3:uid="{00000000-0010-0000-0000-000014000000}" uniqueName="Basetasainteres" name="Base para Tasa Interés" dataDxfId="2">
      <xmlColumnPr mapId="2" xpath="/REGISTROS/Detalle/Registro/Basetasainteres" xmlDataType="int"/>
    </tableColumn>
    <tableColumn id="21" xr3:uid="{00000000-0010-0000-0000-000015000000}" uniqueName="Periodogracia" name="Periodo de Gracia" dataDxfId="1">
      <xmlColumnPr mapId="2" xpath="/REGISTROS/Detalle/Registro/Periodogracia" xmlDataType="string"/>
    </tableColumn>
    <tableColumn id="22" xr3:uid="{00000000-0010-0000-0000-000016000000}" uniqueName="EstadoRegistro" name="Estado Registro" dataDxfId="0">
      <xmlColumnPr mapId="2" xpath="/REGISTROS/Detalle/Registro/EstadoRegistro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2" xpath="/REGISTROS/DatosEstructura/CodigoEntidad" xmlDataType="int"/>
    </xmlCellPr>
  </singleXmlCell>
  <singleXmlCell id="3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6" xr6:uid="{00000000-000C-0000-FFFF-FFFF04000000}" r="D3" connectionId="0">
    <xmlCellPr id="1" xr6:uid="{00000000-0010-0000-0400-000001000000}" uniqueName="TotalRegistros">
      <xmlPr mapId="2" xpath="/REGISTROS/DatosEstructura/TotalRegistros" xmlDataType="in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abSelected="1" workbookViewId="0">
      <selection activeCell="A2" sqref="A2"/>
    </sheetView>
  </sheetViews>
  <sheetFormatPr defaultColWidth="10.85546875" defaultRowHeight="15" x14ac:dyDescent="0.25"/>
  <cols>
    <col min="1" max="1" width="16.85546875" style="11" customWidth="1"/>
    <col min="2" max="2" width="19" style="11" customWidth="1"/>
    <col min="3" max="3" width="22" style="11" customWidth="1"/>
    <col min="4" max="4" width="20.5703125" style="11" customWidth="1"/>
    <col min="5" max="5" width="39.42578125" style="11" customWidth="1"/>
    <col min="6" max="6" width="30.28515625" style="11" customWidth="1"/>
    <col min="7" max="7" width="17.7109375" style="11" customWidth="1"/>
    <col min="8" max="8" width="18.28515625" style="11" customWidth="1"/>
    <col min="9" max="9" width="12.85546875" style="11" customWidth="1"/>
    <col min="10" max="11" width="13" style="11" customWidth="1"/>
    <col min="12" max="12" width="16.7109375" style="11" customWidth="1"/>
    <col min="13" max="13" width="15" style="11" customWidth="1"/>
    <col min="14" max="17" width="13" style="11" customWidth="1"/>
    <col min="18" max="18" width="16.42578125" style="11" customWidth="1"/>
    <col min="19" max="19" width="17.85546875" style="11" bestFit="1" customWidth="1"/>
    <col min="20" max="20" width="14.28515625" style="11" customWidth="1"/>
    <col min="21" max="22" width="13" style="11" customWidth="1"/>
    <col min="23" max="16384" width="10.85546875" style="11"/>
  </cols>
  <sheetData>
    <row r="1" spans="1:22" customFormat="1" x14ac:dyDescent="0.25">
      <c r="A1" s="38" t="s">
        <v>22</v>
      </c>
      <c r="B1" s="39"/>
      <c r="C1" s="39"/>
      <c r="D1" s="40"/>
    </row>
    <row r="2" spans="1:22" customFormat="1" x14ac:dyDescent="0.25">
      <c r="A2" s="1" t="s">
        <v>18</v>
      </c>
      <c r="B2" s="1" t="s">
        <v>19</v>
      </c>
      <c r="C2" s="1" t="s">
        <v>20</v>
      </c>
      <c r="D2" s="1" t="s">
        <v>21</v>
      </c>
    </row>
    <row r="3" spans="1:22" customFormat="1" x14ac:dyDescent="0.25">
      <c r="A3" s="34" t="s">
        <v>29</v>
      </c>
      <c r="B3" s="20">
        <v>17</v>
      </c>
      <c r="C3" s="32" t="s">
        <v>1031</v>
      </c>
      <c r="D3" s="2">
        <f>COUNT(Tabla5[Número de Registro])+1</f>
        <v>33</v>
      </c>
    </row>
    <row r="4" spans="1:22" customFormat="1" x14ac:dyDescent="0.25"/>
    <row r="5" spans="1:22" customFormat="1" x14ac:dyDescent="0.25"/>
    <row r="6" spans="1:22" ht="60" x14ac:dyDescent="0.25">
      <c r="A6" s="35" t="s">
        <v>0</v>
      </c>
      <c r="B6" s="35" t="s">
        <v>1</v>
      </c>
      <c r="C6" s="35" t="s">
        <v>867</v>
      </c>
      <c r="D6" s="35" t="s">
        <v>2</v>
      </c>
      <c r="E6" s="35" t="s">
        <v>3</v>
      </c>
      <c r="F6" s="35" t="s">
        <v>4</v>
      </c>
      <c r="G6" s="35" t="s">
        <v>957</v>
      </c>
      <c r="H6" s="35" t="s">
        <v>958</v>
      </c>
      <c r="I6" s="35" t="s">
        <v>959</v>
      </c>
      <c r="J6" s="35" t="s">
        <v>5</v>
      </c>
      <c r="K6" s="35" t="s">
        <v>6</v>
      </c>
      <c r="L6" s="35" t="s">
        <v>7</v>
      </c>
      <c r="M6" s="35" t="s">
        <v>11</v>
      </c>
      <c r="N6" s="35" t="s">
        <v>12</v>
      </c>
      <c r="O6" s="35" t="s">
        <v>8</v>
      </c>
      <c r="P6" s="35" t="s">
        <v>9</v>
      </c>
      <c r="Q6" s="35" t="s">
        <v>13</v>
      </c>
      <c r="R6" s="35" t="s">
        <v>14</v>
      </c>
      <c r="S6" s="35" t="s">
        <v>15</v>
      </c>
      <c r="T6" s="35" t="s">
        <v>16</v>
      </c>
      <c r="U6" s="35" t="s">
        <v>17</v>
      </c>
      <c r="V6" s="35" t="s">
        <v>10</v>
      </c>
    </row>
    <row r="7" spans="1:22" x14ac:dyDescent="0.25">
      <c r="A7" s="11">
        <v>1</v>
      </c>
      <c r="B7" s="12" t="s">
        <v>23</v>
      </c>
      <c r="C7" s="13" t="s">
        <v>134</v>
      </c>
      <c r="D7" s="13">
        <v>8368900510</v>
      </c>
      <c r="E7" s="14" t="s">
        <v>904</v>
      </c>
      <c r="F7" s="15" t="s">
        <v>955</v>
      </c>
      <c r="G7" s="33" t="s">
        <v>965</v>
      </c>
      <c r="H7" s="33" t="s">
        <v>965</v>
      </c>
      <c r="I7" s="33" t="s">
        <v>966</v>
      </c>
      <c r="J7" s="13" t="s">
        <v>1019</v>
      </c>
      <c r="K7" s="13" t="s">
        <v>967</v>
      </c>
      <c r="L7" s="30">
        <v>46965.58</v>
      </c>
      <c r="M7" s="13" t="s">
        <v>968</v>
      </c>
      <c r="N7" s="30">
        <v>0</v>
      </c>
      <c r="O7" s="30">
        <v>46965.58</v>
      </c>
      <c r="P7" s="13" t="s">
        <v>967</v>
      </c>
      <c r="Q7" s="13" t="s">
        <v>967</v>
      </c>
      <c r="R7" s="13" t="s">
        <v>967</v>
      </c>
      <c r="S7" s="16" t="s">
        <v>961</v>
      </c>
      <c r="T7" s="16" t="s">
        <v>961</v>
      </c>
      <c r="U7" s="17" t="s">
        <v>31</v>
      </c>
      <c r="V7" s="18" t="s">
        <v>33</v>
      </c>
    </row>
    <row r="8" spans="1:22" x14ac:dyDescent="0.25">
      <c r="A8" s="11">
        <v>2</v>
      </c>
      <c r="B8" s="12" t="s">
        <v>23</v>
      </c>
      <c r="C8" s="13" t="s">
        <v>134</v>
      </c>
      <c r="D8" s="13" t="s">
        <v>969</v>
      </c>
      <c r="E8" s="14" t="s">
        <v>904</v>
      </c>
      <c r="F8" s="15" t="s">
        <v>955</v>
      </c>
      <c r="G8" s="33" t="s">
        <v>970</v>
      </c>
      <c r="H8" s="33" t="s">
        <v>970</v>
      </c>
      <c r="I8" s="33" t="s">
        <v>971</v>
      </c>
      <c r="J8" s="13" t="s">
        <v>1020</v>
      </c>
      <c r="K8" s="13" t="s">
        <v>972</v>
      </c>
      <c r="L8" s="30">
        <v>36389.589999999997</v>
      </c>
      <c r="M8" s="13" t="s">
        <v>968</v>
      </c>
      <c r="N8" s="30">
        <v>0</v>
      </c>
      <c r="O8" s="30">
        <v>36389.589999999997</v>
      </c>
      <c r="P8" s="13" t="s">
        <v>972</v>
      </c>
      <c r="Q8" s="13" t="s">
        <v>972</v>
      </c>
      <c r="R8" s="13" t="s">
        <v>972</v>
      </c>
      <c r="S8" s="19" t="s">
        <v>961</v>
      </c>
      <c r="T8" s="19" t="s">
        <v>961</v>
      </c>
      <c r="U8" s="17" t="s">
        <v>31</v>
      </c>
      <c r="V8" s="18" t="s">
        <v>33</v>
      </c>
    </row>
    <row r="9" spans="1:22" x14ac:dyDescent="0.25">
      <c r="A9" s="11">
        <v>3</v>
      </c>
      <c r="B9" s="12" t="s">
        <v>23</v>
      </c>
      <c r="C9" s="13" t="s">
        <v>136</v>
      </c>
      <c r="D9" s="13">
        <v>445608</v>
      </c>
      <c r="E9" s="14" t="s">
        <v>904</v>
      </c>
      <c r="F9" s="15" t="s">
        <v>955</v>
      </c>
      <c r="G9" s="33" t="s">
        <v>973</v>
      </c>
      <c r="H9" s="33" t="s">
        <v>973</v>
      </c>
      <c r="I9" s="33" t="s">
        <v>974</v>
      </c>
      <c r="J9" s="13" t="s">
        <v>1021</v>
      </c>
      <c r="K9" s="13" t="s">
        <v>975</v>
      </c>
      <c r="L9" s="30">
        <v>1244092.1599999999</v>
      </c>
      <c r="M9" s="13" t="s">
        <v>968</v>
      </c>
      <c r="N9" s="30">
        <v>0</v>
      </c>
      <c r="O9" s="30">
        <v>1244092.1599999999</v>
      </c>
      <c r="P9" s="13" t="s">
        <v>975</v>
      </c>
      <c r="Q9" s="13" t="s">
        <v>975</v>
      </c>
      <c r="R9" s="13" t="s">
        <v>975</v>
      </c>
      <c r="S9" s="19" t="s">
        <v>961</v>
      </c>
      <c r="T9" s="19" t="s">
        <v>961</v>
      </c>
      <c r="U9" s="17" t="s">
        <v>31</v>
      </c>
      <c r="V9" s="18" t="s">
        <v>33</v>
      </c>
    </row>
    <row r="10" spans="1:22" x14ac:dyDescent="0.25">
      <c r="A10" s="11">
        <v>4</v>
      </c>
      <c r="B10" s="12" t="s">
        <v>23</v>
      </c>
      <c r="C10" s="13" t="s">
        <v>136</v>
      </c>
      <c r="D10" s="13">
        <v>446052</v>
      </c>
      <c r="E10" s="14" t="s">
        <v>904</v>
      </c>
      <c r="F10" s="15" t="s">
        <v>955</v>
      </c>
      <c r="G10" s="33" t="s">
        <v>983</v>
      </c>
      <c r="H10" s="33" t="s">
        <v>983</v>
      </c>
      <c r="I10" s="33" t="s">
        <v>976</v>
      </c>
      <c r="J10" s="13" t="s">
        <v>1021</v>
      </c>
      <c r="K10" s="13" t="s">
        <v>977</v>
      </c>
      <c r="L10" s="30">
        <v>1818061.2</v>
      </c>
      <c r="M10" s="13" t="s">
        <v>968</v>
      </c>
      <c r="N10" s="30">
        <v>0</v>
      </c>
      <c r="O10" s="30">
        <v>1818061.2</v>
      </c>
      <c r="P10" s="13" t="s">
        <v>977</v>
      </c>
      <c r="Q10" s="13" t="s">
        <v>977</v>
      </c>
      <c r="R10" s="13" t="s">
        <v>977</v>
      </c>
      <c r="S10" s="19" t="s">
        <v>961</v>
      </c>
      <c r="T10" s="19" t="s">
        <v>961</v>
      </c>
      <c r="U10" s="17" t="s">
        <v>31</v>
      </c>
      <c r="V10" s="18" t="s">
        <v>33</v>
      </c>
    </row>
    <row r="11" spans="1:22" x14ac:dyDescent="0.25">
      <c r="A11" s="11">
        <v>5</v>
      </c>
      <c r="B11" s="12" t="s">
        <v>23</v>
      </c>
      <c r="C11" s="13" t="s">
        <v>136</v>
      </c>
      <c r="D11" s="13">
        <v>446071</v>
      </c>
      <c r="E11" s="14" t="s">
        <v>904</v>
      </c>
      <c r="F11" s="15" t="s">
        <v>955</v>
      </c>
      <c r="G11" s="33" t="s">
        <v>995</v>
      </c>
      <c r="H11" s="33" t="s">
        <v>995</v>
      </c>
      <c r="I11" s="33" t="s">
        <v>989</v>
      </c>
      <c r="J11" s="13" t="s">
        <v>1021</v>
      </c>
      <c r="K11" s="13" t="s">
        <v>975</v>
      </c>
      <c r="L11" s="30">
        <v>1443559.23</v>
      </c>
      <c r="M11" s="13" t="s">
        <v>968</v>
      </c>
      <c r="N11" s="30">
        <v>0</v>
      </c>
      <c r="O11" s="30">
        <v>1443559.23</v>
      </c>
      <c r="P11" s="13" t="s">
        <v>975</v>
      </c>
      <c r="Q11" s="13" t="s">
        <v>975</v>
      </c>
      <c r="R11" s="13" t="s">
        <v>975</v>
      </c>
      <c r="S11" s="19" t="s">
        <v>961</v>
      </c>
      <c r="T11" s="19" t="s">
        <v>961</v>
      </c>
      <c r="U11" s="17" t="s">
        <v>31</v>
      </c>
      <c r="V11" s="18" t="s">
        <v>33</v>
      </c>
    </row>
    <row r="12" spans="1:22" x14ac:dyDescent="0.25">
      <c r="A12" s="11">
        <v>6</v>
      </c>
      <c r="B12" s="12" t="s">
        <v>23</v>
      </c>
      <c r="C12" s="13" t="s">
        <v>114</v>
      </c>
      <c r="D12" s="13">
        <v>228582</v>
      </c>
      <c r="E12" s="14" t="s">
        <v>904</v>
      </c>
      <c r="F12" s="15" t="s">
        <v>955</v>
      </c>
      <c r="G12" s="33" t="s">
        <v>978</v>
      </c>
      <c r="H12" s="33" t="s">
        <v>978</v>
      </c>
      <c r="I12" s="33" t="s">
        <v>974</v>
      </c>
      <c r="J12" s="13" t="s">
        <v>1022</v>
      </c>
      <c r="K12" s="13" t="s">
        <v>977</v>
      </c>
      <c r="L12" s="30">
        <v>1546841.8</v>
      </c>
      <c r="M12" s="13" t="s">
        <v>968</v>
      </c>
      <c r="N12" s="30">
        <v>0</v>
      </c>
      <c r="O12" s="30">
        <v>1546841.8</v>
      </c>
      <c r="P12" s="13" t="s">
        <v>977</v>
      </c>
      <c r="Q12" s="13" t="s">
        <v>977</v>
      </c>
      <c r="R12" s="13" t="s">
        <v>977</v>
      </c>
      <c r="S12" s="19" t="s">
        <v>961</v>
      </c>
      <c r="T12" s="19" t="s">
        <v>961</v>
      </c>
      <c r="U12" s="17" t="s">
        <v>31</v>
      </c>
      <c r="V12" s="18" t="s">
        <v>33</v>
      </c>
    </row>
    <row r="13" spans="1:22" x14ac:dyDescent="0.25">
      <c r="A13" s="11">
        <v>7</v>
      </c>
      <c r="B13" s="12" t="s">
        <v>23</v>
      </c>
      <c r="C13" s="13" t="s">
        <v>114</v>
      </c>
      <c r="D13" s="13">
        <v>228583</v>
      </c>
      <c r="E13" s="14" t="s">
        <v>904</v>
      </c>
      <c r="F13" s="15" t="s">
        <v>955</v>
      </c>
      <c r="G13" s="33" t="s">
        <v>978</v>
      </c>
      <c r="H13" s="33" t="s">
        <v>978</v>
      </c>
      <c r="I13" s="33" t="s">
        <v>974</v>
      </c>
      <c r="J13" s="13" t="s">
        <v>1022</v>
      </c>
      <c r="K13" s="13" t="s">
        <v>977</v>
      </c>
      <c r="L13" s="30">
        <v>331962.42</v>
      </c>
      <c r="M13" s="13" t="s">
        <v>968</v>
      </c>
      <c r="N13" s="30">
        <v>0</v>
      </c>
      <c r="O13" s="30">
        <v>331962.42</v>
      </c>
      <c r="P13" s="13" t="s">
        <v>977</v>
      </c>
      <c r="Q13" s="13" t="s">
        <v>977</v>
      </c>
      <c r="R13" s="13" t="s">
        <v>977</v>
      </c>
      <c r="S13" s="19" t="s">
        <v>961</v>
      </c>
      <c r="T13" s="19" t="s">
        <v>961</v>
      </c>
      <c r="U13" s="17" t="s">
        <v>31</v>
      </c>
      <c r="V13" s="18" t="s">
        <v>33</v>
      </c>
    </row>
    <row r="14" spans="1:22" x14ac:dyDescent="0.25">
      <c r="A14" s="11">
        <v>8</v>
      </c>
      <c r="B14" s="12" t="s">
        <v>23</v>
      </c>
      <c r="C14" s="13" t="s">
        <v>114</v>
      </c>
      <c r="D14" s="13">
        <v>228604</v>
      </c>
      <c r="E14" s="14" t="s">
        <v>904</v>
      </c>
      <c r="F14" s="15" t="s">
        <v>955</v>
      </c>
      <c r="G14" s="33" t="s">
        <v>979</v>
      </c>
      <c r="H14" s="33" t="s">
        <v>979</v>
      </c>
      <c r="I14" s="33" t="s">
        <v>980</v>
      </c>
      <c r="J14" s="13" t="s">
        <v>1022</v>
      </c>
      <c r="K14" s="13" t="s">
        <v>977</v>
      </c>
      <c r="L14" s="30">
        <v>137197.66</v>
      </c>
      <c r="M14" s="13" t="s">
        <v>968</v>
      </c>
      <c r="N14" s="30">
        <v>0</v>
      </c>
      <c r="O14" s="30">
        <v>137197.66</v>
      </c>
      <c r="P14" s="13" t="s">
        <v>977</v>
      </c>
      <c r="Q14" s="13" t="s">
        <v>977</v>
      </c>
      <c r="R14" s="13" t="s">
        <v>977</v>
      </c>
      <c r="S14" s="19" t="s">
        <v>961</v>
      </c>
      <c r="T14" s="19" t="s">
        <v>961</v>
      </c>
      <c r="U14" s="17" t="s">
        <v>31</v>
      </c>
      <c r="V14" s="18" t="s">
        <v>33</v>
      </c>
    </row>
    <row r="15" spans="1:22" x14ac:dyDescent="0.25">
      <c r="A15" s="11">
        <v>9</v>
      </c>
      <c r="B15" s="12" t="s">
        <v>23</v>
      </c>
      <c r="C15" s="13" t="s">
        <v>99</v>
      </c>
      <c r="D15" s="13" t="s">
        <v>981</v>
      </c>
      <c r="E15" s="14" t="s">
        <v>904</v>
      </c>
      <c r="F15" s="15" t="s">
        <v>955</v>
      </c>
      <c r="G15" s="33" t="s">
        <v>983</v>
      </c>
      <c r="H15" s="33" t="s">
        <v>983</v>
      </c>
      <c r="I15" s="33" t="s">
        <v>976</v>
      </c>
      <c r="J15" s="13" t="s">
        <v>1023</v>
      </c>
      <c r="K15" s="13" t="s">
        <v>977</v>
      </c>
      <c r="L15" s="30">
        <v>1494200.38</v>
      </c>
      <c r="M15" s="13" t="s">
        <v>968</v>
      </c>
      <c r="N15" s="30">
        <v>0</v>
      </c>
      <c r="O15" s="30">
        <v>1494200.38</v>
      </c>
      <c r="P15" s="13" t="s">
        <v>977</v>
      </c>
      <c r="Q15" s="13" t="s">
        <v>977</v>
      </c>
      <c r="R15" s="13" t="s">
        <v>977</v>
      </c>
      <c r="S15" s="19" t="s">
        <v>961</v>
      </c>
      <c r="T15" s="19" t="s">
        <v>961</v>
      </c>
      <c r="U15" s="17" t="s">
        <v>31</v>
      </c>
      <c r="V15" s="18" t="s">
        <v>33</v>
      </c>
    </row>
    <row r="16" spans="1:22" x14ac:dyDescent="0.25">
      <c r="A16" s="11">
        <v>10</v>
      </c>
      <c r="B16" s="12" t="s">
        <v>23</v>
      </c>
      <c r="C16" s="13" t="s">
        <v>99</v>
      </c>
      <c r="D16" s="13" t="s">
        <v>982</v>
      </c>
      <c r="E16" s="14" t="s">
        <v>904</v>
      </c>
      <c r="F16" s="15" t="s">
        <v>955</v>
      </c>
      <c r="G16" s="33" t="s">
        <v>984</v>
      </c>
      <c r="H16" s="33" t="s">
        <v>984</v>
      </c>
      <c r="I16" s="33" t="s">
        <v>985</v>
      </c>
      <c r="J16" s="13" t="s">
        <v>1023</v>
      </c>
      <c r="K16" s="13" t="s">
        <v>975</v>
      </c>
      <c r="L16" s="30">
        <v>1065841.8600000001</v>
      </c>
      <c r="M16" s="13" t="s">
        <v>968</v>
      </c>
      <c r="N16" s="30">
        <v>0</v>
      </c>
      <c r="O16" s="30">
        <v>1065841.8600000001</v>
      </c>
      <c r="P16" s="13" t="s">
        <v>975</v>
      </c>
      <c r="Q16" s="13" t="s">
        <v>975</v>
      </c>
      <c r="R16" s="13" t="s">
        <v>975</v>
      </c>
      <c r="S16" s="19" t="s">
        <v>961</v>
      </c>
      <c r="T16" s="19" t="s">
        <v>961</v>
      </c>
      <c r="U16" s="17" t="s">
        <v>31</v>
      </c>
      <c r="V16" s="18" t="s">
        <v>33</v>
      </c>
    </row>
    <row r="17" spans="1:22" x14ac:dyDescent="0.25">
      <c r="A17" s="11">
        <v>11</v>
      </c>
      <c r="B17" s="12" t="s">
        <v>23</v>
      </c>
      <c r="C17" s="13" t="s">
        <v>270</v>
      </c>
      <c r="D17" s="13">
        <v>55091292999</v>
      </c>
      <c r="E17" s="14" t="s">
        <v>904</v>
      </c>
      <c r="F17" s="15" t="s">
        <v>955</v>
      </c>
      <c r="G17" s="33" t="s">
        <v>973</v>
      </c>
      <c r="H17" s="33" t="s">
        <v>973</v>
      </c>
      <c r="I17" s="33" t="s">
        <v>974</v>
      </c>
      <c r="J17" s="13" t="s">
        <v>1024</v>
      </c>
      <c r="K17" s="13" t="s">
        <v>975</v>
      </c>
      <c r="L17" s="30">
        <v>1546841.8</v>
      </c>
      <c r="M17" s="13" t="s">
        <v>968</v>
      </c>
      <c r="N17" s="30">
        <v>0</v>
      </c>
      <c r="O17" s="30">
        <v>1546841.8</v>
      </c>
      <c r="P17" s="13" t="s">
        <v>975</v>
      </c>
      <c r="Q17" s="13" t="s">
        <v>975</v>
      </c>
      <c r="R17" s="13" t="s">
        <v>975</v>
      </c>
      <c r="S17" s="19" t="s">
        <v>961</v>
      </c>
      <c r="T17" s="19" t="s">
        <v>961</v>
      </c>
      <c r="U17" s="17" t="s">
        <v>31</v>
      </c>
      <c r="V17" s="18" t="s">
        <v>33</v>
      </c>
    </row>
    <row r="18" spans="1:22" x14ac:dyDescent="0.25">
      <c r="A18" s="11">
        <v>12</v>
      </c>
      <c r="B18" s="12" t="s">
        <v>23</v>
      </c>
      <c r="C18" s="13" t="s">
        <v>270</v>
      </c>
      <c r="D18" s="13">
        <v>55091293638</v>
      </c>
      <c r="E18" s="14" t="s">
        <v>904</v>
      </c>
      <c r="F18" s="15" t="s">
        <v>955</v>
      </c>
      <c r="G18" s="33" t="s">
        <v>978</v>
      </c>
      <c r="H18" s="33" t="s">
        <v>978</v>
      </c>
      <c r="I18" s="33" t="s">
        <v>986</v>
      </c>
      <c r="J18" s="13" t="s">
        <v>1024</v>
      </c>
      <c r="K18" s="13" t="s">
        <v>975</v>
      </c>
      <c r="L18" s="30">
        <v>587446.05000000005</v>
      </c>
      <c r="M18" s="13" t="s">
        <v>968</v>
      </c>
      <c r="N18" s="30">
        <v>0</v>
      </c>
      <c r="O18" s="30">
        <v>587446.05000000005</v>
      </c>
      <c r="P18" s="13" t="s">
        <v>975</v>
      </c>
      <c r="Q18" s="13" t="s">
        <v>975</v>
      </c>
      <c r="R18" s="13" t="s">
        <v>975</v>
      </c>
      <c r="S18" s="19" t="s">
        <v>961</v>
      </c>
      <c r="T18" s="19" t="s">
        <v>961</v>
      </c>
      <c r="U18" s="17" t="s">
        <v>31</v>
      </c>
      <c r="V18" s="18" t="s">
        <v>33</v>
      </c>
    </row>
    <row r="19" spans="1:22" x14ac:dyDescent="0.25">
      <c r="A19" s="11">
        <v>13</v>
      </c>
      <c r="B19" s="12" t="s">
        <v>23</v>
      </c>
      <c r="C19" s="13" t="s">
        <v>126</v>
      </c>
      <c r="D19" s="13">
        <v>139642</v>
      </c>
      <c r="E19" s="14" t="s">
        <v>904</v>
      </c>
      <c r="F19" s="15" t="s">
        <v>955</v>
      </c>
      <c r="G19" s="33" t="s">
        <v>987</v>
      </c>
      <c r="H19" s="33" t="s">
        <v>987</v>
      </c>
      <c r="I19" s="33" t="s">
        <v>990</v>
      </c>
      <c r="J19" s="13" t="s">
        <v>1023</v>
      </c>
      <c r="K19" s="13" t="s">
        <v>977</v>
      </c>
      <c r="L19" s="30">
        <v>1173824.71</v>
      </c>
      <c r="M19" s="13" t="s">
        <v>968</v>
      </c>
      <c r="N19" s="30">
        <v>0</v>
      </c>
      <c r="O19" s="30">
        <v>1173824.71</v>
      </c>
      <c r="P19" s="13" t="s">
        <v>977</v>
      </c>
      <c r="Q19" s="13" t="s">
        <v>977</v>
      </c>
      <c r="R19" s="13" t="s">
        <v>977</v>
      </c>
      <c r="S19" s="19" t="s">
        <v>961</v>
      </c>
      <c r="T19" s="19" t="s">
        <v>961</v>
      </c>
      <c r="U19" s="17" t="s">
        <v>31</v>
      </c>
      <c r="V19" s="18" t="s">
        <v>33</v>
      </c>
    </row>
    <row r="20" spans="1:22" x14ac:dyDescent="0.25">
      <c r="A20" s="11">
        <v>14</v>
      </c>
      <c r="B20" s="12" t="s">
        <v>23</v>
      </c>
      <c r="C20" s="13" t="s">
        <v>126</v>
      </c>
      <c r="D20" s="13">
        <v>139704</v>
      </c>
      <c r="E20" s="14" t="s">
        <v>904</v>
      </c>
      <c r="F20" s="15" t="s">
        <v>955</v>
      </c>
      <c r="G20" s="33" t="s">
        <v>988</v>
      </c>
      <c r="H20" s="33" t="s">
        <v>988</v>
      </c>
      <c r="I20" s="33" t="s">
        <v>989</v>
      </c>
      <c r="J20" s="13" t="s">
        <v>1023</v>
      </c>
      <c r="K20" s="13" t="s">
        <v>977</v>
      </c>
      <c r="L20" s="30">
        <v>1783421.09</v>
      </c>
      <c r="M20" s="13" t="s">
        <v>968</v>
      </c>
      <c r="N20" s="30">
        <v>0</v>
      </c>
      <c r="O20" s="30">
        <v>1783421.09</v>
      </c>
      <c r="P20" s="13" t="s">
        <v>977</v>
      </c>
      <c r="Q20" s="13" t="s">
        <v>977</v>
      </c>
      <c r="R20" s="13" t="s">
        <v>977</v>
      </c>
      <c r="S20" s="19" t="s">
        <v>961</v>
      </c>
      <c r="T20" s="19" t="s">
        <v>961</v>
      </c>
      <c r="U20" s="17" t="s">
        <v>31</v>
      </c>
      <c r="V20" s="18" t="s">
        <v>33</v>
      </c>
    </row>
    <row r="21" spans="1:22" x14ac:dyDescent="0.25">
      <c r="A21" s="11">
        <v>15</v>
      </c>
      <c r="B21" s="12" t="s">
        <v>23</v>
      </c>
      <c r="C21" s="13" t="s">
        <v>991</v>
      </c>
      <c r="D21" s="13" t="s">
        <v>993</v>
      </c>
      <c r="E21" s="14" t="s">
        <v>904</v>
      </c>
      <c r="F21" s="15" t="s">
        <v>955</v>
      </c>
      <c r="G21" s="33" t="s">
        <v>995</v>
      </c>
      <c r="H21" s="33" t="s">
        <v>995</v>
      </c>
      <c r="I21" s="33" t="s">
        <v>989</v>
      </c>
      <c r="J21" s="13" t="s">
        <v>1021</v>
      </c>
      <c r="K21" s="13" t="s">
        <v>975</v>
      </c>
      <c r="L21" s="30">
        <v>667752.68999999994</v>
      </c>
      <c r="M21" s="13" t="s">
        <v>968</v>
      </c>
      <c r="N21" s="30">
        <v>0</v>
      </c>
      <c r="O21" s="30">
        <v>1476183.32</v>
      </c>
      <c r="P21" s="13" t="s">
        <v>975</v>
      </c>
      <c r="Q21" s="13" t="s">
        <v>975</v>
      </c>
      <c r="R21" s="13" t="s">
        <v>975</v>
      </c>
      <c r="S21" s="19" t="s">
        <v>961</v>
      </c>
      <c r="T21" s="19" t="s">
        <v>961</v>
      </c>
      <c r="U21" s="17" t="s">
        <v>31</v>
      </c>
      <c r="V21" s="18" t="s">
        <v>33</v>
      </c>
    </row>
    <row r="22" spans="1:22" x14ac:dyDescent="0.25">
      <c r="A22" s="11">
        <v>16</v>
      </c>
      <c r="B22" s="12" t="s">
        <v>23</v>
      </c>
      <c r="C22" s="13" t="s">
        <v>991</v>
      </c>
      <c r="D22" s="13" t="s">
        <v>994</v>
      </c>
      <c r="E22" s="14" t="s">
        <v>904</v>
      </c>
      <c r="F22" s="15" t="s">
        <v>955</v>
      </c>
      <c r="G22" s="33" t="s">
        <v>973</v>
      </c>
      <c r="H22" s="33" t="s">
        <v>973</v>
      </c>
      <c r="I22" s="33" t="s">
        <v>974</v>
      </c>
      <c r="J22" s="13" t="s">
        <v>1021</v>
      </c>
      <c r="K22" s="13" t="s">
        <v>975</v>
      </c>
      <c r="L22" s="30">
        <v>1181781.24</v>
      </c>
      <c r="M22" s="13" t="s">
        <v>968</v>
      </c>
      <c r="N22" s="30">
        <v>0</v>
      </c>
      <c r="O22" s="30">
        <v>667752.68999999994</v>
      </c>
      <c r="P22" s="13" t="s">
        <v>975</v>
      </c>
      <c r="Q22" s="13" t="s">
        <v>975</v>
      </c>
      <c r="R22" s="13" t="s">
        <v>975</v>
      </c>
      <c r="S22" s="19" t="s">
        <v>961</v>
      </c>
      <c r="T22" s="19" t="s">
        <v>961</v>
      </c>
      <c r="U22" s="17" t="s">
        <v>31</v>
      </c>
      <c r="V22" s="18" t="s">
        <v>33</v>
      </c>
    </row>
    <row r="23" spans="1:22" x14ac:dyDescent="0.25">
      <c r="A23" s="11">
        <v>17</v>
      </c>
      <c r="B23" s="12" t="s">
        <v>23</v>
      </c>
      <c r="C23" s="13" t="s">
        <v>991</v>
      </c>
      <c r="D23" s="13" t="s">
        <v>992</v>
      </c>
      <c r="E23" s="14" t="s">
        <v>904</v>
      </c>
      <c r="F23" s="15" t="s">
        <v>955</v>
      </c>
      <c r="G23" s="33" t="s">
        <v>995</v>
      </c>
      <c r="H23" s="33" t="s">
        <v>995</v>
      </c>
      <c r="I23" s="33" t="s">
        <v>989</v>
      </c>
      <c r="J23" s="13" t="s">
        <v>1021</v>
      </c>
      <c r="K23" s="13" t="s">
        <v>975</v>
      </c>
      <c r="L23" s="30">
        <v>1476183.32</v>
      </c>
      <c r="M23" s="13" t="s">
        <v>968</v>
      </c>
      <c r="N23" s="30">
        <v>0</v>
      </c>
      <c r="O23" s="30">
        <v>1181781.24</v>
      </c>
      <c r="P23" s="13" t="s">
        <v>975</v>
      </c>
      <c r="Q23" s="13" t="s">
        <v>975</v>
      </c>
      <c r="R23" s="13" t="s">
        <v>975</v>
      </c>
      <c r="S23" s="19" t="s">
        <v>961</v>
      </c>
      <c r="T23" s="19" t="s">
        <v>961</v>
      </c>
      <c r="U23" s="17" t="s">
        <v>31</v>
      </c>
      <c r="V23" s="18" t="s">
        <v>33</v>
      </c>
    </row>
    <row r="24" spans="1:22" x14ac:dyDescent="0.25">
      <c r="A24" s="11">
        <v>18</v>
      </c>
      <c r="B24" s="12" t="s">
        <v>23</v>
      </c>
      <c r="C24" s="13" t="s">
        <v>345</v>
      </c>
      <c r="D24" s="13" t="s">
        <v>996</v>
      </c>
      <c r="E24" s="14" t="s">
        <v>904</v>
      </c>
      <c r="F24" s="15" t="s">
        <v>955</v>
      </c>
      <c r="G24" s="33" t="s">
        <v>995</v>
      </c>
      <c r="H24" s="33" t="s">
        <v>995</v>
      </c>
      <c r="I24" s="33" t="s">
        <v>989</v>
      </c>
      <c r="J24" s="13" t="s">
        <v>1021</v>
      </c>
      <c r="K24" s="13" t="s">
        <v>975</v>
      </c>
      <c r="L24" s="30">
        <v>1470891.86</v>
      </c>
      <c r="M24" s="13" t="s">
        <v>968</v>
      </c>
      <c r="N24" s="30">
        <v>0</v>
      </c>
      <c r="O24" s="30">
        <v>1470891.86</v>
      </c>
      <c r="P24" s="13" t="s">
        <v>975</v>
      </c>
      <c r="Q24" s="13" t="s">
        <v>975</v>
      </c>
      <c r="R24" s="13" t="s">
        <v>975</v>
      </c>
      <c r="S24" s="19" t="s">
        <v>961</v>
      </c>
      <c r="T24" s="19" t="s">
        <v>961</v>
      </c>
      <c r="U24" s="17" t="s">
        <v>31</v>
      </c>
      <c r="V24" s="18" t="s">
        <v>33</v>
      </c>
    </row>
    <row r="25" spans="1:22" x14ac:dyDescent="0.25">
      <c r="A25" s="11">
        <v>19</v>
      </c>
      <c r="B25" s="12" t="s">
        <v>23</v>
      </c>
      <c r="C25" s="13" t="s">
        <v>345</v>
      </c>
      <c r="D25" s="13" t="s">
        <v>997</v>
      </c>
      <c r="E25" s="14" t="s">
        <v>904</v>
      </c>
      <c r="F25" s="15" t="s">
        <v>955</v>
      </c>
      <c r="G25" s="33" t="s">
        <v>979</v>
      </c>
      <c r="H25" s="33" t="s">
        <v>979</v>
      </c>
      <c r="I25" s="33" t="s">
        <v>980</v>
      </c>
      <c r="J25" s="13" t="s">
        <v>1023</v>
      </c>
      <c r="K25" s="13" t="s">
        <v>977</v>
      </c>
      <c r="L25" s="30">
        <v>590634</v>
      </c>
      <c r="M25" s="13" t="s">
        <v>968</v>
      </c>
      <c r="N25" s="30">
        <v>0</v>
      </c>
      <c r="O25" s="30">
        <v>590634</v>
      </c>
      <c r="P25" s="13" t="s">
        <v>977</v>
      </c>
      <c r="Q25" s="13" t="s">
        <v>977</v>
      </c>
      <c r="R25" s="13" t="s">
        <v>977</v>
      </c>
      <c r="S25" s="19" t="s">
        <v>961</v>
      </c>
      <c r="T25" s="19" t="s">
        <v>961</v>
      </c>
      <c r="U25" s="17" t="s">
        <v>31</v>
      </c>
      <c r="V25" s="18" t="s">
        <v>33</v>
      </c>
    </row>
    <row r="26" spans="1:22" x14ac:dyDescent="0.25">
      <c r="A26" s="11">
        <v>20</v>
      </c>
      <c r="B26" s="12" t="s">
        <v>23</v>
      </c>
      <c r="C26" s="13" t="s">
        <v>345</v>
      </c>
      <c r="D26" s="13" t="s">
        <v>998</v>
      </c>
      <c r="E26" s="14" t="s">
        <v>904</v>
      </c>
      <c r="F26" s="15" t="s">
        <v>955</v>
      </c>
      <c r="G26" s="33" t="s">
        <v>979</v>
      </c>
      <c r="H26" s="33" t="s">
        <v>979</v>
      </c>
      <c r="I26" s="33" t="s">
        <v>980</v>
      </c>
      <c r="J26" s="13" t="s">
        <v>1023</v>
      </c>
      <c r="K26" s="13" t="s">
        <v>977</v>
      </c>
      <c r="L26" s="30">
        <v>1441652.06</v>
      </c>
      <c r="M26" s="13" t="s">
        <v>968</v>
      </c>
      <c r="N26" s="30">
        <v>0</v>
      </c>
      <c r="O26" s="30">
        <v>1441652.06</v>
      </c>
      <c r="P26" s="13" t="s">
        <v>977</v>
      </c>
      <c r="Q26" s="13" t="s">
        <v>977</v>
      </c>
      <c r="R26" s="13" t="s">
        <v>977</v>
      </c>
      <c r="S26" s="19" t="s">
        <v>961</v>
      </c>
      <c r="T26" s="19" t="s">
        <v>961</v>
      </c>
      <c r="U26" s="17" t="s">
        <v>31</v>
      </c>
      <c r="V26" s="18" t="s">
        <v>33</v>
      </c>
    </row>
    <row r="27" spans="1:22" x14ac:dyDescent="0.25">
      <c r="A27" s="11">
        <v>21</v>
      </c>
      <c r="B27" s="12" t="s">
        <v>23</v>
      </c>
      <c r="C27" s="13" t="s">
        <v>345</v>
      </c>
      <c r="D27" s="13" t="s">
        <v>999</v>
      </c>
      <c r="E27" s="14" t="s">
        <v>904</v>
      </c>
      <c r="F27" s="15" t="s">
        <v>955</v>
      </c>
      <c r="G27" s="33" t="s">
        <v>978</v>
      </c>
      <c r="H27" s="33" t="s">
        <v>978</v>
      </c>
      <c r="I27" s="33" t="s">
        <v>974</v>
      </c>
      <c r="J27" s="13" t="s">
        <v>1023</v>
      </c>
      <c r="K27" s="13" t="s">
        <v>977</v>
      </c>
      <c r="L27" s="30">
        <v>1110553.8899999999</v>
      </c>
      <c r="M27" s="13" t="s">
        <v>968</v>
      </c>
      <c r="N27" s="30">
        <v>0</v>
      </c>
      <c r="O27" s="30">
        <v>1110553.8899999999</v>
      </c>
      <c r="P27" s="13" t="s">
        <v>977</v>
      </c>
      <c r="Q27" s="13" t="s">
        <v>977</v>
      </c>
      <c r="R27" s="13" t="s">
        <v>977</v>
      </c>
      <c r="S27" s="19" t="s">
        <v>961</v>
      </c>
      <c r="T27" s="19" t="s">
        <v>961</v>
      </c>
      <c r="U27" s="17" t="s">
        <v>31</v>
      </c>
      <c r="V27" s="18" t="s">
        <v>33</v>
      </c>
    </row>
    <row r="28" spans="1:22" x14ac:dyDescent="0.25">
      <c r="A28" s="11">
        <v>22</v>
      </c>
      <c r="B28" s="12" t="s">
        <v>23</v>
      </c>
      <c r="C28" s="13" t="s">
        <v>77</v>
      </c>
      <c r="D28" s="13">
        <v>543941</v>
      </c>
      <c r="E28" s="14" t="s">
        <v>904</v>
      </c>
      <c r="F28" s="15" t="s">
        <v>955</v>
      </c>
      <c r="G28" s="33" t="s">
        <v>1000</v>
      </c>
      <c r="H28" s="33" t="s">
        <v>1000</v>
      </c>
      <c r="I28" s="33" t="s">
        <v>1001</v>
      </c>
      <c r="J28" s="13" t="s">
        <v>1033</v>
      </c>
      <c r="K28" s="13" t="s">
        <v>977</v>
      </c>
      <c r="L28" s="30">
        <v>517848.61</v>
      </c>
      <c r="M28" s="13" t="s">
        <v>968</v>
      </c>
      <c r="N28" s="30">
        <v>0</v>
      </c>
      <c r="O28" s="30">
        <v>517848.61</v>
      </c>
      <c r="P28" s="13" t="s">
        <v>977</v>
      </c>
      <c r="Q28" s="13" t="s">
        <v>977</v>
      </c>
      <c r="R28" s="13" t="s">
        <v>977</v>
      </c>
      <c r="S28" s="19" t="s">
        <v>961</v>
      </c>
      <c r="T28" s="19" t="s">
        <v>961</v>
      </c>
      <c r="U28" s="17" t="s">
        <v>31</v>
      </c>
      <c r="V28" s="18" t="s">
        <v>33</v>
      </c>
    </row>
    <row r="29" spans="1:22" x14ac:dyDescent="0.25">
      <c r="A29" s="11">
        <v>23</v>
      </c>
      <c r="B29" s="12" t="s">
        <v>23</v>
      </c>
      <c r="C29" s="13" t="s">
        <v>1002</v>
      </c>
      <c r="D29" s="13">
        <v>267805</v>
      </c>
      <c r="E29" s="14" t="s">
        <v>943</v>
      </c>
      <c r="F29" s="15" t="s">
        <v>955</v>
      </c>
      <c r="G29" s="33" t="s">
        <v>1003</v>
      </c>
      <c r="H29" s="33" t="s">
        <v>1003</v>
      </c>
      <c r="I29" s="33" t="s">
        <v>1005</v>
      </c>
      <c r="J29" s="13" t="s">
        <v>1025</v>
      </c>
      <c r="K29" s="13" t="s">
        <v>1007</v>
      </c>
      <c r="L29" s="30">
        <v>191279.16</v>
      </c>
      <c r="M29" s="13" t="s">
        <v>968</v>
      </c>
      <c r="N29" s="30">
        <v>0</v>
      </c>
      <c r="O29" s="36">
        <v>194770</v>
      </c>
      <c r="P29" s="13" t="s">
        <v>1007</v>
      </c>
      <c r="Q29" s="13" t="s">
        <v>1007</v>
      </c>
      <c r="R29" s="13" t="s">
        <v>1007</v>
      </c>
      <c r="S29" s="19" t="s">
        <v>961</v>
      </c>
      <c r="T29" s="19" t="s">
        <v>961</v>
      </c>
      <c r="U29" s="17" t="s">
        <v>31</v>
      </c>
      <c r="V29" s="18" t="s">
        <v>33</v>
      </c>
    </row>
    <row r="30" spans="1:22" x14ac:dyDescent="0.25">
      <c r="A30" s="11">
        <v>24</v>
      </c>
      <c r="B30" s="12" t="s">
        <v>23</v>
      </c>
      <c r="C30" s="13" t="s">
        <v>1002</v>
      </c>
      <c r="D30" s="13">
        <v>267806</v>
      </c>
      <c r="E30" s="14" t="s">
        <v>943</v>
      </c>
      <c r="F30" s="15" t="s">
        <v>955</v>
      </c>
      <c r="G30" s="33" t="s">
        <v>1003</v>
      </c>
      <c r="H30" s="33" t="s">
        <v>1003</v>
      </c>
      <c r="I30" s="33" t="s">
        <v>1005</v>
      </c>
      <c r="J30" s="13" t="s">
        <v>1025</v>
      </c>
      <c r="K30" s="13" t="s">
        <v>1007</v>
      </c>
      <c r="L30" s="30">
        <v>9918.98</v>
      </c>
      <c r="M30" s="13" t="s">
        <v>968</v>
      </c>
      <c r="N30" s="30">
        <v>0</v>
      </c>
      <c r="O30" s="37">
        <v>10100</v>
      </c>
      <c r="P30" s="13" t="s">
        <v>1007</v>
      </c>
      <c r="Q30" s="13" t="s">
        <v>1007</v>
      </c>
      <c r="R30" s="13" t="s">
        <v>1007</v>
      </c>
      <c r="S30" s="19" t="s">
        <v>961</v>
      </c>
      <c r="T30" s="19" t="s">
        <v>961</v>
      </c>
      <c r="U30" s="17" t="s">
        <v>31</v>
      </c>
      <c r="V30" s="18" t="s">
        <v>33</v>
      </c>
    </row>
    <row r="31" spans="1:22" x14ac:dyDescent="0.25">
      <c r="A31" s="11">
        <v>25</v>
      </c>
      <c r="B31" s="12" t="s">
        <v>23</v>
      </c>
      <c r="C31" s="13" t="s">
        <v>1002</v>
      </c>
      <c r="D31" s="13">
        <v>267755</v>
      </c>
      <c r="E31" s="14" t="s">
        <v>943</v>
      </c>
      <c r="F31" s="15" t="s">
        <v>955</v>
      </c>
      <c r="G31" s="33" t="s">
        <v>1003</v>
      </c>
      <c r="H31" s="33" t="s">
        <v>1003</v>
      </c>
      <c r="I31" s="33" t="s">
        <v>1032</v>
      </c>
      <c r="J31" s="13" t="s">
        <v>1026</v>
      </c>
      <c r="K31" s="13" t="s">
        <v>1008</v>
      </c>
      <c r="L31" s="30">
        <v>487526.1</v>
      </c>
      <c r="M31" s="13" t="s">
        <v>968</v>
      </c>
      <c r="N31" s="30">
        <v>0</v>
      </c>
      <c r="O31" s="36">
        <v>500000</v>
      </c>
      <c r="P31" s="13" t="s">
        <v>1008</v>
      </c>
      <c r="Q31" s="13" t="s">
        <v>1008</v>
      </c>
      <c r="R31" s="13" t="s">
        <v>1008</v>
      </c>
      <c r="S31" s="19" t="s">
        <v>961</v>
      </c>
      <c r="T31" s="19" t="s">
        <v>961</v>
      </c>
      <c r="U31" s="17" t="s">
        <v>31</v>
      </c>
      <c r="V31" s="18" t="s">
        <v>33</v>
      </c>
    </row>
    <row r="32" spans="1:22" x14ac:dyDescent="0.25">
      <c r="A32" s="11">
        <v>26</v>
      </c>
      <c r="B32" s="12" t="s">
        <v>23</v>
      </c>
      <c r="C32" s="13" t="s">
        <v>1002</v>
      </c>
      <c r="D32" s="13">
        <v>267754</v>
      </c>
      <c r="E32" s="14" t="s">
        <v>943</v>
      </c>
      <c r="F32" s="15" t="s">
        <v>955</v>
      </c>
      <c r="G32" s="33" t="s">
        <v>1003</v>
      </c>
      <c r="H32" s="33" t="s">
        <v>1003</v>
      </c>
      <c r="I32" s="33" t="s">
        <v>1005</v>
      </c>
      <c r="J32" s="13" t="s">
        <v>1025</v>
      </c>
      <c r="K32" s="13" t="s">
        <v>1007</v>
      </c>
      <c r="L32" s="30">
        <v>294623.13</v>
      </c>
      <c r="M32" s="13" t="s">
        <v>968</v>
      </c>
      <c r="N32" s="30">
        <v>0</v>
      </c>
      <c r="O32" s="37">
        <v>300000</v>
      </c>
      <c r="P32" s="13" t="s">
        <v>1007</v>
      </c>
      <c r="Q32" s="13" t="s">
        <v>1007</v>
      </c>
      <c r="R32" s="13" t="s">
        <v>1007</v>
      </c>
      <c r="S32" s="19" t="s">
        <v>961</v>
      </c>
      <c r="T32" s="19" t="s">
        <v>961</v>
      </c>
      <c r="U32" s="17" t="s">
        <v>31</v>
      </c>
      <c r="V32" s="18" t="s">
        <v>33</v>
      </c>
    </row>
    <row r="33" spans="1:22" x14ac:dyDescent="0.25">
      <c r="A33" s="11">
        <v>27</v>
      </c>
      <c r="B33" s="12" t="s">
        <v>23</v>
      </c>
      <c r="C33" s="13" t="s">
        <v>1002</v>
      </c>
      <c r="D33" s="13">
        <v>268106</v>
      </c>
      <c r="E33" s="14" t="s">
        <v>943</v>
      </c>
      <c r="F33" s="15" t="s">
        <v>955</v>
      </c>
      <c r="G33" s="33" t="s">
        <v>1004</v>
      </c>
      <c r="H33" s="33" t="s">
        <v>1004</v>
      </c>
      <c r="I33" s="33" t="s">
        <v>1006</v>
      </c>
      <c r="J33" s="13" t="s">
        <v>1025</v>
      </c>
      <c r="K33" s="13" t="s">
        <v>967</v>
      </c>
      <c r="L33" s="30">
        <v>231920.42</v>
      </c>
      <c r="M33" s="13" t="s">
        <v>968</v>
      </c>
      <c r="N33" s="30">
        <v>0</v>
      </c>
      <c r="O33" s="36">
        <v>236200</v>
      </c>
      <c r="P33" s="13" t="s">
        <v>967</v>
      </c>
      <c r="Q33" s="13" t="s">
        <v>967</v>
      </c>
      <c r="R33" s="13" t="s">
        <v>967</v>
      </c>
      <c r="S33" s="19" t="s">
        <v>961</v>
      </c>
      <c r="T33" s="19" t="s">
        <v>961</v>
      </c>
      <c r="U33" s="17" t="s">
        <v>31</v>
      </c>
      <c r="V33" s="18" t="s">
        <v>33</v>
      </c>
    </row>
    <row r="34" spans="1:22" x14ac:dyDescent="0.25">
      <c r="A34" s="11">
        <v>28</v>
      </c>
      <c r="B34" s="12" t="s">
        <v>23</v>
      </c>
      <c r="C34" s="13" t="s">
        <v>1002</v>
      </c>
      <c r="D34" s="13">
        <v>268107</v>
      </c>
      <c r="E34" s="14" t="s">
        <v>943</v>
      </c>
      <c r="F34" s="15" t="s">
        <v>955</v>
      </c>
      <c r="G34" s="33" t="s">
        <v>1004</v>
      </c>
      <c r="H34" s="33" t="s">
        <v>1004</v>
      </c>
      <c r="I34" s="33" t="s">
        <v>1006</v>
      </c>
      <c r="J34" s="13" t="s">
        <v>1025</v>
      </c>
      <c r="K34" s="13" t="s">
        <v>967</v>
      </c>
      <c r="L34" s="30">
        <v>86336.85</v>
      </c>
      <c r="M34" s="13" t="s">
        <v>968</v>
      </c>
      <c r="N34" s="30">
        <v>0</v>
      </c>
      <c r="O34" s="37">
        <v>87930</v>
      </c>
      <c r="P34" s="13" t="s">
        <v>967</v>
      </c>
      <c r="Q34" s="13" t="s">
        <v>967</v>
      </c>
      <c r="R34" s="13" t="s">
        <v>967</v>
      </c>
      <c r="S34" s="19" t="s">
        <v>961</v>
      </c>
      <c r="T34" s="19" t="s">
        <v>961</v>
      </c>
      <c r="U34" s="17" t="s">
        <v>31</v>
      </c>
      <c r="V34" s="18" t="s">
        <v>33</v>
      </c>
    </row>
    <row r="35" spans="1:22" x14ac:dyDescent="0.25">
      <c r="A35" s="11">
        <v>29</v>
      </c>
      <c r="B35" s="12" t="s">
        <v>23</v>
      </c>
      <c r="C35" s="13" t="s">
        <v>391</v>
      </c>
      <c r="D35" s="13">
        <v>12399</v>
      </c>
      <c r="E35" s="14" t="s">
        <v>943</v>
      </c>
      <c r="F35" s="15" t="s">
        <v>955</v>
      </c>
      <c r="G35" s="33" t="s">
        <v>1009</v>
      </c>
      <c r="H35" s="33" t="s">
        <v>1009</v>
      </c>
      <c r="I35" s="33" t="s">
        <v>1010</v>
      </c>
      <c r="J35" s="13" t="s">
        <v>1027</v>
      </c>
      <c r="K35" s="13" t="s">
        <v>1011</v>
      </c>
      <c r="L35" s="30">
        <v>486766.05</v>
      </c>
      <c r="M35" s="13" t="s">
        <v>968</v>
      </c>
      <c r="N35" s="30">
        <v>0</v>
      </c>
      <c r="O35" s="36">
        <v>500000</v>
      </c>
      <c r="P35" s="13" t="s">
        <v>1011</v>
      </c>
      <c r="Q35" s="13" t="s">
        <v>1011</v>
      </c>
      <c r="R35" s="13" t="s">
        <v>1011</v>
      </c>
      <c r="S35" s="19" t="s">
        <v>961</v>
      </c>
      <c r="T35" s="19" t="s">
        <v>961</v>
      </c>
      <c r="U35" s="17" t="s">
        <v>31</v>
      </c>
      <c r="V35" s="18" t="s">
        <v>33</v>
      </c>
    </row>
    <row r="36" spans="1:22" x14ac:dyDescent="0.25">
      <c r="A36" s="11">
        <v>30</v>
      </c>
      <c r="B36" s="12" t="s">
        <v>23</v>
      </c>
      <c r="C36" s="13" t="s">
        <v>731</v>
      </c>
      <c r="D36" s="13">
        <v>12400</v>
      </c>
      <c r="E36" s="14" t="s">
        <v>943</v>
      </c>
      <c r="F36" s="15" t="s">
        <v>955</v>
      </c>
      <c r="G36" s="33" t="s">
        <v>1009</v>
      </c>
      <c r="H36" s="33" t="s">
        <v>1009</v>
      </c>
      <c r="I36" s="33" t="s">
        <v>1012</v>
      </c>
      <c r="J36" s="13" t="s">
        <v>1028</v>
      </c>
      <c r="K36" s="13" t="s">
        <v>1013</v>
      </c>
      <c r="L36" s="30">
        <v>850205.86</v>
      </c>
      <c r="M36" s="13" t="s">
        <v>968</v>
      </c>
      <c r="N36" s="30">
        <v>0</v>
      </c>
      <c r="O36" s="37">
        <v>870044</v>
      </c>
      <c r="P36" s="13" t="s">
        <v>1013</v>
      </c>
      <c r="Q36" s="13" t="s">
        <v>1013</v>
      </c>
      <c r="R36" s="13" t="s">
        <v>1013</v>
      </c>
      <c r="S36" s="19" t="s">
        <v>961</v>
      </c>
      <c r="T36" s="19" t="s">
        <v>961</v>
      </c>
      <c r="U36" s="17" t="s">
        <v>31</v>
      </c>
      <c r="V36" s="18" t="s">
        <v>33</v>
      </c>
    </row>
    <row r="37" spans="1:22" x14ac:dyDescent="0.25">
      <c r="A37" s="11">
        <v>31</v>
      </c>
      <c r="B37" s="12" t="s">
        <v>23</v>
      </c>
      <c r="C37" s="13" t="s">
        <v>812</v>
      </c>
      <c r="D37" s="13">
        <v>269906</v>
      </c>
      <c r="E37" s="14" t="s">
        <v>943</v>
      </c>
      <c r="F37" s="15" t="s">
        <v>955</v>
      </c>
      <c r="G37" s="33" t="s">
        <v>1014</v>
      </c>
      <c r="H37" s="33" t="s">
        <v>1014</v>
      </c>
      <c r="I37" s="33" t="s">
        <v>1015</v>
      </c>
      <c r="J37" s="13" t="s">
        <v>1029</v>
      </c>
      <c r="K37" s="13" t="s">
        <v>1016</v>
      </c>
      <c r="L37" s="30">
        <v>1500308.71</v>
      </c>
      <c r="M37" s="13" t="s">
        <v>968</v>
      </c>
      <c r="N37" s="30">
        <v>0</v>
      </c>
      <c r="O37" s="36">
        <v>1620000</v>
      </c>
      <c r="P37" s="13" t="s">
        <v>1016</v>
      </c>
      <c r="Q37" s="13" t="s">
        <v>1016</v>
      </c>
      <c r="R37" s="13" t="s">
        <v>1016</v>
      </c>
      <c r="S37" s="19" t="s">
        <v>961</v>
      </c>
      <c r="T37" s="19" t="s">
        <v>961</v>
      </c>
      <c r="U37" s="17" t="s">
        <v>31</v>
      </c>
      <c r="V37" s="18" t="s">
        <v>33</v>
      </c>
    </row>
    <row r="38" spans="1:22" x14ac:dyDescent="0.25">
      <c r="A38" s="11">
        <v>32</v>
      </c>
      <c r="B38" s="12" t="s">
        <v>23</v>
      </c>
      <c r="C38" s="13" t="s">
        <v>611</v>
      </c>
      <c r="D38" s="13">
        <v>269905</v>
      </c>
      <c r="E38" s="14" t="s">
        <v>943</v>
      </c>
      <c r="F38" s="15" t="s">
        <v>955</v>
      </c>
      <c r="G38" s="33" t="s">
        <v>1014</v>
      </c>
      <c r="H38" s="33" t="s">
        <v>1014</v>
      </c>
      <c r="I38" s="33" t="s">
        <v>1017</v>
      </c>
      <c r="J38" s="13" t="s">
        <v>1030</v>
      </c>
      <c r="K38" s="13" t="s">
        <v>1018</v>
      </c>
      <c r="L38" s="30">
        <v>1631516.44</v>
      </c>
      <c r="M38" s="13" t="s">
        <v>968</v>
      </c>
      <c r="N38" s="30">
        <v>0</v>
      </c>
      <c r="O38" s="37">
        <v>1758956</v>
      </c>
      <c r="P38" s="13" t="s">
        <v>1018</v>
      </c>
      <c r="Q38" s="13" t="s">
        <v>1018</v>
      </c>
      <c r="R38" s="13" t="s">
        <v>1018</v>
      </c>
      <c r="S38" s="19" t="s">
        <v>961</v>
      </c>
      <c r="T38" s="19" t="s">
        <v>961</v>
      </c>
      <c r="U38" s="17" t="s">
        <v>31</v>
      </c>
      <c r="V38" s="18" t="s">
        <v>33</v>
      </c>
    </row>
  </sheetData>
  <sheetProtection algorithmName="SHA-512" hashValue="wgtPx5sO8XLmSKrVhIFSGE6xmcoY2OGyKQFPMlZQ11uIooAVU5UaRNLftIPkAiHDKXZbpyYGwS4pLrp656X6IA==" saltValue="f6DINkNXrugg25Xupny7tw==" spinCount="100000" sheet="1" objects="1" scenarios="1" insertRows="0" deleteRows="0"/>
  <mergeCells count="1">
    <mergeCell ref="A1:D1"/>
  </mergeCells>
  <dataValidations xWindow="693" yWindow="456" count="18">
    <dataValidation allowBlank="1" showInputMessage="1" showErrorMessage="1" prompt="Secuencial que identifica a cada registro" sqref="A7:A38" xr:uid="{00000000-0002-0000-0000-000000000000}"/>
    <dataValidation allowBlank="1" showInputMessage="1" showErrorMessage="1" prompt="Es la identificación única que tiene el instrumento y es definido por el emisor, este número no se puede repetir en otro instrumento del mismo emisor. " sqref="D7:D38" xr:uid="{00000000-0002-0000-0000-000001000000}"/>
    <dataValidation allowBlank="1" showInputMessage="1" showErrorMessage="1" prompt="Es la fecha en la que se emite el título o instrumento." sqref="G7:G38" xr:uid="{00000000-0002-0000-0000-000002000000}"/>
    <dataValidation allowBlank="1" showInputMessage="1" showErrorMessage="1" prompt="Es la fecha de compra del título o instrumento." sqref="H7:H38" xr:uid="{00000000-0002-0000-0000-000003000000}"/>
    <dataValidation allowBlank="1" showInputMessage="1" showErrorMessage="1" prompt="Es la fecha de vencimiento del título o instrumento. Es la fecha en la que la operación sale de los libros de la entidad. Para el caso de operaciones de balance, por ejemplo bonos o depósitos interbancarios, esta será la fecha pago del principal." sqref="I7:I38" xr:uid="{00000000-0002-0000-0000-000004000000}"/>
    <dataValidation allowBlank="1" showInputMessage="1" showErrorMessage="1" prompt="Es el valor porcentual con el que consta el instrumento." sqref="J7:J38" xr:uid="{00000000-0002-0000-0000-000005000000}"/>
    <dataValidation allowBlank="1" showInputMessage="1" showErrorMessage="1" prompt="Número de dias que se acordó la inversión." sqref="K7:K38" xr:uid="{00000000-0002-0000-0000-000006000000}"/>
    <dataValidation allowBlank="1" showInputMessage="1" showErrorMessage="1" prompt="Es el valor monetario del instrumento financiero que se negocia." sqref="L7:L38 N7:O7" xr:uid="{00000000-0002-0000-0000-000007000000}"/>
    <dataValidation allowBlank="1" showInputMessage="1" showErrorMessage="1" prompt="Es el número de acciones compradas al inicio de la inversión._x000a_ESTE DATO ES INFORMACIÓN DE LA COMPRA" sqref="M7:M38" xr:uid="{00000000-0002-0000-0000-000008000000}"/>
    <dataValidation allowBlank="1" showInputMessage="1" showErrorMessage="1" prompt="Es el precio de compra del instrumento a la fecha de compra." sqref="N8:N38" xr:uid="{00000000-0002-0000-0000-000009000000}"/>
    <dataValidation allowBlank="1" showInputMessage="1" showErrorMessage="1" prompt="Es el valor monetario del instrumento financiero que se compra o adquiere." sqref="O8:O38" xr:uid="{00000000-0002-0000-0000-00000A000000}"/>
    <dataValidation allowBlank="1" showInputMessage="1" showErrorMessage="1" prompt="El número de dias que se calcula para los pagos del título o del instrumento." sqref="P7:P38" xr:uid="{00000000-0002-0000-0000-00000B000000}"/>
    <dataValidation allowBlank="1" showInputMessage="1" showErrorMessage="1" prompt="El periodo de amortización se refiere a la periocidad con la que se recupera el capital de las inversiones realizadas. " sqref="Q7:Q38" xr:uid="{00000000-0002-0000-0000-00000C000000}"/>
    <dataValidation allowBlank="1" showInputMessage="1" showErrorMessage="1" prompt="El periodo de amortización se refiere a la periocidad con la que se recupera el interes generado por la Inversiones realizadas. " sqref="R7:R38" xr:uid="{00000000-0002-0000-0000-00000D000000}"/>
    <dataValidation allowBlank="1" showInputMessage="1" showErrorMessage="1" prompt="Código de la estructura de “Ingreso de Inversiones”" sqref="A3" xr:uid="{00000000-0002-0000-0000-00000E000000}"/>
    <dataValidation allowBlank="1" showInputMessage="1" showErrorMessage="1" prompt="Código asignado por la Superintendencia de Bancos y Seguros al Fondo Complementario Previsional Cerrado._x000a_" sqref="B3" xr:uid="{00000000-0002-0000-0000-00000F000000}"/>
    <dataValidation allowBlank="1" showInputMessage="1" showErrorMessage="1" prompt="Fecha de corte de la información enviada por la entidad controlada" sqref="C3" xr:uid="{00000000-0002-0000-0000-000010000000}"/>
    <dataValidation allowBlank="1" showInputMessage="1" showErrorMessage="1" prompt="Número de líneas que contiene el archivo incluido el registro de cabecera" sqref="D3" xr:uid="{00000000-0002-0000-0000-000011000000}"/>
  </dataValidations>
  <pageMargins left="0.7" right="0.7" top="0.75" bottom="0.75" header="0.3" footer="0.3"/>
  <pageSetup orientation="portrait" r:id="rId1"/>
  <legacy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xWindow="693" yWindow="456" count="8">
        <x14:dataValidation type="list" allowBlank="1" showInputMessage="1" showErrorMessage="1" prompt="Es la base para el calculo de la tasa de capital. Escoger entre las opciones desplegables según corresponda (360 o 365)_x000a_Tabla: 38 FCPC BASE PARA TASA,consulte los códigos en la hoja de &quot;DATOS&quot;" xr:uid="{00000000-0002-0000-0000-000012000000}">
          <x14:formula1>
            <xm:f>DATOS!$F$2:$F$3</xm:f>
          </x14:formula1>
          <xm:sqref>S7:S38</xm:sqref>
        </x14:dataValidation>
        <x14:dataValidation type="list" allowBlank="1" showInputMessage="1" showErrorMessage="1" prompt="Es la base para el calculo de la tasa de interes. Escoger entre las opciones desplegables según corresponda (360 o 365) Tabla: 38 FCPC BASE PARA TASA,consulte los códigos en la hoja de &quot;DATOS&quot;" xr:uid="{00000000-0002-0000-0000-000013000000}">
          <x14:formula1>
            <xm:f>DATOS!$F$2:$F$3</xm:f>
          </x14:formula1>
          <xm:sqref>T7:T38</xm:sqref>
        </x14:dataValidation>
        <x14:dataValidation type="list" allowBlank="1" showInputMessage="1" showErrorMessage="1" prompt="Este campo registra el estado del registro. Tabla: 33 FCPC ESTADO DE REGISTRO,consulte los códigos en la hoja de &quot;DATOS&quot;" xr:uid="{00000000-0002-0000-0000-000014000000}">
          <x14:formula1>
            <xm:f>DATOS!$J$2:$J$4</xm:f>
          </x14:formula1>
          <xm:sqref>V7:V38</xm:sqref>
        </x14:dataValidation>
        <x14:dataValidation type="list" allowBlank="1" showInputMessage="1" showErrorMessage="1" prompt="Se refiere al tipo de identificación del emisor  _x000a_Tabla: 1 FCPC, TIPO DE IDENTIFICACIÓN,consulte los códigos en la hoja de &quot;DATOS&quot;" xr:uid="{00000000-0002-0000-0000-000015000000}">
          <x14:formula1>
            <xm:f>DATOS!$A$2:$A$4</xm:f>
          </x14:formula1>
          <xm:sqref>B7:B38</xm:sqref>
        </x14:dataValidation>
        <x14:dataValidation type="list" allowBlank="1" showInputMessage="1" showErrorMessage="1" prompt="Está definido por la distribución del capital y se divide en renta fija y renta variable.Tabla: 31 FCPC TIPO DE RENTA,consulte los códigos en la hoja de &quot;DATOS&quot;" xr:uid="{00000000-0002-0000-0000-000016000000}">
          <x14:formula1>
            <xm:f>DATOS!$C$2:$C$3</xm:f>
          </x14:formula1>
          <xm:sqref>F7:F38</xm:sqref>
        </x14:dataValidation>
        <x14:dataValidation type="list" allowBlank="1" showInputMessage="1" showErrorMessage="1" prompt="Se identifica el tipo de inversión realizada por la institución. Corresponde al código del tipo al cual pertenece el instrumento._x000a_Tabla: 36 FCPC TIPO DE INSTRUMENTO,consulte los códigos en la hoja de &quot;DATOS&quot;" xr:uid="{00000000-0002-0000-0000-000017000000}">
          <x14:formula1>
            <xm:f>DATOS!$L$2:$L$36</xm:f>
          </x14:formula1>
          <xm:sqref>E7:E38</xm:sqref>
        </x14:dataValidation>
        <x14:dataValidation type="list" allowBlank="1" showInputMessage="1" showErrorMessage="1" prompt="Corresponde al número de identificación del emisor Nro. De RUC." xr:uid="{00000000-0002-0000-0000-000018000000}">
          <x14:formula1>
            <xm:f>DATOS!$N$2:$N$428</xm:f>
          </x14:formula1>
          <xm:sqref>C7:C38</xm:sqref>
        </x14:dataValidation>
        <x14:dataValidation type="list" allowBlank="1" showInputMessage="1" showErrorMessage="1" prompt="Escoger entre las opciones desplegables según corresponda (SI o NO)" xr:uid="{00000000-0002-0000-0000-000019000000}">
          <x14:formula1>
            <xm:f>DATOS!$H$2:$H$3</xm:f>
          </x14:formula1>
          <xm:sqref>U7:U38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2"/>
  <sheetViews>
    <sheetView topLeftCell="F1" workbookViewId="0">
      <selection activeCell="I14" sqref="I14"/>
    </sheetView>
  </sheetViews>
  <sheetFormatPr defaultColWidth="11.42578125" defaultRowHeight="15" x14ac:dyDescent="0.25"/>
  <cols>
    <col min="2" max="2" width="23" bestFit="1" customWidth="1"/>
    <col min="3" max="3" width="18.5703125" bestFit="1" customWidth="1"/>
    <col min="4" max="4" width="15.85546875" bestFit="1" customWidth="1"/>
    <col min="5" max="5" width="13.42578125" bestFit="1" customWidth="1"/>
    <col min="7" max="7" width="28" bestFit="1" customWidth="1"/>
    <col min="8" max="8" width="3.85546875" bestFit="1" customWidth="1"/>
    <col min="9" max="9" width="20.42578125" customWidth="1"/>
    <col min="11" max="11" width="23.5703125" customWidth="1"/>
    <col min="12" max="12" width="44.7109375" customWidth="1"/>
    <col min="13" max="13" width="53.42578125" bestFit="1" customWidth="1"/>
    <col min="14" max="14" width="18" customWidth="1"/>
    <col min="15" max="15" width="110" bestFit="1" customWidth="1"/>
  </cols>
  <sheetData>
    <row r="1" spans="1:15" ht="29.25" customHeight="1" x14ac:dyDescent="0.25">
      <c r="A1" s="42" t="s">
        <v>862</v>
      </c>
      <c r="B1" s="43"/>
      <c r="C1" s="46" t="s">
        <v>954</v>
      </c>
      <c r="D1" s="47"/>
      <c r="E1" s="5" t="s">
        <v>24</v>
      </c>
      <c r="F1" s="48" t="s">
        <v>960</v>
      </c>
      <c r="G1" s="49"/>
      <c r="H1" s="52" t="s">
        <v>964</v>
      </c>
      <c r="I1" s="53"/>
      <c r="J1" s="50" t="s">
        <v>963</v>
      </c>
      <c r="K1" s="51"/>
      <c r="L1" s="44" t="s">
        <v>890</v>
      </c>
      <c r="M1" s="45"/>
      <c r="N1" s="41" t="s">
        <v>868</v>
      </c>
      <c r="O1" s="41"/>
    </row>
    <row r="2" spans="1:15" x14ac:dyDescent="0.25">
      <c r="A2" s="3" t="s">
        <v>863</v>
      </c>
      <c r="B2" s="3" t="s">
        <v>864</v>
      </c>
      <c r="C2" s="4" t="s">
        <v>955</v>
      </c>
      <c r="D2" s="4" t="s">
        <v>25</v>
      </c>
      <c r="E2" s="4" t="s">
        <v>26</v>
      </c>
      <c r="F2" s="6" t="s">
        <v>961</v>
      </c>
      <c r="G2" s="6">
        <v>360</v>
      </c>
      <c r="H2" s="7" t="s">
        <v>30</v>
      </c>
      <c r="I2" s="7" t="s">
        <v>30</v>
      </c>
      <c r="J2" s="8" t="s">
        <v>33</v>
      </c>
      <c r="K2" s="8" t="s">
        <v>32</v>
      </c>
      <c r="L2" s="10" t="s">
        <v>891</v>
      </c>
      <c r="M2" s="9" t="s">
        <v>891</v>
      </c>
      <c r="N2" s="25" t="s">
        <v>855</v>
      </c>
      <c r="O2" s="21" t="s">
        <v>856</v>
      </c>
    </row>
    <row r="3" spans="1:15" x14ac:dyDescent="0.25">
      <c r="A3" s="3" t="s">
        <v>865</v>
      </c>
      <c r="B3" s="3" t="s">
        <v>866</v>
      </c>
      <c r="C3" s="4" t="s">
        <v>956</v>
      </c>
      <c r="D3" s="4" t="s">
        <v>27</v>
      </c>
      <c r="E3" s="4" t="s">
        <v>28</v>
      </c>
      <c r="F3" s="6" t="s">
        <v>962</v>
      </c>
      <c r="G3" s="6">
        <v>365</v>
      </c>
      <c r="H3" s="7" t="s">
        <v>31</v>
      </c>
      <c r="I3" s="7" t="s">
        <v>31</v>
      </c>
      <c r="J3" s="8" t="s">
        <v>35</v>
      </c>
      <c r="K3" s="8" t="s">
        <v>34</v>
      </c>
      <c r="L3" s="10" t="s">
        <v>892</v>
      </c>
      <c r="M3" s="9" t="s">
        <v>893</v>
      </c>
      <c r="N3" s="22" t="s">
        <v>653</v>
      </c>
      <c r="O3" s="23" t="s">
        <v>654</v>
      </c>
    </row>
    <row r="4" spans="1:15" x14ac:dyDescent="0.25">
      <c r="A4" s="3" t="s">
        <v>23</v>
      </c>
      <c r="B4" s="3" t="s">
        <v>23</v>
      </c>
      <c r="I4" s="31"/>
      <c r="J4" s="8" t="s">
        <v>37</v>
      </c>
      <c r="K4" s="8" t="s">
        <v>36</v>
      </c>
      <c r="L4" s="10" t="s">
        <v>894</v>
      </c>
      <c r="M4" s="9" t="s">
        <v>894</v>
      </c>
      <c r="N4" s="22" t="s">
        <v>83</v>
      </c>
      <c r="O4" s="23" t="s">
        <v>84</v>
      </c>
    </row>
    <row r="5" spans="1:15" x14ac:dyDescent="0.25">
      <c r="L5" s="10" t="s">
        <v>895</v>
      </c>
      <c r="M5" s="9" t="s">
        <v>895</v>
      </c>
      <c r="N5" s="22" t="s">
        <v>230</v>
      </c>
      <c r="O5" s="23" t="s">
        <v>231</v>
      </c>
    </row>
    <row r="6" spans="1:15" x14ac:dyDescent="0.25">
      <c r="L6" s="10" t="s">
        <v>896</v>
      </c>
      <c r="M6" s="9" t="s">
        <v>897</v>
      </c>
      <c r="N6" s="22" t="s">
        <v>691</v>
      </c>
      <c r="O6" s="23" t="s">
        <v>692</v>
      </c>
    </row>
    <row r="7" spans="1:15" x14ac:dyDescent="0.25">
      <c r="L7" s="10" t="s">
        <v>898</v>
      </c>
      <c r="M7" s="9" t="s">
        <v>899</v>
      </c>
      <c r="N7" s="22" t="s">
        <v>733</v>
      </c>
      <c r="O7" s="23" t="s">
        <v>734</v>
      </c>
    </row>
    <row r="8" spans="1:15" x14ac:dyDescent="0.25">
      <c r="L8" s="10" t="s">
        <v>900</v>
      </c>
      <c r="M8" s="9" t="s">
        <v>901</v>
      </c>
      <c r="N8" s="22" t="s">
        <v>536</v>
      </c>
      <c r="O8" s="23" t="s">
        <v>537</v>
      </c>
    </row>
    <row r="9" spans="1:15" x14ac:dyDescent="0.25">
      <c r="L9" s="10" t="s">
        <v>902</v>
      </c>
      <c r="M9" s="9" t="s">
        <v>903</v>
      </c>
      <c r="N9" s="22" t="s">
        <v>116</v>
      </c>
      <c r="O9" s="23" t="s">
        <v>117</v>
      </c>
    </row>
    <row r="10" spans="1:15" x14ac:dyDescent="0.25">
      <c r="L10" s="10" t="s">
        <v>904</v>
      </c>
      <c r="M10" s="9" t="s">
        <v>905</v>
      </c>
      <c r="N10" s="22" t="s">
        <v>582</v>
      </c>
      <c r="O10" s="23" t="s">
        <v>583</v>
      </c>
    </row>
    <row r="11" spans="1:15" x14ac:dyDescent="0.25">
      <c r="L11" s="10" t="s">
        <v>906</v>
      </c>
      <c r="M11" s="9" t="s">
        <v>907</v>
      </c>
      <c r="N11" s="22" t="s">
        <v>194</v>
      </c>
      <c r="O11" s="23" t="s">
        <v>195</v>
      </c>
    </row>
    <row r="12" spans="1:15" x14ac:dyDescent="0.25">
      <c r="L12" s="10" t="s">
        <v>908</v>
      </c>
      <c r="M12" s="9" t="s">
        <v>909</v>
      </c>
      <c r="N12" s="22" t="s">
        <v>270</v>
      </c>
      <c r="O12" s="23" t="s">
        <v>271</v>
      </c>
    </row>
    <row r="13" spans="1:15" x14ac:dyDescent="0.25">
      <c r="L13" s="10" t="s">
        <v>910</v>
      </c>
      <c r="M13" s="9" t="s">
        <v>911</v>
      </c>
      <c r="N13" s="22" t="s">
        <v>860</v>
      </c>
      <c r="O13" s="23" t="s">
        <v>861</v>
      </c>
    </row>
    <row r="14" spans="1:15" x14ac:dyDescent="0.25">
      <c r="L14" s="10" t="s">
        <v>912</v>
      </c>
      <c r="M14" s="9" t="s">
        <v>913</v>
      </c>
      <c r="N14" s="22" t="s">
        <v>268</v>
      </c>
      <c r="O14" s="23" t="s">
        <v>269</v>
      </c>
    </row>
    <row r="15" spans="1:15" x14ac:dyDescent="0.25">
      <c r="L15" s="10" t="s">
        <v>914</v>
      </c>
      <c r="M15" s="9" t="s">
        <v>915</v>
      </c>
      <c r="N15" s="22" t="s">
        <v>320</v>
      </c>
      <c r="O15" s="23" t="s">
        <v>321</v>
      </c>
    </row>
    <row r="16" spans="1:15" x14ac:dyDescent="0.25">
      <c r="L16" s="10" t="s">
        <v>916</v>
      </c>
      <c r="M16" s="9" t="s">
        <v>917</v>
      </c>
      <c r="N16" s="22" t="s">
        <v>888</v>
      </c>
      <c r="O16" s="23" t="s">
        <v>302</v>
      </c>
    </row>
    <row r="17" spans="12:15" x14ac:dyDescent="0.25">
      <c r="L17" s="10" t="s">
        <v>918</v>
      </c>
      <c r="M17" s="9" t="s">
        <v>919</v>
      </c>
      <c r="N17" s="22" t="s">
        <v>803</v>
      </c>
      <c r="O17" s="23" t="s">
        <v>804</v>
      </c>
    </row>
    <row r="18" spans="12:15" x14ac:dyDescent="0.25">
      <c r="L18" s="10" t="s">
        <v>920</v>
      </c>
      <c r="M18" s="9" t="s">
        <v>921</v>
      </c>
      <c r="N18" s="22" t="s">
        <v>318</v>
      </c>
      <c r="O18" s="23" t="s">
        <v>319</v>
      </c>
    </row>
    <row r="19" spans="12:15" x14ac:dyDescent="0.25">
      <c r="L19" s="10" t="s">
        <v>922</v>
      </c>
      <c r="M19" s="9" t="s">
        <v>922</v>
      </c>
      <c r="N19" s="22" t="s">
        <v>623</v>
      </c>
      <c r="O19" s="23" t="s">
        <v>624</v>
      </c>
    </row>
    <row r="20" spans="12:15" x14ac:dyDescent="0.25">
      <c r="L20" s="10" t="s">
        <v>923</v>
      </c>
      <c r="M20" s="9" t="s">
        <v>924</v>
      </c>
      <c r="N20" s="22" t="s">
        <v>556</v>
      </c>
      <c r="O20" s="23" t="s">
        <v>557</v>
      </c>
    </row>
    <row r="21" spans="12:15" x14ac:dyDescent="0.25">
      <c r="L21" s="10" t="s">
        <v>925</v>
      </c>
      <c r="M21" s="9" t="s">
        <v>926</v>
      </c>
      <c r="N21" s="22" t="s">
        <v>266</v>
      </c>
      <c r="O21" s="23" t="s">
        <v>267</v>
      </c>
    </row>
    <row r="22" spans="12:15" x14ac:dyDescent="0.25">
      <c r="L22" s="10" t="s">
        <v>927</v>
      </c>
      <c r="M22" s="9" t="s">
        <v>928</v>
      </c>
      <c r="N22" s="22" t="s">
        <v>294</v>
      </c>
      <c r="O22" s="23" t="s">
        <v>295</v>
      </c>
    </row>
    <row r="23" spans="12:15" x14ac:dyDescent="0.25">
      <c r="L23" s="10" t="s">
        <v>929</v>
      </c>
      <c r="M23" s="9" t="s">
        <v>930</v>
      </c>
      <c r="N23" s="22" t="s">
        <v>248</v>
      </c>
      <c r="O23" s="23" t="s">
        <v>249</v>
      </c>
    </row>
    <row r="24" spans="12:15" x14ac:dyDescent="0.25">
      <c r="L24" s="10" t="s">
        <v>931</v>
      </c>
      <c r="M24" s="9" t="s">
        <v>931</v>
      </c>
      <c r="N24" s="22" t="s">
        <v>282</v>
      </c>
      <c r="O24" s="23" t="s">
        <v>283</v>
      </c>
    </row>
    <row r="25" spans="12:15" x14ac:dyDescent="0.25">
      <c r="L25" s="10" t="s">
        <v>932</v>
      </c>
      <c r="M25" s="9" t="s">
        <v>933</v>
      </c>
      <c r="N25" s="22" t="s">
        <v>298</v>
      </c>
      <c r="O25" s="23" t="s">
        <v>299</v>
      </c>
    </row>
    <row r="26" spans="12:15" x14ac:dyDescent="0.25">
      <c r="L26" s="10" t="s">
        <v>934</v>
      </c>
      <c r="M26" s="9" t="s">
        <v>935</v>
      </c>
      <c r="N26" s="22" t="s">
        <v>704</v>
      </c>
      <c r="O26" s="23" t="s">
        <v>705</v>
      </c>
    </row>
    <row r="27" spans="12:15" x14ac:dyDescent="0.25">
      <c r="L27" s="10" t="s">
        <v>936</v>
      </c>
      <c r="M27" s="9" t="s">
        <v>937</v>
      </c>
      <c r="N27" s="22" t="s">
        <v>240</v>
      </c>
      <c r="O27" s="23" t="s">
        <v>241</v>
      </c>
    </row>
    <row r="28" spans="12:15" x14ac:dyDescent="0.25">
      <c r="L28" s="10" t="s">
        <v>938</v>
      </c>
      <c r="M28" s="9" t="s">
        <v>939</v>
      </c>
      <c r="N28" s="22" t="s">
        <v>149</v>
      </c>
      <c r="O28" s="23" t="s">
        <v>150</v>
      </c>
    </row>
    <row r="29" spans="12:15" x14ac:dyDescent="0.25">
      <c r="L29" s="10" t="s">
        <v>940</v>
      </c>
      <c r="M29" s="9" t="s">
        <v>940</v>
      </c>
      <c r="N29" s="22" t="s">
        <v>149</v>
      </c>
      <c r="O29" s="23" t="s">
        <v>252</v>
      </c>
    </row>
    <row r="30" spans="12:15" x14ac:dyDescent="0.25">
      <c r="L30" s="10" t="s">
        <v>941</v>
      </c>
      <c r="M30" s="9" t="s">
        <v>942</v>
      </c>
      <c r="N30" s="22" t="s">
        <v>288</v>
      </c>
      <c r="O30" s="23" t="s">
        <v>289</v>
      </c>
    </row>
    <row r="31" spans="12:15" x14ac:dyDescent="0.25">
      <c r="L31" s="10" t="s">
        <v>943</v>
      </c>
      <c r="M31" s="9" t="s">
        <v>943</v>
      </c>
      <c r="N31" s="22" t="s">
        <v>114</v>
      </c>
      <c r="O31" s="23" t="s">
        <v>115</v>
      </c>
    </row>
    <row r="32" spans="12:15" x14ac:dyDescent="0.25">
      <c r="L32" s="10" t="s">
        <v>944</v>
      </c>
      <c r="M32" s="9" t="s">
        <v>945</v>
      </c>
      <c r="N32" s="22" t="s">
        <v>232</v>
      </c>
      <c r="O32" s="23" t="s">
        <v>233</v>
      </c>
    </row>
    <row r="33" spans="12:15" x14ac:dyDescent="0.25">
      <c r="L33" s="10" t="s">
        <v>946</v>
      </c>
      <c r="M33" s="9" t="s">
        <v>947</v>
      </c>
      <c r="N33" s="22" t="s">
        <v>765</v>
      </c>
      <c r="O33" s="23" t="s">
        <v>766</v>
      </c>
    </row>
    <row r="34" spans="12:15" x14ac:dyDescent="0.25">
      <c r="L34" s="10" t="s">
        <v>948</v>
      </c>
      <c r="M34" s="9" t="s">
        <v>949</v>
      </c>
      <c r="N34" s="22" t="s">
        <v>759</v>
      </c>
      <c r="O34" s="23" t="s">
        <v>760</v>
      </c>
    </row>
    <row r="35" spans="12:15" x14ac:dyDescent="0.25">
      <c r="L35" s="10" t="s">
        <v>950</v>
      </c>
      <c r="M35" s="9" t="s">
        <v>951</v>
      </c>
      <c r="N35" s="22" t="s">
        <v>728</v>
      </c>
      <c r="O35" s="23" t="s">
        <v>729</v>
      </c>
    </row>
    <row r="36" spans="12:15" x14ac:dyDescent="0.25">
      <c r="L36" s="10" t="s">
        <v>952</v>
      </c>
      <c r="M36" s="9" t="s">
        <v>953</v>
      </c>
      <c r="N36" s="22" t="s">
        <v>731</v>
      </c>
      <c r="O36" s="23" t="s">
        <v>732</v>
      </c>
    </row>
    <row r="37" spans="12:15" x14ac:dyDescent="0.25">
      <c r="L37" s="27"/>
      <c r="M37" s="28"/>
      <c r="N37" s="25" t="s">
        <v>311</v>
      </c>
      <c r="O37" s="23" t="s">
        <v>312</v>
      </c>
    </row>
    <row r="38" spans="12:15" x14ac:dyDescent="0.25">
      <c r="L38" s="27"/>
      <c r="M38" s="28"/>
      <c r="N38" s="25" t="s">
        <v>73</v>
      </c>
      <c r="O38" s="23" t="s">
        <v>74</v>
      </c>
    </row>
    <row r="39" spans="12:15" x14ac:dyDescent="0.25">
      <c r="L39" s="27"/>
      <c r="M39" s="28"/>
      <c r="N39" s="25" t="s">
        <v>196</v>
      </c>
      <c r="O39" s="23" t="s">
        <v>197</v>
      </c>
    </row>
    <row r="40" spans="12:15" x14ac:dyDescent="0.25">
      <c r="L40" s="27"/>
      <c r="M40" s="28"/>
      <c r="N40" s="25" t="s">
        <v>124</v>
      </c>
      <c r="O40" s="23" t="s">
        <v>125</v>
      </c>
    </row>
    <row r="41" spans="12:15" x14ac:dyDescent="0.25">
      <c r="L41" s="27"/>
      <c r="M41" s="28"/>
      <c r="N41" s="25" t="s">
        <v>397</v>
      </c>
      <c r="O41" s="23" t="s">
        <v>398</v>
      </c>
    </row>
    <row r="42" spans="12:15" x14ac:dyDescent="0.25">
      <c r="L42" s="27"/>
      <c r="M42" s="28"/>
      <c r="N42" s="25" t="s">
        <v>54</v>
      </c>
      <c r="O42" s="23" t="s">
        <v>55</v>
      </c>
    </row>
    <row r="43" spans="12:15" x14ac:dyDescent="0.25">
      <c r="L43" s="27"/>
      <c r="M43" s="28"/>
      <c r="N43" s="25" t="s">
        <v>753</v>
      </c>
      <c r="O43" s="23" t="s">
        <v>754</v>
      </c>
    </row>
    <row r="44" spans="12:15" x14ac:dyDescent="0.25">
      <c r="L44" s="27"/>
      <c r="M44" s="28"/>
      <c r="N44" s="25" t="s">
        <v>327</v>
      </c>
      <c r="O44" s="23" t="s">
        <v>328</v>
      </c>
    </row>
    <row r="45" spans="12:15" x14ac:dyDescent="0.25">
      <c r="L45" s="27"/>
      <c r="M45" s="28"/>
      <c r="N45" s="25" t="s">
        <v>540</v>
      </c>
      <c r="O45" s="23" t="s">
        <v>541</v>
      </c>
    </row>
    <row r="46" spans="12:15" x14ac:dyDescent="0.25">
      <c r="L46" s="27"/>
      <c r="M46" s="28"/>
      <c r="N46" s="25" t="s">
        <v>67</v>
      </c>
      <c r="O46" s="23" t="s">
        <v>68</v>
      </c>
    </row>
    <row r="47" spans="12:15" x14ac:dyDescent="0.25">
      <c r="L47" s="27"/>
      <c r="N47" s="22" t="s">
        <v>69</v>
      </c>
      <c r="O47" s="23" t="s">
        <v>70</v>
      </c>
    </row>
    <row r="48" spans="12:15" x14ac:dyDescent="0.25">
      <c r="N48" s="22" t="s">
        <v>206</v>
      </c>
      <c r="O48" s="23" t="s">
        <v>207</v>
      </c>
    </row>
    <row r="49" spans="14:15" x14ac:dyDescent="0.25">
      <c r="N49" s="22" t="s">
        <v>353</v>
      </c>
      <c r="O49" s="23" t="s">
        <v>354</v>
      </c>
    </row>
    <row r="50" spans="14:15" x14ac:dyDescent="0.25">
      <c r="N50" s="22" t="s">
        <v>749</v>
      </c>
      <c r="O50" s="23" t="s">
        <v>750</v>
      </c>
    </row>
    <row r="51" spans="14:15" x14ac:dyDescent="0.25">
      <c r="N51" s="22" t="s">
        <v>71</v>
      </c>
      <c r="O51" s="23" t="s">
        <v>72</v>
      </c>
    </row>
    <row r="52" spans="14:15" x14ac:dyDescent="0.25">
      <c r="N52" s="22" t="s">
        <v>580</v>
      </c>
      <c r="O52" s="23" t="s">
        <v>581</v>
      </c>
    </row>
    <row r="53" spans="14:15" x14ac:dyDescent="0.25">
      <c r="N53" s="22" t="s">
        <v>606</v>
      </c>
      <c r="O53" s="23" t="s">
        <v>607</v>
      </c>
    </row>
    <row r="54" spans="14:15" x14ac:dyDescent="0.25">
      <c r="N54" s="22" t="s">
        <v>210</v>
      </c>
      <c r="O54" s="23" t="s">
        <v>211</v>
      </c>
    </row>
    <row r="55" spans="14:15" x14ac:dyDescent="0.25">
      <c r="N55" s="22" t="s">
        <v>604</v>
      </c>
      <c r="O55" s="23" t="s">
        <v>605</v>
      </c>
    </row>
    <row r="56" spans="14:15" x14ac:dyDescent="0.25">
      <c r="N56" s="22" t="s">
        <v>596</v>
      </c>
      <c r="O56" s="23" t="s">
        <v>597</v>
      </c>
    </row>
    <row r="57" spans="14:15" x14ac:dyDescent="0.25">
      <c r="N57" s="22" t="s">
        <v>331</v>
      </c>
      <c r="O57" s="23" t="s">
        <v>332</v>
      </c>
    </row>
    <row r="58" spans="14:15" x14ac:dyDescent="0.25">
      <c r="N58" s="22" t="s">
        <v>166</v>
      </c>
      <c r="O58" s="23" t="s">
        <v>167</v>
      </c>
    </row>
    <row r="59" spans="14:15" x14ac:dyDescent="0.25">
      <c r="N59" s="22" t="s">
        <v>184</v>
      </c>
      <c r="O59" s="23" t="s">
        <v>185</v>
      </c>
    </row>
    <row r="60" spans="14:15" x14ac:dyDescent="0.25">
      <c r="N60" s="22" t="s">
        <v>52</v>
      </c>
      <c r="O60" s="23" t="s">
        <v>53</v>
      </c>
    </row>
    <row r="61" spans="14:15" x14ac:dyDescent="0.25">
      <c r="N61" s="22" t="s">
        <v>785</v>
      </c>
      <c r="O61" s="23" t="s">
        <v>786</v>
      </c>
    </row>
    <row r="62" spans="14:15" x14ac:dyDescent="0.25">
      <c r="N62" s="22" t="s">
        <v>676</v>
      </c>
      <c r="O62" s="23" t="s">
        <v>677</v>
      </c>
    </row>
    <row r="63" spans="14:15" x14ac:dyDescent="0.25">
      <c r="N63" s="22" t="s">
        <v>797</v>
      </c>
      <c r="O63" s="23" t="s">
        <v>798</v>
      </c>
    </row>
    <row r="64" spans="14:15" x14ac:dyDescent="0.25">
      <c r="N64" s="22" t="s">
        <v>700</v>
      </c>
      <c r="O64" s="23" t="s">
        <v>701</v>
      </c>
    </row>
    <row r="65" spans="14:15" x14ac:dyDescent="0.25">
      <c r="N65" s="22" t="s">
        <v>391</v>
      </c>
      <c r="O65" s="23" t="s">
        <v>392</v>
      </c>
    </row>
    <row r="66" spans="14:15" x14ac:dyDescent="0.25">
      <c r="N66" s="22" t="s">
        <v>118</v>
      </c>
      <c r="O66" s="23" t="s">
        <v>119</v>
      </c>
    </row>
    <row r="67" spans="14:15" x14ac:dyDescent="0.25">
      <c r="N67" s="22" t="s">
        <v>110</v>
      </c>
      <c r="O67" s="23" t="s">
        <v>111</v>
      </c>
    </row>
    <row r="68" spans="14:15" x14ac:dyDescent="0.25">
      <c r="N68" s="22" t="s">
        <v>132</v>
      </c>
      <c r="O68" s="23" t="s">
        <v>133</v>
      </c>
    </row>
    <row r="69" spans="14:15" x14ac:dyDescent="0.25">
      <c r="N69" s="22" t="s">
        <v>812</v>
      </c>
      <c r="O69" s="23" t="s">
        <v>813</v>
      </c>
    </row>
    <row r="70" spans="14:15" x14ac:dyDescent="0.25">
      <c r="N70" s="22" t="s">
        <v>393</v>
      </c>
      <c r="O70" s="23" t="s">
        <v>394</v>
      </c>
    </row>
    <row r="71" spans="14:15" x14ac:dyDescent="0.25">
      <c r="N71" s="22" t="s">
        <v>153</v>
      </c>
      <c r="O71" s="23" t="s">
        <v>154</v>
      </c>
    </row>
    <row r="72" spans="14:15" x14ac:dyDescent="0.25">
      <c r="N72" s="22" t="s">
        <v>272</v>
      </c>
      <c r="O72" s="23" t="s">
        <v>273</v>
      </c>
    </row>
    <row r="73" spans="14:15" x14ac:dyDescent="0.25">
      <c r="N73" s="22" t="s">
        <v>399</v>
      </c>
      <c r="O73" s="23" t="s">
        <v>400</v>
      </c>
    </row>
    <row r="74" spans="14:15" x14ac:dyDescent="0.25">
      <c r="N74" s="22" t="s">
        <v>550</v>
      </c>
      <c r="O74" s="23" t="s">
        <v>551</v>
      </c>
    </row>
    <row r="75" spans="14:15" x14ac:dyDescent="0.25">
      <c r="N75" s="22" t="s">
        <v>403</v>
      </c>
      <c r="O75" s="23" t="s">
        <v>404</v>
      </c>
    </row>
    <row r="76" spans="14:15" x14ac:dyDescent="0.25">
      <c r="N76" s="22" t="s">
        <v>128</v>
      </c>
      <c r="O76" s="23" t="s">
        <v>129</v>
      </c>
    </row>
    <row r="77" spans="14:15" x14ac:dyDescent="0.25">
      <c r="N77" s="22" t="s">
        <v>562</v>
      </c>
      <c r="O77" s="23" t="s">
        <v>563</v>
      </c>
    </row>
    <row r="78" spans="14:15" x14ac:dyDescent="0.25">
      <c r="N78" s="22" t="s">
        <v>843</v>
      </c>
      <c r="O78" s="23" t="s">
        <v>844</v>
      </c>
    </row>
    <row r="79" spans="14:15" x14ac:dyDescent="0.25">
      <c r="N79" s="22" t="s">
        <v>558</v>
      </c>
      <c r="O79" s="23" t="s">
        <v>559</v>
      </c>
    </row>
    <row r="80" spans="14:15" x14ac:dyDescent="0.25">
      <c r="N80" s="22" t="s">
        <v>683</v>
      </c>
      <c r="O80" s="23" t="s">
        <v>684</v>
      </c>
    </row>
    <row r="81" spans="14:15" x14ac:dyDescent="0.25">
      <c r="N81" s="22" t="s">
        <v>361</v>
      </c>
      <c r="O81" s="23" t="s">
        <v>362</v>
      </c>
    </row>
    <row r="82" spans="14:15" x14ac:dyDescent="0.25">
      <c r="N82" s="22" t="s">
        <v>777</v>
      </c>
      <c r="O82" s="23" t="s">
        <v>778</v>
      </c>
    </row>
    <row r="83" spans="14:15" x14ac:dyDescent="0.25">
      <c r="N83" s="22" t="s">
        <v>619</v>
      </c>
      <c r="O83" s="23" t="s">
        <v>620</v>
      </c>
    </row>
    <row r="84" spans="14:15" x14ac:dyDescent="0.25">
      <c r="N84" s="22" t="s">
        <v>186</v>
      </c>
      <c r="O84" s="23" t="s">
        <v>187</v>
      </c>
    </row>
    <row r="85" spans="14:15" x14ac:dyDescent="0.25">
      <c r="N85" s="22" t="s">
        <v>767</v>
      </c>
      <c r="O85" s="23" t="s">
        <v>768</v>
      </c>
    </row>
    <row r="86" spans="14:15" x14ac:dyDescent="0.25">
      <c r="N86" s="22" t="s">
        <v>822</v>
      </c>
      <c r="O86" s="23" t="s">
        <v>823</v>
      </c>
    </row>
    <row r="87" spans="14:15" x14ac:dyDescent="0.25">
      <c r="N87" s="22" t="s">
        <v>670</v>
      </c>
      <c r="O87" s="23" t="s">
        <v>671</v>
      </c>
    </row>
    <row r="88" spans="14:15" x14ac:dyDescent="0.25">
      <c r="N88" s="22" t="s">
        <v>99</v>
      </c>
      <c r="O88" s="23" t="s">
        <v>100</v>
      </c>
    </row>
    <row r="89" spans="14:15" x14ac:dyDescent="0.25">
      <c r="N89" s="22" t="s">
        <v>735</v>
      </c>
      <c r="O89" s="23" t="s">
        <v>736</v>
      </c>
    </row>
    <row r="90" spans="14:15" x14ac:dyDescent="0.25">
      <c r="N90" s="22" t="s">
        <v>799</v>
      </c>
      <c r="O90" s="23" t="s">
        <v>800</v>
      </c>
    </row>
    <row r="91" spans="14:15" x14ac:dyDescent="0.25">
      <c r="N91" s="22" t="s">
        <v>799</v>
      </c>
      <c r="O91" s="23" t="s">
        <v>800</v>
      </c>
    </row>
    <row r="92" spans="14:15" x14ac:dyDescent="0.25">
      <c r="N92" s="22" t="s">
        <v>329</v>
      </c>
      <c r="O92" s="23" t="s">
        <v>330</v>
      </c>
    </row>
    <row r="93" spans="14:15" x14ac:dyDescent="0.25">
      <c r="N93" s="22" t="s">
        <v>105</v>
      </c>
      <c r="O93" s="23" t="s">
        <v>106</v>
      </c>
    </row>
    <row r="94" spans="14:15" x14ac:dyDescent="0.25">
      <c r="N94" s="22" t="s">
        <v>363</v>
      </c>
      <c r="O94" s="23" t="s">
        <v>364</v>
      </c>
    </row>
    <row r="95" spans="14:15" x14ac:dyDescent="0.25">
      <c r="N95" s="22" t="s">
        <v>720</v>
      </c>
      <c r="O95" s="23" t="s">
        <v>721</v>
      </c>
    </row>
    <row r="96" spans="14:15" x14ac:dyDescent="0.25">
      <c r="N96" s="22" t="s">
        <v>534</v>
      </c>
      <c r="O96" s="23" t="s">
        <v>535</v>
      </c>
    </row>
    <row r="97" spans="14:15" x14ac:dyDescent="0.25">
      <c r="N97" s="22" t="s">
        <v>190</v>
      </c>
      <c r="O97" s="23" t="s">
        <v>191</v>
      </c>
    </row>
    <row r="98" spans="14:15" x14ac:dyDescent="0.25">
      <c r="N98" s="22" t="s">
        <v>411</v>
      </c>
      <c r="O98" s="23" t="s">
        <v>412</v>
      </c>
    </row>
    <row r="99" spans="14:15" x14ac:dyDescent="0.25">
      <c r="N99" s="22" t="s">
        <v>322</v>
      </c>
      <c r="O99" s="23" t="s">
        <v>323</v>
      </c>
    </row>
    <row r="100" spans="14:15" x14ac:dyDescent="0.25">
      <c r="N100" s="22" t="s">
        <v>584</v>
      </c>
      <c r="O100" s="23" t="s">
        <v>585</v>
      </c>
    </row>
    <row r="101" spans="14:15" x14ac:dyDescent="0.25">
      <c r="N101" s="22" t="s">
        <v>602</v>
      </c>
      <c r="O101" s="23" t="s">
        <v>603</v>
      </c>
    </row>
    <row r="102" spans="14:15" x14ac:dyDescent="0.25">
      <c r="N102" s="22" t="s">
        <v>712</v>
      </c>
      <c r="O102" s="23" t="s">
        <v>713</v>
      </c>
    </row>
    <row r="103" spans="14:15" x14ac:dyDescent="0.25">
      <c r="N103" s="22" t="s">
        <v>635</v>
      </c>
      <c r="O103" s="23" t="s">
        <v>636</v>
      </c>
    </row>
    <row r="104" spans="14:15" x14ac:dyDescent="0.25">
      <c r="N104" s="22" t="s">
        <v>405</v>
      </c>
      <c r="O104" s="23" t="s">
        <v>406</v>
      </c>
    </row>
    <row r="105" spans="14:15" x14ac:dyDescent="0.25">
      <c r="N105" s="22" t="s">
        <v>598</v>
      </c>
      <c r="O105" s="23" t="s">
        <v>599</v>
      </c>
    </row>
    <row r="106" spans="14:15" x14ac:dyDescent="0.25">
      <c r="N106" s="22" t="s">
        <v>172</v>
      </c>
      <c r="O106" s="23" t="s">
        <v>173</v>
      </c>
    </row>
    <row r="107" spans="14:15" x14ac:dyDescent="0.25">
      <c r="N107" s="22" t="s">
        <v>60</v>
      </c>
      <c r="O107" s="23" t="s">
        <v>61</v>
      </c>
    </row>
    <row r="108" spans="14:15" x14ac:dyDescent="0.25">
      <c r="N108" s="22" t="s">
        <v>357</v>
      </c>
      <c r="O108" s="23" t="s">
        <v>358</v>
      </c>
    </row>
    <row r="109" spans="14:15" x14ac:dyDescent="0.25">
      <c r="N109" s="22" t="s">
        <v>554</v>
      </c>
      <c r="O109" s="23" t="s">
        <v>555</v>
      </c>
    </row>
    <row r="110" spans="14:15" x14ac:dyDescent="0.25">
      <c r="N110" s="22" t="s">
        <v>89</v>
      </c>
      <c r="O110" s="23" t="s">
        <v>90</v>
      </c>
    </row>
    <row r="111" spans="14:15" x14ac:dyDescent="0.25">
      <c r="N111" s="22" t="s">
        <v>805</v>
      </c>
      <c r="O111" s="23" t="s">
        <v>806</v>
      </c>
    </row>
    <row r="112" spans="14:15" x14ac:dyDescent="0.25">
      <c r="N112" s="22" t="s">
        <v>696</v>
      </c>
      <c r="O112" s="23" t="s">
        <v>697</v>
      </c>
    </row>
    <row r="113" spans="14:15" x14ac:dyDescent="0.25">
      <c r="N113" s="22" t="s">
        <v>200</v>
      </c>
      <c r="O113" s="23" t="s">
        <v>201</v>
      </c>
    </row>
    <row r="114" spans="14:15" x14ac:dyDescent="0.25">
      <c r="N114" s="22" t="s">
        <v>355</v>
      </c>
      <c r="O114" s="23" t="s">
        <v>356</v>
      </c>
    </row>
    <row r="115" spans="14:15" x14ac:dyDescent="0.25">
      <c r="N115" s="22" t="s">
        <v>649</v>
      </c>
      <c r="O115" s="23" t="s">
        <v>650</v>
      </c>
    </row>
    <row r="116" spans="14:15" x14ac:dyDescent="0.25">
      <c r="N116" s="22" t="s">
        <v>841</v>
      </c>
      <c r="O116" s="23" t="s">
        <v>842</v>
      </c>
    </row>
    <row r="117" spans="14:15" x14ac:dyDescent="0.25">
      <c r="N117" s="22" t="s">
        <v>722</v>
      </c>
      <c r="O117" s="23" t="s">
        <v>723</v>
      </c>
    </row>
    <row r="118" spans="14:15" x14ac:dyDescent="0.25">
      <c r="N118" s="22" t="s">
        <v>122</v>
      </c>
      <c r="O118" s="23" t="s">
        <v>123</v>
      </c>
    </row>
    <row r="119" spans="14:15" x14ac:dyDescent="0.25">
      <c r="N119" s="22" t="s">
        <v>611</v>
      </c>
      <c r="O119" s="23" t="s">
        <v>612</v>
      </c>
    </row>
    <row r="120" spans="14:15" x14ac:dyDescent="0.25">
      <c r="N120" s="22" t="s">
        <v>572</v>
      </c>
      <c r="O120" s="23" t="s">
        <v>573</v>
      </c>
    </row>
    <row r="121" spans="14:15" x14ac:dyDescent="0.25">
      <c r="N121" s="22" t="s">
        <v>643</v>
      </c>
      <c r="O121" s="23" t="s">
        <v>644</v>
      </c>
    </row>
    <row r="122" spans="14:15" x14ac:dyDescent="0.25">
      <c r="N122" s="22" t="s">
        <v>50</v>
      </c>
      <c r="O122" s="23" t="s">
        <v>51</v>
      </c>
    </row>
    <row r="123" spans="14:15" x14ac:dyDescent="0.25">
      <c r="N123" s="22" t="s">
        <v>814</v>
      </c>
      <c r="O123" s="23" t="s">
        <v>815</v>
      </c>
    </row>
    <row r="124" spans="14:15" x14ac:dyDescent="0.25">
      <c r="N124" s="22" t="s">
        <v>228</v>
      </c>
      <c r="O124" s="23" t="s">
        <v>229</v>
      </c>
    </row>
    <row r="125" spans="14:15" x14ac:dyDescent="0.25">
      <c r="N125" s="22" t="s">
        <v>801</v>
      </c>
      <c r="O125" s="23" t="s">
        <v>802</v>
      </c>
    </row>
    <row r="126" spans="14:15" x14ac:dyDescent="0.25">
      <c r="N126" s="22" t="s">
        <v>381</v>
      </c>
      <c r="O126" s="23" t="s">
        <v>382</v>
      </c>
    </row>
    <row r="127" spans="14:15" x14ac:dyDescent="0.25">
      <c r="N127" s="22" t="s">
        <v>578</v>
      </c>
      <c r="O127" s="23" t="s">
        <v>579</v>
      </c>
    </row>
    <row r="128" spans="14:15" x14ac:dyDescent="0.25">
      <c r="N128" s="22" t="s">
        <v>160</v>
      </c>
      <c r="O128" s="23" t="s">
        <v>161</v>
      </c>
    </row>
    <row r="129" spans="14:15" x14ac:dyDescent="0.25">
      <c r="N129" s="22" t="s">
        <v>339</v>
      </c>
      <c r="O129" s="23" t="s">
        <v>340</v>
      </c>
    </row>
    <row r="130" spans="14:15" x14ac:dyDescent="0.25">
      <c r="N130" s="22" t="s">
        <v>600</v>
      </c>
      <c r="O130" s="23" t="s">
        <v>601</v>
      </c>
    </row>
    <row r="131" spans="14:15" x14ac:dyDescent="0.25">
      <c r="N131" s="22" t="s">
        <v>188</v>
      </c>
      <c r="O131" s="23" t="s">
        <v>189</v>
      </c>
    </row>
    <row r="132" spans="14:15" x14ac:dyDescent="0.25">
      <c r="N132" s="22" t="s">
        <v>359</v>
      </c>
      <c r="O132" s="23" t="s">
        <v>360</v>
      </c>
    </row>
    <row r="133" spans="14:15" x14ac:dyDescent="0.25">
      <c r="N133" s="22" t="s">
        <v>818</v>
      </c>
      <c r="O133" s="23" t="s">
        <v>819</v>
      </c>
    </row>
    <row r="134" spans="14:15" x14ac:dyDescent="0.25">
      <c r="N134" s="22" t="s">
        <v>158</v>
      </c>
      <c r="O134" s="23" t="s">
        <v>159</v>
      </c>
    </row>
    <row r="135" spans="14:15" x14ac:dyDescent="0.25">
      <c r="N135" s="22" t="s">
        <v>46</v>
      </c>
      <c r="O135" s="23" t="s">
        <v>47</v>
      </c>
    </row>
    <row r="136" spans="14:15" x14ac:dyDescent="0.25">
      <c r="N136" s="22" t="s">
        <v>75</v>
      </c>
      <c r="O136" s="23" t="s">
        <v>76</v>
      </c>
    </row>
    <row r="137" spans="14:15" x14ac:dyDescent="0.25">
      <c r="N137" s="22" t="s">
        <v>145</v>
      </c>
      <c r="O137" s="23" t="s">
        <v>146</v>
      </c>
    </row>
    <row r="138" spans="14:15" x14ac:dyDescent="0.25">
      <c r="N138" s="22" t="s">
        <v>828</v>
      </c>
      <c r="O138" s="23" t="s">
        <v>829</v>
      </c>
    </row>
    <row r="139" spans="14:15" x14ac:dyDescent="0.25">
      <c r="N139" s="22" t="s">
        <v>615</v>
      </c>
      <c r="O139" s="23" t="s">
        <v>616</v>
      </c>
    </row>
    <row r="140" spans="14:15" x14ac:dyDescent="0.25">
      <c r="N140" s="22" t="s">
        <v>176</v>
      </c>
      <c r="O140" s="23" t="s">
        <v>177</v>
      </c>
    </row>
    <row r="141" spans="14:15" x14ac:dyDescent="0.25">
      <c r="N141" s="22" t="s">
        <v>756</v>
      </c>
      <c r="O141" s="23" t="s">
        <v>757</v>
      </c>
    </row>
    <row r="142" spans="14:15" x14ac:dyDescent="0.25">
      <c r="N142" s="22" t="s">
        <v>756</v>
      </c>
      <c r="O142" s="23" t="s">
        <v>758</v>
      </c>
    </row>
    <row r="143" spans="14:15" x14ac:dyDescent="0.25">
      <c r="N143" s="22" t="s">
        <v>162</v>
      </c>
      <c r="O143" s="23" t="s">
        <v>163</v>
      </c>
    </row>
    <row r="144" spans="14:15" x14ac:dyDescent="0.25">
      <c r="N144" s="22" t="s">
        <v>164</v>
      </c>
      <c r="O144" s="23" t="s">
        <v>165</v>
      </c>
    </row>
    <row r="145" spans="14:15" x14ac:dyDescent="0.25">
      <c r="N145" s="22" t="s">
        <v>532</v>
      </c>
      <c r="O145" s="23" t="s">
        <v>533</v>
      </c>
    </row>
    <row r="146" spans="14:15" x14ac:dyDescent="0.25">
      <c r="N146" s="22" t="s">
        <v>617</v>
      </c>
      <c r="O146" s="23" t="s">
        <v>618</v>
      </c>
    </row>
    <row r="147" spans="14:15" x14ac:dyDescent="0.25">
      <c r="N147" s="22" t="s">
        <v>771</v>
      </c>
      <c r="O147" s="23" t="s">
        <v>772</v>
      </c>
    </row>
    <row r="148" spans="14:15" x14ac:dyDescent="0.25">
      <c r="N148" s="22" t="s">
        <v>419</v>
      </c>
      <c r="O148" s="23" t="s">
        <v>420</v>
      </c>
    </row>
    <row r="149" spans="14:15" x14ac:dyDescent="0.25">
      <c r="N149" s="22" t="s">
        <v>58</v>
      </c>
      <c r="O149" s="23" t="s">
        <v>59</v>
      </c>
    </row>
    <row r="150" spans="14:15" x14ac:dyDescent="0.25">
      <c r="N150" s="22" t="s">
        <v>708</v>
      </c>
      <c r="O150" s="23" t="s">
        <v>709</v>
      </c>
    </row>
    <row r="151" spans="14:15" x14ac:dyDescent="0.25">
      <c r="N151" s="22" t="s">
        <v>42</v>
      </c>
      <c r="O151" s="23" t="s">
        <v>43</v>
      </c>
    </row>
    <row r="152" spans="14:15" x14ac:dyDescent="0.25">
      <c r="N152" s="22" t="s">
        <v>147</v>
      </c>
      <c r="O152" s="23" t="s">
        <v>148</v>
      </c>
    </row>
    <row r="153" spans="14:15" x14ac:dyDescent="0.25">
      <c r="N153" s="22" t="s">
        <v>93</v>
      </c>
      <c r="O153" s="23" t="s">
        <v>94</v>
      </c>
    </row>
    <row r="154" spans="14:15" x14ac:dyDescent="0.25">
      <c r="N154" s="22" t="s">
        <v>609</v>
      </c>
      <c r="O154" s="23" t="s">
        <v>610</v>
      </c>
    </row>
    <row r="155" spans="14:15" x14ac:dyDescent="0.25">
      <c r="N155" s="22" t="s">
        <v>613</v>
      </c>
      <c r="O155" s="23" t="s">
        <v>614</v>
      </c>
    </row>
    <row r="156" spans="14:15" x14ac:dyDescent="0.25">
      <c r="N156" s="22" t="s">
        <v>395</v>
      </c>
      <c r="O156" s="23" t="s">
        <v>396</v>
      </c>
    </row>
    <row r="157" spans="14:15" x14ac:dyDescent="0.25">
      <c r="N157" s="22" t="s">
        <v>667</v>
      </c>
      <c r="O157" s="23" t="s">
        <v>668</v>
      </c>
    </row>
    <row r="158" spans="14:15" x14ac:dyDescent="0.25">
      <c r="N158" s="22" t="s">
        <v>775</v>
      </c>
      <c r="O158" s="23" t="s">
        <v>776</v>
      </c>
    </row>
    <row r="159" spans="14:15" x14ac:dyDescent="0.25">
      <c r="N159" s="22" t="s">
        <v>204</v>
      </c>
      <c r="O159" s="23" t="s">
        <v>205</v>
      </c>
    </row>
    <row r="160" spans="14:15" x14ac:dyDescent="0.25">
      <c r="N160" s="22" t="s">
        <v>56</v>
      </c>
      <c r="O160" s="23" t="s">
        <v>57</v>
      </c>
    </row>
    <row r="161" spans="14:15" x14ac:dyDescent="0.25">
      <c r="N161" s="22" t="s">
        <v>423</v>
      </c>
      <c r="O161" s="23" t="s">
        <v>424</v>
      </c>
    </row>
    <row r="162" spans="14:15" x14ac:dyDescent="0.25">
      <c r="N162" s="22" t="s">
        <v>779</v>
      </c>
      <c r="O162" s="23" t="s">
        <v>780</v>
      </c>
    </row>
    <row r="163" spans="14:15" x14ac:dyDescent="0.25">
      <c r="N163" s="22" t="s">
        <v>807</v>
      </c>
      <c r="O163" s="23" t="s">
        <v>808</v>
      </c>
    </row>
    <row r="164" spans="14:15" x14ac:dyDescent="0.25">
      <c r="N164" s="22" t="s">
        <v>214</v>
      </c>
      <c r="O164" s="23" t="s">
        <v>215</v>
      </c>
    </row>
    <row r="165" spans="14:15" x14ac:dyDescent="0.25">
      <c r="N165" s="22" t="s">
        <v>214</v>
      </c>
      <c r="O165" s="23" t="s">
        <v>652</v>
      </c>
    </row>
    <row r="166" spans="14:15" x14ac:dyDescent="0.25">
      <c r="N166" s="22" t="s">
        <v>379</v>
      </c>
      <c r="O166" s="23" t="s">
        <v>380</v>
      </c>
    </row>
    <row r="167" spans="14:15" x14ac:dyDescent="0.25">
      <c r="N167" s="22" t="s">
        <v>698</v>
      </c>
      <c r="O167" s="23" t="s">
        <v>699</v>
      </c>
    </row>
    <row r="168" spans="14:15" x14ac:dyDescent="0.25">
      <c r="N168" s="22" t="s">
        <v>834</v>
      </c>
      <c r="O168" s="23" t="s">
        <v>835</v>
      </c>
    </row>
    <row r="169" spans="14:15" x14ac:dyDescent="0.25">
      <c r="N169" s="22" t="s">
        <v>544</v>
      </c>
      <c r="O169" s="23" t="s">
        <v>545</v>
      </c>
    </row>
    <row r="170" spans="14:15" x14ac:dyDescent="0.25">
      <c r="N170" s="22" t="s">
        <v>889</v>
      </c>
      <c r="O170" s="23" t="s">
        <v>324</v>
      </c>
    </row>
    <row r="171" spans="14:15" x14ac:dyDescent="0.25">
      <c r="N171" s="22" t="s">
        <v>637</v>
      </c>
      <c r="O171" s="23" t="s">
        <v>638</v>
      </c>
    </row>
    <row r="172" spans="14:15" x14ac:dyDescent="0.25">
      <c r="N172" s="22" t="s">
        <v>548</v>
      </c>
      <c r="O172" s="23" t="s">
        <v>549</v>
      </c>
    </row>
    <row r="173" spans="14:15" x14ac:dyDescent="0.25">
      <c r="N173" s="22" t="s">
        <v>182</v>
      </c>
      <c r="O173" s="23" t="s">
        <v>183</v>
      </c>
    </row>
    <row r="174" spans="14:15" x14ac:dyDescent="0.25">
      <c r="N174" s="22" t="s">
        <v>222</v>
      </c>
      <c r="O174" s="23" t="s">
        <v>223</v>
      </c>
    </row>
    <row r="175" spans="14:15" x14ac:dyDescent="0.25">
      <c r="N175" s="22" t="s">
        <v>857</v>
      </c>
      <c r="O175" s="23" t="s">
        <v>858</v>
      </c>
    </row>
    <row r="176" spans="14:15" x14ac:dyDescent="0.25">
      <c r="N176" s="22" t="s">
        <v>303</v>
      </c>
      <c r="O176" s="23" t="s">
        <v>304</v>
      </c>
    </row>
    <row r="177" spans="14:15" x14ac:dyDescent="0.25">
      <c r="N177" s="22" t="s">
        <v>552</v>
      </c>
      <c r="O177" s="23" t="s">
        <v>553</v>
      </c>
    </row>
    <row r="178" spans="14:15" x14ac:dyDescent="0.25">
      <c r="N178" s="22" t="s">
        <v>500</v>
      </c>
      <c r="O178" s="23" t="s">
        <v>501</v>
      </c>
    </row>
    <row r="179" spans="14:15" x14ac:dyDescent="0.25">
      <c r="N179" s="22" t="s">
        <v>621</v>
      </c>
      <c r="O179" s="23" t="s">
        <v>622</v>
      </c>
    </row>
    <row r="180" spans="14:15" x14ac:dyDescent="0.25">
      <c r="N180" s="22" t="s">
        <v>502</v>
      </c>
      <c r="O180" s="23" t="s">
        <v>503</v>
      </c>
    </row>
    <row r="181" spans="14:15" x14ac:dyDescent="0.25">
      <c r="N181" s="22" t="s">
        <v>375</v>
      </c>
      <c r="O181" s="23" t="s">
        <v>376</v>
      </c>
    </row>
    <row r="182" spans="14:15" x14ac:dyDescent="0.25">
      <c r="N182" s="22" t="s">
        <v>472</v>
      </c>
      <c r="O182" s="23" t="s">
        <v>473</v>
      </c>
    </row>
    <row r="183" spans="14:15" x14ac:dyDescent="0.25">
      <c r="N183" s="22" t="s">
        <v>504</v>
      </c>
      <c r="O183" s="23" t="s">
        <v>505</v>
      </c>
    </row>
    <row r="184" spans="14:15" x14ac:dyDescent="0.25">
      <c r="N184" s="22" t="s">
        <v>453</v>
      </c>
      <c r="O184" s="23" t="s">
        <v>454</v>
      </c>
    </row>
    <row r="185" spans="14:15" x14ac:dyDescent="0.25">
      <c r="N185" s="22" t="s">
        <v>307</v>
      </c>
      <c r="O185" s="23" t="s">
        <v>308</v>
      </c>
    </row>
    <row r="186" spans="14:15" x14ac:dyDescent="0.25">
      <c r="N186" s="22" t="s">
        <v>839</v>
      </c>
      <c r="O186" s="23" t="s">
        <v>840</v>
      </c>
    </row>
    <row r="187" spans="14:15" x14ac:dyDescent="0.25">
      <c r="N187" s="22" t="s">
        <v>455</v>
      </c>
      <c r="O187" s="23" t="s">
        <v>456</v>
      </c>
    </row>
    <row r="188" spans="14:15" x14ac:dyDescent="0.25">
      <c r="N188" s="22" t="s">
        <v>645</v>
      </c>
      <c r="O188" s="23" t="s">
        <v>646</v>
      </c>
    </row>
    <row r="189" spans="14:15" x14ac:dyDescent="0.25">
      <c r="N189" s="22" t="s">
        <v>486</v>
      </c>
      <c r="O189" s="23" t="s">
        <v>487</v>
      </c>
    </row>
    <row r="190" spans="14:15" x14ac:dyDescent="0.25">
      <c r="N190" s="22" t="s">
        <v>463</v>
      </c>
      <c r="O190" s="23" t="s">
        <v>464</v>
      </c>
    </row>
    <row r="191" spans="14:15" x14ac:dyDescent="0.25">
      <c r="N191" s="22" t="s">
        <v>81</v>
      </c>
      <c r="O191" s="23" t="s">
        <v>82</v>
      </c>
    </row>
    <row r="192" spans="14:15" x14ac:dyDescent="0.25">
      <c r="N192" s="22" t="s">
        <v>506</v>
      </c>
      <c r="O192" s="23" t="s">
        <v>507</v>
      </c>
    </row>
    <row r="193" spans="14:15" x14ac:dyDescent="0.25">
      <c r="N193" s="22" t="s">
        <v>377</v>
      </c>
      <c r="O193" s="23" t="s">
        <v>378</v>
      </c>
    </row>
    <row r="194" spans="14:15" x14ac:dyDescent="0.25">
      <c r="N194" s="22" t="s">
        <v>413</v>
      </c>
      <c r="O194" s="23" t="s">
        <v>414</v>
      </c>
    </row>
    <row r="195" spans="14:15" x14ac:dyDescent="0.25">
      <c r="N195" s="22" t="s">
        <v>522</v>
      </c>
      <c r="O195" s="23" t="s">
        <v>523</v>
      </c>
    </row>
    <row r="196" spans="14:15" x14ac:dyDescent="0.25">
      <c r="N196" s="22" t="s">
        <v>751</v>
      </c>
      <c r="O196" s="23" t="s">
        <v>752</v>
      </c>
    </row>
    <row r="197" spans="14:15" x14ac:dyDescent="0.25">
      <c r="N197" s="22" t="s">
        <v>679</v>
      </c>
      <c r="O197" s="23" t="s">
        <v>680</v>
      </c>
    </row>
    <row r="198" spans="14:15" x14ac:dyDescent="0.25">
      <c r="N198" s="22" t="s">
        <v>48</v>
      </c>
      <c r="O198" s="23" t="s">
        <v>49</v>
      </c>
    </row>
    <row r="199" spans="14:15" x14ac:dyDescent="0.25">
      <c r="N199" s="22" t="s">
        <v>508</v>
      </c>
      <c r="O199" s="23" t="s">
        <v>509</v>
      </c>
    </row>
    <row r="200" spans="14:15" x14ac:dyDescent="0.25">
      <c r="N200" s="22" t="s">
        <v>449</v>
      </c>
      <c r="O200" s="23" t="s">
        <v>450</v>
      </c>
    </row>
    <row r="201" spans="14:15" x14ac:dyDescent="0.25">
      <c r="N201" s="22" t="s">
        <v>631</v>
      </c>
      <c r="O201" s="23" t="s">
        <v>632</v>
      </c>
    </row>
    <row r="202" spans="14:15" x14ac:dyDescent="0.25">
      <c r="N202" s="22" t="s">
        <v>351</v>
      </c>
      <c r="O202" s="23" t="s">
        <v>352</v>
      </c>
    </row>
    <row r="203" spans="14:15" x14ac:dyDescent="0.25">
      <c r="N203" s="22" t="s">
        <v>810</v>
      </c>
      <c r="O203" s="23" t="s">
        <v>811</v>
      </c>
    </row>
    <row r="204" spans="14:15" x14ac:dyDescent="0.25">
      <c r="N204" s="22" t="s">
        <v>407</v>
      </c>
      <c r="O204" s="23" t="s">
        <v>408</v>
      </c>
    </row>
    <row r="205" spans="14:15" x14ac:dyDescent="0.25">
      <c r="N205" s="22" t="s">
        <v>474</v>
      </c>
      <c r="O205" s="23" t="s">
        <v>475</v>
      </c>
    </row>
    <row r="206" spans="14:15" x14ac:dyDescent="0.25">
      <c r="N206" s="22" t="s">
        <v>482</v>
      </c>
      <c r="O206" s="23" t="s">
        <v>483</v>
      </c>
    </row>
    <row r="207" spans="14:15" x14ac:dyDescent="0.25">
      <c r="N207" s="22" t="s">
        <v>741</v>
      </c>
      <c r="O207" s="23" t="s">
        <v>742</v>
      </c>
    </row>
    <row r="208" spans="14:15" x14ac:dyDescent="0.25">
      <c r="N208" s="22" t="s">
        <v>625</v>
      </c>
      <c r="O208" s="23" t="s">
        <v>626</v>
      </c>
    </row>
    <row r="209" spans="14:15" x14ac:dyDescent="0.25">
      <c r="N209" s="22" t="s">
        <v>467</v>
      </c>
      <c r="O209" s="23" t="s">
        <v>468</v>
      </c>
    </row>
    <row r="210" spans="14:15" x14ac:dyDescent="0.25">
      <c r="N210" s="22" t="s">
        <v>469</v>
      </c>
      <c r="O210" s="23" t="s">
        <v>470</v>
      </c>
    </row>
    <row r="211" spans="14:15" x14ac:dyDescent="0.25">
      <c r="N211" s="22" t="s">
        <v>469</v>
      </c>
      <c r="O211" s="23" t="s">
        <v>471</v>
      </c>
    </row>
    <row r="212" spans="14:15" x14ac:dyDescent="0.25">
      <c r="N212" s="22" t="s">
        <v>820</v>
      </c>
      <c r="O212" s="23" t="s">
        <v>821</v>
      </c>
    </row>
    <row r="213" spans="14:15" x14ac:dyDescent="0.25">
      <c r="N213" s="22" t="s">
        <v>663</v>
      </c>
      <c r="O213" s="23" t="s">
        <v>664</v>
      </c>
    </row>
    <row r="214" spans="14:15" x14ac:dyDescent="0.25">
      <c r="N214" s="22" t="s">
        <v>107</v>
      </c>
      <c r="O214" s="23" t="s">
        <v>108</v>
      </c>
    </row>
    <row r="215" spans="14:15" x14ac:dyDescent="0.25">
      <c r="N215" s="22" t="s">
        <v>639</v>
      </c>
      <c r="O215" s="23" t="s">
        <v>640</v>
      </c>
    </row>
    <row r="216" spans="14:15" x14ac:dyDescent="0.25">
      <c r="N216" s="22" t="s">
        <v>641</v>
      </c>
      <c r="O216" s="23" t="s">
        <v>642</v>
      </c>
    </row>
    <row r="217" spans="14:15" x14ac:dyDescent="0.25">
      <c r="N217" s="22" t="s">
        <v>494</v>
      </c>
      <c r="O217" s="23" t="s">
        <v>495</v>
      </c>
    </row>
    <row r="218" spans="14:15" x14ac:dyDescent="0.25">
      <c r="N218" s="22" t="s">
        <v>560</v>
      </c>
      <c r="O218" s="23" t="s">
        <v>561</v>
      </c>
    </row>
    <row r="219" spans="14:15" x14ac:dyDescent="0.25">
      <c r="N219" s="22" t="s">
        <v>180</v>
      </c>
      <c r="O219" s="23" t="s">
        <v>181</v>
      </c>
    </row>
    <row r="220" spans="14:15" x14ac:dyDescent="0.25">
      <c r="N220" s="22" t="s">
        <v>465</v>
      </c>
      <c r="O220" s="23" t="s">
        <v>466</v>
      </c>
    </row>
    <row r="221" spans="14:15" x14ac:dyDescent="0.25">
      <c r="N221" s="22" t="s">
        <v>431</v>
      </c>
      <c r="O221" s="23" t="s">
        <v>432</v>
      </c>
    </row>
    <row r="222" spans="14:15" x14ac:dyDescent="0.25">
      <c r="N222" s="22" t="s">
        <v>706</v>
      </c>
      <c r="O222" s="23" t="s">
        <v>707</v>
      </c>
    </row>
    <row r="223" spans="14:15" x14ac:dyDescent="0.25">
      <c r="N223" s="22" t="s">
        <v>681</v>
      </c>
      <c r="O223" s="23" t="s">
        <v>682</v>
      </c>
    </row>
    <row r="224" spans="14:15" x14ac:dyDescent="0.25">
      <c r="N224" s="22" t="s">
        <v>743</v>
      </c>
      <c r="O224" s="23" t="s">
        <v>744</v>
      </c>
    </row>
    <row r="225" spans="14:15" x14ac:dyDescent="0.25">
      <c r="N225" s="22" t="s">
        <v>627</v>
      </c>
      <c r="O225" s="23" t="s">
        <v>628</v>
      </c>
    </row>
    <row r="226" spans="14:15" x14ac:dyDescent="0.25">
      <c r="N226" s="22" t="s">
        <v>62</v>
      </c>
      <c r="O226" s="23" t="s">
        <v>63</v>
      </c>
    </row>
    <row r="227" spans="14:15" x14ac:dyDescent="0.25">
      <c r="N227" s="22" t="s">
        <v>832</v>
      </c>
      <c r="O227" s="23" t="s">
        <v>833</v>
      </c>
    </row>
    <row r="228" spans="14:15" x14ac:dyDescent="0.25">
      <c r="N228" s="22" t="s">
        <v>745</v>
      </c>
      <c r="O228" s="23" t="s">
        <v>746</v>
      </c>
    </row>
    <row r="229" spans="14:15" x14ac:dyDescent="0.25">
      <c r="N229" s="22" t="s">
        <v>773</v>
      </c>
      <c r="O229" s="23" t="s">
        <v>774</v>
      </c>
    </row>
    <row r="230" spans="14:15" x14ac:dyDescent="0.25">
      <c r="N230" s="22" t="s">
        <v>781</v>
      </c>
      <c r="O230" s="23" t="s">
        <v>782</v>
      </c>
    </row>
    <row r="231" spans="14:15" x14ac:dyDescent="0.25">
      <c r="N231" s="22" t="s">
        <v>739</v>
      </c>
      <c r="O231" s="23" t="s">
        <v>740</v>
      </c>
    </row>
    <row r="232" spans="14:15" x14ac:dyDescent="0.25">
      <c r="N232" s="22" t="s">
        <v>526</v>
      </c>
      <c r="O232" s="23" t="s">
        <v>527</v>
      </c>
    </row>
    <row r="233" spans="14:15" x14ac:dyDescent="0.25">
      <c r="N233" s="22" t="s">
        <v>337</v>
      </c>
      <c r="O233" s="23" t="s">
        <v>338</v>
      </c>
    </row>
    <row r="234" spans="14:15" x14ac:dyDescent="0.25">
      <c r="N234" s="22" t="s">
        <v>333</v>
      </c>
      <c r="O234" s="23" t="s">
        <v>334</v>
      </c>
    </row>
    <row r="235" spans="14:15" x14ac:dyDescent="0.25">
      <c r="N235" s="22" t="s">
        <v>629</v>
      </c>
      <c r="O235" s="23" t="s">
        <v>630</v>
      </c>
    </row>
    <row r="236" spans="14:15" x14ac:dyDescent="0.25">
      <c r="N236" s="22" t="s">
        <v>246</v>
      </c>
      <c r="O236" s="23" t="s">
        <v>247</v>
      </c>
    </row>
    <row r="237" spans="14:15" x14ac:dyDescent="0.25">
      <c r="N237" s="22" t="s">
        <v>693</v>
      </c>
      <c r="O237" s="23" t="s">
        <v>694</v>
      </c>
    </row>
    <row r="238" spans="14:15" x14ac:dyDescent="0.25">
      <c r="N238" s="22" t="s">
        <v>542</v>
      </c>
      <c r="O238" s="23" t="s">
        <v>543</v>
      </c>
    </row>
    <row r="239" spans="14:15" x14ac:dyDescent="0.25">
      <c r="N239" s="22" t="s">
        <v>568</v>
      </c>
      <c r="O239" s="23" t="s">
        <v>569</v>
      </c>
    </row>
    <row r="240" spans="14:15" x14ac:dyDescent="0.25">
      <c r="N240" s="22" t="s">
        <v>101</v>
      </c>
      <c r="O240" s="23" t="s">
        <v>102</v>
      </c>
    </row>
    <row r="241" spans="14:15" x14ac:dyDescent="0.25">
      <c r="N241" s="22" t="s">
        <v>112</v>
      </c>
      <c r="O241" s="23" t="s">
        <v>113</v>
      </c>
    </row>
    <row r="242" spans="14:15" x14ac:dyDescent="0.25">
      <c r="N242" s="22" t="s">
        <v>284</v>
      </c>
      <c r="O242" s="23" t="s">
        <v>285</v>
      </c>
    </row>
    <row r="243" spans="14:15" x14ac:dyDescent="0.25">
      <c r="N243" s="22" t="s">
        <v>586</v>
      </c>
      <c r="O243" s="23" t="s">
        <v>587</v>
      </c>
    </row>
    <row r="244" spans="14:15" x14ac:dyDescent="0.25">
      <c r="N244" s="22" t="s">
        <v>274</v>
      </c>
      <c r="O244" s="23" t="s">
        <v>275</v>
      </c>
    </row>
    <row r="245" spans="14:15" x14ac:dyDescent="0.25">
      <c r="N245" s="22" t="s">
        <v>250</v>
      </c>
      <c r="O245" s="23" t="s">
        <v>251</v>
      </c>
    </row>
    <row r="246" spans="14:15" x14ac:dyDescent="0.25">
      <c r="N246" s="22" t="s">
        <v>371</v>
      </c>
      <c r="O246" s="23" t="s">
        <v>372</v>
      </c>
    </row>
    <row r="247" spans="14:15" x14ac:dyDescent="0.25">
      <c r="N247" s="22" t="s">
        <v>588</v>
      </c>
      <c r="O247" s="23" t="s">
        <v>589</v>
      </c>
    </row>
    <row r="248" spans="14:15" x14ac:dyDescent="0.25">
      <c r="N248" s="22" t="s">
        <v>590</v>
      </c>
      <c r="O248" s="23" t="s">
        <v>591</v>
      </c>
    </row>
    <row r="249" spans="14:15" x14ac:dyDescent="0.25">
      <c r="N249" s="22" t="s">
        <v>253</v>
      </c>
      <c r="O249" s="23" t="s">
        <v>254</v>
      </c>
    </row>
    <row r="250" spans="14:15" x14ac:dyDescent="0.25">
      <c r="N250" s="22" t="s">
        <v>633</v>
      </c>
      <c r="O250" s="23" t="s">
        <v>634</v>
      </c>
    </row>
    <row r="251" spans="14:15" x14ac:dyDescent="0.25">
      <c r="N251" s="22" t="s">
        <v>234</v>
      </c>
      <c r="O251" s="23" t="s">
        <v>235</v>
      </c>
    </row>
    <row r="252" spans="14:15" x14ac:dyDescent="0.25">
      <c r="N252" s="22" t="s">
        <v>347</v>
      </c>
      <c r="O252" s="23" t="s">
        <v>348</v>
      </c>
    </row>
    <row r="253" spans="14:15" x14ac:dyDescent="0.25">
      <c r="N253" s="22" t="s">
        <v>256</v>
      </c>
      <c r="O253" s="23" t="s">
        <v>257</v>
      </c>
    </row>
    <row r="254" spans="14:15" x14ac:dyDescent="0.25">
      <c r="N254" s="22" t="s">
        <v>383</v>
      </c>
      <c r="O254" s="23" t="s">
        <v>384</v>
      </c>
    </row>
    <row r="255" spans="14:15" x14ac:dyDescent="0.25">
      <c r="N255" s="22" t="s">
        <v>401</v>
      </c>
      <c r="O255" s="23" t="s">
        <v>402</v>
      </c>
    </row>
    <row r="256" spans="14:15" x14ac:dyDescent="0.25">
      <c r="N256" s="22" t="s">
        <v>710</v>
      </c>
      <c r="O256" s="23" t="s">
        <v>711</v>
      </c>
    </row>
    <row r="257" spans="14:15" x14ac:dyDescent="0.25">
      <c r="N257" s="22" t="s">
        <v>389</v>
      </c>
      <c r="O257" s="23" t="s">
        <v>390</v>
      </c>
    </row>
    <row r="258" spans="14:15" x14ac:dyDescent="0.25">
      <c r="N258" s="22" t="s">
        <v>286</v>
      </c>
      <c r="O258" s="23" t="s">
        <v>287</v>
      </c>
    </row>
    <row r="259" spans="14:15" x14ac:dyDescent="0.25">
      <c r="N259" s="22" t="s">
        <v>672</v>
      </c>
      <c r="O259" s="23" t="s">
        <v>673</v>
      </c>
    </row>
    <row r="260" spans="14:15" x14ac:dyDescent="0.25">
      <c r="N260" s="22" t="s">
        <v>103</v>
      </c>
      <c r="O260" s="23" t="s">
        <v>104</v>
      </c>
    </row>
    <row r="261" spans="14:15" x14ac:dyDescent="0.25">
      <c r="N261" s="22" t="s">
        <v>130</v>
      </c>
      <c r="O261" s="23" t="s">
        <v>131</v>
      </c>
    </row>
    <row r="262" spans="14:15" x14ac:dyDescent="0.25">
      <c r="N262" s="22" t="s">
        <v>278</v>
      </c>
      <c r="O262" s="23" t="s">
        <v>279</v>
      </c>
    </row>
    <row r="263" spans="14:15" x14ac:dyDescent="0.25">
      <c r="N263" s="22" t="s">
        <v>315</v>
      </c>
      <c r="O263" s="23" t="s">
        <v>316</v>
      </c>
    </row>
    <row r="264" spans="14:15" x14ac:dyDescent="0.25">
      <c r="N264" s="22" t="s">
        <v>315</v>
      </c>
      <c r="O264" s="23" t="s">
        <v>317</v>
      </c>
    </row>
    <row r="265" spans="14:15" x14ac:dyDescent="0.25">
      <c r="N265" s="22" t="s">
        <v>120</v>
      </c>
      <c r="O265" s="23" t="s">
        <v>121</v>
      </c>
    </row>
    <row r="266" spans="14:15" x14ac:dyDescent="0.25">
      <c r="N266" s="22" t="s">
        <v>178</v>
      </c>
      <c r="O266" s="23" t="s">
        <v>179</v>
      </c>
    </row>
    <row r="267" spans="14:15" x14ac:dyDescent="0.25">
      <c r="N267" s="22" t="s">
        <v>538</v>
      </c>
      <c r="O267" s="23" t="s">
        <v>539</v>
      </c>
    </row>
    <row r="268" spans="14:15" x14ac:dyDescent="0.25">
      <c r="N268" s="22" t="s">
        <v>168</v>
      </c>
      <c r="O268" s="23" t="s">
        <v>169</v>
      </c>
    </row>
    <row r="269" spans="14:15" x14ac:dyDescent="0.25">
      <c r="N269" s="22" t="s">
        <v>702</v>
      </c>
      <c r="O269" s="23" t="s">
        <v>703</v>
      </c>
    </row>
    <row r="270" spans="14:15" x14ac:dyDescent="0.25">
      <c r="N270" s="22" t="s">
        <v>830</v>
      </c>
      <c r="O270" s="23" t="s">
        <v>831</v>
      </c>
    </row>
    <row r="271" spans="14:15" x14ac:dyDescent="0.25">
      <c r="N271" s="22" t="s">
        <v>126</v>
      </c>
      <c r="O271" s="23" t="s">
        <v>127</v>
      </c>
    </row>
    <row r="272" spans="14:15" x14ac:dyDescent="0.25">
      <c r="N272" s="22" t="s">
        <v>385</v>
      </c>
      <c r="O272" s="23" t="s">
        <v>386</v>
      </c>
    </row>
    <row r="273" spans="14:15" x14ac:dyDescent="0.25">
      <c r="N273" s="22" t="s">
        <v>647</v>
      </c>
      <c r="O273" s="23" t="s">
        <v>648</v>
      </c>
    </row>
    <row r="274" spans="14:15" x14ac:dyDescent="0.25">
      <c r="N274" s="22" t="s">
        <v>91</v>
      </c>
      <c r="O274" s="23" t="s">
        <v>92</v>
      </c>
    </row>
    <row r="275" spans="14:15" x14ac:dyDescent="0.25">
      <c r="N275" s="22" t="s">
        <v>313</v>
      </c>
      <c r="O275" s="23" t="s">
        <v>314</v>
      </c>
    </row>
    <row r="276" spans="14:15" x14ac:dyDescent="0.25">
      <c r="N276" s="22" t="s">
        <v>198</v>
      </c>
      <c r="O276" s="23" t="s">
        <v>199</v>
      </c>
    </row>
    <row r="277" spans="14:15" x14ac:dyDescent="0.25">
      <c r="N277" s="22" t="s">
        <v>262</v>
      </c>
      <c r="O277" s="23" t="s">
        <v>263</v>
      </c>
    </row>
    <row r="278" spans="14:15" x14ac:dyDescent="0.25">
      <c r="N278" s="22" t="s">
        <v>425</v>
      </c>
      <c r="O278" s="23" t="s">
        <v>426</v>
      </c>
    </row>
    <row r="279" spans="14:15" x14ac:dyDescent="0.25">
      <c r="N279" s="22" t="s">
        <v>566</v>
      </c>
      <c r="O279" s="23" t="s">
        <v>567</v>
      </c>
    </row>
    <row r="280" spans="14:15" x14ac:dyDescent="0.25">
      <c r="N280" s="22" t="s">
        <v>192</v>
      </c>
      <c r="O280" s="23" t="s">
        <v>193</v>
      </c>
    </row>
    <row r="281" spans="14:15" x14ac:dyDescent="0.25">
      <c r="N281" s="22" t="s">
        <v>79</v>
      </c>
      <c r="O281" s="23" t="s">
        <v>80</v>
      </c>
    </row>
    <row r="282" spans="14:15" x14ac:dyDescent="0.25">
      <c r="N282" s="22" t="s">
        <v>292</v>
      </c>
      <c r="O282" s="23" t="s">
        <v>293</v>
      </c>
    </row>
    <row r="283" spans="14:15" x14ac:dyDescent="0.25">
      <c r="N283" s="22" t="s">
        <v>848</v>
      </c>
      <c r="O283" s="23" t="s">
        <v>849</v>
      </c>
    </row>
    <row r="284" spans="14:15" x14ac:dyDescent="0.25">
      <c r="N284" s="22" t="s">
        <v>674</v>
      </c>
      <c r="O284" s="23" t="s">
        <v>675</v>
      </c>
    </row>
    <row r="285" spans="14:15" x14ac:dyDescent="0.25">
      <c r="N285" s="22" t="s">
        <v>763</v>
      </c>
      <c r="O285" s="23" t="s">
        <v>764</v>
      </c>
    </row>
    <row r="286" spans="14:15" x14ac:dyDescent="0.25">
      <c r="N286" s="22" t="s">
        <v>77</v>
      </c>
      <c r="O286" s="23" t="s">
        <v>78</v>
      </c>
    </row>
    <row r="287" spans="14:15" x14ac:dyDescent="0.25">
      <c r="N287" s="22" t="s">
        <v>77</v>
      </c>
      <c r="O287" s="23" t="s">
        <v>695</v>
      </c>
    </row>
    <row r="288" spans="14:15" x14ac:dyDescent="0.25">
      <c r="N288" s="22" t="s">
        <v>216</v>
      </c>
      <c r="O288" s="23" t="s">
        <v>217</v>
      </c>
    </row>
    <row r="289" spans="14:15" x14ac:dyDescent="0.25">
      <c r="N289" s="22" t="s">
        <v>236</v>
      </c>
      <c r="O289" s="23" t="s">
        <v>237</v>
      </c>
    </row>
    <row r="290" spans="14:15" x14ac:dyDescent="0.25">
      <c r="N290" s="22" t="s">
        <v>136</v>
      </c>
      <c r="O290" s="23" t="s">
        <v>137</v>
      </c>
    </row>
    <row r="291" spans="14:15" x14ac:dyDescent="0.25">
      <c r="N291" s="22" t="s">
        <v>409</v>
      </c>
      <c r="O291" s="23" t="s">
        <v>410</v>
      </c>
    </row>
    <row r="292" spans="14:15" x14ac:dyDescent="0.25">
      <c r="N292" s="22" t="s">
        <v>309</v>
      </c>
      <c r="O292" s="23" t="s">
        <v>310</v>
      </c>
    </row>
    <row r="293" spans="14:15" x14ac:dyDescent="0.25">
      <c r="N293" s="22" t="s">
        <v>365</v>
      </c>
      <c r="O293" s="23" t="s">
        <v>366</v>
      </c>
    </row>
    <row r="294" spans="14:15" x14ac:dyDescent="0.25">
      <c r="N294" s="22" t="s">
        <v>38</v>
      </c>
      <c r="O294" s="23" t="s">
        <v>39</v>
      </c>
    </row>
    <row r="295" spans="14:15" x14ac:dyDescent="0.25">
      <c r="N295" s="22" t="s">
        <v>226</v>
      </c>
      <c r="O295" s="23" t="s">
        <v>227</v>
      </c>
    </row>
    <row r="296" spans="14:15" x14ac:dyDescent="0.25">
      <c r="N296" s="22" t="s">
        <v>373</v>
      </c>
      <c r="O296" s="23" t="s">
        <v>374</v>
      </c>
    </row>
    <row r="297" spans="14:15" x14ac:dyDescent="0.25">
      <c r="N297" s="22" t="s">
        <v>574</v>
      </c>
      <c r="O297" s="23" t="s">
        <v>575</v>
      </c>
    </row>
    <row r="298" spans="14:15" x14ac:dyDescent="0.25">
      <c r="N298" s="22" t="s">
        <v>97</v>
      </c>
      <c r="O298" s="23" t="s">
        <v>98</v>
      </c>
    </row>
    <row r="299" spans="14:15" x14ac:dyDescent="0.25">
      <c r="N299" s="22" t="s">
        <v>846</v>
      </c>
      <c r="O299" s="23" t="s">
        <v>847</v>
      </c>
    </row>
    <row r="300" spans="14:15" x14ac:dyDescent="0.25">
      <c r="N300" s="22" t="s">
        <v>156</v>
      </c>
      <c r="O300" s="23" t="s">
        <v>157</v>
      </c>
    </row>
    <row r="301" spans="14:15" x14ac:dyDescent="0.25">
      <c r="N301" s="22" t="s">
        <v>345</v>
      </c>
      <c r="O301" s="23" t="s">
        <v>346</v>
      </c>
    </row>
    <row r="302" spans="14:15" x14ac:dyDescent="0.25">
      <c r="N302" s="22" t="s">
        <v>202</v>
      </c>
      <c r="O302" s="23" t="s">
        <v>203</v>
      </c>
    </row>
    <row r="303" spans="14:15" x14ac:dyDescent="0.25">
      <c r="N303" s="22" t="s">
        <v>174</v>
      </c>
      <c r="O303" s="23" t="s">
        <v>175</v>
      </c>
    </row>
    <row r="304" spans="14:15" x14ac:dyDescent="0.25">
      <c r="N304" s="22" t="s">
        <v>747</v>
      </c>
      <c r="O304" s="23" t="s">
        <v>748</v>
      </c>
    </row>
    <row r="305" spans="14:15" x14ac:dyDescent="0.25">
      <c r="N305" s="22" t="s">
        <v>244</v>
      </c>
      <c r="O305" s="23" t="s">
        <v>245</v>
      </c>
    </row>
    <row r="306" spans="14:15" x14ac:dyDescent="0.25">
      <c r="N306" s="22" t="s">
        <v>140</v>
      </c>
      <c r="O306" s="23" t="s">
        <v>141</v>
      </c>
    </row>
    <row r="307" spans="14:15" x14ac:dyDescent="0.25">
      <c r="N307" s="22" t="s">
        <v>140</v>
      </c>
      <c r="O307" s="23" t="s">
        <v>142</v>
      </c>
    </row>
    <row r="308" spans="14:15" x14ac:dyDescent="0.25">
      <c r="N308" s="22" t="s">
        <v>761</v>
      </c>
      <c r="O308" s="23" t="s">
        <v>762</v>
      </c>
    </row>
    <row r="309" spans="14:15" x14ac:dyDescent="0.25">
      <c r="N309" s="22" t="s">
        <v>64</v>
      </c>
      <c r="O309" s="23" t="s">
        <v>65</v>
      </c>
    </row>
    <row r="310" spans="14:15" x14ac:dyDescent="0.25">
      <c r="N310" s="22" t="s">
        <v>594</v>
      </c>
      <c r="O310" s="23" t="s">
        <v>595</v>
      </c>
    </row>
    <row r="311" spans="14:15" x14ac:dyDescent="0.25">
      <c r="N311" s="22" t="s">
        <v>218</v>
      </c>
      <c r="O311" s="23" t="s">
        <v>219</v>
      </c>
    </row>
    <row r="312" spans="14:15" x14ac:dyDescent="0.25">
      <c r="N312" s="22" t="s">
        <v>300</v>
      </c>
      <c r="O312" s="23" t="s">
        <v>301</v>
      </c>
    </row>
    <row r="313" spans="14:15" x14ac:dyDescent="0.25">
      <c r="N313" s="22" t="s">
        <v>242</v>
      </c>
      <c r="O313" s="23" t="s">
        <v>243</v>
      </c>
    </row>
    <row r="314" spans="14:15" x14ac:dyDescent="0.25">
      <c r="N314" s="22" t="s">
        <v>714</v>
      </c>
      <c r="O314" s="23" t="s">
        <v>715</v>
      </c>
    </row>
    <row r="315" spans="14:15" x14ac:dyDescent="0.25">
      <c r="N315" s="22" t="s">
        <v>238</v>
      </c>
      <c r="O315" s="23" t="s">
        <v>239</v>
      </c>
    </row>
    <row r="316" spans="14:15" x14ac:dyDescent="0.25">
      <c r="N316" s="22" t="s">
        <v>40</v>
      </c>
      <c r="O316" s="23" t="s">
        <v>41</v>
      </c>
    </row>
    <row r="317" spans="14:15" x14ac:dyDescent="0.25">
      <c r="N317" s="22" t="s">
        <v>795</v>
      </c>
      <c r="O317" s="23" t="s">
        <v>796</v>
      </c>
    </row>
    <row r="318" spans="14:15" x14ac:dyDescent="0.25">
      <c r="N318" s="22" t="s">
        <v>415</v>
      </c>
      <c r="O318" s="23" t="s">
        <v>416</v>
      </c>
    </row>
    <row r="319" spans="14:15" x14ac:dyDescent="0.25">
      <c r="N319" s="22" t="s">
        <v>343</v>
      </c>
      <c r="O319" s="23" t="s">
        <v>344</v>
      </c>
    </row>
    <row r="320" spans="14:15" x14ac:dyDescent="0.25">
      <c r="N320" s="22" t="s">
        <v>134</v>
      </c>
      <c r="O320" s="23" t="s">
        <v>135</v>
      </c>
    </row>
    <row r="321" spans="14:15" x14ac:dyDescent="0.25">
      <c r="N321" s="22" t="s">
        <v>853</v>
      </c>
      <c r="O321" s="23" t="s">
        <v>854</v>
      </c>
    </row>
    <row r="322" spans="14:15" x14ac:dyDescent="0.25">
      <c r="N322" s="22" t="s">
        <v>726</v>
      </c>
      <c r="O322" s="23" t="s">
        <v>727</v>
      </c>
    </row>
    <row r="323" spans="14:15" x14ac:dyDescent="0.25">
      <c r="N323" s="22" t="s">
        <v>212</v>
      </c>
      <c r="O323" s="23" t="s">
        <v>213</v>
      </c>
    </row>
    <row r="324" spans="14:15" x14ac:dyDescent="0.25">
      <c r="N324" s="22" t="s">
        <v>850</v>
      </c>
      <c r="O324" s="23" t="s">
        <v>851</v>
      </c>
    </row>
    <row r="325" spans="14:15" x14ac:dyDescent="0.25">
      <c r="N325" s="22" t="s">
        <v>258</v>
      </c>
      <c r="O325" s="23" t="s">
        <v>259</v>
      </c>
    </row>
    <row r="326" spans="14:15" x14ac:dyDescent="0.25">
      <c r="N326" s="22" t="s">
        <v>220</v>
      </c>
      <c r="O326" s="23" t="s">
        <v>221</v>
      </c>
    </row>
    <row r="327" spans="14:15" x14ac:dyDescent="0.25">
      <c r="N327" s="22" t="s">
        <v>143</v>
      </c>
      <c r="O327" s="23" t="s">
        <v>144</v>
      </c>
    </row>
    <row r="328" spans="14:15" x14ac:dyDescent="0.25">
      <c r="N328" s="22" t="s">
        <v>724</v>
      </c>
      <c r="O328" s="23" t="s">
        <v>725</v>
      </c>
    </row>
    <row r="329" spans="14:15" x14ac:dyDescent="0.25">
      <c r="N329" s="22" t="s">
        <v>224</v>
      </c>
      <c r="O329" s="23" t="s">
        <v>225</v>
      </c>
    </row>
    <row r="330" spans="14:15" x14ac:dyDescent="0.25">
      <c r="N330" s="22" t="s">
        <v>718</v>
      </c>
      <c r="O330" s="23" t="s">
        <v>719</v>
      </c>
    </row>
    <row r="331" spans="14:15" x14ac:dyDescent="0.25">
      <c r="N331" s="22" t="s">
        <v>790</v>
      </c>
      <c r="O331" s="23" t="s">
        <v>791</v>
      </c>
    </row>
    <row r="332" spans="14:15" x14ac:dyDescent="0.25">
      <c r="N332" s="22" t="s">
        <v>325</v>
      </c>
      <c r="O332" s="23" t="s">
        <v>326</v>
      </c>
    </row>
    <row r="333" spans="14:15" x14ac:dyDescent="0.25">
      <c r="N333" s="22" t="s">
        <v>138</v>
      </c>
      <c r="O333" s="23" t="s">
        <v>139</v>
      </c>
    </row>
    <row r="334" spans="14:15" x14ac:dyDescent="0.25">
      <c r="N334" s="22" t="s">
        <v>44</v>
      </c>
      <c r="O334" s="23" t="s">
        <v>45</v>
      </c>
    </row>
    <row r="335" spans="14:15" x14ac:dyDescent="0.25">
      <c r="N335" s="22" t="s">
        <v>659</v>
      </c>
      <c r="O335" s="23" t="s">
        <v>660</v>
      </c>
    </row>
    <row r="336" spans="14:15" x14ac:dyDescent="0.25">
      <c r="N336" s="22" t="s">
        <v>655</v>
      </c>
      <c r="O336" s="23" t="s">
        <v>656</v>
      </c>
    </row>
    <row r="337" spans="14:15" x14ac:dyDescent="0.25">
      <c r="N337" s="22" t="s">
        <v>260</v>
      </c>
      <c r="O337" s="23" t="s">
        <v>261</v>
      </c>
    </row>
    <row r="338" spans="14:15" x14ac:dyDescent="0.25">
      <c r="N338" s="22" t="s">
        <v>335</v>
      </c>
      <c r="O338" s="23" t="s">
        <v>336</v>
      </c>
    </row>
    <row r="339" spans="14:15" x14ac:dyDescent="0.25">
      <c r="N339" s="22" t="s">
        <v>665</v>
      </c>
      <c r="O339" s="23" t="s">
        <v>666</v>
      </c>
    </row>
    <row r="340" spans="14:15" x14ac:dyDescent="0.25">
      <c r="N340" s="22" t="s">
        <v>570</v>
      </c>
      <c r="O340" s="23" t="s">
        <v>571</v>
      </c>
    </row>
    <row r="341" spans="14:15" x14ac:dyDescent="0.25">
      <c r="N341" s="22" t="s">
        <v>687</v>
      </c>
      <c r="O341" s="23" t="s">
        <v>688</v>
      </c>
    </row>
    <row r="342" spans="14:15" x14ac:dyDescent="0.25">
      <c r="N342" s="22" t="s">
        <v>783</v>
      </c>
      <c r="O342" s="23" t="s">
        <v>784</v>
      </c>
    </row>
    <row r="343" spans="14:15" x14ac:dyDescent="0.25">
      <c r="N343" s="22" t="s">
        <v>305</v>
      </c>
      <c r="O343" s="23" t="s">
        <v>306</v>
      </c>
    </row>
    <row r="344" spans="14:15" x14ac:dyDescent="0.25">
      <c r="N344" s="22" t="s">
        <v>421</v>
      </c>
      <c r="O344" s="23" t="s">
        <v>422</v>
      </c>
    </row>
    <row r="345" spans="14:15" x14ac:dyDescent="0.25">
      <c r="N345" s="22" t="s">
        <v>816</v>
      </c>
      <c r="O345" s="23" t="s">
        <v>817</v>
      </c>
    </row>
    <row r="346" spans="14:15" x14ac:dyDescent="0.25">
      <c r="N346" s="22" t="s">
        <v>793</v>
      </c>
      <c r="O346" s="23" t="s">
        <v>794</v>
      </c>
    </row>
    <row r="347" spans="14:15" x14ac:dyDescent="0.25">
      <c r="N347" s="22" t="s">
        <v>769</v>
      </c>
      <c r="O347" s="23" t="s">
        <v>770</v>
      </c>
    </row>
    <row r="348" spans="14:15" x14ac:dyDescent="0.25">
      <c r="N348" s="22" t="s">
        <v>151</v>
      </c>
      <c r="O348" s="23" t="s">
        <v>152</v>
      </c>
    </row>
    <row r="349" spans="14:15" x14ac:dyDescent="0.25">
      <c r="N349" s="22" t="s">
        <v>170</v>
      </c>
      <c r="O349" s="23" t="s">
        <v>171</v>
      </c>
    </row>
    <row r="350" spans="14:15" x14ac:dyDescent="0.25">
      <c r="N350" s="22" t="s">
        <v>826</v>
      </c>
      <c r="O350" s="23" t="s">
        <v>827</v>
      </c>
    </row>
    <row r="351" spans="14:15" x14ac:dyDescent="0.25">
      <c r="N351" s="22" t="s">
        <v>208</v>
      </c>
      <c r="O351" s="23" t="s">
        <v>209</v>
      </c>
    </row>
    <row r="352" spans="14:15" x14ac:dyDescent="0.25">
      <c r="N352" s="22" t="s">
        <v>85</v>
      </c>
      <c r="O352" s="23" t="s">
        <v>86</v>
      </c>
    </row>
    <row r="353" spans="14:15" x14ac:dyDescent="0.25">
      <c r="N353" s="22" t="s">
        <v>546</v>
      </c>
      <c r="O353" s="23" t="s">
        <v>547</v>
      </c>
    </row>
    <row r="354" spans="14:15" x14ac:dyDescent="0.25">
      <c r="N354" s="22" t="s">
        <v>387</v>
      </c>
      <c r="O354" s="23" t="s">
        <v>388</v>
      </c>
    </row>
    <row r="355" spans="14:15" x14ac:dyDescent="0.25">
      <c r="N355" s="22" t="s">
        <v>341</v>
      </c>
      <c r="O355" s="23" t="s">
        <v>342</v>
      </c>
    </row>
    <row r="356" spans="14:15" x14ac:dyDescent="0.25">
      <c r="N356" s="22" t="s">
        <v>429</v>
      </c>
      <c r="O356" s="23" t="s">
        <v>430</v>
      </c>
    </row>
    <row r="357" spans="14:15" x14ac:dyDescent="0.25">
      <c r="N357" s="22" t="s">
        <v>367</v>
      </c>
      <c r="O357" s="23" t="s">
        <v>368</v>
      </c>
    </row>
    <row r="358" spans="14:15" x14ac:dyDescent="0.25">
      <c r="N358" s="22" t="s">
        <v>788</v>
      </c>
      <c r="O358" s="23" t="s">
        <v>789</v>
      </c>
    </row>
    <row r="359" spans="14:15" x14ac:dyDescent="0.25">
      <c r="N359" s="22" t="s">
        <v>349</v>
      </c>
      <c r="O359" s="23" t="s">
        <v>350</v>
      </c>
    </row>
    <row r="360" spans="14:15" x14ac:dyDescent="0.25">
      <c r="N360" s="22" t="s">
        <v>95</v>
      </c>
      <c r="O360" s="23" t="s">
        <v>96</v>
      </c>
    </row>
    <row r="361" spans="14:15" x14ac:dyDescent="0.25">
      <c r="N361" s="22" t="s">
        <v>417</v>
      </c>
      <c r="O361" s="23" t="s">
        <v>418</v>
      </c>
    </row>
    <row r="362" spans="14:15" x14ac:dyDescent="0.25">
      <c r="N362" s="22" t="s">
        <v>496</v>
      </c>
      <c r="O362" s="23" t="s">
        <v>497</v>
      </c>
    </row>
    <row r="363" spans="14:15" x14ac:dyDescent="0.25">
      <c r="N363" s="22" t="s">
        <v>520</v>
      </c>
      <c r="O363" s="23" t="s">
        <v>521</v>
      </c>
    </row>
    <row r="364" spans="14:15" x14ac:dyDescent="0.25">
      <c r="N364" s="22" t="s">
        <v>427</v>
      </c>
      <c r="O364" s="23" t="s">
        <v>428</v>
      </c>
    </row>
    <row r="365" spans="14:15" x14ac:dyDescent="0.25">
      <c r="N365" s="22" t="s">
        <v>657</v>
      </c>
      <c r="O365" s="23" t="s">
        <v>658</v>
      </c>
    </row>
    <row r="366" spans="14:15" x14ac:dyDescent="0.25">
      <c r="N366" s="22" t="s">
        <v>685</v>
      </c>
      <c r="O366" s="23" t="s">
        <v>686</v>
      </c>
    </row>
    <row r="367" spans="14:15" x14ac:dyDescent="0.25">
      <c r="N367" s="22" t="s">
        <v>824</v>
      </c>
      <c r="O367" s="23" t="s">
        <v>825</v>
      </c>
    </row>
    <row r="368" spans="14:15" x14ac:dyDescent="0.25">
      <c r="N368" s="24" t="s">
        <v>447</v>
      </c>
      <c r="O368" s="23" t="s">
        <v>448</v>
      </c>
    </row>
    <row r="369" spans="14:15" x14ac:dyDescent="0.25">
      <c r="N369" s="22" t="s">
        <v>564</v>
      </c>
      <c r="O369" s="23" t="s">
        <v>565</v>
      </c>
    </row>
    <row r="370" spans="14:15" x14ac:dyDescent="0.25">
      <c r="N370" s="22" t="s">
        <v>528</v>
      </c>
      <c r="O370" s="23" t="s">
        <v>529</v>
      </c>
    </row>
    <row r="371" spans="14:15" x14ac:dyDescent="0.25">
      <c r="N371" s="22" t="s">
        <v>510</v>
      </c>
      <c r="O371" s="23" t="s">
        <v>511</v>
      </c>
    </row>
    <row r="372" spans="14:15" x14ac:dyDescent="0.25">
      <c r="N372" s="22" t="s">
        <v>437</v>
      </c>
      <c r="O372" s="23" t="s">
        <v>438</v>
      </c>
    </row>
    <row r="373" spans="14:15" x14ac:dyDescent="0.25">
      <c r="N373" s="22" t="s">
        <v>439</v>
      </c>
      <c r="O373" s="23" t="s">
        <v>440</v>
      </c>
    </row>
    <row r="374" spans="14:15" x14ac:dyDescent="0.25">
      <c r="N374" s="22" t="s">
        <v>524</v>
      </c>
      <c r="O374" s="23" t="s">
        <v>525</v>
      </c>
    </row>
    <row r="375" spans="14:15" x14ac:dyDescent="0.25">
      <c r="N375" s="22" t="s">
        <v>459</v>
      </c>
      <c r="O375" s="23" t="s">
        <v>460</v>
      </c>
    </row>
    <row r="376" spans="14:15" x14ac:dyDescent="0.25">
      <c r="N376" s="22" t="s">
        <v>516</v>
      </c>
      <c r="O376" s="23" t="s">
        <v>517</v>
      </c>
    </row>
    <row r="377" spans="14:15" x14ac:dyDescent="0.25">
      <c r="N377" s="22" t="s">
        <v>445</v>
      </c>
      <c r="O377" s="23" t="s">
        <v>446</v>
      </c>
    </row>
    <row r="378" spans="14:15" x14ac:dyDescent="0.25">
      <c r="N378" s="22" t="s">
        <v>490</v>
      </c>
      <c r="O378" s="23" t="s">
        <v>491</v>
      </c>
    </row>
    <row r="379" spans="14:15" x14ac:dyDescent="0.25">
      <c r="N379" s="22" t="s">
        <v>484</v>
      </c>
      <c r="O379" s="23" t="s">
        <v>485</v>
      </c>
    </row>
    <row r="380" spans="14:15" x14ac:dyDescent="0.25">
      <c r="N380" s="22" t="s">
        <v>457</v>
      </c>
      <c r="O380" s="23" t="s">
        <v>458</v>
      </c>
    </row>
    <row r="381" spans="14:15" x14ac:dyDescent="0.25">
      <c r="N381" s="22" t="s">
        <v>512</v>
      </c>
      <c r="O381" s="23" t="s">
        <v>513</v>
      </c>
    </row>
    <row r="382" spans="14:15" x14ac:dyDescent="0.25">
      <c r="N382" s="22" t="s">
        <v>480</v>
      </c>
      <c r="O382" s="23" t="s">
        <v>481</v>
      </c>
    </row>
    <row r="383" spans="14:15" x14ac:dyDescent="0.25">
      <c r="N383" s="22" t="s">
        <v>737</v>
      </c>
      <c r="O383" s="23" t="s">
        <v>738</v>
      </c>
    </row>
    <row r="384" spans="14:15" x14ac:dyDescent="0.25">
      <c r="N384" s="22" t="s">
        <v>476</v>
      </c>
      <c r="O384" s="23" t="s">
        <v>477</v>
      </c>
    </row>
    <row r="385" spans="14:15" x14ac:dyDescent="0.25">
      <c r="N385" s="22" t="s">
        <v>514</v>
      </c>
      <c r="O385" s="23" t="s">
        <v>515</v>
      </c>
    </row>
    <row r="386" spans="14:15" x14ac:dyDescent="0.25">
      <c r="N386" s="22" t="s">
        <v>461</v>
      </c>
      <c r="O386" s="23" t="s">
        <v>462</v>
      </c>
    </row>
    <row r="387" spans="14:15" x14ac:dyDescent="0.25">
      <c r="N387" s="22" t="s">
        <v>451</v>
      </c>
      <c r="O387" s="23" t="s">
        <v>452</v>
      </c>
    </row>
    <row r="388" spans="14:15" x14ac:dyDescent="0.25">
      <c r="N388" s="22" t="s">
        <v>478</v>
      </c>
      <c r="O388" s="23" t="s">
        <v>479</v>
      </c>
    </row>
    <row r="389" spans="14:15" x14ac:dyDescent="0.25">
      <c r="N389" s="22" t="s">
        <v>498</v>
      </c>
      <c r="O389" s="23" t="s">
        <v>499</v>
      </c>
    </row>
    <row r="390" spans="14:15" x14ac:dyDescent="0.25">
      <c r="N390" s="22" t="s">
        <v>441</v>
      </c>
      <c r="O390" s="23" t="s">
        <v>442</v>
      </c>
    </row>
    <row r="391" spans="14:15" x14ac:dyDescent="0.25">
      <c r="N391" s="22" t="s">
        <v>716</v>
      </c>
      <c r="O391" s="23" t="s">
        <v>717</v>
      </c>
    </row>
    <row r="392" spans="14:15" x14ac:dyDescent="0.25">
      <c r="N392" s="22" t="s">
        <v>433</v>
      </c>
      <c r="O392" s="23" t="s">
        <v>434</v>
      </c>
    </row>
    <row r="393" spans="14:15" x14ac:dyDescent="0.25">
      <c r="N393" s="22" t="s">
        <v>443</v>
      </c>
      <c r="O393" s="23" t="s">
        <v>444</v>
      </c>
    </row>
    <row r="394" spans="14:15" x14ac:dyDescent="0.25">
      <c r="N394" s="22" t="s">
        <v>518</v>
      </c>
      <c r="O394" s="23" t="s">
        <v>519</v>
      </c>
    </row>
    <row r="395" spans="14:15" x14ac:dyDescent="0.25">
      <c r="N395" s="22" t="s">
        <v>530</v>
      </c>
      <c r="O395" s="23" t="s">
        <v>531</v>
      </c>
    </row>
    <row r="396" spans="14:15" x14ac:dyDescent="0.25">
      <c r="N396" s="22" t="s">
        <v>488</v>
      </c>
      <c r="O396" s="23" t="s">
        <v>489</v>
      </c>
    </row>
    <row r="397" spans="14:15" x14ac:dyDescent="0.25">
      <c r="N397" s="22" t="s">
        <v>492</v>
      </c>
      <c r="O397" s="23" t="s">
        <v>493</v>
      </c>
    </row>
    <row r="398" spans="14:15" x14ac:dyDescent="0.25">
      <c r="N398" s="22" t="s">
        <v>435</v>
      </c>
      <c r="O398" s="23" t="s">
        <v>436</v>
      </c>
    </row>
    <row r="399" spans="14:15" x14ac:dyDescent="0.25">
      <c r="N399" s="22" t="s">
        <v>87</v>
      </c>
      <c r="O399" s="23" t="s">
        <v>88</v>
      </c>
    </row>
    <row r="400" spans="14:15" x14ac:dyDescent="0.25">
      <c r="N400" s="22" t="s">
        <v>280</v>
      </c>
      <c r="O400" s="23" t="s">
        <v>281</v>
      </c>
    </row>
    <row r="401" spans="14:15" x14ac:dyDescent="0.25">
      <c r="N401" s="22" t="s">
        <v>290</v>
      </c>
      <c r="O401" s="23" t="s">
        <v>291</v>
      </c>
    </row>
    <row r="402" spans="14:15" x14ac:dyDescent="0.25">
      <c r="N402" s="22" t="s">
        <v>592</v>
      </c>
      <c r="O402" s="23" t="s">
        <v>593</v>
      </c>
    </row>
    <row r="403" spans="14:15" x14ac:dyDescent="0.25">
      <c r="N403" s="22" t="s">
        <v>689</v>
      </c>
      <c r="O403" s="23" t="s">
        <v>690</v>
      </c>
    </row>
    <row r="404" spans="14:15" x14ac:dyDescent="0.25">
      <c r="N404" s="22" t="s">
        <v>264</v>
      </c>
      <c r="O404" s="23" t="s">
        <v>265</v>
      </c>
    </row>
    <row r="405" spans="14:15" x14ac:dyDescent="0.25">
      <c r="N405" s="22" t="s">
        <v>369</v>
      </c>
      <c r="O405" s="23" t="s">
        <v>370</v>
      </c>
    </row>
    <row r="406" spans="14:15" x14ac:dyDescent="0.25">
      <c r="N406" s="22" t="s">
        <v>155</v>
      </c>
      <c r="O406" s="23" t="s">
        <v>869</v>
      </c>
    </row>
    <row r="407" spans="14:15" x14ac:dyDescent="0.25">
      <c r="N407" s="22" t="s">
        <v>836</v>
      </c>
      <c r="O407" s="23" t="s">
        <v>837</v>
      </c>
    </row>
    <row r="408" spans="14:15" x14ac:dyDescent="0.25">
      <c r="N408" s="22" t="s">
        <v>576</v>
      </c>
      <c r="O408" s="23" t="s">
        <v>577</v>
      </c>
    </row>
    <row r="409" spans="14:15" x14ac:dyDescent="0.25">
      <c r="N409" s="22" t="s">
        <v>276</v>
      </c>
      <c r="O409" s="23" t="s">
        <v>277</v>
      </c>
    </row>
    <row r="410" spans="14:15" x14ac:dyDescent="0.25">
      <c r="N410" s="22" t="s">
        <v>661</v>
      </c>
      <c r="O410" s="23" t="s">
        <v>662</v>
      </c>
    </row>
    <row r="411" spans="14:15" x14ac:dyDescent="0.25">
      <c r="N411" s="22" t="s">
        <v>870</v>
      </c>
      <c r="O411" s="23" t="s">
        <v>838</v>
      </c>
    </row>
    <row r="412" spans="14:15" x14ac:dyDescent="0.25">
      <c r="N412" s="22" t="s">
        <v>871</v>
      </c>
      <c r="O412" s="23" t="s">
        <v>608</v>
      </c>
    </row>
    <row r="413" spans="14:15" x14ac:dyDescent="0.25">
      <c r="N413" s="22" t="s">
        <v>872</v>
      </c>
      <c r="O413" s="23" t="s">
        <v>66</v>
      </c>
    </row>
    <row r="414" spans="14:15" x14ac:dyDescent="0.25">
      <c r="N414" s="22" t="s">
        <v>887</v>
      </c>
      <c r="O414" s="23" t="s">
        <v>109</v>
      </c>
    </row>
    <row r="415" spans="14:15" x14ac:dyDescent="0.25">
      <c r="N415" s="22" t="s">
        <v>873</v>
      </c>
      <c r="O415" s="23" t="s">
        <v>255</v>
      </c>
    </row>
    <row r="416" spans="14:15" x14ac:dyDescent="0.25">
      <c r="N416" s="22" t="s">
        <v>874</v>
      </c>
      <c r="O416" s="23" t="s">
        <v>296</v>
      </c>
    </row>
    <row r="417" spans="14:15" x14ac:dyDescent="0.25">
      <c r="N417" s="22" t="s">
        <v>875</v>
      </c>
      <c r="O417" s="23" t="s">
        <v>297</v>
      </c>
    </row>
    <row r="418" spans="14:15" x14ac:dyDescent="0.25">
      <c r="N418" s="22" t="s">
        <v>876</v>
      </c>
      <c r="O418" s="23" t="s">
        <v>651</v>
      </c>
    </row>
    <row r="419" spans="14:15" x14ac:dyDescent="0.25">
      <c r="N419" s="22" t="s">
        <v>877</v>
      </c>
      <c r="O419" s="23" t="s">
        <v>669</v>
      </c>
    </row>
    <row r="420" spans="14:15" x14ac:dyDescent="0.25">
      <c r="N420" s="22" t="s">
        <v>878</v>
      </c>
      <c r="O420" s="23" t="s">
        <v>678</v>
      </c>
    </row>
    <row r="421" spans="14:15" x14ac:dyDescent="0.25">
      <c r="N421" s="22" t="s">
        <v>879</v>
      </c>
      <c r="O421" s="23" t="s">
        <v>730</v>
      </c>
    </row>
    <row r="422" spans="14:15" x14ac:dyDescent="0.25">
      <c r="N422" s="22" t="s">
        <v>880</v>
      </c>
      <c r="O422" s="23" t="s">
        <v>755</v>
      </c>
    </row>
    <row r="423" spans="14:15" x14ac:dyDescent="0.25">
      <c r="N423" s="22" t="s">
        <v>881</v>
      </c>
      <c r="O423" s="23" t="s">
        <v>787</v>
      </c>
    </row>
    <row r="424" spans="14:15" x14ac:dyDescent="0.25">
      <c r="N424" s="22" t="s">
        <v>882</v>
      </c>
      <c r="O424" s="23" t="s">
        <v>792</v>
      </c>
    </row>
    <row r="425" spans="14:15" x14ac:dyDescent="0.25">
      <c r="N425" s="22" t="s">
        <v>883</v>
      </c>
      <c r="O425" s="23" t="s">
        <v>809</v>
      </c>
    </row>
    <row r="426" spans="14:15" x14ac:dyDescent="0.25">
      <c r="N426" s="22" t="s">
        <v>884</v>
      </c>
      <c r="O426" s="23" t="s">
        <v>845</v>
      </c>
    </row>
    <row r="427" spans="14:15" x14ac:dyDescent="0.25">
      <c r="N427" s="22" t="s">
        <v>885</v>
      </c>
      <c r="O427" s="23" t="s">
        <v>852</v>
      </c>
    </row>
    <row r="428" spans="14:15" x14ac:dyDescent="0.25">
      <c r="N428" s="22" t="s">
        <v>886</v>
      </c>
      <c r="O428" s="23" t="s">
        <v>859</v>
      </c>
    </row>
    <row r="429" spans="14:15" x14ac:dyDescent="0.25">
      <c r="N429" s="29"/>
      <c r="O429" s="27"/>
    </row>
    <row r="430" spans="14:15" x14ac:dyDescent="0.25">
      <c r="N430" s="29"/>
      <c r="O430" s="27"/>
    </row>
    <row r="431" spans="14:15" x14ac:dyDescent="0.25">
      <c r="N431" s="29"/>
      <c r="O431" s="27"/>
    </row>
    <row r="432" spans="14:15" x14ac:dyDescent="0.25">
      <c r="N432" s="29"/>
      <c r="O432" s="27"/>
    </row>
    <row r="433" spans="14:15" x14ac:dyDescent="0.25">
      <c r="N433" s="29"/>
      <c r="O433" s="27"/>
    </row>
    <row r="434" spans="14:15" x14ac:dyDescent="0.25">
      <c r="N434" s="29"/>
      <c r="O434" s="27"/>
    </row>
    <row r="435" spans="14:15" x14ac:dyDescent="0.25">
      <c r="N435" s="29"/>
      <c r="O435" s="27"/>
    </row>
    <row r="436" spans="14:15" x14ac:dyDescent="0.25">
      <c r="N436" s="26"/>
    </row>
    <row r="437" spans="14:15" x14ac:dyDescent="0.25">
      <c r="N437" s="26"/>
    </row>
    <row r="438" spans="14:15" x14ac:dyDescent="0.25">
      <c r="N438" s="26"/>
    </row>
    <row r="439" spans="14:15" x14ac:dyDescent="0.25">
      <c r="N439" s="26"/>
    </row>
    <row r="440" spans="14:15" x14ac:dyDescent="0.25">
      <c r="N440" s="26"/>
    </row>
    <row r="441" spans="14:15" x14ac:dyDescent="0.25">
      <c r="N441" s="26"/>
    </row>
    <row r="442" spans="14:15" x14ac:dyDescent="0.25">
      <c r="N442" s="26"/>
    </row>
    <row r="443" spans="14:15" x14ac:dyDescent="0.25">
      <c r="N443" s="26"/>
    </row>
    <row r="444" spans="14:15" x14ac:dyDescent="0.25">
      <c r="N444" s="26"/>
    </row>
    <row r="445" spans="14:15" x14ac:dyDescent="0.25">
      <c r="N445" s="26"/>
    </row>
    <row r="446" spans="14:15" x14ac:dyDescent="0.25">
      <c r="N446" s="26"/>
    </row>
    <row r="447" spans="14:15" x14ac:dyDescent="0.25">
      <c r="N447" s="26"/>
    </row>
    <row r="448" spans="14:15" x14ac:dyDescent="0.25">
      <c r="N448" s="26"/>
    </row>
    <row r="449" spans="14:14" x14ac:dyDescent="0.25">
      <c r="N449" s="26"/>
    </row>
    <row r="450" spans="14:14" x14ac:dyDescent="0.25">
      <c r="N450" s="26"/>
    </row>
    <row r="451" spans="14:14" x14ac:dyDescent="0.25">
      <c r="N451" s="26"/>
    </row>
    <row r="452" spans="14:14" x14ac:dyDescent="0.25">
      <c r="N452" s="26"/>
    </row>
    <row r="453" spans="14:14" x14ac:dyDescent="0.25">
      <c r="N453" s="26"/>
    </row>
    <row r="454" spans="14:14" x14ac:dyDescent="0.25">
      <c r="N454" s="26"/>
    </row>
    <row r="455" spans="14:14" x14ac:dyDescent="0.25">
      <c r="N455" s="26"/>
    </row>
    <row r="456" spans="14:14" x14ac:dyDescent="0.25">
      <c r="N456" s="26"/>
    </row>
    <row r="457" spans="14:14" x14ac:dyDescent="0.25">
      <c r="N457" s="26"/>
    </row>
    <row r="458" spans="14:14" x14ac:dyDescent="0.25">
      <c r="N458" s="26"/>
    </row>
    <row r="459" spans="14:14" x14ac:dyDescent="0.25">
      <c r="N459" s="26"/>
    </row>
    <row r="460" spans="14:14" x14ac:dyDescent="0.25">
      <c r="N460" s="26"/>
    </row>
    <row r="461" spans="14:14" x14ac:dyDescent="0.25">
      <c r="N461" s="26"/>
    </row>
    <row r="462" spans="14:14" x14ac:dyDescent="0.25">
      <c r="N462" s="26"/>
    </row>
  </sheetData>
  <sheetProtection algorithmName="SHA-512" hashValue="sg4+WdAv0rTsXX7S2l28FD8pOjr2WXKBuFK+fbNM40Lk17O/fGNG555B3TdK2Ql2pcC495v26biPpD1j8tl9+w==" saltValue="kioi11kCqnayxesUr1J+QQ==" spinCount="100000" sheet="1" objects="1" scenarios="1"/>
  <mergeCells count="7">
    <mergeCell ref="N1:O1"/>
    <mergeCell ref="A1:B1"/>
    <mergeCell ref="L1:M1"/>
    <mergeCell ref="C1:D1"/>
    <mergeCell ref="F1:G1"/>
    <mergeCell ref="J1:K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G02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Manuel Alberto Rosabal</cp:lastModifiedBy>
  <dcterms:created xsi:type="dcterms:W3CDTF">2018-07-11T18:02:46Z</dcterms:created>
  <dcterms:modified xsi:type="dcterms:W3CDTF">2020-04-30T18:46:34Z</dcterms:modified>
</cp:coreProperties>
</file>