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CAD54AF0-515B-4E0F-881A-F3E058F8E1E6}" xr6:coauthVersionLast="46" xr6:coauthVersionMax="46" xr10:uidLastSave="{00000000-0000-0000-0000-000000000000}"/>
  <bookViews>
    <workbookView xWindow="-15" yWindow="60" windowWidth="10740" windowHeight="129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<sst xmlns="http://schemas.openxmlformats.org/spreadsheetml/2006/main" count="1049" uniqueCount="976">
  <si>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</si>
  <si>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</si>
  <si>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</si>
  <si>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</si>
  <si>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</si>
  <si>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</si>
  <si>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</si>
  <si>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</si>
  <si>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</si>
  <si>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</si>
  <si>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</si>
  <si>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</si>
  <si>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</si>
  <si>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</si>
  <si>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</si>
  <si>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</si>
  <si>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</si>
  <si>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</si>
  <si>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</si>
  <si>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</si>
  <si>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</si>
  <si>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</si>
  <si>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</si>
  <si>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</si>
  <si>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</si>
  <si>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</si>
  <si>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</si>
  <si>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</si>
  <si>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</si>
  <si>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</si>
  <si>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</si>
  <si>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</si>
  <si>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</si>
  <si>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</si>
  <si>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</si>
  <si>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</si>
  <si>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</si>
  <si>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</si>
  <si>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</si>
  <si>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</si>
  <si>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</si>
  <si>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</si>
  <si>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</si>
  <si>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</si>
  <si>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</si>
  <si>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</si>
  <si>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</si>
  <si>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</si>
  <si>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</si>
  <si>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</si>
  <si>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</si>
  <si>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</si>
  <si>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</si>
  <si>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</si>
  <si>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</si>
  <si>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</si>
  <si>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</si>
  <si>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</si>
  <si>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</si>
  <si>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</si>
  <si>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</si>
  <si>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</si>
  <si>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</si>
  <si>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</si>
  <si>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</si>
  <si>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</si>
  <si>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</si>
  <si>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</si>
  <si>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</si>
  <si>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</si>
  <si>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</si>
  <si>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</si>
  <si>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</si>
  <si>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</si>
  <si>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</si>
  <si>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</si>
  <si>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</si>
  <si>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</si>
  <si>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</si>
  <si>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</si>
  <si>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</si>
  <si>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</si>
  <si>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</si>
  <si>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</si>
  <si>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</si>
  <si>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</si>
  <si>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</si>
  <si>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</si>
  <si>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</si>
  <si>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</si>
  <si>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</si>
  <si>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</si>
  <si>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</si>
  <si>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</si>
  <si>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</si>
  <si>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</si>
  <si>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</si>
  <si>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</si>
  <si>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</si>
  <si>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</si>
  <si>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</si>
  <si>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</si>
  <si>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</si>
  <si>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</si>
  <si>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</si>
  <si>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</si>
  <si>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</si>
  <si>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</si>
  <si>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</si>
  <si>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</si>
  <si>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</si>
  <si>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</si>
  <si>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</si>
  <si>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</si>
  <si>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</si>
  <si>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</si>
  <si>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</si>
  <si>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</si>
  <si>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</si>
  <si>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</si>
  <si>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</si>
  <si>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</si>
  <si>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</si>
  <si>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</si>
  <si>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</si>
  <si>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</si>
  <si>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</si>
  <si>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</si>
  <si>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</si>
  <si>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</si>
  <si>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</si>
  <si>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</si>
  <si>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</si>
  <si>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</si>
  <si>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</si>
  <si>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</si>
  <si>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</si>
  <si>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</si>
  <si>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</si>
  <si>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</si>
  <si>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</si>
  <si>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</si>
  <si>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</si>
  <si>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</si>
  <si>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</si>
  <si>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</si>
  <si>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</si>
  <si>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</si>
  <si>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</si>
  <si>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</si>
  <si>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</si>
  <si>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</si>
  <si>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</si>
  <si>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</si>
  <si>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</si>
  <si>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</si>
  <si>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</si>
  <si>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</si>
  <si>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</si>
  <si>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</si>
  <si>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</si>
  <si>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</si>
  <si>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</si>
  <si>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</si>
  <si>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</si>
  <si>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</si>
  <si>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</si>
  <si>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</si>
  <si>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</si>
  <si>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</si>
  <si>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</si>
  <si>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</si>
  <si>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</si>
  <si>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</si>
  <si>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</si>
  <si>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</si>
  <si>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</si>
  <si>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</si>
  <si>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</si>
  <si>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</si>
  <si>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</si>
  <si>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</si>
  <si>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</si>
  <si>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</si>
  <si>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</si>
  <si>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</si>
  <si>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</si>
  <si>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</si>
  <si>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</si>
  <si>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</si>
  <si>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</si>
  <si>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</si>
  <si>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</si>
  <si>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</si>
  <si>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</si>
  <si>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</si>
  <si>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</si>
  <si>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</si>
  <si>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</si>
  <si>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</si>
  <si>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</si>
  <si>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</si>
  <si>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</si>
  <si>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</si>
  <si>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</si>
  <si>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</si>
  <si>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</si>
  <si>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</si>
  <si>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</si>
  <si>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</si>
  <si>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</si>
  <si>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</si>
  <si>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</si>
  <si>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</si>
  <si>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</si>
  <si>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</si>
  <si>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</si>
  <si>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</si>
  <si>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</si>
  <si>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</si>
  <si>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</si>
  <si>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</si>
  <si>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</si>
  <si>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</si>
  <si>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</si>
  <si>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</si>
  <si>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</si>
  <si>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</si>
  <si>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</si>
  <si>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</si>
  <si>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</si>
  <si>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</si>
  <si>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</si>
  <si>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</si>
  <si>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</si>
  <si>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</si>
  <si>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</si>
  <si>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</si>
  <si>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</si>
  <si>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</si>
  <si>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</si>
  <si>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</si>
  <si>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</si>
  <si>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</si>
  <si>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</si>
  <si>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</si>
  <si>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</si>
  <si>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</si>
  <si>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</si>
  <si>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</si>
  <si>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</si>
  <si>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</si>
  <si>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</si>
  <si>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</si>
  <si>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</si>
  <si>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</si>
  <si>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</si>
  <si>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</si>
  <si>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</si>
  <si>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</si>
  <si>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</si>
  <si>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</si>
  <si>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</si>
  <si>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</si>
  <si>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</si>
  <si>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</si>
  <si>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</si>
  <si>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</si>
  <si>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</si>
  <si>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</si>
  <si>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</si>
  <si>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</si>
  <si>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</si>
  <si>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</si>
  <si>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</si>
  <si>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</si>
  <si>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</si>
  <si>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</si>
  <si>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</si>
  <si>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</si>
  <si>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</si>
  <si>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</si>
  <si>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</si>
  <si>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</si>
  <si>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</si>
  <si>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</si>
  <si>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</si>
  <si>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</si>
  <si>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</si>
  <si>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</si>
  <si>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</si>
  <si>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</si>
  <si>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</si>
  <si>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</si>
  <si>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</si>
  <si>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</si>
  <si>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</si>
  <si>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</si>
  <si>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</si>
  <si>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</si>
  <si>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</si>
  <si>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</si>
  <si>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</si>
  <si>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</si>
  <si>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</si>
  <si>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</si>
  <si>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</si>
  <si>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</si>
  <si>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</si>
  <si>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</si>
  <si>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</si>
  <si>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</si>
  <si>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</si>
  <si>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</si>
  <si>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</si>
  <si>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</si>
  <si>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</si>
  <si>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</si>
  <si>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</si>
  <si>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</si>
  <si>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</si>
  <si>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</si>
  <si>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</si>
  <si>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</si>
  <si>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</si>
  <si>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</si>
  <si>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</si>
  <si>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</si>
  <si>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</si>
  <si>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</si>
  <si>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</si>
  <si>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</si>
  <si>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</si>
  <si>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</si>
  <si>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</si>
  <si>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</si>
  <si>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</si>
  <si>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</si>
  <si>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</si>
  <si>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</si>
  <si>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</si>
  <si>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</si>
  <si>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</si>
  <si>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</si>
  <si>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</si>
  <si>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</si>
  <si>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</si>
  <si>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</si>
  <si>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</si>
  <si>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</si>
  <si>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</si>
  <si>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</si>
  <si>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</si>
  <si>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</si>
  <si>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</si>
  <si>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</si>
  <si>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</si>
  <si>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</si>
  <si>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</si>
  <si>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</si>
  <si>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</si>
  <si>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</si>
  <si>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</si>
  <si>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</si>
  <si>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</si>
  <si>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</si>
  <si>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</si>
  <si>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</si>
  <si>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</si>
  <si>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</si>
  <si>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</si>
  <si>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</si>
  <si>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</si>
  <si>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</si>
  <si>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</si>
  <si>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</si>
  <si>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</si>
  <si>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</si>
  <si>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</si>
  <si>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</si>
  <si>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</si>
  <si>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</si>
  <si>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</si>
  <si>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</si>
  <si>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</si>
  <si>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</si>
  <si>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</si>
  <si>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</si>
  <si>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</si>
  <si>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</si>
  <si>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</si>
  <si>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</si>
  <si>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</si>
  <si>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</si>
  <si>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</si>
  <si>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</si>
  <si>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</si>
  <si>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</si>
  <si>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</si>
  <si>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</si>
  <si>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</si>
  <si>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</si>
  <si>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</si>
  <si>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</si>
  <si>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</si>
  <si>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</si>
  <si>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</si>
  <si>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</si>
  <si>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</si>
  <si>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</si>
  <si>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</si>
  <si>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</si>
  <si>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</si>
  <si>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</si>
  <si>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</si>
  <si>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</si>
  <si>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</si>
  <si>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</si>
  <si>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</si>
  <si>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</si>
  <si>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</si>
  <si>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</si>
  <si>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</si>
  <si>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</si>
  <si>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</si>
  <si>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</si>
  <si>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</si>
  <si>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</si>
  <si>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</si>
  <si>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</si>
  <si>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</si>
  <si>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</si>
  <si>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</si>
  <si>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</si>
  <si>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</si>
  <si>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</si>
  <si>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</si>
  <si>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</si>
  <si>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</si>
  <si>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</si>
  <si>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</si>
  <si>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</si>
  <si>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</si>
  <si>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</si>
  <si>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</si>
  <si>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</si>
  <si>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</si>
  <si>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</si>
  <si>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</si>
  <si>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</si>
  <si>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</si>
  <si>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</si>
  <si>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</si>
  <si>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</si>
  <si>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</si>
  <si>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</si>
  <si>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</si>
  <si>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</si>
  <si>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</si>
  <si>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</si>
  <si>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</si>
  <si>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</si>
  <si>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</si>
  <si>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</si>
  <si>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</si>
  <si>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</si>
  <si>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</si>
  <si>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</si>
  <si>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</si>
  <si>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</si>
  <si>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</si>
  <si>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</si>
  <si>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</si>
  <si>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</si>
  <si>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</si>
  <si>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</si>
  <si>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</si>
  <si>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</si>
  <si>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</si>
  <si>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</si>
  <si>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</si>
  <si>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</si>
  <si>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</si>
  <si>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</si>
  <si>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</si>
  <si>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</si>
  <si>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</si>
  <si>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</si>
  <si>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</si>
  <si>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</si>
  <si>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</si>
  <si>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</si>
  <si>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</si>
  <si>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</si>
  <si>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</si>
  <si>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</si>
  <si>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</si>
  <si>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</si>
  <si>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</si>
  <si>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</si>
  <si>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</si>
  <si>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</si>
  <si>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</si>
  <si>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</si>
  <si>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</si>
  <si>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</si>
  <si>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</si>
  <si>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</si>
  <si>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</si>
  <si>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</si>
  <si>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</si>
  <si>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</si>
  <si>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</si>
  <si>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</si>
  <si>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</si>
  <si>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</si>
  <si>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</si>
  <si>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</si>
  <si>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</si>
  <si>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</si>
  <si>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</si>
  <si>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</si>
  <si>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</si>
  <si>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</si>
  <si>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</si>
  <si>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</si>
  <si>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</si>
  <si>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</si>
  <si>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</si>
  <si>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</si>
  <si>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</si>
  <si>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</si>
  <si>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</si>
  <si>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</si>
  <si>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</si>
  <si>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</si>
  <si>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</si>
  <si>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</si>
  <si>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</si>
  <si>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</si>
  <si>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</si>
  <si>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</si>
  <si>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</si>
  <si>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</si>
  <si>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</si>
  <si>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</si>
  <si>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</si>
  <si>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</si>
  <si>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</si>
  <si>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</si>
  <si>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</si>
  <si>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</si>
  <si>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</si>
  <si>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</si>
  <si>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</si>
  <si>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</si>
  <si>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</si>
  <si>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</si>
  <si>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</si>
  <si>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</si>
  <si>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</si>
  <si>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</si>
  <si>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</si>
  <si>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</si>
  <si>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</si>
  <si>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</si>
  <si>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</si>
  <si>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</si>
  <si>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</si>
  <si>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</si>
  <si>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</si>
  <si>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</si>
  <si>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</si>
  <si>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</si>
  <si>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</si>
  <si>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</si>
  <si>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</si>
  <si>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</si>
  <si>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</si>
  <si>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</si>
  <si>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</si>
  <si>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</si>
  <si>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</si>
  <si>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</si>
  <si>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</si>
  <si>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</si>
  <si>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</si>
  <si>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</si>
  <si>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</si>
  <si>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</si>
  <si>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</si>
  <si>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</si>
  <si>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</si>
  <si>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</si>
  <si>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</si>
  <si>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</si>
  <si>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</si>
  <si>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</si>
  <si>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</si>
  <si>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</si>
  <si>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</si>
  <si>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</si>
  <si>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</si>
  <si>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</si>
  <si>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</si>
  <si>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</si>
  <si>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</si>
  <si>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</si>
  <si>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</si>
  <si>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</si>
  <si>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</si>
  <si>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</si>
  <si>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</si>
  <si>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</si>
  <si>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</si>
  <si>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</si>
  <si>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</si>
  <si>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</si>
  <si>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</si>
  <si>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</si>
  <si>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</si>
  <si>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</si>
  <si>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</si>
  <si>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</si>
  <si>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</si>
  <si>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</si>
  <si>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</si>
  <si>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</si>
  <si>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</si>
  <si>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</si>
  <si>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</si>
  <si>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</si>
  <si>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</si>
  <si>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</si>
  <si>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</si>
  <si>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</si>
  <si>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</si>
  <si>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</si>
  <si>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</si>
  <si>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</si>
  <si>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</si>
  <si>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</si>
  <si>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</si>
  <si>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</si>
  <si>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</si>
  <si>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</si>
  <si>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</si>
  <si>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</si>
  <si>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</si>
  <si>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</si>
  <si>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</si>
  <si>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</si>
  <si>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</si>
  <si>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</si>
  <si>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</si>
  <si>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</si>
  <si>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</si>
  <si>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</si>
  <si>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</si>
  <si>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</si>
  <si>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</si>
  <si>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</si>
  <si>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</si>
  <si>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</si>
  <si>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</si>
  <si>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</si>
  <si>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</si>
  <si>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</si>
  <si>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</si>
  <si>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</si>
  <si>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</si>
  <si>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</si>
  <si>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</si>
  <si>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</si>
  <si>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</si>
  <si>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</si>
  <si>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</si>
  <si>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</si>
  <si>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</si>
  <si>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</si>
  <si>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</si>
  <si>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</si>
  <si>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</si>
  <si>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</si>
  <si>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</si>
  <si>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</si>
  <si>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</si>
  <si>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</si>
  <si>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</si>
  <si>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</si>
  <si>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</si>
  <si>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</si>
  <si>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</si>
  <si>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</si>
  <si>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</si>
  <si>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</si>
  <si>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</si>
  <si>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</si>
  <si>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</si>
  <si>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</si>
  <si>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</si>
  <si>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</si>
  <si>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</si>
  <si>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</si>
  <si>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</si>
  <si>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</si>
  <si>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</si>
  <si>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</si>
  <si>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</si>
  <si>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</si>
  <si>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</si>
  <si>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</si>
  <si>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</si>
  <si>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</si>
  <si>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</si>
  <si>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</si>
  <si>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</si>
  <si>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</si>
  <si>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</si>
  <si>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</si>
  <si>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</si>
  <si>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</si>
  <si>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</si>
  <si>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</si>
  <si>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</si>
  <si>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</si>
  <si>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</si>
  <si>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</si>
  <si>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</si>
  <si>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</si>
  <si>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</si>
  <si>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</si>
  <si>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</si>
  <si>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</si>
  <si>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</si>
  <si>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</si>
  <si>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</si>
  <si>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</si>
  <si>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</si>
  <si>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</si>
  <si>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</si>
  <si>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</si>
  <si>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</si>
  <si>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</si>
  <si>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</si>
  <si>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</si>
  <si>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</si>
  <si>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</si>
  <si>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</si>
  <si>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</si>
  <si>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</si>
  <si>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</si>
  <si>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</si>
  <si>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</si>
  <si>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</si>
  <si>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</si>
  <si>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</si>
  <si>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</si>
  <si>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</si>
  <si>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</si>
  <si>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</si>
  <si>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</si>
  <si>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</si>
  <si>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</si>
  <si>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</si>
  <si>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</si>
  <si>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</si>
  <si>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</si>
  <si>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</si>
  <si>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</si>
  <si>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</si>
  <si>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</si>
  <si>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</si>
  <si>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</si>
  <si>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</si>
  <si>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</si>
  <si>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</si>
  <si>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</si>
  <si>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</si>
  <si>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</si>
  <si>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</si>
  <si>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</si>
  <si>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</si>
  <si>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</si>
  <si>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</si>
  <si>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</si>
  <si>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</si>
  <si>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</si>
  <si>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</si>
  <si>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</si>
  <si>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</si>
  <si>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</si>
  <si>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</si>
  <si>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</si>
  <si>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</si>
  <si>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</si>
  <si>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</si>
  <si>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</si>
  <si>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</si>
  <si>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</si>
  <si>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</si>
  <si>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</si>
  <si>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</si>
  <si>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</si>
  <si>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</si>
  <si>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</si>
  <si>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</si>
  <si>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</si>
  <si>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</si>
  <si>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</si>
  <si>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</si>
  <si>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</si>
  <si>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</si>
  <si>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</si>
  <si>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</si>
  <si>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</si>
  <si>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</si>
  <si>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</si>
  <si>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</si>
  <si>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</si>
  <si>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</si>
  <si>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</si>
  <si>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</si>
  <si>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</si>
  <si>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</si>
  <si>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</si>
  <si>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</si>
  <si>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</si>
  <si>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</si>
  <si>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</si>
  <si>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</si>
  <si>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</si>
  <si>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</si>
  <si>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</si>
  <si>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</si>
  <si>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</si>
  <si>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</si>
  <si>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</si>
  <si>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</si>
  <si>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</si>
  <si>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</si>
  <si>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</si>
  <si>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</si>
  <si>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</si>
  <si>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</si>
  <si>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</si>
  <si>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</si>
  <si>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</si>
  <si>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</si>
  <si>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</si>
  <si>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</si>
  <si>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</si>
  <si>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</si>
  <si>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</si>
  <si>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</si>
  <si>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</si>
  <si>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</si>
  <si>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</si>
  <si>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</si>
  <si>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</si>
  <si>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</si>
  <si>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</si>
  <si>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</si>
  <si>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</si>
  <si>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</si>
  <si>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</si>
  <si>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</si>
  <si>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</si>
  <si>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</si>
  <si>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</si>
  <si>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</si>
  <si>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</si>
  <si>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</si>
  <si>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</si>
  <si>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</si>
  <si>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</si>
  <si>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</si>
  <si>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</si>
  <si>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</si>
  <si>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</si>
  <si>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</si>
  <si>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</si>
  <si>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</si>
  <si>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</si>
  <si>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</si>
  <si>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</si>
  <si>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</si>
  <si>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</si>
  <si>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</si>
  <si>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</si>
  <si>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</si>
  <si>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</si>
  <si>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</si>
  <si>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</si>
  <si>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</si>
  <si>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</si>
  <si>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</si>
  <si>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</si>
  <si>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</si>
  <si>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</si>
  <si>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</si>
  <si>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</si>
  <si>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</si>
  <si>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</si>
  <si>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</si>
  <si>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</si>
  <si>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</si>
  <si>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</si>
  <si>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</si>
  <si>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</si>
  <si>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</si>
  <si>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</si>
  <si>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</si>
  <si>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</si>
  <si>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</si>
  <si>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</si>
  <si>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</si>
  <si>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</si>
  <si>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</si>
  <si>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</si>
  <si>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</si>
  <si>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</si>
  <si>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</si>
  <si>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</si>
  <si>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</si>
  <si>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</si>
  <si>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</si>
  <si>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</si>
  <si>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</si>
  <si>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</si>
  <si>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</si>
  <si>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</si>
  <si>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</si>
  <si>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</si>
  <si>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</si>
  <si>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</si>
  <si>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</si>
  <si>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</si>
  <si>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</si>
  <si>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</si>
  <si>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</si>
  <si>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</si>
  <si>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</si>
  <si>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</si>
  <si>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</si>
  <si>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</si>
  <si>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</si>
  <si>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</si>
  <si>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</si>
  <si>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</si>
  <si>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</si>
  <si>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</si>
  <si>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</si>
  <si>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</si>
  <si>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</si>
  <si>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</si>
  <si>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</si>
  <si>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</si>
  <si>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</si>
  <si>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</si>
  <si>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</si>
  <si>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</si>
  <si>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</si>
  <si>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</si>
  <si>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</si>
  <si>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</si>
  <si>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30/09/2020</t>
  </si>
  <si>
    <t>8333 BSD13</t>
  </si>
  <si>
    <t>8332 BSD12</t>
  </si>
  <si>
    <t>DPF 18896</t>
  </si>
  <si>
    <t>8707 BSO12</t>
  </si>
  <si>
    <t>1.87</t>
  </si>
  <si>
    <t>7.00</t>
  </si>
  <si>
    <t>8.00</t>
  </si>
  <si>
    <t>8.15</t>
  </si>
  <si>
    <t>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</si>
</sst>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0" fontId="0" fillId="0" borderId="0" xfId="0" quotePrefix="1" applyProtection="1"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2" tableType="xml" totalsRowShown="0" headerRowDxfId="23" dataDxfId="22">
  <autoFilter ref="A6:V12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0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4">
      <xmlColumnPr mapId="2" xpath="/REGISTROS/Detalle/Registro/Fechadevencimiento" xmlDataType="string"/>
    </tableColumn>
    <tableColumn id="10" xr3:uid="{00000000-0010-0000-0000-00000A000000}" uniqueName="Tasanominal" name="Tasa nominal" dataDxfId="13">
      <xmlColumnPr mapId="2" xpath="/REGISTROS/Detalle/Registro/Tasanominal" xmlDataType="float"/>
    </tableColumn>
    <tableColumn id="11" xr3:uid="{00000000-0010-0000-0000-00000B000000}" uniqueName="Plazopactado" name="Plazo pactado" dataDxfId="12">
      <xmlColumnPr mapId="2" xpath="/REGISTROS/Detalle/Registro/Plazopactado" xmlDataType="int"/>
    </tableColumn>
    <tableColumn id="12" xr3:uid="{00000000-0010-0000-0000-00000C000000}" uniqueName="Valornominal" name="Valor nominal " dataDxfId="11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0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9">
      <xmlColumnPr mapId="2" xpath="/REGISTROS/Detalle/Registro/Preciocompraaccion" xmlDataType="float"/>
    </tableColumn>
    <tableColumn id="15" xr3:uid="{00000000-0010-0000-0000-00000F000000}" uniqueName="Valordecompra" name="Valor de compra" dataDxfId="8">
      <xmlColumnPr mapId="2" xpath="/REGISTROS/Detalle/Registro/Valordecompra" xmlDataType="float"/>
    </tableColumn>
    <tableColumn id="16" xr3:uid="{00000000-0010-0000-0000-000010000000}" uniqueName="Periodopago" name="Periodo de pago" dataDxfId="7">
      <xmlColumnPr mapId="2" xpath="/REGISTROS/Detalle/Registro/Periodopago" xmlDataType="int"/>
    </tableColumn>
    <tableColumn id="17" xr3:uid="{00000000-0010-0000-0000-000011000000}" uniqueName="Amortizacioncapital" name="Amortización Capital" dataDxfId="6">
      <xmlColumnPr mapId="2" xpath="/REGISTROS/Detalle/Registro/Amortizacioncapital" xmlDataType="string"/>
    </tableColumn>
    <tableColumn id="18" xr3:uid="{00000000-0010-0000-0000-000012000000}" uniqueName="Amortizacioninteres" name="Amortización Interés" dataDxfId="5">
      <xmlColumnPr mapId="2" xpath="/REGISTROS/Detalle/Registro/Amortizacioninteres" xmlDataType="string"/>
    </tableColumn>
    <tableColumn id="19" xr3:uid="{00000000-0010-0000-0000-000013000000}" uniqueName="Basetasacapital" name="Base para Tasa Capital" dataDxfId="4">
      <xmlColumnPr mapId="2" xpath="/REGISTROS/Detalle/Registro/Basetasacapital" xmlDataType="int"/>
    </tableColumn>
    <tableColumn id="20" xr3:uid="{00000000-0010-0000-0000-000014000000}" uniqueName="Basetasainteres" name="Base para Tasa Interés" dataDxfId="3">
      <xmlColumnPr mapId="2" xpath="/REGISTROS/Detalle/Registro/Basetasainteres" xmlDataType="int"/>
    </tableColumn>
    <tableColumn id="21" xr3:uid="{00000000-0010-0000-0000-000015000000}" uniqueName="Periodogracia" name="Periodo de Gracia" dataDxfId="2">
      <xmlColumnPr mapId="2" xpath="/REGISTROS/Detalle/Registro/Periodogracia" xmlDataType="string"/>
    </tableColumn>
    <tableColumn id="22" xr3:uid="{00000000-0010-0000-0000-000016000000}" uniqueName="EstadoRegistro" name="Estado Registro" dataDxfId="1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topLeftCell="K1" workbookViewId="0">
      <selection activeCell="N19" sqref="N19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5" t="s">
        <v>22</v>
      </c>
      <c r="B1" s="36"/>
      <c r="C1" s="36"/>
      <c r="D1" s="37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966</v>
      </c>
      <c r="D3" s="2">
        <f>COUNT(Tabla5[Número de Registro])+1</f>
        <v>7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33" t="s">
        <v>136</v>
      </c>
      <c r="D7" s="33" t="s">
        <v>967</v>
      </c>
      <c r="E7" s="11" t="s">
        <v>904</v>
      </c>
      <c r="F7" s="14" t="s">
        <v>955</v>
      </c>
      <c r="G7" s="34">
        <v>44085</v>
      </c>
      <c r="H7" s="34">
        <v>44085</v>
      </c>
      <c r="I7" s="34">
        <v>44356</v>
      </c>
      <c r="J7" s="11" t="s">
        <v>972</v>
      </c>
      <c r="K7" s="33">
        <v>271</v>
      </c>
      <c r="L7" s="28">
        <v>643551</v>
      </c>
      <c r="M7" s="13" t="s">
        <v>965</v>
      </c>
      <c r="N7" s="28">
        <v>0</v>
      </c>
      <c r="O7" s="28">
        <v>643551</v>
      </c>
      <c r="P7" s="33">
        <v>271</v>
      </c>
      <c r="Q7" s="33">
        <v>271</v>
      </c>
      <c r="R7" s="33">
        <v>271</v>
      </c>
      <c r="S7" s="17" t="s">
        <v>961</v>
      </c>
      <c r="T7" s="17" t="s">
        <v>961</v>
      </c>
      <c r="U7" s="15" t="s">
        <v>31</v>
      </c>
      <c r="V7" s="16" t="s">
        <v>33</v>
      </c>
    </row>
    <row r="8" spans="1:22" x14ac:dyDescent="0.25">
      <c r="A8" s="11">
        <v>2</v>
      </c>
      <c r="B8" s="12" t="s">
        <v>23</v>
      </c>
      <c r="C8" s="33" t="s">
        <v>300</v>
      </c>
      <c r="D8" s="33" t="s">
        <v>968</v>
      </c>
      <c r="E8" s="52" t="s">
        <v>904</v>
      </c>
      <c r="F8" s="14" t="s">
        <v>955</v>
      </c>
      <c r="G8" s="34">
        <v>44085</v>
      </c>
      <c r="H8" s="34">
        <v>44085</v>
      </c>
      <c r="I8" s="34">
        <v>44266</v>
      </c>
      <c r="J8" s="11" t="s">
        <v>973</v>
      </c>
      <c r="K8" s="53">
        <v>181</v>
      </c>
      <c r="L8" s="28">
        <v>643551</v>
      </c>
      <c r="M8" s="13" t="s">
        <v>965</v>
      </c>
      <c r="N8" s="28">
        <v>0</v>
      </c>
      <c r="O8" s="28">
        <v>643551</v>
      </c>
      <c r="P8" s="53">
        <v>181</v>
      </c>
      <c r="Q8" s="53">
        <v>181</v>
      </c>
      <c r="R8" s="53">
        <v>181</v>
      </c>
      <c r="S8" s="17" t="s">
        <v>961</v>
      </c>
      <c r="T8" s="17" t="s">
        <v>961</v>
      </c>
      <c r="U8" s="15" t="s">
        <v>31</v>
      </c>
      <c r="V8" s="16" t="s">
        <v>33</v>
      </c>
    </row>
    <row r="9" spans="1:22" x14ac:dyDescent="0.25">
      <c r="A9" s="11">
        <v>3</v>
      </c>
      <c r="B9" s="12" t="s">
        <v>23</v>
      </c>
      <c r="C9" s="33" t="s">
        <v>242</v>
      </c>
      <c r="D9" s="33" t="s">
        <v>969</v>
      </c>
      <c r="E9" s="11" t="s">
        <v>904</v>
      </c>
      <c r="F9" s="14" t="s">
        <v>955</v>
      </c>
      <c r="G9" s="34">
        <v>44085</v>
      </c>
      <c r="H9" s="34">
        <v>44085</v>
      </c>
      <c r="I9" s="34">
        <v>44266</v>
      </c>
      <c r="J9" s="11" t="s">
        <v>974</v>
      </c>
      <c r="K9" s="33">
        <v>181</v>
      </c>
      <c r="L9" s="28">
        <v>643551</v>
      </c>
      <c r="M9" s="13" t="s">
        <v>965</v>
      </c>
      <c r="N9" s="28">
        <v>0</v>
      </c>
      <c r="O9" s="28">
        <v>643551</v>
      </c>
      <c r="P9" s="33">
        <v>181</v>
      </c>
      <c r="Q9" s="33">
        <v>181</v>
      </c>
      <c r="R9" s="33">
        <v>181</v>
      </c>
      <c r="S9" s="17" t="s">
        <v>961</v>
      </c>
      <c r="T9" s="17" t="s">
        <v>961</v>
      </c>
      <c r="U9" s="15" t="s">
        <v>31</v>
      </c>
      <c r="V9" s="16" t="s">
        <v>33</v>
      </c>
    </row>
    <row r="10" spans="1:22" x14ac:dyDescent="0.25">
      <c r="A10" s="11">
        <v>4</v>
      </c>
      <c r="B10" s="12" t="s">
        <v>23</v>
      </c>
      <c r="C10" s="33" t="s">
        <v>270</v>
      </c>
      <c r="D10" s="33">
        <v>282339</v>
      </c>
      <c r="E10" s="11" t="s">
        <v>904</v>
      </c>
      <c r="F10" s="14" t="s">
        <v>955</v>
      </c>
      <c r="G10" s="34">
        <v>44096</v>
      </c>
      <c r="H10" s="34">
        <v>44096</v>
      </c>
      <c r="I10" s="34">
        <v>44277</v>
      </c>
      <c r="J10" s="11" t="s">
        <v>975</v>
      </c>
      <c r="K10" s="53">
        <v>181</v>
      </c>
      <c r="L10" s="28">
        <v>1800000</v>
      </c>
      <c r="M10" s="13" t="s">
        <v>965</v>
      </c>
      <c r="N10" s="28">
        <v>0</v>
      </c>
      <c r="O10" s="28">
        <v>1800000</v>
      </c>
      <c r="P10" s="53">
        <v>181</v>
      </c>
      <c r="Q10" s="53">
        <v>181</v>
      </c>
      <c r="R10" s="53">
        <v>181</v>
      </c>
      <c r="S10" s="17" t="s">
        <v>961</v>
      </c>
      <c r="T10" s="17" t="s">
        <v>961</v>
      </c>
      <c r="U10" s="15" t="s">
        <v>31</v>
      </c>
      <c r="V10" s="16" t="s">
        <v>33</v>
      </c>
    </row>
    <row r="11" spans="1:22" x14ac:dyDescent="0.25">
      <c r="A11" s="11">
        <v>5</v>
      </c>
      <c r="B11" s="12" t="s">
        <v>23</v>
      </c>
      <c r="C11" s="33" t="s">
        <v>672</v>
      </c>
      <c r="D11" s="33">
        <v>282418</v>
      </c>
      <c r="E11" s="11" t="s">
        <v>908</v>
      </c>
      <c r="F11" s="14" t="s">
        <v>955</v>
      </c>
      <c r="G11" s="34">
        <v>44097</v>
      </c>
      <c r="H11" s="34">
        <v>44097</v>
      </c>
      <c r="I11" s="34">
        <v>44127</v>
      </c>
      <c r="J11" s="11" t="s">
        <v>971</v>
      </c>
      <c r="K11" s="53">
        <v>30</v>
      </c>
      <c r="L11" s="28">
        <v>4006233.33</v>
      </c>
      <c r="M11" s="13" t="s">
        <v>965</v>
      </c>
      <c r="N11" s="28">
        <v>0</v>
      </c>
      <c r="O11" s="28">
        <v>4000000</v>
      </c>
      <c r="P11" s="53">
        <v>30</v>
      </c>
      <c r="Q11" s="53">
        <v>30</v>
      </c>
      <c r="R11" s="53">
        <v>30</v>
      </c>
      <c r="S11" s="17" t="s">
        <v>961</v>
      </c>
      <c r="T11" s="17" t="s">
        <v>961</v>
      </c>
      <c r="U11" s="15" t="s">
        <v>31</v>
      </c>
      <c r="V11" s="16" t="s">
        <v>33</v>
      </c>
    </row>
    <row r="12" spans="1:22" x14ac:dyDescent="0.25">
      <c r="A12" s="11">
        <v>6</v>
      </c>
      <c r="B12" s="12" t="s">
        <v>23</v>
      </c>
      <c r="C12" s="33" t="s">
        <v>672</v>
      </c>
      <c r="D12" s="33" t="s">
        <v>970</v>
      </c>
      <c r="E12" s="11" t="s">
        <v>908</v>
      </c>
      <c r="F12" s="14" t="s">
        <v>955</v>
      </c>
      <c r="G12" s="34">
        <v>44097</v>
      </c>
      <c r="H12" s="34">
        <v>44097</v>
      </c>
      <c r="I12" s="34">
        <v>44127</v>
      </c>
      <c r="J12" s="11" t="s">
        <v>971</v>
      </c>
      <c r="K12" s="33">
        <v>30</v>
      </c>
      <c r="L12" s="28">
        <v>4006233.33</v>
      </c>
      <c r="M12" s="13" t="s">
        <v>965</v>
      </c>
      <c r="N12" s="28">
        <v>0</v>
      </c>
      <c r="O12" s="28">
        <v>4000000</v>
      </c>
      <c r="P12" s="33">
        <v>30</v>
      </c>
      <c r="Q12" s="33">
        <v>30</v>
      </c>
      <c r="R12" s="33">
        <v>30</v>
      </c>
      <c r="S12" s="17" t="s">
        <v>961</v>
      </c>
      <c r="T12" s="17" t="s">
        <v>961</v>
      </c>
      <c r="U12" s="15" t="s">
        <v>31</v>
      </c>
      <c r="V12" s="16" t="s">
        <v>33</v>
      </c>
    </row>
    <row r="18" spans="3:3" x14ac:dyDescent="0.25">
      <c r="C18" s="54"/>
    </row>
    <row r="19" spans="3:3" x14ac:dyDescent="0.25">
      <c r="C19" s="54"/>
    </row>
    <row r="21" spans="3:3" x14ac:dyDescent="0.25">
      <c r="C21" s="51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2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2" xr:uid="{00000000-0002-0000-0000-000001000000}"/>
    <dataValidation allowBlank="1" showInputMessage="1" showErrorMessage="1" prompt="Es la fecha en la que se emite el título o instrumento." sqref="G7:G12" xr:uid="{00000000-0002-0000-0000-000002000000}"/>
    <dataValidation allowBlank="1" showInputMessage="1" showErrorMessage="1" prompt="Es la fecha de compra del título o instrumento." sqref="H7:H12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2" xr:uid="{00000000-0002-0000-0000-000004000000}"/>
    <dataValidation allowBlank="1" showInputMessage="1" showErrorMessage="1" prompt="Es el valor porcentual con el que consta el instrumento." sqref="J7:J12" xr:uid="{00000000-0002-0000-0000-000005000000}"/>
    <dataValidation allowBlank="1" showInputMessage="1" showErrorMessage="1" prompt="Número de dias que se acordó la inversión." sqref="K7:K12" xr:uid="{00000000-0002-0000-0000-000006000000}"/>
    <dataValidation allowBlank="1" showInputMessage="1" showErrorMessage="1" prompt="Es el valor monetario del instrumento financiero que se negocia." sqref="L7:L12" xr:uid="{00000000-0002-0000-0000-000007000000}"/>
    <dataValidation allowBlank="1" showInputMessage="1" showErrorMessage="1" prompt="Es el número de acciones compradas al inicio de la inversión._x000a_ESTE DATO ES INFORMACIÓN DE LA COMPRA" sqref="M7:M12" xr:uid="{00000000-0002-0000-0000-000008000000}"/>
    <dataValidation allowBlank="1" showInputMessage="1" showErrorMessage="1" prompt="Es el precio de compra del instrumento a la fecha de compra." sqref="N7:N12" xr:uid="{00000000-0002-0000-0000-000009000000}"/>
    <dataValidation allowBlank="1" showInputMessage="1" showErrorMessage="1" prompt="Es el valor monetario del instrumento financiero que se compra o adquiere." sqref="O7:O12" xr:uid="{00000000-0002-0000-0000-00000A000000}"/>
    <dataValidation allowBlank="1" showInputMessage="1" showErrorMessage="1" prompt="El número de dias que se calcula para los pagos del título o del instrumento." sqref="P7:P12" xr:uid="{00000000-0002-0000-0000-00000B000000}"/>
    <dataValidation allowBlank="1" showInputMessage="1" showErrorMessage="1" prompt="El periodo de amortización se refiere a la periocidad con la que se recupera el capital de las inversiones realizadas. " sqref="Q7:Q12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2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S7:S12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T7:T12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V7:V12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B7:B12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F7:F12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E7:E12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C7:C12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sqref="A1:B1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9" t="s">
        <v>862</v>
      </c>
      <c r="B1" s="40"/>
      <c r="C1" s="43" t="s">
        <v>954</v>
      </c>
      <c r="D1" s="44"/>
      <c r="E1" s="5" t="s">
        <v>24</v>
      </c>
      <c r="F1" s="45" t="s">
        <v>960</v>
      </c>
      <c r="G1" s="46"/>
      <c r="H1" s="49" t="s">
        <v>964</v>
      </c>
      <c r="I1" s="50"/>
      <c r="J1" s="47" t="s">
        <v>963</v>
      </c>
      <c r="K1" s="48"/>
      <c r="L1" s="41" t="s">
        <v>890</v>
      </c>
      <c r="M1" s="42"/>
      <c r="N1" s="38" t="s">
        <v>868</v>
      </c>
      <c r="O1" s="38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2021-01-16T00:04:48Z</dcterms:modified>
</cp:coreProperties>
</file>