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dtesoreria\Documents\ESTRUCTURAS BIESS INVERSIONES\G03 2020\"/>
    </mc:Choice>
  </mc:AlternateContent>
  <xr:revisionPtr revIDLastSave="0" documentId="8_{63EC3790-682E-4E2F-85D2-6B61D785728B}" xr6:coauthVersionLast="46" xr6:coauthVersionMax="46" xr10:uidLastSave="{00000000-0000-0000-0000-000000000000}"/>
  <bookViews>
    <workbookView xWindow="-120" yWindow="-120" windowWidth="21840" windowHeight="1314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indexed="81"/>
            <rFont val="Tahoma"/>
            <family val="2"/>
          </rPr>
          <t>Tabla: 36 FCPC TIPO DE INSTRUMENTO</t>
        </r>
        <r>
          <rPr>
            <sz val="9"/>
            <color indexed="81"/>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indexed="81"/>
            <rFont val="Tahoma"/>
            <family val="2"/>
          </rPr>
          <t>Es el valor registrado contablemente</t>
        </r>
        <r>
          <rPr>
            <sz val="9"/>
            <color indexed="81"/>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<sst xmlns="http://schemas.openxmlformats.org/spreadsheetml/2006/main" count="1125" uniqueCount="1080">
  <si>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</si>
  <si>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</si>
  <si>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</si>
  <si>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</si>
  <si>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</si>
  <si>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</si>
  <si>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</si>
  <si>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</si>
  <si>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</si>
  <si>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</si>
  <si>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</si>
  <si>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</si>
  <si>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</si>
  <si>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</si>
  <si>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</si>
  <si>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</si>
  <si>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</si>
  <si>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</si>
  <si>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</si>
  <si>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</si>
  <si>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</si>
  <si>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</si>
  <si>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</si>
  <si>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</si>
  <si>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</si>
  <si>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</si>
  <si>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</si>
  <si>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</si>
  <si>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</si>
  <si>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</si>
  <si>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</si>
  <si>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</si>
  <si>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</si>
  <si>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</si>
  <si>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</si>
  <si>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</si>
  <si>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</si>
  <si>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</si>
  <si>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</si>
  <si>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</si>
  <si>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</si>
  <si>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</si>
  <si>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</si>
  <si>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</si>
  <si>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</si>
  <si>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</si>
  <si>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</si>
  <si>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</si>
  <si>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</si>
  <si>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</si>
  <si>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</si>
  <si>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</si>
  <si>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</si>
  <si>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</si>
  <si>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</si>
  <si>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</si>
  <si>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</si>
  <si>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</si>
  <si>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</si>
  <si>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</si>
  <si>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</si>
  <si>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</si>
  <si>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</si>
  <si>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</si>
  <si>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</si>
  <si>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</si>
  <si>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</si>
  <si>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</si>
  <si>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</si>
  <si>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</si>
  <si>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</si>
  <si>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</si>
  <si>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</si>
  <si>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</si>
  <si>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</si>
  <si>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</si>
  <si>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</si>
  <si>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</si>
  <si>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</si>
  <si>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</si>
  <si>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</si>
  <si>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</si>
  <si>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</si>
  <si>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</si>
  <si>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</si>
  <si>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</si>
  <si>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</si>
  <si>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</si>
  <si>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</si>
  <si>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</si>
  <si>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</si>
  <si>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</si>
  <si>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</si>
  <si>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</si>
  <si>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</si>
  <si>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</si>
  <si>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</si>
  <si>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</si>
  <si>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</si>
  <si>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</si>
  <si>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</si>
  <si>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</si>
  <si>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</si>
  <si>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</si>
  <si>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</si>
  <si>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</si>
  <si>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</si>
  <si>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</si>
  <si>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</si>
  <si>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</si>
  <si>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</si>
  <si>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</si>
  <si>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</si>
  <si>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</si>
  <si>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</si>
  <si>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</si>
  <si>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</si>
  <si>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</si>
  <si>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</si>
  <si>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</si>
  <si>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</si>
  <si>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</si>
  <si>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</si>
  <si>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</si>
  <si>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</si>
  <si>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</si>
  <si>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</si>
  <si>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</si>
  <si>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</si>
  <si>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</si>
  <si>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</si>
  <si>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</si>
  <si>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</si>
  <si>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</si>
  <si>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</si>
  <si>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</si>
  <si>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</si>
  <si>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</si>
  <si>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</si>
  <si>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</si>
  <si>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</si>
  <si>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</si>
  <si>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</si>
  <si>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</si>
  <si>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</si>
  <si>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</si>
  <si>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</si>
  <si>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</si>
  <si>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</si>
  <si>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</si>
  <si>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</si>
  <si>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</si>
  <si>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</si>
  <si>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</si>
  <si>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</si>
  <si>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</si>
  <si>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</si>
  <si>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</si>
  <si>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</si>
  <si>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</si>
  <si>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</si>
  <si>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</si>
  <si>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</si>
  <si>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</si>
  <si>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</si>
  <si>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</si>
  <si>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</si>
  <si>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</si>
  <si>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</si>
  <si>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</si>
  <si>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</si>
  <si>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</si>
  <si>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</si>
  <si>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</si>
  <si>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</si>
  <si>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</si>
  <si>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</si>
  <si>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</si>
  <si>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</si>
  <si>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</si>
  <si>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</si>
  <si>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</si>
  <si>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</si>
  <si>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</si>
  <si>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</si>
  <si>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</si>
  <si>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</si>
  <si>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</si>
  <si>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</si>
  <si>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</si>
  <si>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</si>
  <si>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</si>
  <si>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</si>
  <si>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</si>
  <si>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</si>
  <si>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</si>
  <si>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</si>
  <si>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</si>
  <si>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</si>
  <si>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</si>
  <si>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</si>
  <si>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</si>
  <si>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</si>
  <si>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</si>
  <si>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</si>
  <si>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</si>
  <si>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</si>
  <si>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</si>
  <si>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</si>
  <si>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</si>
  <si>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</si>
  <si>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</si>
  <si>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</si>
  <si>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</si>
  <si>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</si>
  <si>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</si>
  <si>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</si>
  <si>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</si>
  <si>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</si>
  <si>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</si>
  <si>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</si>
  <si>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</si>
  <si>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</si>
  <si>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</si>
  <si>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</si>
  <si>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</si>
  <si>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</si>
  <si>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</si>
  <si>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</si>
  <si>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</si>
  <si>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</si>
  <si>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</si>
  <si>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</si>
  <si>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</si>
  <si>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</si>
  <si>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</si>
  <si>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</si>
  <si>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</si>
  <si>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</si>
  <si>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</si>
  <si>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</si>
  <si>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</si>
  <si>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</si>
  <si>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</si>
  <si>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</si>
  <si>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</si>
  <si>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</si>
  <si>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</si>
  <si>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</si>
  <si>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</si>
  <si>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</si>
  <si>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</si>
  <si>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</si>
  <si>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</si>
  <si>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</si>
  <si>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</si>
  <si>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</si>
  <si>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</si>
  <si>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</si>
  <si>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</si>
  <si>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</si>
  <si>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</si>
  <si>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</si>
  <si>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</si>
  <si>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</si>
  <si>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</si>
  <si>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</si>
  <si>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</si>
  <si>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</si>
  <si>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</si>
  <si>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</si>
  <si>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</si>
  <si>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</si>
  <si>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</si>
  <si>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</si>
  <si>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</si>
  <si>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</si>
  <si>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</si>
  <si>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</si>
  <si>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</si>
  <si>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</si>
  <si>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</si>
  <si>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</si>
  <si>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</si>
  <si>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</si>
  <si>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</si>
  <si>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</si>
  <si>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</si>
  <si>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</si>
  <si>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</si>
  <si>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</si>
  <si>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</si>
  <si>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</si>
  <si>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</si>
  <si>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</si>
  <si>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</si>
  <si>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</si>
  <si>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</si>
  <si>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</si>
  <si>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</si>
  <si>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</si>
  <si>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</si>
  <si>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</si>
  <si>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</si>
  <si>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</si>
  <si>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</si>
  <si>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</si>
  <si>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</si>
  <si>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</si>
  <si>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</si>
  <si>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</si>
  <si>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</si>
  <si>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</si>
  <si>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</si>
  <si>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</si>
  <si>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</si>
  <si>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</si>
  <si>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</si>
  <si>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</si>
  <si>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</si>
  <si>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</si>
  <si>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</si>
  <si>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</si>
  <si>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</si>
  <si>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</si>
  <si>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</si>
  <si>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</si>
  <si>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</si>
  <si>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</si>
  <si>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</si>
  <si>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</si>
  <si>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</si>
  <si>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</si>
  <si>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</si>
  <si>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</si>
  <si>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</si>
  <si>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</si>
  <si>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</si>
  <si>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</si>
  <si>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</si>
  <si>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</si>
  <si>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</si>
  <si>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</si>
  <si>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</si>
  <si>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</si>
  <si>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</si>
  <si>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</si>
  <si>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</si>
  <si>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</si>
  <si>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</si>
  <si>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</si>
  <si>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</si>
  <si>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</si>
  <si>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</si>
  <si>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</si>
  <si>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</si>
  <si>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</si>
  <si>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</si>
  <si>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</si>
  <si>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</si>
  <si>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</si>
  <si>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</si>
  <si>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</si>
  <si>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</si>
  <si>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</si>
  <si>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</si>
  <si>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</si>
  <si>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</si>
  <si>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</si>
  <si>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</si>
  <si>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</si>
  <si>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</si>
  <si>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</si>
  <si>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</si>
  <si>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</si>
  <si>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</si>
  <si>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</si>
  <si>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</si>
  <si>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</si>
  <si>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</si>
  <si>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</si>
  <si>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</si>
  <si>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</si>
  <si>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</si>
  <si>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</si>
  <si>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</si>
  <si>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</si>
  <si>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</si>
  <si>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</si>
  <si>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</si>
  <si>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</si>
  <si>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</si>
  <si>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</si>
  <si>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</si>
  <si>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</si>
  <si>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</si>
  <si>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</si>
  <si>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</si>
  <si>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</si>
  <si>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</si>
  <si>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</si>
  <si>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</si>
  <si>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</si>
  <si>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</si>
  <si>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</si>
  <si>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</si>
  <si>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</si>
  <si>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</si>
  <si>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</si>
  <si>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</si>
  <si>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</si>
  <si>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</si>
  <si>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</si>
  <si>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</si>
  <si>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</si>
  <si>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</si>
  <si>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</si>
  <si>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</si>
  <si>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</si>
  <si>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</si>
  <si>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</si>
  <si>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</si>
  <si>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</si>
  <si>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</si>
  <si>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</si>
  <si>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</si>
  <si>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</si>
  <si>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</si>
  <si>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</si>
  <si>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</si>
  <si>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</si>
  <si>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</si>
  <si>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</si>
  <si>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</si>
  <si>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</si>
  <si>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</si>
  <si>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</si>
  <si>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</si>
  <si>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</si>
  <si>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</si>
  <si>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</si>
  <si>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</si>
  <si>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</si>
  <si>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</si>
  <si>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</si>
  <si>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</si>
  <si>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</si>
  <si>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</si>
  <si>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</si>
  <si>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</si>
  <si>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</si>
  <si>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</si>
  <si>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</si>
  <si>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</si>
  <si>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</si>
  <si>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</si>
  <si>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</si>
  <si>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</si>
  <si>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</si>
  <si>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</si>
  <si>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</si>
  <si>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</si>
  <si>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</si>
  <si>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</si>
  <si>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</si>
  <si>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</si>
  <si>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</si>
  <si>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</si>
  <si>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</si>
  <si>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</si>
  <si>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</si>
  <si>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</si>
  <si>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</si>
  <si>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</si>
  <si>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</si>
  <si>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</si>
  <si>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</si>
  <si>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</si>
  <si>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</si>
  <si>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</si>
  <si>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</si>
  <si>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</si>
  <si>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</si>
  <si>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</si>
  <si>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</si>
  <si>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</si>
  <si>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</si>
  <si>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</si>
  <si>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</si>
  <si>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</si>
  <si>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</si>
  <si>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</si>
  <si>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</si>
  <si>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</si>
  <si>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</si>
  <si>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</si>
  <si>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</si>
  <si>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</si>
  <si>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</si>
  <si>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</si>
  <si>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</si>
  <si>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</si>
  <si>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</si>
  <si>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</si>
  <si>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</si>
  <si>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</si>
  <si>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</si>
  <si>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</si>
  <si>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</si>
  <si>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</si>
  <si>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</si>
  <si>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</si>
  <si>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</si>
  <si>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</si>
  <si>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</si>
  <si>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</si>
  <si>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</si>
  <si>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</si>
  <si>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</si>
  <si>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</si>
  <si>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</si>
  <si>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</si>
  <si>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</si>
  <si>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</si>
  <si>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</si>
  <si>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</si>
  <si>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</si>
  <si>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</si>
  <si>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</si>
  <si>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</si>
  <si>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</si>
  <si>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</si>
  <si>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</si>
  <si>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</si>
  <si>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</si>
  <si>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</si>
  <si>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</si>
  <si>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</si>
  <si>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</si>
  <si>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</si>
  <si>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</si>
  <si>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</si>
  <si>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</si>
  <si>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</si>
  <si>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</si>
  <si>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</si>
  <si>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</si>
  <si>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</si>
  <si>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</si>
  <si>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</si>
  <si>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</si>
  <si>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</si>
  <si>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</si>
  <si>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</si>
  <si>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</si>
  <si>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</si>
  <si>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</si>
  <si>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</si>
  <si>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</si>
  <si>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</si>
  <si>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</si>
  <si>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</si>
  <si>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</si>
  <si>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</si>
  <si>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</si>
  <si>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</si>
  <si>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</si>
  <si>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</si>
  <si>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</si>
  <si>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</si>
  <si>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</si>
  <si>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</si>
  <si>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</si>
  <si>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</si>
  <si>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</si>
  <si>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</si>
  <si>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</si>
  <si>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</si>
  <si>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</si>
  <si>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</si>
  <si>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</si>
  <si>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</si>
  <si>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</si>
  <si>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</si>
  <si>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</si>
  <si>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</si>
  <si>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</si>
  <si>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</si>
  <si>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</si>
  <si>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</si>
  <si>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</si>
  <si>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</si>
  <si>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</si>
  <si>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</si>
  <si>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</si>
  <si>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</si>
  <si>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</si>
  <si>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</si>
  <si>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</si>
  <si>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</si>
  <si>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</si>
  <si>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</si>
  <si>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</si>
  <si>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</si>
  <si>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</si>
  <si>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</si>
  <si>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</si>
  <si>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</si>
  <si>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</si>
  <si>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</si>
  <si>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</si>
  <si>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</si>
  <si>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</si>
  <si>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</si>
  <si>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</si>
  <si>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</si>
  <si>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</si>
  <si>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</si>
  <si>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</si>
  <si>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</si>
  <si>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</si>
  <si>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</si>
  <si>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</si>
  <si>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</si>
  <si>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</si>
  <si>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</si>
  <si>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</si>
  <si>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</si>
  <si>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</si>
  <si>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</si>
  <si>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</si>
  <si>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</si>
  <si>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</si>
  <si>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</si>
  <si>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</si>
  <si>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</si>
  <si>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</si>
  <si>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</si>
  <si>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</si>
  <si>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</si>
  <si>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</si>
  <si>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</si>
  <si>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</si>
  <si>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</si>
  <si>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</si>
  <si>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</si>
  <si>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</si>
  <si>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</si>
  <si>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</si>
  <si>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</si>
  <si>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</si>
  <si>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</si>
  <si>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</si>
  <si>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</si>
  <si>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</si>
  <si>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</si>
  <si>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</si>
  <si>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</si>
  <si>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</si>
  <si>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</si>
  <si>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</si>
  <si>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</si>
  <si>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</si>
  <si>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</si>
  <si>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</si>
  <si>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</si>
  <si>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</si>
  <si>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</si>
  <si>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</si>
  <si>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</si>
  <si>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</si>
  <si>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</si>
  <si>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</si>
  <si>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</si>
  <si>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</si>
  <si>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</si>
  <si>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</si>
  <si>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</si>
  <si>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</si>
  <si>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</si>
  <si>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</si>
  <si>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</si>
  <si>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</si>
  <si>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</si>
  <si>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</si>
  <si>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</si>
  <si>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</si>
  <si>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</si>
  <si>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</si>
  <si>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</si>
  <si>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</si>
  <si>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</si>
  <si>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</si>
  <si>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</si>
  <si>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</si>
  <si>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</si>
  <si>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</si>
  <si>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</si>
  <si>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</si>
  <si>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</si>
  <si>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</si>
  <si>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</si>
  <si>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</si>
  <si>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</si>
  <si>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</si>
  <si>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</si>
  <si>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</si>
  <si>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</si>
  <si>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</si>
  <si>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</si>
  <si>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</si>
  <si>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</si>
  <si>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</si>
  <si>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</si>
  <si>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</si>
  <si>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</si>
  <si>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</si>
  <si>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</si>
  <si>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</si>
  <si>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</si>
  <si>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</si>
  <si>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</si>
  <si>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</si>
  <si>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</si>
  <si>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</si>
  <si>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</si>
  <si>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</si>
  <si>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</si>
  <si>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</si>
  <si>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</si>
  <si>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</si>
  <si>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</si>
  <si>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</si>
  <si>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</si>
  <si>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</si>
  <si>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</si>
  <si>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</si>
  <si>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</si>
  <si>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</si>
  <si>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</si>
  <si>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</si>
  <si>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</si>
  <si>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</si>
  <si>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</si>
  <si>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</si>
  <si>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</si>
  <si>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</si>
  <si>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</si>
  <si>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</si>
  <si>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</si>
  <si>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</si>
  <si>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</si>
  <si>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</si>
  <si>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</si>
  <si>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</si>
  <si>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</si>
  <si>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</si>
  <si>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</si>
  <si>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</si>
  <si>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</si>
  <si>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</si>
  <si>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</si>
  <si>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</si>
  <si>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</si>
  <si>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</si>
  <si>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</si>
  <si>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</si>
  <si>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</si>
  <si>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</si>
  <si>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</si>
  <si>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</si>
  <si>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</si>
  <si>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</si>
  <si>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</si>
  <si>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</si>
  <si>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</si>
  <si>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</si>
  <si>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</si>
  <si>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</si>
  <si>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</si>
  <si>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</si>
  <si>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</si>
  <si>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</si>
  <si>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</si>
  <si>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</si>
  <si>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</si>
  <si>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</si>
  <si>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</si>
  <si>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</si>
  <si>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</si>
  <si>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</si>
  <si>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</si>
  <si>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</si>
  <si>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</si>
  <si>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</si>
  <si>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</si>
  <si>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</si>
  <si>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</si>
  <si>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</si>
  <si>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</si>
  <si>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</si>
  <si>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</si>
  <si>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</si>
  <si>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</si>
  <si>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</si>
  <si>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</si>
  <si>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</si>
  <si>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</si>
  <si>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</si>
  <si>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</si>
  <si>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</si>
  <si>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</si>
  <si>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</si>
  <si>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</si>
  <si>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</si>
  <si>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</si>
  <si>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</si>
  <si>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</si>
  <si>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</si>
  <si>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</si>
  <si>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</si>
  <si>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</si>
  <si>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</si>
  <si>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</si>
  <si>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</si>
  <si>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</si>
  <si>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</si>
  <si>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</si>
  <si>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</si>
  <si>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</si>
  <si>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</si>
  <si>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</si>
  <si>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</si>
  <si>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</si>
  <si>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</si>
  <si>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</si>
  <si>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</si>
  <si>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</si>
  <si>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</si>
  <si>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</si>
  <si>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</si>
  <si>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</si>
  <si>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</si>
  <si>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</si>
  <si>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</si>
  <si>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</si>
  <si>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</si>
  <si>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</si>
  <si>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</si>
  <si>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</si>
  <si>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</si>
  <si>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</si>
  <si>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</si>
  <si>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</si>
  <si>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</si>
  <si>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</si>
  <si>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</si>
  <si>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</si>
  <si>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</si>
  <si>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</si>
  <si>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</si>
  <si>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</si>
  <si>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</si>
  <si>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</si>
  <si>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</si>
  <si>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</si>
  <si>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</si>
  <si>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</si>
  <si>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</si>
  <si>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</si>
  <si>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</si>
  <si>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</si>
  <si>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</si>
  <si>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</si>
  <si>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</si>
  <si>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</si>
  <si>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</si>
  <si>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</si>
  <si>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</si>
  <si>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</si>
  <si>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</si>
  <si>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</si>
  <si>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</si>
  <si>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</si>
  <si>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</si>
  <si>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</si>
  <si>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</si>
  <si>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</si>
  <si>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</si>
  <si>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</si>
  <si>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</si>
  <si>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</si>
  <si>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</si>
  <si>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</si>
  <si>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</si>
  <si>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</si>
  <si>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</si>
  <si>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</si>
  <si>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</si>
  <si>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</si>
  <si>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</si>
  <si>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</si>
  <si>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</si>
  <si>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</si>
  <si>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</si>
  <si>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</si>
  <si>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</si>
  <si>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</si>
  <si>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</si>
  <si>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</si>
  <si>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</si>
  <si>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</si>
  <si>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</si>
  <si>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</si>
  <si>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</si>
  <si>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</si>
  <si>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</si>
  <si>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</si>
  <si>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</si>
  <si>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</si>
  <si>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</si>
  <si>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</si>
  <si>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</si>
  <si>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</si>
  <si>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</si>
  <si>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</si>
  <si>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</si>
  <si>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</si>
  <si>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</si>
  <si>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</si>
  <si>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</si>
  <si>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</si>
  <si>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</si>
  <si>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</si>
  <si>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</si>
  <si>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</si>
  <si>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</si>
  <si>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</si>
  <si>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</si>
  <si>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</si>
  <si>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</si>
  <si>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</si>
  <si>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</si>
  <si>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</si>
  <si>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</si>
  <si>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</si>
  <si>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</si>
  <si>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</si>
  <si>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</si>
  <si>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</si>
  <si>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</si>
  <si>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</si>
  <si>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</si>
  <si>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</si>
  <si>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</si>
  <si>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</si>
  <si>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</si>
  <si>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</si>
  <si>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</si>
  <si>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</si>
  <si>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</si>
  <si>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</si>
  <si>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</si>
  <si>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</si>
  <si>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</si>
  <si>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</si>
  <si>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</si>
  <si>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</si>
  <si>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</si>
  <si>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</si>
  <si>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</si>
  <si>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</si>
  <si>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</si>
  <si>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</si>
  <si>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</si>
  <si>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</si>
  <si>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</si>
  <si>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</si>
  <si>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</si>
  <si>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</si>
  <si>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</si>
  <si>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</si>
  <si>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</si>
  <si>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</si>
  <si>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</si>
  <si>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</si>
  <si>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</si>
  <si>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</si>
  <si>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</si>
  <si>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</si>
  <si>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</si>
  <si>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</si>
  <si>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</si>
  <si>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</si>
  <si>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</si>
  <si>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</si>
  <si>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</si>
  <si>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</si>
  <si>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</si>
  <si>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</si>
  <si>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</si>
  <si>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</si>
  <si>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</si>
  <si>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</si>
  <si>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</si>
  <si>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</si>
  <si>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</si>
  <si>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</si>
  <si>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</si>
  <si>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</si>
  <si>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</si>
  <si>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</si>
  <si>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</si>
  <si>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</si>
  <si>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</si>
  <si>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</si>
  <si>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</si>
  <si>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</si>
  <si>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</si>
  <si>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</si>
  <si>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</si>
  <si>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</si>
  <si>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</si>
  <si>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</si>
  <si>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</si>
  <si>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</si>
  <si>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</si>
  <si>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</si>
  <si>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</si>
  <si>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</si>
  <si>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</si>
  <si>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</si>
  <si>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</si>
  <si>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</si>
  <si>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</si>
  <si>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</si>
  <si>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</si>
  <si>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</si>
  <si>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</si>
  <si>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</si>
  <si>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</si>
  <si>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</si>
  <si>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</si>
  <si>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</si>
  <si>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</si>
  <si>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</si>
  <si>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</si>
  <si>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</si>
  <si>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</si>
  <si>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</si>
  <si>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</si>
  <si>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</si>
  <si>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</si>
  <si>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</si>
  <si>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</si>
  <si>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</si>
  <si>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</si>
  <si>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</si>
  <si>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</si>
  <si>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</si>
  <si>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</si>
  <si>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</si>
  <si>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</si>
  <si>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</si>
  <si>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</si>
  <si>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</si>
  <si>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</si>
  <si>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</si>
  <si>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</si>
  <si>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</si>
  <si>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</si>
  <si>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</si>
  <si>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</si>
  <si>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</si>
  <si>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</si>
  <si>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</si>
  <si>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</si>
  <si>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</si>
  <si>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17</t>
  </si>
  <si>
    <t>30/06/2020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</si>
</sst>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dd/mm/yyyy;@"/>
    <numFmt numFmtId="166" formatCode="_(* #,##0.00_);_(* \(#,##0.00\);_(* &quot;-&quot;??_);_(@_)"/>
    <numFmt numFmtId="168" formatCode="0.000"/>
  </numFmts>
  <fonts count="10"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
      <sz val="10"/>
      <name val="Arial"/>
      <family val="2"/>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6" fontId="9" fillId="0" borderId="0" applyFont="0" applyFill="0" applyBorder="0" applyAlignment="0" applyProtection="0"/>
  </cellStyleXfs>
  <cellXfs count="72">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xf numFmtId="168" fontId="0" fillId="0" borderId="0" xfId="0" applyNumberFormat="1" applyProtection="1">
      <protection locked="0"/>
    </xf>
  </cellXfs>
  <cellStyles count="2">
    <cellStyle name="Millares 16" xfId="1" xr:uid="{8090618B-4A3D-4BA4-BF12-5BB421059E44}"/>
    <cellStyle name="Normal" xfId="0" builtinId="0"/>
  </cellStyles>
  <dxfs count="48">
    <dxf>
      <protection locked="0" hidden="0"/>
    </dxf>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7"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96" tableType="xml" insertRowShift="1" totalsRowShown="0" headerRowDxfId="47" dataDxfId="46">
  <autoFilter ref="A7:AT496"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0">
      <xmlColumnPr mapId="2" xpath="/REGISTROS/Detalle/Registro/Preciocompraporc" xmlDataType="string"/>
    </tableColumn>
    <tableColumn id="15" xr3:uid="{00000000-0010-0000-0000-00000F000000}" uniqueName="Valorefectivocompra" name="Valor efectivo de compra" dataDxfId="32">
      <xmlColumnPr mapId="2" xpath="/REGISTROS/Detalle/Registro/Valorefectivocompra" xmlDataType="string"/>
    </tableColumn>
    <tableColumn id="16" xr3:uid="{00000000-0010-0000-0000-000010000000}" uniqueName="Yieldporcentaje" name="YIELD %" dataDxfId="31">
      <xmlColumnPr mapId="2" xpath="/REGISTROS/Detalle/Registro/Yieldporcentaje" xmlDataType="float"/>
    </tableColumn>
    <tableColumn id="17" xr3:uid="{00000000-0010-0000-0000-000011000000}" uniqueName="PreciohaceañoRF" name="Precio hace una año Renta Fija" dataDxfId="30">
      <xmlColumnPr mapId="2" xpath="/REGISTROS/Detalle/Registro/PreciohaceañoRF" xmlDataType="float"/>
    </tableColumn>
    <tableColumn id="18" xr3:uid="{00000000-0010-0000-0000-000012000000}" uniqueName="Interesesacumulaxcobrar" name="Intereses acumulados por cobrar" dataDxfId="29">
      <xmlColumnPr mapId="2" xpath="/REGISTROS/Detalle/Registro/Interesesacumulaxcobrar" xmlDataType="float"/>
    </tableColumn>
    <tableColumn id="19" xr3:uid="{00000000-0010-0000-0000-000013000000}" uniqueName="Montointeresesgenerdolares" name="Monto de intereses generados en dólares" dataDxfId="28">
      <xmlColumnPr mapId="2" xpath="/REGISTROS/Detalle/Registro/Montointeresesgenerdolares" xmlDataType="float"/>
    </tableColumn>
    <tableColumn id="20" xr3:uid="{00000000-0010-0000-0000-000014000000}" uniqueName="Valormercado" name="Valor de mercado" dataDxfId="27">
      <xmlColumnPr mapId="2" xpath="/REGISTROS/Detalle/Registro/Valormercado" xmlDataType="float"/>
    </tableColumn>
    <tableColumn id="21" xr3:uid="{00000000-0010-0000-0000-000015000000}" uniqueName="Numeroaccionesfechacorte" name="Número de acciones a la fecha de corte" dataDxfId="26">
      <xmlColumnPr mapId="2" xpath="/REGISTROS/Detalle/Registro/Numeroaccionesfechacorte" xmlDataType="float"/>
    </tableColumn>
    <tableColumn id="22" xr3:uid="{00000000-0010-0000-0000-000016000000}" uniqueName="Preciomercadoactualxaccion" name="Precio de mercado actual por acción" dataDxfId="25">
      <xmlColumnPr mapId="2" xpath="/REGISTROS/Detalle/Registro/Preciomercadoactualxaccion" xmlDataType="float"/>
    </tableColumn>
    <tableColumn id="23" xr3:uid="{00000000-0010-0000-0000-000017000000}" uniqueName="Preciomercadohaceaño" name="Precio mercado hace un año" dataDxfId="24">
      <xmlColumnPr mapId="2" xpath="/REGISTROS/Detalle/Registro/Preciomercadohaceaño" xmlDataType="float"/>
    </tableColumn>
    <tableColumn id="24" xr3:uid="{00000000-0010-0000-0000-000018000000}" uniqueName="Divixaccionrecibidos" name="Dividendos por acción recibidos" dataDxfId="23">
      <xmlColumnPr mapId="2" xpath="/REGISTROS/Detalle/Registro/Divixaccionrecibidos" xmlDataType="float"/>
    </tableColumn>
    <tableColumn id="25" xr3:uid="{00000000-0010-0000-0000-000019000000}" uniqueName="Codvectorprecio" name="Código del vector de precio" dataDxfId="22">
      <xmlColumnPr mapId="2" xpath="/REGISTROS/Detalle/Registro/Codvectorprecio" xmlDataType="byte"/>
    </tableColumn>
    <tableColumn id="26" xr3:uid="{00000000-0010-0000-0000-00001A000000}" uniqueName="Calificacionemisor" name="Calificación del emisor" dataDxfId="21">
      <xmlColumnPr mapId="2" xpath="/REGISTROS/Detalle/Registro/Calificacionemisor" xmlDataType="string"/>
    </tableColumn>
    <tableColumn id="27" xr3:uid="{00000000-0010-0000-0000-00001B000000}" uniqueName="Calificadoraderiesgo" name="Calificadora de riesgo" dataDxfId="20">
      <xmlColumnPr mapId="2" xpath="/REGISTROS/Detalle/Registro/Calificadoraderiesgo" xmlDataType="string"/>
    </tableColumn>
    <tableColumn id="28" xr3:uid="{00000000-0010-0000-0000-00001C000000}" uniqueName="Fechaultimacalificacion" name="Fecha de la última calificación (dd/mm/aaaa)" dataDxfId="19">
      <xmlColumnPr mapId="2" xpath="/REGISTROS/Detalle/Registro/Fechaultimacalificacion" xmlDataType="string"/>
    </tableColumn>
    <tableColumn id="29" xr3:uid="{00000000-0010-0000-0000-00001D000000}" uniqueName="Provisionconstituida" name="Provisión constituida" dataDxfId="18">
      <xmlColumnPr mapId="2" xpath="/REGISTROS/Detalle/Registro/Provisionconstituida" xmlDataType="float"/>
    </tableColumn>
    <tableColumn id="30" xr3:uid="{00000000-0010-0000-0000-00001E000000}" uniqueName="EstadoVencimientoliquidacion" name="Estado del Vencimiento y liquidación " dataDxfId="17">
      <xmlColumnPr mapId="2" xpath="/REGISTROS/Detalle/Registro/EstadoVencimientoliquidacion" xmlDataType="string"/>
    </tableColumn>
    <tableColumn id="31" xr3:uid="{00000000-0010-0000-0000-00001F000000}" uniqueName="ValornominalVencido" name="Valor nominal Vencido" dataDxfId="16">
      <xmlColumnPr mapId="2" xpath="/REGISTROS/Detalle/Registro/ValornominalVencido" xmlDataType="float"/>
    </tableColumn>
    <tableColumn id="32" xr3:uid="{00000000-0010-0000-0000-000020000000}" uniqueName="InteresAcumxcobrarvenc" name="Interes Acumulado por cobrar vencido" dataDxfId="15">
      <xmlColumnPr mapId="2" xpath="/REGISTROS/Detalle/Registro/InteresAcumxcobrarvenc" xmlDataType="float"/>
    </tableColumn>
    <tableColumn id="33" xr3:uid="{00000000-0010-0000-0000-000021000000}" uniqueName="NumeroCuotasvenc" name="Número de Cuotas vencidas" dataDxfId="14">
      <xmlColumnPr mapId="2" xpath="/REGISTROS/Detalle/Registro/NumeroCuotasvenc" xmlDataType="int"/>
    </tableColumn>
    <tableColumn id="34" xr3:uid="{00000000-0010-0000-0000-000022000000}" uniqueName="CCCapitalKvenc6dig" name="Cuenta Contable_x000a_Capital vencido_x000a_(6 dígitos)" dataDxfId="13">
      <xmlColumnPr mapId="2" xpath="/REGISTROS/Detalle/Registro/CCCapitalKvenc6dig" xmlDataType="string"/>
    </tableColumn>
    <tableColumn id="35" xr3:uid="{00000000-0010-0000-0000-000023000000}" uniqueName="ValorUSD1" name="Valor USD" dataDxfId="12">
      <xmlColumnPr mapId="2" xpath="/REGISTROS/Detalle/Registro/ValorUSD1" xmlDataType="float"/>
    </tableColumn>
    <tableColumn id="36" xr3:uid="{00000000-0010-0000-0000-000024000000}" uniqueName="CCRendimientosvenc6digusd" name="Cuenta Contable_x000a_Rendimientos vencidos_x000a_(6 dígitos)" dataDxfId="11">
      <xmlColumnPr mapId="2" xpath="/REGISTROS/Detalle/Registro/CCRendimientosvenc6digusd" xmlDataType="string"/>
    </tableColumn>
    <tableColumn id="37" xr3:uid="{00000000-0010-0000-0000-000025000000}" uniqueName="ValorUSD2" name="Valor USD2" dataDxfId="10">
      <xmlColumnPr mapId="2" xpath="/REGISTROS/Detalle/Registro/ValorUSD2" xmlDataType="float"/>
    </tableColumn>
    <tableColumn id="38" xr3:uid="{00000000-0010-0000-0000-000026000000}" uniqueName="CCProviAcumKvenc6digusd" name="Cuenta Contable_x000a_Provisión Acumulada de Capital Vencido_x000a_(6 dígitos)" dataDxfId="9">
      <xmlColumnPr mapId="2" xpath="/REGISTROS/Detalle/Registro/CCProviAcumKvenc6digusd" xmlDataType="string"/>
    </tableColumn>
    <tableColumn id="39" xr3:uid="{00000000-0010-0000-0000-000027000000}" uniqueName="ValorUSD3" name="Valor USD3" dataDxfId="8">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7">
      <xmlColumnPr mapId="2" xpath="/REGISTROS/Detalle/Registro/CodCCProvAcumrendVenc6dig" xmlDataType="string"/>
    </tableColumn>
    <tableColumn id="41" xr3:uid="{00000000-0010-0000-0000-000029000000}" uniqueName="ValorUSD4" name="Valor USD4" dataDxfId="6">
      <xmlColumnPr mapId="2" xpath="/REGISTROS/Detalle/Registro/ValorUSD4" xmlDataType="float"/>
    </tableColumn>
    <tableColumn id="42" xr3:uid="{00000000-0010-0000-0000-00002A000000}" uniqueName="ValorliquiovendidoUSD" name="Valor liquidado o vendido USD (Estado Parcial)" dataDxfId="5">
      <xmlColumnPr mapId="2" xpath="/REGISTROS/Detalle/Registro/ValorliquiovendidoUSD" xmlDataType="float"/>
    </tableColumn>
    <tableColumn id="43" xr3:uid="{00000000-0010-0000-0000-00002B000000}" uniqueName="Fechaliquidacionoventa" name="Fecha de liquidación o venta (dd/mm/aaaa)" dataDxfId="4">
      <xmlColumnPr mapId="2" xpath="/REGISTROS/Detalle/Registro/Fechaliquidacionoventa" xmlDataType="string"/>
    </tableColumn>
    <tableColumn id="44" xr3:uid="{00000000-0010-0000-0000-00002C000000}" uniqueName="Precioliquidacionoventa" name="Precio de liquidación o venta" dataDxfId="3">
      <xmlColumnPr mapId="2" xpath="/REGISTROS/Detalle/Registro/Precioliquidacionoventa" xmlDataType="float"/>
    </tableColumn>
    <tableColumn id="45" xr3:uid="{00000000-0010-0000-0000-00002D000000}" uniqueName="Valorliquidacionovent" name="Valor de liquidación o venta" dataDxfId="2">
      <xmlColumnPr mapId="2" xpath="/REGISTROS/Detalle/Registro/Valorliquidacionovent" xmlDataType="float"/>
    </tableColumn>
    <tableColumn id="46" xr3:uid="{00000000-0010-0000-0000-00002E000000}" uniqueName="MotivoLiquidacion" name="Motivo de la Liquidación " dataDxfId="1">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96"/>
  <sheetViews>
    <sheetView tabSelected="1" workbookViewId="0">
      <selection activeCell="E13" sqref="E13"/>
    </sheetView>
  </sheetViews>
  <sheetFormatPr baseColWidth="10" defaultColWidth="10.85546875" defaultRowHeight="15" x14ac:dyDescent="0.25"/>
  <cols>
    <col min="1" max="1" width="15.28515625" style="10" bestFit="1" customWidth="1"/>
    <col min="2" max="2" width="26.140625" style="10" customWidth="1"/>
    <col min="3" max="3" width="25.28515625" style="10" customWidth="1"/>
    <col min="4" max="4" width="15.85546875" style="10" bestFit="1" customWidth="1"/>
    <col min="5" max="5" width="27.28515625" style="10" customWidth="1"/>
    <col min="6" max="6" width="21.7109375" style="10" customWidth="1"/>
    <col min="7" max="7" width="16.85546875" style="10" customWidth="1"/>
    <col min="8" max="8" width="21.42578125" style="10" customWidth="1"/>
    <col min="9" max="9" width="15.5703125" style="10" bestFit="1" customWidth="1"/>
    <col min="10" max="10" width="16.42578125" style="10" customWidth="1"/>
    <col min="11" max="11" width="13" style="10" customWidth="1"/>
    <col min="12" max="12" width="16" style="10" customWidth="1"/>
    <col min="13" max="13" width="18.5703125" style="10" bestFit="1" customWidth="1"/>
    <col min="14" max="14" width="13" style="10" customWidth="1"/>
    <col min="15" max="15" width="19.42578125" style="10" bestFit="1" customWidth="1"/>
    <col min="16" max="16" width="13" style="10" customWidth="1"/>
    <col min="17" max="17" width="16.5703125" style="10" customWidth="1"/>
    <col min="18" max="21" width="13" style="10" customWidth="1"/>
    <col min="22" max="22" width="21" style="10" bestFit="1" customWidth="1"/>
    <col min="23" max="23" width="29.140625" style="10" bestFit="1" customWidth="1"/>
    <col min="24" max="24" width="16.42578125" style="10" customWidth="1"/>
    <col min="25" max="25" width="13" style="10" customWidth="1"/>
    <col min="26" max="26" width="20.28515625" style="10" customWidth="1"/>
    <col min="27" max="27" width="26.140625" style="10" customWidth="1"/>
    <col min="28" max="28" width="18.5703125" style="10" customWidth="1"/>
    <col min="29" max="29" width="16.140625" style="10" customWidth="1"/>
    <col min="30" max="30" width="23" style="10" customWidth="1"/>
    <col min="31" max="31" width="26.42578125" style="10" customWidth="1"/>
    <col min="32" max="32" width="20.42578125" style="10" customWidth="1"/>
    <col min="33" max="33" width="20" style="10" customWidth="1"/>
    <col min="34" max="34" width="25.28515625" style="10" customWidth="1"/>
    <col min="35" max="35" width="15.42578125" style="10" customWidth="1"/>
    <col min="36" max="36" width="20.85546875" style="10" customWidth="1"/>
    <col min="37" max="37" width="17" style="10" customWidth="1"/>
    <col min="38" max="38" width="25.5703125" style="10" customWidth="1"/>
    <col min="39" max="39" width="19" style="10" customWidth="1"/>
    <col min="40" max="40" width="24" style="10" customWidth="1"/>
    <col min="41" max="41" width="18.85546875" style="10" customWidth="1"/>
    <col min="42" max="42" width="19.140625" style="10" customWidth="1"/>
    <col min="43" max="43" width="18.85546875" style="10" customWidth="1"/>
    <col min="44" max="44" width="18.7109375" style="10" customWidth="1"/>
    <col min="45" max="45" width="18.140625" style="10" customWidth="1"/>
    <col min="46" max="46" width="20" style="10" customWidth="1"/>
    <col min="47" max="16384" width="10.85546875" style="10"/>
  </cols>
  <sheetData>
    <row r="1" spans="1:46" customFormat="1" x14ac:dyDescent="0.25">
      <c r="A1" s="48" t="s">
        <v>41</v>
      </c>
      <c r="B1" s="49"/>
      <c r="C1" s="49"/>
      <c r="D1" s="50"/>
    </row>
    <row r="2" spans="1:46" customFormat="1" x14ac:dyDescent="0.25">
      <c r="A2" s="1" t="s">
        <v>1009</v>
      </c>
      <c r="B2" s="1" t="s">
        <v>1010</v>
      </c>
      <c r="C2" s="1" t="s">
        <v>0</v>
      </c>
      <c r="D2" s="1" t="s">
        <v>1</v>
      </c>
    </row>
    <row r="3" spans="1:46" customFormat="1" x14ac:dyDescent="0.25">
      <c r="A3" s="23" t="s">
        <v>79</v>
      </c>
      <c r="B3" s="35" t="s">
        <v>1078</v>
      </c>
      <c r="C3" s="35" t="s">
        <v>1079</v>
      </c>
      <c r="D3" s="24">
        <f>COUNT(Tabla8[Número de Registro])</f>
        <v>1</v>
      </c>
    </row>
    <row r="4" spans="1:46" customFormat="1" x14ac:dyDescent="0.25"/>
    <row r="5" spans="1:46" customFormat="1" x14ac:dyDescent="0.25"/>
    <row r="6" spans="1:46" ht="45" customHeight="1" x14ac:dyDescent="0.25">
      <c r="A6" s="51" t="s">
        <v>1011</v>
      </c>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t="s">
        <v>1012</v>
      </c>
      <c r="AD6" s="51"/>
      <c r="AE6" s="51"/>
      <c r="AF6" s="51"/>
      <c r="AG6" s="51"/>
      <c r="AH6" s="51"/>
      <c r="AI6" s="51"/>
      <c r="AJ6" s="51"/>
      <c r="AK6" s="51"/>
      <c r="AL6" s="51"/>
      <c r="AM6" s="51"/>
      <c r="AN6" s="51"/>
      <c r="AO6" s="51"/>
      <c r="AP6" s="51" t="s">
        <v>1013</v>
      </c>
      <c r="AQ6" s="51"/>
      <c r="AR6" s="51"/>
      <c r="AS6" s="51"/>
      <c r="AT6" s="51"/>
    </row>
    <row r="7" spans="1:46" s="41" customFormat="1" ht="60" x14ac:dyDescent="0.25">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5">
      <c r="A8" s="10">
        <v>1</v>
      </c>
      <c r="B8" s="11" t="s">
        <v>42</v>
      </c>
      <c r="C8" s="44" t="s">
        <v>176</v>
      </c>
      <c r="D8" s="44">
        <v>8371388110</v>
      </c>
      <c r="E8" s="39" t="s">
        <v>1028</v>
      </c>
      <c r="F8" s="13" t="s">
        <v>935</v>
      </c>
      <c r="G8" s="14" t="s">
        <v>940</v>
      </c>
      <c r="H8" s="43">
        <v>43802</v>
      </c>
      <c r="I8" s="15" t="s">
        <v>950</v>
      </c>
      <c r="J8" s="10">
        <v>36389.589999999997</v>
      </c>
      <c r="K8" s="44">
        <v>4.75</v>
      </c>
      <c r="L8" s="44">
        <v>0</v>
      </c>
      <c r="M8" s="43">
        <v>43802</v>
      </c>
      <c r="N8" s="71">
        <f>100/100</f>
        <v>1</v>
      </c>
      <c r="O8" s="10">
        <v>36389.589999999997</v>
      </c>
      <c r="P8" s="44">
        <v>0</v>
      </c>
      <c r="Q8" s="10">
        <v>36389.589999999997</v>
      </c>
      <c r="R8" s="10">
        <v>0</v>
      </c>
      <c r="S8" s="10">
        <v>878.66</v>
      </c>
      <c r="T8" s="10">
        <v>36389.589999999997</v>
      </c>
      <c r="U8" s="44">
        <v>0</v>
      </c>
      <c r="V8" s="10">
        <v>0</v>
      </c>
      <c r="W8" s="10">
        <v>0</v>
      </c>
      <c r="X8" s="10">
        <v>0</v>
      </c>
      <c r="Y8" s="44">
        <v>0</v>
      </c>
      <c r="Z8" s="16" t="s">
        <v>958</v>
      </c>
      <c r="AA8" s="17" t="s">
        <v>981</v>
      </c>
      <c r="AB8" s="43">
        <v>43985</v>
      </c>
      <c r="AC8" s="44">
        <v>0</v>
      </c>
      <c r="AD8" s="34" t="s">
        <v>999</v>
      </c>
      <c r="AE8" s="10">
        <v>0</v>
      </c>
      <c r="AF8" s="10">
        <v>0</v>
      </c>
      <c r="AG8" s="44">
        <v>0</v>
      </c>
      <c r="AH8" s="44">
        <v>120105</v>
      </c>
      <c r="AI8" s="10">
        <v>0</v>
      </c>
      <c r="AJ8" s="44">
        <v>140105</v>
      </c>
      <c r="AK8" s="10">
        <v>0</v>
      </c>
      <c r="AL8" s="44">
        <v>0</v>
      </c>
      <c r="AM8" s="10">
        <v>0</v>
      </c>
      <c r="AN8" s="44">
        <v>0</v>
      </c>
      <c r="AO8" s="10">
        <v>0</v>
      </c>
      <c r="AP8" s="10">
        <v>0</v>
      </c>
      <c r="AQ8" s="43">
        <v>43985</v>
      </c>
      <c r="AR8" s="10">
        <v>0</v>
      </c>
      <c r="AS8" s="10">
        <v>0</v>
      </c>
      <c r="AT8" s="18" t="s">
        <v>1003</v>
      </c>
    </row>
    <row r="9" spans="1:46" x14ac:dyDescent="0.25">
      <c r="B9" s="11"/>
      <c r="C9" s="25"/>
      <c r="D9" s="44"/>
      <c r="E9" s="39"/>
      <c r="F9" s="13"/>
      <c r="G9" s="14"/>
      <c r="H9" s="43"/>
      <c r="I9" s="15"/>
      <c r="K9" s="44"/>
      <c r="L9" s="44"/>
      <c r="M9" s="43"/>
      <c r="P9" s="44"/>
      <c r="U9" s="44"/>
      <c r="Y9" s="44"/>
      <c r="Z9" s="16"/>
      <c r="AA9" s="17"/>
      <c r="AB9" s="45"/>
      <c r="AC9" s="44"/>
      <c r="AD9" s="34"/>
      <c r="AG9" s="44"/>
      <c r="AH9" s="44"/>
      <c r="AJ9" s="44"/>
      <c r="AL9" s="44"/>
      <c r="AN9" s="44"/>
      <c r="AQ9" s="45"/>
      <c r="AT9" s="18"/>
    </row>
    <row r="10" spans="1:46" x14ac:dyDescent="0.25">
      <c r="B10" s="11"/>
      <c r="C10" s="25"/>
      <c r="D10" s="44"/>
      <c r="E10" s="39"/>
      <c r="F10" s="13"/>
      <c r="G10" s="14"/>
      <c r="H10" s="43"/>
      <c r="I10" s="15"/>
      <c r="K10" s="47"/>
      <c r="L10" s="44"/>
      <c r="M10" s="43"/>
      <c r="P10" s="44"/>
      <c r="U10" s="44"/>
      <c r="Y10" s="44"/>
      <c r="Z10" s="16"/>
      <c r="AA10" s="17"/>
      <c r="AB10" s="45"/>
      <c r="AC10" s="44"/>
      <c r="AD10" s="34"/>
      <c r="AG10" s="44"/>
      <c r="AH10" s="44"/>
      <c r="AJ10" s="44"/>
      <c r="AL10" s="44"/>
      <c r="AN10" s="44"/>
      <c r="AQ10" s="45"/>
      <c r="AT10" s="18"/>
    </row>
    <row r="11" spans="1:46" x14ac:dyDescent="0.25">
      <c r="B11" s="11"/>
      <c r="C11" s="25"/>
      <c r="D11" s="44"/>
      <c r="E11" s="39"/>
      <c r="F11" s="13"/>
      <c r="G11" s="14"/>
      <c r="H11" s="43"/>
      <c r="I11" s="15"/>
      <c r="K11" s="47"/>
      <c r="L11" s="44"/>
      <c r="M11" s="43"/>
      <c r="P11" s="44"/>
      <c r="U11" s="44"/>
      <c r="Y11" s="44"/>
      <c r="Z11" s="16"/>
      <c r="AA11" s="17"/>
      <c r="AB11" s="45"/>
      <c r="AC11" s="44"/>
      <c r="AD11" s="34"/>
      <c r="AG11" s="44"/>
      <c r="AH11" s="44"/>
      <c r="AJ11" s="44"/>
      <c r="AL11" s="44"/>
      <c r="AN11" s="44"/>
      <c r="AQ11" s="45"/>
      <c r="AT11" s="18"/>
    </row>
    <row r="12" spans="1:46" x14ac:dyDescent="0.25">
      <c r="B12" s="11"/>
      <c r="C12" s="25"/>
      <c r="D12" s="44"/>
      <c r="E12" s="39"/>
      <c r="F12" s="13"/>
      <c r="G12" s="14"/>
      <c r="H12" s="43"/>
      <c r="I12" s="15"/>
      <c r="K12" s="47"/>
      <c r="L12" s="44"/>
      <c r="M12" s="43"/>
      <c r="P12" s="44"/>
      <c r="U12" s="44"/>
      <c r="Y12" s="44"/>
      <c r="Z12" s="16"/>
      <c r="AA12" s="17"/>
      <c r="AB12" s="45"/>
      <c r="AC12" s="44"/>
      <c r="AD12" s="34"/>
      <c r="AG12" s="44"/>
      <c r="AH12" s="44"/>
      <c r="AJ12" s="44"/>
      <c r="AL12" s="44"/>
      <c r="AN12" s="44"/>
      <c r="AQ12" s="45"/>
      <c r="AT12" s="18"/>
    </row>
    <row r="13" spans="1:46" x14ac:dyDescent="0.25">
      <c r="B13" s="11"/>
      <c r="C13" s="25"/>
      <c r="D13" s="44"/>
      <c r="E13" s="39"/>
      <c r="F13" s="13"/>
      <c r="G13" s="14"/>
      <c r="H13" s="43"/>
      <c r="I13" s="15"/>
      <c r="K13" s="47"/>
      <c r="L13" s="44"/>
      <c r="M13" s="43"/>
      <c r="P13" s="44"/>
      <c r="U13" s="44"/>
      <c r="Y13" s="44"/>
      <c r="Z13" s="16"/>
      <c r="AA13" s="17"/>
      <c r="AB13" s="45"/>
      <c r="AC13" s="44"/>
      <c r="AD13" s="34"/>
      <c r="AG13" s="44"/>
      <c r="AH13" s="44"/>
      <c r="AJ13" s="44"/>
      <c r="AL13" s="44"/>
      <c r="AN13" s="44"/>
      <c r="AQ13" s="45"/>
      <c r="AT13" s="18"/>
    </row>
    <row r="14" spans="1:46" x14ac:dyDescent="0.25">
      <c r="B14" s="11"/>
      <c r="C14" s="25"/>
      <c r="D14" s="44"/>
      <c r="E14" s="39"/>
      <c r="F14" s="13"/>
      <c r="G14" s="14"/>
      <c r="H14" s="43"/>
      <c r="I14" s="15"/>
      <c r="K14" s="44"/>
      <c r="L14" s="44"/>
      <c r="M14" s="43"/>
      <c r="P14" s="44"/>
      <c r="U14" s="44"/>
      <c r="Y14" s="44"/>
      <c r="Z14" s="16"/>
      <c r="AA14" s="17"/>
      <c r="AB14" s="45"/>
      <c r="AC14" s="44"/>
      <c r="AD14" s="34"/>
      <c r="AG14" s="44"/>
      <c r="AH14" s="44"/>
      <c r="AJ14" s="44"/>
      <c r="AL14" s="44"/>
      <c r="AN14" s="44"/>
      <c r="AQ14" s="45"/>
      <c r="AT14" s="18"/>
    </row>
    <row r="15" spans="1:46" x14ac:dyDescent="0.25">
      <c r="B15" s="11"/>
      <c r="C15" s="25"/>
      <c r="D15" s="44"/>
      <c r="E15" s="39"/>
      <c r="F15" s="13"/>
      <c r="G15" s="14"/>
      <c r="H15" s="43"/>
      <c r="I15" s="15"/>
      <c r="K15" s="44"/>
      <c r="L15" s="44"/>
      <c r="M15" s="43"/>
      <c r="P15" s="44"/>
      <c r="U15" s="44"/>
      <c r="Y15" s="44"/>
      <c r="Z15" s="16"/>
      <c r="AA15" s="17"/>
      <c r="AB15" s="45"/>
      <c r="AC15" s="44"/>
      <c r="AD15" s="34"/>
      <c r="AG15" s="44"/>
      <c r="AH15" s="44"/>
      <c r="AJ15" s="44"/>
      <c r="AL15" s="44"/>
      <c r="AN15" s="44"/>
      <c r="AQ15" s="45"/>
      <c r="AT15" s="18"/>
    </row>
    <row r="16" spans="1:46" x14ac:dyDescent="0.25">
      <c r="B16" s="11"/>
      <c r="C16" s="25"/>
      <c r="D16" s="44"/>
      <c r="E16" s="39"/>
      <c r="F16" s="13"/>
      <c r="G16" s="14"/>
      <c r="H16" s="43"/>
      <c r="I16" s="15"/>
      <c r="K16" s="44"/>
      <c r="L16" s="44"/>
      <c r="M16" s="43"/>
      <c r="P16" s="44"/>
      <c r="U16" s="44"/>
      <c r="Y16" s="44"/>
      <c r="Z16" s="16"/>
      <c r="AA16" s="17"/>
      <c r="AB16" s="45"/>
      <c r="AC16" s="44"/>
      <c r="AD16" s="34"/>
      <c r="AG16" s="44"/>
      <c r="AH16" s="44"/>
      <c r="AJ16" s="44"/>
      <c r="AL16" s="44"/>
      <c r="AN16" s="44"/>
      <c r="AQ16" s="45"/>
      <c r="AT16" s="18"/>
    </row>
    <row r="17" spans="2:46" x14ac:dyDescent="0.25">
      <c r="B17" s="11"/>
      <c r="C17" s="25"/>
      <c r="D17" s="44"/>
      <c r="E17" s="39"/>
      <c r="F17" s="13"/>
      <c r="G17" s="14"/>
      <c r="H17" s="43"/>
      <c r="I17" s="15"/>
      <c r="K17" s="47"/>
      <c r="L17" s="44"/>
      <c r="M17" s="43"/>
      <c r="P17" s="44"/>
      <c r="U17" s="44"/>
      <c r="Y17" s="44"/>
      <c r="Z17" s="16"/>
      <c r="AA17" s="17"/>
      <c r="AB17" s="45"/>
      <c r="AC17" s="44"/>
      <c r="AD17" s="34"/>
      <c r="AG17" s="44"/>
      <c r="AH17" s="44"/>
      <c r="AJ17" s="44"/>
      <c r="AL17" s="44"/>
      <c r="AN17" s="44"/>
      <c r="AQ17" s="45"/>
      <c r="AT17" s="18"/>
    </row>
    <row r="18" spans="2:46" x14ac:dyDescent="0.25">
      <c r="B18" s="11"/>
      <c r="C18" s="25"/>
      <c r="D18" s="44"/>
      <c r="E18" s="39"/>
      <c r="F18" s="13"/>
      <c r="G18" s="14"/>
      <c r="H18" s="43"/>
      <c r="I18" s="15"/>
      <c r="K18" s="47"/>
      <c r="L18" s="44"/>
      <c r="M18" s="43"/>
      <c r="P18" s="44"/>
      <c r="U18" s="44"/>
      <c r="Y18" s="44"/>
      <c r="Z18" s="16"/>
      <c r="AA18" s="17"/>
      <c r="AB18" s="45"/>
      <c r="AC18" s="44"/>
      <c r="AD18" s="34"/>
      <c r="AG18" s="44"/>
      <c r="AH18" s="44"/>
      <c r="AJ18" s="44"/>
      <c r="AL18" s="44"/>
      <c r="AN18" s="44"/>
      <c r="AQ18" s="45"/>
      <c r="AT18" s="18"/>
    </row>
    <row r="19" spans="2:46" x14ac:dyDescent="0.25">
      <c r="B19" s="11"/>
      <c r="C19" s="25"/>
      <c r="D19" s="44"/>
      <c r="E19" s="39"/>
      <c r="F19" s="13"/>
      <c r="G19" s="14"/>
      <c r="H19" s="43"/>
      <c r="I19" s="15"/>
      <c r="K19" s="47"/>
      <c r="L19" s="44"/>
      <c r="M19" s="43"/>
      <c r="P19" s="44"/>
      <c r="U19" s="44"/>
      <c r="Y19" s="44"/>
      <c r="Z19" s="16"/>
      <c r="AA19" s="17"/>
      <c r="AB19" s="45"/>
      <c r="AC19" s="44"/>
      <c r="AD19" s="34"/>
      <c r="AG19" s="44"/>
      <c r="AH19" s="44"/>
      <c r="AJ19" s="44"/>
      <c r="AL19" s="44"/>
      <c r="AN19" s="44"/>
      <c r="AQ19" s="45"/>
      <c r="AT19" s="18"/>
    </row>
    <row r="20" spans="2:46" x14ac:dyDescent="0.25">
      <c r="B20" s="11"/>
      <c r="C20" s="25"/>
      <c r="E20" s="39"/>
      <c r="F20" s="13"/>
      <c r="G20" s="14"/>
      <c r="H20" s="43"/>
      <c r="I20" s="15"/>
      <c r="K20" s="47"/>
      <c r="L20" s="44"/>
      <c r="M20" s="43"/>
      <c r="P20" s="44"/>
      <c r="U20" s="44"/>
      <c r="Y20" s="44"/>
      <c r="Z20" s="16"/>
      <c r="AA20" s="17"/>
      <c r="AB20" s="45"/>
      <c r="AC20" s="44"/>
      <c r="AD20" s="34"/>
      <c r="AG20" s="44"/>
      <c r="AH20" s="44"/>
      <c r="AJ20" s="44"/>
      <c r="AL20" s="44"/>
      <c r="AN20" s="44"/>
      <c r="AQ20" s="45"/>
      <c r="AT20" s="18"/>
    </row>
    <row r="21" spans="2:46" x14ac:dyDescent="0.25">
      <c r="B21" s="11"/>
      <c r="C21" s="25"/>
      <c r="E21" s="39"/>
      <c r="F21" s="13"/>
      <c r="G21" s="14"/>
      <c r="H21" s="43"/>
      <c r="I21" s="15"/>
      <c r="J21" s="46"/>
      <c r="K21" s="44"/>
      <c r="L21" s="44"/>
      <c r="M21" s="43"/>
      <c r="N21" s="46"/>
      <c r="O21" s="46"/>
      <c r="P21" s="44"/>
      <c r="Q21" s="46"/>
      <c r="R21" s="46"/>
      <c r="S21" s="46"/>
      <c r="T21" s="46"/>
      <c r="U21" s="44"/>
      <c r="V21" s="46"/>
      <c r="W21" s="46"/>
      <c r="X21" s="46"/>
      <c r="Y21" s="44"/>
      <c r="Z21" s="16"/>
      <c r="AA21" s="17"/>
      <c r="AB21" s="45"/>
      <c r="AC21" s="44"/>
      <c r="AD21" s="34"/>
      <c r="AG21" s="44"/>
      <c r="AH21" s="44"/>
      <c r="AJ21" s="44"/>
      <c r="AL21" s="44"/>
      <c r="AN21" s="44"/>
      <c r="AQ21" s="45"/>
      <c r="AT21" s="18"/>
    </row>
    <row r="22" spans="2:46" x14ac:dyDescent="0.25">
      <c r="B22" s="11"/>
      <c r="C22" s="25"/>
      <c r="E22" s="39"/>
      <c r="F22" s="13"/>
      <c r="G22" s="14"/>
      <c r="H22" s="43"/>
      <c r="I22" s="15"/>
      <c r="K22" s="47"/>
      <c r="L22" s="44"/>
      <c r="M22" s="43"/>
      <c r="P22" s="44"/>
      <c r="U22" s="44"/>
      <c r="Y22" s="44"/>
      <c r="Z22" s="16"/>
      <c r="AA22" s="17"/>
      <c r="AB22" s="45"/>
      <c r="AC22" s="44"/>
      <c r="AD22" s="34"/>
      <c r="AG22" s="44"/>
      <c r="AH22" s="44"/>
      <c r="AJ22" s="44"/>
      <c r="AL22" s="44"/>
      <c r="AN22" s="44"/>
      <c r="AQ22" s="45"/>
      <c r="AT22" s="18"/>
    </row>
    <row r="23" spans="2:46" x14ac:dyDescent="0.25">
      <c r="B23" s="11"/>
      <c r="C23" s="25"/>
      <c r="E23" s="39"/>
      <c r="F23" s="13"/>
      <c r="G23" s="14"/>
      <c r="H23" s="43"/>
      <c r="I23" s="15"/>
      <c r="K23" s="47"/>
      <c r="L23" s="44"/>
      <c r="M23" s="43"/>
      <c r="P23" s="44"/>
      <c r="U23" s="44"/>
      <c r="Y23" s="44"/>
      <c r="Z23" s="16"/>
      <c r="AA23" s="17"/>
      <c r="AB23" s="45"/>
      <c r="AC23" s="44"/>
      <c r="AD23" s="34"/>
      <c r="AG23" s="44"/>
      <c r="AH23" s="44"/>
      <c r="AJ23" s="44"/>
      <c r="AL23" s="44"/>
      <c r="AN23" s="44"/>
      <c r="AQ23" s="45"/>
      <c r="AT23" s="18"/>
    </row>
    <row r="24" spans="2:46" x14ac:dyDescent="0.25">
      <c r="B24" s="11"/>
      <c r="C24" s="25"/>
      <c r="E24" s="39"/>
      <c r="F24" s="13"/>
      <c r="G24" s="14"/>
      <c r="H24" s="43"/>
      <c r="I24" s="15"/>
      <c r="K24" s="47"/>
      <c r="L24" s="44"/>
      <c r="M24" s="43"/>
      <c r="P24" s="44"/>
      <c r="U24" s="44"/>
      <c r="Y24" s="44"/>
      <c r="Z24" s="16"/>
      <c r="AA24" s="17"/>
      <c r="AB24" s="45"/>
      <c r="AC24" s="44"/>
      <c r="AD24" s="34"/>
      <c r="AG24" s="44"/>
      <c r="AH24" s="44"/>
      <c r="AJ24" s="44"/>
      <c r="AL24" s="44"/>
      <c r="AN24" s="44"/>
      <c r="AQ24" s="45"/>
      <c r="AT24" s="18"/>
    </row>
    <row r="25" spans="2:46" x14ac:dyDescent="0.25">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2:46" x14ac:dyDescent="0.25">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2:46" x14ac:dyDescent="0.25">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2:46" x14ac:dyDescent="0.25">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2:46" x14ac:dyDescent="0.25">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2:46" x14ac:dyDescent="0.25">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2:46" x14ac:dyDescent="0.25">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2:46" x14ac:dyDescent="0.25">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5">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5">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5">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5">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5">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5">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5">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5">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5">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5">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5">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5">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5">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5">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5">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5">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5">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5">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5">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5">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5">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5">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5">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5">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5">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5">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5">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5">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5">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5">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5">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5">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5">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5">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5">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5">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5">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5">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5">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5">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5">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5">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5">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5">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5">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5">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5">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5">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5">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5">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5">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5">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5">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5">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5">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5">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5">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5">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5">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5">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5">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5">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5">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5">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5">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5">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5">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5">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5">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5">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5">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5">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5">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5">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5">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5">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5">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5">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5">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5">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5">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5">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5">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5">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5">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5">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5">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5">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5">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5">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5">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5">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5">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5">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5">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5">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5">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5">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5">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5">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5">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5">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5">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5">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5">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5">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5">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5">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5">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5">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5">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5">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5">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5">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5">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5">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5">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5">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5">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5">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5">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5">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5">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5">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5">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5">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5">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5">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5">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5">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5">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5">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5">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5">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5">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5">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5">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5">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5">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5">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5">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5">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5">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5">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5">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5">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5">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5">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5">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5">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5">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5">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5">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5">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5">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5">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5">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5">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5">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5">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5">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5">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5">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5">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5">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5">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5">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5">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5">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5">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5">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5">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5">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5">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5">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5">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5">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5">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5">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5">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5">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5">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5">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5">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5">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5">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5">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5">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5">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5">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5">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5">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5">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5">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5">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5">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5">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5">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5">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5">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5">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5">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5">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5">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5">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5">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5">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5">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5">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5">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5">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5">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5">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5">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5">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5">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5">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5">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5">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5">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5">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5">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5">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5">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5">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5">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5">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5">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5">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5">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5">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5">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5">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5">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5">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5">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5">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5">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5">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5">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5">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5">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5">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5">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5">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5">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5">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5">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5">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5">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5">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5">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5">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5">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5">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5">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5">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5">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5">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5">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5">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5">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5">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5">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5">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5">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5">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5">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5">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5">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5">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5">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5">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5">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5">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5">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5">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5">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5">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5">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5">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5">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5">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5">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5">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5">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5">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5">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5">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5">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5">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5">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5">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5">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5">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5">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5">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5">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5">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5">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5">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5">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5">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5">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5">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5">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5">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5">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5">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5">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5">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5">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5">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5">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5">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5">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5">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5">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5">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5">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5">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5">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5">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5">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5">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5">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5">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5">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5">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5">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5">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5">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5">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5">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5">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5">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5">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5">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5">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5">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5">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5">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5">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5">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5">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5">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5">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5">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5">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5">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5">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5">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5">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5">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5">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5">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5">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5">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5">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5">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5">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5">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5">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5">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5">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5">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5">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5">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5">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5">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5">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5">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5">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5">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5">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5">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5">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5">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5">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5">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5">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5">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5">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5">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5">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5">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5">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5">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5">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5">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5">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5">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5">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5">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5">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5">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5">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5">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5">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5">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5">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5">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5">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5">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5">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5">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5">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5">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5">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5">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5">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5">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5">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5">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5">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5">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5">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5">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5">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5">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5">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5">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5">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5">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5">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5">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5">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5">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5">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5">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5">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5">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5">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5">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5">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5">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5">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5">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5">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5">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5">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5">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5">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5">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5">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5">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5">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5">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25">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25">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25">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C483" s="30"/>
      <c r="AD483" s="34"/>
      <c r="AE483" s="30"/>
      <c r="AF483" s="30"/>
      <c r="AG483" s="12"/>
      <c r="AH483" s="12"/>
      <c r="AI483" s="30"/>
      <c r="AJ483" s="12"/>
      <c r="AK483" s="30"/>
      <c r="AL483" s="12"/>
      <c r="AM483" s="30"/>
      <c r="AN483" s="12"/>
      <c r="AO483" s="30"/>
      <c r="AP483" s="30"/>
      <c r="AQ483" s="36"/>
      <c r="AR483" s="30"/>
      <c r="AS483" s="30"/>
      <c r="AT483" s="18"/>
    </row>
    <row r="484" spans="2:46" x14ac:dyDescent="0.25">
      <c r="B484" s="11"/>
      <c r="C484" s="25"/>
      <c r="D484" s="12"/>
      <c r="E484" s="39"/>
      <c r="F484" s="13"/>
      <c r="G484" s="14"/>
      <c r="H484" s="36"/>
      <c r="I484" s="15"/>
      <c r="J484" s="12"/>
      <c r="K484" s="40"/>
      <c r="L484" s="40"/>
      <c r="M484" s="36"/>
      <c r="N484" s="30"/>
      <c r="O484" s="30"/>
      <c r="P484" s="12"/>
      <c r="Q484" s="30"/>
      <c r="R484" s="30"/>
      <c r="S484" s="30"/>
      <c r="T484" s="30"/>
      <c r="U484" s="12"/>
      <c r="V484" s="30"/>
      <c r="W484" s="30"/>
      <c r="X484" s="30"/>
      <c r="Y484" s="12"/>
      <c r="Z484" s="16"/>
      <c r="AA484" s="17"/>
      <c r="AB484" s="36"/>
      <c r="AC484" s="30"/>
      <c r="AD484" s="34"/>
      <c r="AE484" s="30"/>
      <c r="AF484" s="30"/>
      <c r="AG484" s="12"/>
      <c r="AH484" s="12"/>
      <c r="AI484" s="30"/>
      <c r="AJ484" s="12"/>
      <c r="AK484" s="30"/>
      <c r="AL484" s="12"/>
      <c r="AM484" s="30"/>
      <c r="AN484" s="12"/>
      <c r="AO484" s="30"/>
      <c r="AP484" s="30"/>
      <c r="AQ484" s="36"/>
      <c r="AR484" s="30"/>
      <c r="AS484" s="30"/>
      <c r="AT484" s="18"/>
    </row>
    <row r="485" spans="2:46" x14ac:dyDescent="0.25">
      <c r="B485" s="11"/>
      <c r="C485" s="25"/>
      <c r="D485" s="12"/>
      <c r="E485" s="39"/>
      <c r="F485" s="13"/>
      <c r="G485" s="14"/>
      <c r="H485" s="36"/>
      <c r="I485" s="15"/>
      <c r="J485" s="12"/>
      <c r="K485" s="40"/>
      <c r="L485" s="40"/>
      <c r="M485" s="36"/>
      <c r="N485" s="30"/>
      <c r="O485" s="30"/>
      <c r="P485" s="12"/>
      <c r="Q485" s="30"/>
      <c r="R485" s="30"/>
      <c r="S485" s="30"/>
      <c r="T485" s="30"/>
      <c r="U485" s="12"/>
      <c r="V485" s="30"/>
      <c r="W485" s="30"/>
      <c r="X485" s="30"/>
      <c r="Y485" s="12"/>
      <c r="Z485" s="16"/>
      <c r="AA485" s="17"/>
      <c r="AB485" s="36"/>
      <c r="AC485" s="30"/>
      <c r="AD485" s="34"/>
      <c r="AE485" s="30"/>
      <c r="AF485" s="30"/>
      <c r="AG485" s="12"/>
      <c r="AH485" s="12"/>
      <c r="AI485" s="30"/>
      <c r="AJ485" s="12"/>
      <c r="AK485" s="30"/>
      <c r="AL485" s="12"/>
      <c r="AM485" s="30"/>
      <c r="AN485" s="12"/>
      <c r="AO485" s="30"/>
      <c r="AP485" s="30"/>
      <c r="AQ485" s="36"/>
      <c r="AR485" s="30"/>
      <c r="AS485" s="30"/>
      <c r="AT485" s="18"/>
    </row>
    <row r="486" spans="2:46" x14ac:dyDescent="0.25">
      <c r="B486" s="11"/>
      <c r="C486" s="25"/>
      <c r="D486" s="12"/>
      <c r="E486" s="39"/>
      <c r="F486" s="13"/>
      <c r="G486" s="14"/>
      <c r="H486" s="36"/>
      <c r="I486" s="15"/>
      <c r="J486" s="12"/>
      <c r="K486" s="40"/>
      <c r="L486" s="40"/>
      <c r="M486" s="36"/>
      <c r="N486" s="30"/>
      <c r="O486" s="30"/>
      <c r="P486" s="12"/>
      <c r="Q486" s="30"/>
      <c r="R486" s="30"/>
      <c r="S486" s="30"/>
      <c r="T486" s="30"/>
      <c r="U486" s="12"/>
      <c r="V486" s="30"/>
      <c r="W486" s="30"/>
      <c r="X486" s="30"/>
      <c r="Y486" s="12"/>
      <c r="Z486" s="16"/>
      <c r="AA486" s="17"/>
      <c r="AB486" s="36"/>
      <c r="AC486" s="30"/>
      <c r="AD486" s="34"/>
      <c r="AE486" s="30"/>
      <c r="AF486" s="30"/>
      <c r="AG486" s="12"/>
      <c r="AH486" s="12"/>
      <c r="AI486" s="30"/>
      <c r="AJ486" s="12"/>
      <c r="AK486" s="30"/>
      <c r="AL486" s="12"/>
      <c r="AM486" s="30"/>
      <c r="AN486" s="12"/>
      <c r="AO486" s="30"/>
      <c r="AP486" s="30"/>
      <c r="AQ486" s="36"/>
      <c r="AR486" s="30"/>
      <c r="AS486" s="30"/>
      <c r="AT486" s="18"/>
    </row>
    <row r="487" spans="2:46" x14ac:dyDescent="0.25">
      <c r="B487" s="11"/>
      <c r="C487" s="25"/>
      <c r="D487" s="12"/>
      <c r="E487" s="39"/>
      <c r="F487" s="13"/>
      <c r="G487" s="14"/>
      <c r="H487" s="36"/>
      <c r="I487" s="15"/>
      <c r="J487" s="12"/>
      <c r="K487" s="40"/>
      <c r="L487" s="40"/>
      <c r="M487" s="36"/>
      <c r="N487" s="30"/>
      <c r="O487" s="30"/>
      <c r="P487" s="12"/>
      <c r="Q487" s="30"/>
      <c r="R487" s="30"/>
      <c r="S487" s="30"/>
      <c r="T487" s="30"/>
      <c r="U487" s="12"/>
      <c r="V487" s="30"/>
      <c r="W487" s="30"/>
      <c r="X487" s="30"/>
      <c r="Y487" s="12"/>
      <c r="Z487" s="16"/>
      <c r="AA487" s="17"/>
      <c r="AB487" s="36"/>
      <c r="AC487" s="30"/>
      <c r="AD487" s="34"/>
      <c r="AE487" s="30"/>
      <c r="AF487" s="30"/>
      <c r="AG487" s="12"/>
      <c r="AH487" s="12"/>
      <c r="AI487" s="30"/>
      <c r="AJ487" s="12"/>
      <c r="AK487" s="30"/>
      <c r="AL487" s="12"/>
      <c r="AM487" s="30"/>
      <c r="AN487" s="12"/>
      <c r="AO487" s="30"/>
      <c r="AP487" s="30"/>
      <c r="AQ487" s="36"/>
      <c r="AR487" s="30"/>
      <c r="AS487" s="30"/>
      <c r="AT487" s="18"/>
    </row>
    <row r="488" spans="2:46" x14ac:dyDescent="0.25">
      <c r="B488" s="11"/>
      <c r="C488" s="25"/>
      <c r="D488" s="12"/>
      <c r="E488" s="39"/>
      <c r="F488" s="13"/>
      <c r="G488" s="14"/>
      <c r="H488" s="36"/>
      <c r="I488" s="15"/>
      <c r="J488" s="12"/>
      <c r="K488" s="40"/>
      <c r="L488" s="40"/>
      <c r="M488" s="36"/>
      <c r="N488" s="30"/>
      <c r="O488" s="30"/>
      <c r="P488" s="12"/>
      <c r="Q488" s="30"/>
      <c r="R488" s="30"/>
      <c r="S488" s="30"/>
      <c r="T488" s="30"/>
      <c r="U488" s="12"/>
      <c r="V488" s="30"/>
      <c r="W488" s="30"/>
      <c r="X488" s="30"/>
      <c r="Y488" s="12"/>
      <c r="Z488" s="16"/>
      <c r="AA488" s="17"/>
      <c r="AB488" s="36"/>
      <c r="AC488" s="30"/>
      <c r="AD488" s="34"/>
      <c r="AE488" s="30"/>
      <c r="AF488" s="30"/>
      <c r="AG488" s="12"/>
      <c r="AH488" s="12"/>
      <c r="AI488" s="30"/>
      <c r="AJ488" s="12"/>
      <c r="AK488" s="30"/>
      <c r="AL488" s="12"/>
      <c r="AM488" s="30"/>
      <c r="AN488" s="12"/>
      <c r="AO488" s="30"/>
      <c r="AP488" s="30"/>
      <c r="AQ488" s="36"/>
      <c r="AR488" s="30"/>
      <c r="AS488" s="30"/>
      <c r="AT488" s="18"/>
    </row>
    <row r="489" spans="2:46" x14ac:dyDescent="0.25">
      <c r="B489" s="11"/>
      <c r="C489" s="25"/>
      <c r="D489" s="12"/>
      <c r="E489" s="39"/>
      <c r="F489" s="13"/>
      <c r="G489" s="14"/>
      <c r="H489" s="36"/>
      <c r="I489" s="15"/>
      <c r="J489" s="12"/>
      <c r="K489" s="40"/>
      <c r="L489" s="40"/>
      <c r="M489" s="36"/>
      <c r="N489" s="30"/>
      <c r="O489" s="30"/>
      <c r="P489" s="12"/>
      <c r="Q489" s="30"/>
      <c r="R489" s="30"/>
      <c r="S489" s="30"/>
      <c r="T489" s="30"/>
      <c r="U489" s="12"/>
      <c r="V489" s="30"/>
      <c r="W489" s="30"/>
      <c r="X489" s="30"/>
      <c r="Y489" s="12"/>
      <c r="Z489" s="16"/>
      <c r="AA489" s="17"/>
      <c r="AB489" s="36"/>
      <c r="AC489" s="30"/>
      <c r="AD489" s="34"/>
      <c r="AE489" s="30"/>
      <c r="AF489" s="30"/>
      <c r="AG489" s="12"/>
      <c r="AH489" s="12"/>
      <c r="AI489" s="30"/>
      <c r="AJ489" s="12"/>
      <c r="AK489" s="30"/>
      <c r="AL489" s="12"/>
      <c r="AM489" s="30"/>
      <c r="AN489" s="12"/>
      <c r="AO489" s="30"/>
      <c r="AP489" s="30"/>
      <c r="AQ489" s="36"/>
      <c r="AR489" s="30"/>
      <c r="AS489" s="30"/>
      <c r="AT489" s="18"/>
    </row>
    <row r="490" spans="2:46" x14ac:dyDescent="0.25">
      <c r="B490" s="11"/>
      <c r="C490" s="25"/>
      <c r="D490" s="12"/>
      <c r="E490" s="39"/>
      <c r="F490" s="13"/>
      <c r="G490" s="14"/>
      <c r="H490" s="36"/>
      <c r="I490" s="15"/>
      <c r="J490" s="12"/>
      <c r="K490" s="40"/>
      <c r="L490" s="40"/>
      <c r="M490" s="36"/>
      <c r="N490" s="30"/>
      <c r="O490" s="30"/>
      <c r="P490" s="12"/>
      <c r="Q490" s="30"/>
      <c r="R490" s="30"/>
      <c r="S490" s="30"/>
      <c r="T490" s="30"/>
      <c r="U490" s="12"/>
      <c r="V490" s="30"/>
      <c r="W490" s="30"/>
      <c r="X490" s="30"/>
      <c r="Y490" s="12"/>
      <c r="Z490" s="16"/>
      <c r="AA490" s="17"/>
      <c r="AB490" s="36"/>
      <c r="AC490" s="30"/>
      <c r="AD490" s="34"/>
      <c r="AE490" s="30"/>
      <c r="AF490" s="30"/>
      <c r="AG490" s="12"/>
      <c r="AH490" s="12"/>
      <c r="AI490" s="30"/>
      <c r="AJ490" s="12"/>
      <c r="AK490" s="30"/>
      <c r="AL490" s="12"/>
      <c r="AM490" s="30"/>
      <c r="AN490" s="12"/>
      <c r="AO490" s="30"/>
      <c r="AP490" s="30"/>
      <c r="AQ490" s="36"/>
      <c r="AR490" s="30"/>
      <c r="AS490" s="30"/>
      <c r="AT490" s="18"/>
    </row>
    <row r="491" spans="2:46" x14ac:dyDescent="0.25">
      <c r="B491" s="11"/>
      <c r="C491" s="25"/>
      <c r="D491" s="12"/>
      <c r="E491" s="39"/>
      <c r="F491" s="13"/>
      <c r="G491" s="14"/>
      <c r="H491" s="36"/>
      <c r="I491" s="15"/>
      <c r="J491" s="12"/>
      <c r="K491" s="40"/>
      <c r="L491" s="40"/>
      <c r="M491" s="36"/>
      <c r="N491" s="30"/>
      <c r="O491" s="30"/>
      <c r="P491" s="12"/>
      <c r="Q491" s="30"/>
      <c r="R491" s="30"/>
      <c r="S491" s="30"/>
      <c r="T491" s="30"/>
      <c r="U491" s="12"/>
      <c r="V491" s="30"/>
      <c r="W491" s="30"/>
      <c r="X491" s="30"/>
      <c r="Y491" s="12"/>
      <c r="Z491" s="16"/>
      <c r="AA491" s="17"/>
      <c r="AB491" s="36"/>
      <c r="AD491" s="34"/>
      <c r="AE491" s="30"/>
      <c r="AF491" s="30"/>
      <c r="AG491" s="12"/>
      <c r="AH491" s="12"/>
      <c r="AI491" s="30"/>
      <c r="AJ491" s="12"/>
      <c r="AK491" s="30"/>
      <c r="AL491" s="12"/>
      <c r="AM491" s="30"/>
      <c r="AN491" s="12"/>
      <c r="AO491" s="30"/>
      <c r="AP491" s="30"/>
      <c r="AQ491" s="36"/>
      <c r="AR491" s="30"/>
      <c r="AS491" s="30"/>
      <c r="AT491" s="18"/>
    </row>
    <row r="492" spans="2:46" x14ac:dyDescent="0.25">
      <c r="B492" s="11"/>
      <c r="C492" s="25"/>
      <c r="D492" s="12"/>
      <c r="E492" s="39"/>
      <c r="F492" s="13"/>
      <c r="G492" s="14"/>
      <c r="H492" s="36"/>
      <c r="I492" s="15"/>
      <c r="J492" s="12"/>
      <c r="M492" s="36"/>
      <c r="N492" s="12"/>
      <c r="O492" s="30"/>
      <c r="Q492" s="30"/>
      <c r="R492" s="30"/>
      <c r="S492" s="30"/>
      <c r="T492" s="30"/>
      <c r="Z492" s="16"/>
      <c r="AA492" s="17"/>
      <c r="AB492" s="36"/>
      <c r="AD492" s="34"/>
      <c r="AE492" s="30"/>
      <c r="AF492" s="30"/>
      <c r="AG492" s="12"/>
      <c r="AH492" s="12"/>
      <c r="AI492" s="30"/>
      <c r="AJ492" s="12"/>
      <c r="AK492" s="30"/>
      <c r="AL492" s="12"/>
      <c r="AM492" s="30"/>
      <c r="AN492" s="12"/>
      <c r="AO492" s="30"/>
      <c r="AP492" s="30"/>
      <c r="AQ492" s="36"/>
      <c r="AR492" s="30"/>
      <c r="AS492" s="30"/>
      <c r="AT492" s="18"/>
    </row>
    <row r="493" spans="2:46" x14ac:dyDescent="0.25">
      <c r="B493" s="11"/>
      <c r="C493" s="25"/>
      <c r="D493" s="12"/>
      <c r="E493" s="39"/>
      <c r="F493" s="13"/>
      <c r="G493" s="14"/>
      <c r="H493" s="36"/>
      <c r="I493" s="15"/>
      <c r="J493" s="12"/>
      <c r="M493" s="36"/>
      <c r="N493" s="12"/>
      <c r="O493" s="30"/>
      <c r="Q493" s="30"/>
      <c r="R493" s="30"/>
      <c r="S493" s="30"/>
      <c r="T493" s="30"/>
      <c r="Z493" s="16"/>
      <c r="AA493" s="17"/>
      <c r="AB493" s="36"/>
      <c r="AD493" s="34"/>
      <c r="AE493" s="30"/>
      <c r="AF493" s="30"/>
      <c r="AG493" s="12"/>
      <c r="AH493" s="12"/>
      <c r="AI493" s="30"/>
      <c r="AJ493" s="12"/>
      <c r="AK493" s="30"/>
      <c r="AL493" s="12"/>
      <c r="AM493" s="30"/>
      <c r="AN493" s="12"/>
      <c r="AO493" s="30"/>
      <c r="AP493" s="30"/>
      <c r="AQ493" s="36"/>
      <c r="AR493" s="30"/>
      <c r="AS493" s="30"/>
      <c r="AT493" s="18"/>
    </row>
    <row r="494" spans="2:46" x14ac:dyDescent="0.25">
      <c r="B494" s="11"/>
      <c r="C494" s="25"/>
      <c r="D494" s="12"/>
      <c r="E494" s="39"/>
      <c r="F494" s="13"/>
      <c r="G494" s="14"/>
      <c r="H494" s="36"/>
      <c r="I494" s="15"/>
      <c r="J494" s="12"/>
      <c r="M494" s="36"/>
      <c r="N494" s="12"/>
      <c r="O494" s="30"/>
      <c r="Q494" s="30"/>
      <c r="R494" s="30"/>
      <c r="S494" s="30"/>
      <c r="T494" s="30"/>
      <c r="Z494" s="16"/>
      <c r="AA494" s="17"/>
      <c r="AB494" s="36"/>
      <c r="AD494" s="34"/>
      <c r="AE494" s="30"/>
      <c r="AF494" s="30"/>
      <c r="AG494" s="12"/>
      <c r="AH494" s="12"/>
      <c r="AI494" s="30"/>
      <c r="AJ494" s="12"/>
      <c r="AK494" s="30"/>
      <c r="AL494" s="12"/>
      <c r="AM494" s="30"/>
      <c r="AN494" s="12"/>
      <c r="AO494" s="30"/>
      <c r="AP494" s="30"/>
      <c r="AQ494" s="36"/>
      <c r="AR494" s="30"/>
      <c r="AS494" s="30"/>
      <c r="AT494" s="18"/>
    </row>
    <row r="495" spans="2:46" x14ac:dyDescent="0.25">
      <c r="B495" s="11"/>
      <c r="C495" s="25"/>
      <c r="D495" s="12"/>
      <c r="E495" s="39"/>
      <c r="F495" s="13"/>
      <c r="G495" s="14"/>
      <c r="H495" s="36"/>
      <c r="I495" s="15"/>
      <c r="J495" s="12"/>
      <c r="M495" s="36"/>
      <c r="N495" s="12"/>
      <c r="O495" s="30"/>
      <c r="Q495" s="30"/>
      <c r="R495" s="30"/>
      <c r="S495" s="30"/>
      <c r="T495" s="30"/>
      <c r="Z495" s="16"/>
      <c r="AA495" s="17"/>
      <c r="AB495" s="36"/>
      <c r="AD495" s="34"/>
      <c r="AE495" s="30"/>
      <c r="AF495" s="30"/>
      <c r="AG495" s="12"/>
      <c r="AH495" s="12"/>
      <c r="AI495" s="30"/>
      <c r="AJ495" s="12"/>
      <c r="AK495" s="30"/>
      <c r="AL495" s="12"/>
      <c r="AM495" s="30"/>
      <c r="AN495" s="12"/>
      <c r="AO495" s="30"/>
      <c r="AP495" s="30"/>
      <c r="AQ495" s="36"/>
      <c r="AR495" s="30"/>
      <c r="AS495" s="30"/>
      <c r="AT495" s="18"/>
    </row>
    <row r="496" spans="2:46" x14ac:dyDescent="0.25">
      <c r="B496" s="11"/>
      <c r="C496" s="25"/>
      <c r="D496" s="12"/>
      <c r="E496" s="39"/>
      <c r="F496" s="13"/>
      <c r="G496" s="14"/>
      <c r="H496" s="36"/>
      <c r="I496" s="15"/>
      <c r="J496" s="12"/>
      <c r="M496" s="36"/>
      <c r="N496" s="12"/>
      <c r="O496" s="30"/>
      <c r="Q496" s="30"/>
      <c r="R496" s="30"/>
      <c r="S496" s="30"/>
      <c r="T496" s="30"/>
      <c r="Z496" s="16"/>
      <c r="AA496" s="17"/>
      <c r="AB496" s="36"/>
      <c r="AD496" s="34"/>
      <c r="AE496" s="30"/>
      <c r="AF496" s="30"/>
      <c r="AG496" s="12"/>
      <c r="AH496" s="12"/>
      <c r="AI496" s="30"/>
      <c r="AJ496" s="12"/>
      <c r="AK496" s="30"/>
      <c r="AL496" s="12"/>
      <c r="AM496" s="30"/>
      <c r="AN496" s="12"/>
      <c r="AO496" s="30"/>
      <c r="AP496" s="30"/>
      <c r="AQ496" s="36"/>
      <c r="AR496" s="30"/>
      <c r="AS496" s="30"/>
      <c r="AT496"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371" yWindow="493"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N8:N496 Y9:Y491"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90" xr:uid="{00000000-0002-0000-0000-000005000000}"/>
    <dataValidation allowBlank="1" showInputMessage="1" showErrorMessage="1" prompt="Secuencial que identifica a cada registro" sqref="A8:A14" xr:uid="{00000000-0002-0000-0000-000006000000}"/>
    <dataValidation allowBlank="1" showInputMessage="1" showErrorMessage="1" prompt="Es la identificación única que tiene el instrumento y es definido por el emisor, este número no se puede repetir en otro instrumento del mismo emisor. " sqref="D8:D496" xr:uid="{00000000-0002-0000-0000-000007000000}"/>
    <dataValidation allowBlank="1" showInputMessage="1" showErrorMessage="1" prompt="Formato fecha dd/mm/aaa. Tambien conocida como fecha valor. " sqref="H9:H491" xr:uid="{00000000-0002-0000-0000-000008000000}"/>
    <dataValidation allowBlank="1" showInputMessage="1" showErrorMessage="1" prompt="Es el valor registrado en el balance, saldos al finalizar el mes. " sqref="J9:J496" xr:uid="{00000000-0002-0000-0000-000009000000}"/>
    <dataValidation allowBlank="1" showInputMessage="1" showErrorMessage="1" prompt="Para instrumentos de deuda es la tasa actual de la operación. " sqref="K8:K496"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96"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91" xr:uid="{00000000-0002-0000-0000-00000C000000}"/>
    <dataValidation allowBlank="1" showInputMessage="1" showErrorMessage="1" prompt="Corresponde al valor invertido en el momento de la negociación" sqref="O9:O491" xr:uid="{00000000-0002-0000-0000-00000D000000}"/>
    <dataValidation allowBlank="1" showInputMessage="1" showErrorMessage="1" prompt="Corresponde al Rendimiento Nominal detallado en el documento de la negociación ( % )" sqref="P8:P496" xr:uid="{00000000-0002-0000-0000-00000E000000}"/>
    <dataValidation allowBlank="1" showInputMessage="1" showErrorMessage="1" prompt="Es el precio del instrumento de renta fija  de hace un año" sqref="Q9:Q491"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91" xr:uid="{00000000-0002-0000-0000-000010000000}"/>
    <dataValidation allowBlank="1" showInputMessage="1" showErrorMessage="1" prompt="Es el monto que el FCPC recibio por ingresos de interes en dólares" sqref="S9:S491" xr:uid="{00000000-0002-0000-0000-000011000000}"/>
    <dataValidation allowBlank="1" showInputMessage="1" showErrorMessage="1" prompt="Es es valor monetario del instrumento a la fecha de valoración." sqref="T9:T491" xr:uid="{00000000-0002-0000-0000-000012000000}"/>
    <dataValidation allowBlank="1" showInputMessage="1" showErrorMessage="1" prompt="Es el número de acciones a la fecha del corte." sqref="U8:U496"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91" xr:uid="{00000000-0002-0000-0000-000014000000}"/>
    <dataValidation allowBlank="1" showInputMessage="1" showErrorMessage="1" prompt="Es el precio del instrumento hace un año para realizar la valoración. Este dato se encuentra en la pagina de la bolsa de valores." sqref="W9:W491" xr:uid="{00000000-0002-0000-0000-000015000000}"/>
    <dataValidation allowBlank="1" showInputMessage="1" showErrorMessage="1" prompt="Es el valor ganado por el instrumento invertido en un periodo de tiempo " sqref="X9:X491" xr:uid="{00000000-0002-0000-0000-000016000000}"/>
    <dataValidation allowBlank="1" showInputMessage="1" showErrorMessage="1" prompt="Formato decha dd/mm/aaa. En la que se califico al emisor o a la emisión que se reporta. En caso de no estar disponible. El campo puede ser nulo." sqref="AB8:AB496" xr:uid="{00000000-0002-0000-0000-000017000000}"/>
    <dataValidation allowBlank="1" showInputMessage="1" showErrorMessage="1" prompt="Corresponde al monto en dólares de los intereses generados por la inversión vencida que se encuentren pendientes de cobro a la fecha del reporte " sqref="AE9:AE496" xr:uid="{00000000-0002-0000-0000-000018000000}"/>
    <dataValidation allowBlank="1" showInputMessage="1" showErrorMessage="1" prompt=" Corresponde al monto en dólares de los intereses generados por la inversión vencida que se encuentren pendientes de cobro a la fecha del reporte " sqref="AF9:AF496" xr:uid="{00000000-0002-0000-0000-000019000000}"/>
    <dataValidation allowBlank="1" showInputMessage="1" showErrorMessage="1" prompt="Registra el código de la cuenta contable, registrada en balances " sqref="AL8:AL496 AH8:AH496 AJ8:AJ496 AN8:AN496" xr:uid="{00000000-0002-0000-0000-00001A000000}"/>
    <dataValidation allowBlank="1" showInputMessage="1" showErrorMessage="1" prompt="Es el valor registrado contablemente" sqref="AM9:AM496 AI9:AI496 AK9:AK496 AO9:AO496" xr:uid="{00000000-0002-0000-0000-00001B000000}"/>
    <dataValidation allowBlank="1" showInputMessage="1" showErrorMessage="1" prompt="Es el valor registrado por la venta o liquidación de una inversión ya sea parcial o total" sqref="AP9:AP496" xr:uid="{00000000-0002-0000-0000-00001C000000}"/>
    <dataValidation allowBlank="1" showInputMessage="1" showErrorMessage="1" prompt="Formato decha dd/mm/aaaa, en la que se liquida o se vende el titulo. Sea total o parcialmente.         " sqref="AQ8:AQ496" xr:uid="{00000000-0002-0000-0000-00001D000000}"/>
    <dataValidation allowBlank="1" showInputMessage="1" showErrorMessage="1" prompt="Precio al cual se liquido o vendió el titulo, reportado en formato numérico." sqref="AR9:AR496" xr:uid="{00000000-0002-0000-0000-00001E000000}"/>
    <dataValidation allowBlank="1" showInputMessage="1" showErrorMessage="1" prompt="Valor al cual se liquido o vendio el titulo, sea ésta una venta parcial o liquidación total. " sqref="AS9:AS496" xr:uid="{00000000-0002-0000-0000-00001F000000}"/>
    <dataValidation allowBlank="1" showInputMessage="1" showErrorMessage="1" prompt="Registra el número de cuotas vencidas dentro de la inversión. Este campo se llenara unicamente cuando el vencimiento sea parcial. De ser total deberá ser cero" sqref="AG8:AG496"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371" yWindow="493"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B8:B496</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G8:G496</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I8:I496</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Z8:Z496</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AA8:AA496</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AT8:AT496</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F8:F496</xm:sqref>
        </x14:dataValidation>
        <x14:dataValidation type="list" allowBlank="1" showInputMessage="1" showErrorMessage="1" prompt="Corresponde al número de identificación del emisor Nro. De RUC." xr:uid="{00000000-0002-0000-0000-000028000000}">
          <x14:formula1>
            <xm:f>DATOS!$O$2:$O$428</xm:f>
          </x14:formula1>
          <xm:sqref>C8:C496</xm:sqref>
        </x14:dataValidation>
        <x14:dataValidation type="list" allowBlank="1" showInputMessage="1" showErrorMessage="1" prompt="Se registrara el estado en el que esta la inversión vencida o liquidada " xr:uid="{00000000-0002-0000-0000-000029000000}">
          <x14:formula1>
            <xm:f>DATOS!$Q$2:$Q$5</xm:f>
          </x14:formula1>
          <xm:sqref>AD8:AD496</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5"/>
  <cols>
    <col min="1" max="1" width="14.85546875" bestFit="1" customWidth="1"/>
    <col min="2" max="2" width="19.5703125" customWidth="1"/>
    <col min="3" max="3" width="13.42578125" bestFit="1" customWidth="1"/>
    <col min="4" max="4" width="20.85546875" bestFit="1" customWidth="1"/>
    <col min="5" max="5" width="15.42578125" bestFit="1" customWidth="1"/>
    <col min="6" max="6" width="15.85546875" bestFit="1" customWidth="1"/>
    <col min="7" max="7" width="20.140625" bestFit="1" customWidth="1"/>
    <col min="8" max="8" width="20.85546875" bestFit="1" customWidth="1"/>
    <col min="9" max="9" width="23" customWidth="1"/>
    <col min="10" max="10" width="13.42578125" customWidth="1"/>
    <col min="11" max="11" width="18.85546875" customWidth="1"/>
    <col min="12" max="12" width="41.140625" bestFit="1" customWidth="1"/>
    <col min="13" max="13" width="23" bestFit="1" customWidth="1"/>
    <col min="14" max="14" width="25.140625" bestFit="1" customWidth="1"/>
    <col min="15" max="15" width="14.42578125" bestFit="1" customWidth="1"/>
    <col min="16" max="16" width="110" bestFit="1" customWidth="1"/>
    <col min="17" max="17" width="18.5703125" bestFit="1" customWidth="1"/>
    <col min="18" max="18" width="19" bestFit="1" customWidth="1"/>
    <col min="19" max="19" width="29" bestFit="1" customWidth="1"/>
    <col min="20" max="20" width="53.42578125" bestFit="1" customWidth="1"/>
  </cols>
  <sheetData>
    <row r="1" spans="1:20" ht="26.25" customHeight="1" x14ac:dyDescent="0.25">
      <c r="A1" s="59" t="s">
        <v>1008</v>
      </c>
      <c r="B1" s="60"/>
      <c r="C1" s="61" t="s">
        <v>933</v>
      </c>
      <c r="D1" s="62"/>
      <c r="E1" s="63" t="s">
        <v>939</v>
      </c>
      <c r="F1" s="64"/>
      <c r="G1" s="65" t="s">
        <v>943</v>
      </c>
      <c r="H1" s="66"/>
      <c r="I1" s="67" t="s">
        <v>955</v>
      </c>
      <c r="J1" s="68"/>
      <c r="K1" s="69" t="s">
        <v>970</v>
      </c>
      <c r="L1" s="70"/>
      <c r="M1" s="55" t="s">
        <v>1002</v>
      </c>
      <c r="N1" s="56"/>
      <c r="O1" s="57" t="s">
        <v>911</v>
      </c>
      <c r="P1" s="58"/>
      <c r="Q1" s="53" t="s">
        <v>992</v>
      </c>
      <c r="R1" s="54"/>
      <c r="S1" s="52" t="s">
        <v>1014</v>
      </c>
      <c r="T1" s="52"/>
    </row>
    <row r="2" spans="1:20" x14ac:dyDescent="0.25">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5">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5">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5">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5">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5">
      <c r="I7" s="7" t="s">
        <v>959</v>
      </c>
      <c r="J7" s="7" t="s">
        <v>52</v>
      </c>
      <c r="K7" s="9" t="s">
        <v>979</v>
      </c>
      <c r="L7" s="9" t="s">
        <v>979</v>
      </c>
      <c r="M7" s="8" t="s">
        <v>1007</v>
      </c>
      <c r="N7" s="8" t="s">
        <v>78</v>
      </c>
      <c r="O7" s="20" t="s">
        <v>775</v>
      </c>
      <c r="P7" s="21" t="s">
        <v>776</v>
      </c>
      <c r="S7" s="38" t="s">
        <v>1022</v>
      </c>
      <c r="T7" s="38" t="s">
        <v>1023</v>
      </c>
    </row>
    <row r="8" spans="1:20" x14ac:dyDescent="0.25">
      <c r="I8" s="7" t="s">
        <v>53</v>
      </c>
      <c r="J8" s="7" t="s">
        <v>53</v>
      </c>
      <c r="K8" s="9" t="s">
        <v>980</v>
      </c>
      <c r="L8" s="9" t="s">
        <v>980</v>
      </c>
      <c r="O8" s="20" t="s">
        <v>578</v>
      </c>
      <c r="P8" s="21" t="s">
        <v>579</v>
      </c>
      <c r="S8" s="38" t="s">
        <v>1024</v>
      </c>
      <c r="T8" s="38" t="s">
        <v>1025</v>
      </c>
    </row>
    <row r="9" spans="1:20" x14ac:dyDescent="0.25">
      <c r="I9" s="7" t="s">
        <v>960</v>
      </c>
      <c r="J9" s="7" t="s">
        <v>54</v>
      </c>
      <c r="K9" s="9" t="s">
        <v>981</v>
      </c>
      <c r="L9" s="9" t="s">
        <v>982</v>
      </c>
      <c r="O9" s="20" t="s">
        <v>158</v>
      </c>
      <c r="P9" s="21" t="s">
        <v>159</v>
      </c>
      <c r="S9" s="38" t="s">
        <v>1026</v>
      </c>
      <c r="T9" s="38" t="s">
        <v>1027</v>
      </c>
    </row>
    <row r="10" spans="1:20" x14ac:dyDescent="0.25">
      <c r="I10" s="7" t="s">
        <v>961</v>
      </c>
      <c r="J10" s="7" t="s">
        <v>55</v>
      </c>
      <c r="K10" s="9" t="s">
        <v>983</v>
      </c>
      <c r="L10" s="9" t="s">
        <v>984</v>
      </c>
      <c r="O10" s="20" t="s">
        <v>624</v>
      </c>
      <c r="P10" s="21" t="s">
        <v>625</v>
      </c>
      <c r="S10" s="38" t="s">
        <v>1028</v>
      </c>
      <c r="T10" s="38" t="s">
        <v>1029</v>
      </c>
    </row>
    <row r="11" spans="1:20" x14ac:dyDescent="0.25">
      <c r="I11" s="7" t="s">
        <v>56</v>
      </c>
      <c r="J11" s="7" t="s">
        <v>56</v>
      </c>
      <c r="K11" s="9" t="s">
        <v>985</v>
      </c>
      <c r="L11" s="9" t="s">
        <v>986</v>
      </c>
      <c r="O11" s="20" t="s">
        <v>236</v>
      </c>
      <c r="P11" s="21" t="s">
        <v>237</v>
      </c>
      <c r="S11" s="38" t="s">
        <v>1030</v>
      </c>
      <c r="T11" s="38" t="s">
        <v>1031</v>
      </c>
    </row>
    <row r="12" spans="1:20" x14ac:dyDescent="0.25">
      <c r="I12" s="7" t="s">
        <v>961</v>
      </c>
      <c r="J12" s="7" t="s">
        <v>57</v>
      </c>
      <c r="K12" s="9" t="s">
        <v>987</v>
      </c>
      <c r="L12" s="9" t="s">
        <v>988</v>
      </c>
      <c r="O12" s="20" t="s">
        <v>312</v>
      </c>
      <c r="P12" s="21" t="s">
        <v>313</v>
      </c>
      <c r="S12" s="38" t="s">
        <v>1032</v>
      </c>
      <c r="T12" s="38" t="s">
        <v>1033</v>
      </c>
    </row>
    <row r="13" spans="1:20" x14ac:dyDescent="0.25">
      <c r="I13" s="7" t="s">
        <v>962</v>
      </c>
      <c r="J13" s="7" t="s">
        <v>58</v>
      </c>
      <c r="K13" s="9" t="s">
        <v>989</v>
      </c>
      <c r="L13" s="9" t="s">
        <v>990</v>
      </c>
      <c r="O13" s="20" t="s">
        <v>902</v>
      </c>
      <c r="P13" s="21" t="s">
        <v>903</v>
      </c>
      <c r="S13" s="38" t="s">
        <v>1034</v>
      </c>
      <c r="T13" s="38" t="s">
        <v>1035</v>
      </c>
    </row>
    <row r="14" spans="1:20" x14ac:dyDescent="0.25">
      <c r="I14" s="7" t="s">
        <v>59</v>
      </c>
      <c r="J14" s="7" t="s">
        <v>59</v>
      </c>
      <c r="O14" s="20" t="s">
        <v>310</v>
      </c>
      <c r="P14" s="21" t="s">
        <v>311</v>
      </c>
      <c r="S14" s="38" t="s">
        <v>1036</v>
      </c>
      <c r="T14" s="38" t="s">
        <v>1037</v>
      </c>
    </row>
    <row r="15" spans="1:20" x14ac:dyDescent="0.25">
      <c r="I15" s="7" t="s">
        <v>963</v>
      </c>
      <c r="J15" s="7" t="s">
        <v>60</v>
      </c>
      <c r="O15" s="20" t="s">
        <v>362</v>
      </c>
      <c r="P15" s="21" t="s">
        <v>363</v>
      </c>
      <c r="S15" s="38" t="s">
        <v>1038</v>
      </c>
      <c r="T15" s="38" t="s">
        <v>1039</v>
      </c>
    </row>
    <row r="16" spans="1:20" x14ac:dyDescent="0.25">
      <c r="I16" s="7" t="s">
        <v>964</v>
      </c>
      <c r="J16" s="7" t="s">
        <v>61</v>
      </c>
      <c r="O16" s="20" t="s">
        <v>912</v>
      </c>
      <c r="P16" s="21" t="s">
        <v>344</v>
      </c>
      <c r="S16" s="38" t="s">
        <v>1040</v>
      </c>
      <c r="T16" s="38" t="s">
        <v>1041</v>
      </c>
    </row>
    <row r="17" spans="9:20" x14ac:dyDescent="0.25">
      <c r="I17" s="7" t="s">
        <v>62</v>
      </c>
      <c r="J17" s="7" t="s">
        <v>62</v>
      </c>
      <c r="O17" s="20" t="s">
        <v>845</v>
      </c>
      <c r="P17" s="21" t="s">
        <v>846</v>
      </c>
      <c r="S17" s="38" t="s">
        <v>1042</v>
      </c>
      <c r="T17" s="38" t="s">
        <v>1043</v>
      </c>
    </row>
    <row r="18" spans="9:20" x14ac:dyDescent="0.25">
      <c r="I18" s="7" t="s">
        <v>965</v>
      </c>
      <c r="J18" s="7" t="s">
        <v>63</v>
      </c>
      <c r="O18" s="20" t="s">
        <v>360</v>
      </c>
      <c r="P18" s="21" t="s">
        <v>361</v>
      </c>
      <c r="S18" s="38" t="s">
        <v>1044</v>
      </c>
      <c r="T18" s="38" t="s">
        <v>1045</v>
      </c>
    </row>
    <row r="19" spans="9:20" x14ac:dyDescent="0.25">
      <c r="I19" s="7" t="s">
        <v>966</v>
      </c>
      <c r="J19" s="7" t="s">
        <v>64</v>
      </c>
      <c r="O19" s="20" t="s">
        <v>665</v>
      </c>
      <c r="P19" s="21" t="s">
        <v>666</v>
      </c>
      <c r="S19" s="38" t="s">
        <v>1046</v>
      </c>
      <c r="T19" s="38" t="s">
        <v>1046</v>
      </c>
    </row>
    <row r="20" spans="9:20" x14ac:dyDescent="0.25">
      <c r="I20" s="7" t="s">
        <v>65</v>
      </c>
      <c r="J20" s="7" t="s">
        <v>65</v>
      </c>
      <c r="O20" s="20" t="s">
        <v>598</v>
      </c>
      <c r="P20" s="21" t="s">
        <v>599</v>
      </c>
      <c r="S20" s="38" t="s">
        <v>1047</v>
      </c>
      <c r="T20" s="38" t="s">
        <v>1048</v>
      </c>
    </row>
    <row r="21" spans="9:20" x14ac:dyDescent="0.25">
      <c r="I21" s="7" t="s">
        <v>967</v>
      </c>
      <c r="J21" s="7" t="s">
        <v>66</v>
      </c>
      <c r="O21" s="20" t="s">
        <v>308</v>
      </c>
      <c r="P21" s="21" t="s">
        <v>309</v>
      </c>
      <c r="S21" s="38" t="s">
        <v>1049</v>
      </c>
      <c r="T21" s="38" t="s">
        <v>1050</v>
      </c>
    </row>
    <row r="22" spans="9:20" x14ac:dyDescent="0.25">
      <c r="I22" s="7" t="s">
        <v>968</v>
      </c>
      <c r="J22" s="7" t="s">
        <v>67</v>
      </c>
      <c r="O22" s="20" t="s">
        <v>336</v>
      </c>
      <c r="P22" s="21" t="s">
        <v>337</v>
      </c>
      <c r="S22" s="38" t="s">
        <v>1051</v>
      </c>
      <c r="T22" s="38" t="s">
        <v>1052</v>
      </c>
    </row>
    <row r="23" spans="9:20" x14ac:dyDescent="0.25">
      <c r="I23" s="7" t="s">
        <v>68</v>
      </c>
      <c r="J23" s="7" t="s">
        <v>68</v>
      </c>
      <c r="O23" s="20" t="s">
        <v>290</v>
      </c>
      <c r="P23" s="21" t="s">
        <v>291</v>
      </c>
      <c r="S23" s="38" t="s">
        <v>1053</v>
      </c>
      <c r="T23" s="38" t="s">
        <v>1054</v>
      </c>
    </row>
    <row r="24" spans="9:20" x14ac:dyDescent="0.25">
      <c r="I24" s="7" t="s">
        <v>969</v>
      </c>
      <c r="J24" s="7" t="s">
        <v>69</v>
      </c>
      <c r="O24" s="20" t="s">
        <v>324</v>
      </c>
      <c r="P24" s="21" t="s">
        <v>325</v>
      </c>
      <c r="S24" s="38" t="s">
        <v>1055</v>
      </c>
      <c r="T24" s="38" t="s">
        <v>1055</v>
      </c>
    </row>
    <row r="25" spans="9:20" x14ac:dyDescent="0.25">
      <c r="I25" s="7" t="s">
        <v>70</v>
      </c>
      <c r="J25" s="7" t="s">
        <v>70</v>
      </c>
      <c r="O25" s="20" t="s">
        <v>340</v>
      </c>
      <c r="P25" s="21" t="s">
        <v>341</v>
      </c>
      <c r="S25" s="38" t="s">
        <v>1056</v>
      </c>
      <c r="T25" s="38" t="s">
        <v>1057</v>
      </c>
    </row>
    <row r="26" spans="9:20" x14ac:dyDescent="0.25">
      <c r="I26" s="7" t="s">
        <v>71</v>
      </c>
      <c r="J26" s="7" t="s">
        <v>71</v>
      </c>
      <c r="O26" s="20" t="s">
        <v>746</v>
      </c>
      <c r="P26" s="21" t="s">
        <v>747</v>
      </c>
      <c r="S26" s="38" t="s">
        <v>1058</v>
      </c>
      <c r="T26" s="38" t="s">
        <v>1059</v>
      </c>
    </row>
    <row r="27" spans="9:20" x14ac:dyDescent="0.25">
      <c r="I27" s="7" t="s">
        <v>72</v>
      </c>
      <c r="J27" s="7" t="s">
        <v>72</v>
      </c>
      <c r="O27" s="20" t="s">
        <v>282</v>
      </c>
      <c r="P27" s="21" t="s">
        <v>283</v>
      </c>
      <c r="S27" s="38" t="s">
        <v>1060</v>
      </c>
      <c r="T27" s="38" t="s">
        <v>1061</v>
      </c>
    </row>
    <row r="28" spans="9:20" x14ac:dyDescent="0.25">
      <c r="O28" s="20" t="s">
        <v>191</v>
      </c>
      <c r="P28" s="21" t="s">
        <v>192</v>
      </c>
      <c r="S28" s="38" t="s">
        <v>1062</v>
      </c>
      <c r="T28" s="38" t="s">
        <v>1063</v>
      </c>
    </row>
    <row r="29" spans="9:20" x14ac:dyDescent="0.25">
      <c r="O29" s="20" t="s">
        <v>191</v>
      </c>
      <c r="P29" s="21" t="s">
        <v>294</v>
      </c>
      <c r="S29" s="38" t="s">
        <v>1064</v>
      </c>
      <c r="T29" s="38" t="s">
        <v>1064</v>
      </c>
    </row>
    <row r="30" spans="9:20" x14ac:dyDescent="0.25">
      <c r="O30" s="20" t="s">
        <v>330</v>
      </c>
      <c r="P30" s="21" t="s">
        <v>331</v>
      </c>
      <c r="S30" s="38" t="s">
        <v>1065</v>
      </c>
      <c r="T30" s="38" t="s">
        <v>1066</v>
      </c>
    </row>
    <row r="31" spans="9:20" x14ac:dyDescent="0.25">
      <c r="O31" s="20" t="s">
        <v>156</v>
      </c>
      <c r="P31" s="21" t="s">
        <v>157</v>
      </c>
      <c r="S31" s="38" t="s">
        <v>1067</v>
      </c>
      <c r="T31" s="38" t="s">
        <v>1067</v>
      </c>
    </row>
    <row r="32" spans="9:20" x14ac:dyDescent="0.25">
      <c r="O32" s="20" t="s">
        <v>274</v>
      </c>
      <c r="P32" s="21" t="s">
        <v>275</v>
      </c>
      <c r="S32" s="38" t="s">
        <v>1068</v>
      </c>
      <c r="T32" s="38" t="s">
        <v>1069</v>
      </c>
    </row>
    <row r="33" spans="15:20" x14ac:dyDescent="0.25">
      <c r="O33" s="20" t="s">
        <v>807</v>
      </c>
      <c r="P33" s="21" t="s">
        <v>808</v>
      </c>
      <c r="S33" s="38" t="s">
        <v>1070</v>
      </c>
      <c r="T33" s="38" t="s">
        <v>1071</v>
      </c>
    </row>
    <row r="34" spans="15:20" x14ac:dyDescent="0.25">
      <c r="O34" s="20" t="s">
        <v>801</v>
      </c>
      <c r="P34" s="21" t="s">
        <v>802</v>
      </c>
      <c r="S34" s="38" t="s">
        <v>1072</v>
      </c>
      <c r="T34" s="38" t="s">
        <v>1073</v>
      </c>
    </row>
    <row r="35" spans="15:20" x14ac:dyDescent="0.25">
      <c r="O35" s="20" t="s">
        <v>770</v>
      </c>
      <c r="P35" s="21" t="s">
        <v>771</v>
      </c>
      <c r="S35" s="38" t="s">
        <v>1074</v>
      </c>
      <c r="T35" s="38" t="s">
        <v>1075</v>
      </c>
    </row>
    <row r="36" spans="15:20" x14ac:dyDescent="0.25">
      <c r="O36" s="20" t="s">
        <v>773</v>
      </c>
      <c r="P36" s="21" t="s">
        <v>774</v>
      </c>
      <c r="S36" s="38" t="s">
        <v>1076</v>
      </c>
      <c r="T36" s="38" t="s">
        <v>1077</v>
      </c>
    </row>
    <row r="37" spans="15:20" x14ac:dyDescent="0.25">
      <c r="O37" s="20" t="s">
        <v>353</v>
      </c>
      <c r="P37" s="21" t="s">
        <v>354</v>
      </c>
    </row>
    <row r="38" spans="15:20" x14ac:dyDescent="0.25">
      <c r="O38" s="20" t="s">
        <v>115</v>
      </c>
      <c r="P38" s="21" t="s">
        <v>116</v>
      </c>
    </row>
    <row r="39" spans="15:20" x14ac:dyDescent="0.25">
      <c r="O39" s="20" t="s">
        <v>238</v>
      </c>
      <c r="P39" s="21" t="s">
        <v>239</v>
      </c>
    </row>
    <row r="40" spans="15:20" x14ac:dyDescent="0.25">
      <c r="O40" s="20" t="s">
        <v>166</v>
      </c>
      <c r="P40" s="21" t="s">
        <v>167</v>
      </c>
    </row>
    <row r="41" spans="15:20" x14ac:dyDescent="0.25">
      <c r="O41" s="20" t="s">
        <v>439</v>
      </c>
      <c r="P41" s="21" t="s">
        <v>440</v>
      </c>
    </row>
    <row r="42" spans="15:20" x14ac:dyDescent="0.25">
      <c r="O42" s="20" t="s">
        <v>96</v>
      </c>
      <c r="P42" s="21" t="s">
        <v>97</v>
      </c>
    </row>
    <row r="43" spans="15:20" x14ac:dyDescent="0.25">
      <c r="O43" s="20" t="s">
        <v>795</v>
      </c>
      <c r="P43" s="21" t="s">
        <v>796</v>
      </c>
    </row>
    <row r="44" spans="15:20" x14ac:dyDescent="0.25">
      <c r="O44" s="20" t="s">
        <v>369</v>
      </c>
      <c r="P44" s="21" t="s">
        <v>370</v>
      </c>
    </row>
    <row r="45" spans="15:20" x14ac:dyDescent="0.25">
      <c r="O45" s="20" t="s">
        <v>582</v>
      </c>
      <c r="P45" s="21" t="s">
        <v>583</v>
      </c>
    </row>
    <row r="46" spans="15:20" x14ac:dyDescent="0.25">
      <c r="O46" s="20" t="s">
        <v>109</v>
      </c>
      <c r="P46" s="21" t="s">
        <v>110</v>
      </c>
    </row>
    <row r="47" spans="15:20" x14ac:dyDescent="0.25">
      <c r="O47" s="20" t="s">
        <v>111</v>
      </c>
      <c r="P47" s="21" t="s">
        <v>112</v>
      </c>
    </row>
    <row r="48" spans="15:20" x14ac:dyDescent="0.25">
      <c r="O48" s="20" t="s">
        <v>248</v>
      </c>
      <c r="P48" s="21" t="s">
        <v>249</v>
      </c>
    </row>
    <row r="49" spans="15:16" x14ac:dyDescent="0.25">
      <c r="O49" s="20" t="s">
        <v>395</v>
      </c>
      <c r="P49" s="21" t="s">
        <v>396</v>
      </c>
    </row>
    <row r="50" spans="15:16" x14ac:dyDescent="0.25">
      <c r="O50" s="20" t="s">
        <v>791</v>
      </c>
      <c r="P50" s="21" t="s">
        <v>792</v>
      </c>
    </row>
    <row r="51" spans="15:16" x14ac:dyDescent="0.25">
      <c r="O51" s="20" t="s">
        <v>113</v>
      </c>
      <c r="P51" s="21" t="s">
        <v>114</v>
      </c>
    </row>
    <row r="52" spans="15:16" x14ac:dyDescent="0.25">
      <c r="O52" s="20" t="s">
        <v>622</v>
      </c>
      <c r="P52" s="21" t="s">
        <v>623</v>
      </c>
    </row>
    <row r="53" spans="15:16" x14ac:dyDescent="0.25">
      <c r="O53" s="20" t="s">
        <v>648</v>
      </c>
      <c r="P53" s="21" t="s">
        <v>649</v>
      </c>
    </row>
    <row r="54" spans="15:16" x14ac:dyDescent="0.25">
      <c r="O54" s="20" t="s">
        <v>252</v>
      </c>
      <c r="P54" s="21" t="s">
        <v>253</v>
      </c>
    </row>
    <row r="55" spans="15:16" x14ac:dyDescent="0.25">
      <c r="O55" s="20" t="s">
        <v>646</v>
      </c>
      <c r="P55" s="21" t="s">
        <v>647</v>
      </c>
    </row>
    <row r="56" spans="15:16" x14ac:dyDescent="0.25">
      <c r="O56" s="20" t="s">
        <v>638</v>
      </c>
      <c r="P56" s="21" t="s">
        <v>639</v>
      </c>
    </row>
    <row r="57" spans="15:16" x14ac:dyDescent="0.25">
      <c r="O57" s="20" t="s">
        <v>373</v>
      </c>
      <c r="P57" s="21" t="s">
        <v>374</v>
      </c>
    </row>
    <row r="58" spans="15:16" x14ac:dyDescent="0.25">
      <c r="O58" s="20" t="s">
        <v>208</v>
      </c>
      <c r="P58" s="21" t="s">
        <v>209</v>
      </c>
    </row>
    <row r="59" spans="15:16" x14ac:dyDescent="0.25">
      <c r="O59" s="20" t="s">
        <v>226</v>
      </c>
      <c r="P59" s="21" t="s">
        <v>227</v>
      </c>
    </row>
    <row r="60" spans="15:16" x14ac:dyDescent="0.25">
      <c r="O60" s="20" t="s">
        <v>94</v>
      </c>
      <c r="P60" s="21" t="s">
        <v>95</v>
      </c>
    </row>
    <row r="61" spans="15:16" x14ac:dyDescent="0.25">
      <c r="O61" s="20" t="s">
        <v>827</v>
      </c>
      <c r="P61" s="21" t="s">
        <v>828</v>
      </c>
    </row>
    <row r="62" spans="15:16" x14ac:dyDescent="0.25">
      <c r="O62" s="20" t="s">
        <v>718</v>
      </c>
      <c r="P62" s="21" t="s">
        <v>719</v>
      </c>
    </row>
    <row r="63" spans="15:16" x14ac:dyDescent="0.25">
      <c r="O63" s="20" t="s">
        <v>839</v>
      </c>
      <c r="P63" s="21" t="s">
        <v>840</v>
      </c>
    </row>
    <row r="64" spans="15:16" x14ac:dyDescent="0.25">
      <c r="O64" s="20" t="s">
        <v>742</v>
      </c>
      <c r="P64" s="21" t="s">
        <v>743</v>
      </c>
    </row>
    <row r="65" spans="15:16" x14ac:dyDescent="0.25">
      <c r="O65" s="20" t="s">
        <v>433</v>
      </c>
      <c r="P65" s="21" t="s">
        <v>434</v>
      </c>
    </row>
    <row r="66" spans="15:16" x14ac:dyDescent="0.25">
      <c r="O66" s="20" t="s">
        <v>160</v>
      </c>
      <c r="P66" s="21" t="s">
        <v>161</v>
      </c>
    </row>
    <row r="67" spans="15:16" x14ac:dyDescent="0.25">
      <c r="O67" s="20" t="s">
        <v>152</v>
      </c>
      <c r="P67" s="21" t="s">
        <v>153</v>
      </c>
    </row>
    <row r="68" spans="15:16" x14ac:dyDescent="0.25">
      <c r="O68" s="20" t="s">
        <v>174</v>
      </c>
      <c r="P68" s="21" t="s">
        <v>175</v>
      </c>
    </row>
    <row r="69" spans="15:16" x14ac:dyDescent="0.25">
      <c r="O69" s="20" t="s">
        <v>854</v>
      </c>
      <c r="P69" s="21" t="s">
        <v>855</v>
      </c>
    </row>
    <row r="70" spans="15:16" x14ac:dyDescent="0.25">
      <c r="O70" s="20" t="s">
        <v>435</v>
      </c>
      <c r="P70" s="21" t="s">
        <v>436</v>
      </c>
    </row>
    <row r="71" spans="15:16" x14ac:dyDescent="0.25">
      <c r="O71" s="20" t="s">
        <v>195</v>
      </c>
      <c r="P71" s="21" t="s">
        <v>196</v>
      </c>
    </row>
    <row r="72" spans="15:16" x14ac:dyDescent="0.25">
      <c r="O72" s="20" t="s">
        <v>314</v>
      </c>
      <c r="P72" s="21" t="s">
        <v>315</v>
      </c>
    </row>
    <row r="73" spans="15:16" x14ac:dyDescent="0.25">
      <c r="O73" s="20" t="s">
        <v>441</v>
      </c>
      <c r="P73" s="21" t="s">
        <v>442</v>
      </c>
    </row>
    <row r="74" spans="15:16" x14ac:dyDescent="0.25">
      <c r="O74" s="20" t="s">
        <v>592</v>
      </c>
      <c r="P74" s="21" t="s">
        <v>593</v>
      </c>
    </row>
    <row r="75" spans="15:16" x14ac:dyDescent="0.25">
      <c r="O75" s="20" t="s">
        <v>445</v>
      </c>
      <c r="P75" s="21" t="s">
        <v>446</v>
      </c>
    </row>
    <row r="76" spans="15:16" x14ac:dyDescent="0.25">
      <c r="O76" s="20" t="s">
        <v>170</v>
      </c>
      <c r="P76" s="21" t="s">
        <v>171</v>
      </c>
    </row>
    <row r="77" spans="15:16" x14ac:dyDescent="0.25">
      <c r="O77" s="20" t="s">
        <v>604</v>
      </c>
      <c r="P77" s="21" t="s">
        <v>605</v>
      </c>
    </row>
    <row r="78" spans="15:16" x14ac:dyDescent="0.25">
      <c r="O78" s="20" t="s">
        <v>885</v>
      </c>
      <c r="P78" s="21" t="s">
        <v>886</v>
      </c>
    </row>
    <row r="79" spans="15:16" x14ac:dyDescent="0.25">
      <c r="O79" s="20" t="s">
        <v>600</v>
      </c>
      <c r="P79" s="21" t="s">
        <v>601</v>
      </c>
    </row>
    <row r="80" spans="15:16" x14ac:dyDescent="0.25">
      <c r="O80" s="20" t="s">
        <v>725</v>
      </c>
      <c r="P80" s="21" t="s">
        <v>726</v>
      </c>
    </row>
    <row r="81" spans="15:16" x14ac:dyDescent="0.25">
      <c r="O81" s="20" t="s">
        <v>403</v>
      </c>
      <c r="P81" s="21" t="s">
        <v>404</v>
      </c>
    </row>
    <row r="82" spans="15:16" x14ac:dyDescent="0.25">
      <c r="O82" s="20" t="s">
        <v>819</v>
      </c>
      <c r="P82" s="21" t="s">
        <v>820</v>
      </c>
    </row>
    <row r="83" spans="15:16" x14ac:dyDescent="0.25">
      <c r="O83" s="20" t="s">
        <v>661</v>
      </c>
      <c r="P83" s="21" t="s">
        <v>662</v>
      </c>
    </row>
    <row r="84" spans="15:16" x14ac:dyDescent="0.25">
      <c r="O84" s="20" t="s">
        <v>228</v>
      </c>
      <c r="P84" s="21" t="s">
        <v>229</v>
      </c>
    </row>
    <row r="85" spans="15:16" x14ac:dyDescent="0.25">
      <c r="O85" s="20" t="s">
        <v>809</v>
      </c>
      <c r="P85" s="21" t="s">
        <v>810</v>
      </c>
    </row>
    <row r="86" spans="15:16" x14ac:dyDescent="0.25">
      <c r="O86" s="20" t="s">
        <v>864</v>
      </c>
      <c r="P86" s="21" t="s">
        <v>865</v>
      </c>
    </row>
    <row r="87" spans="15:16" x14ac:dyDescent="0.25">
      <c r="O87" s="20" t="s">
        <v>712</v>
      </c>
      <c r="P87" s="21" t="s">
        <v>713</v>
      </c>
    </row>
    <row r="88" spans="15:16" x14ac:dyDescent="0.25">
      <c r="O88" s="20" t="s">
        <v>141</v>
      </c>
      <c r="P88" s="21" t="s">
        <v>142</v>
      </c>
    </row>
    <row r="89" spans="15:16" x14ac:dyDescent="0.25">
      <c r="O89" s="20" t="s">
        <v>777</v>
      </c>
      <c r="P89" s="21" t="s">
        <v>778</v>
      </c>
    </row>
    <row r="90" spans="15:16" x14ac:dyDescent="0.25">
      <c r="O90" s="20" t="s">
        <v>841</v>
      </c>
      <c r="P90" s="21" t="s">
        <v>842</v>
      </c>
    </row>
    <row r="91" spans="15:16" x14ac:dyDescent="0.25">
      <c r="O91" s="20" t="s">
        <v>841</v>
      </c>
      <c r="P91" s="21" t="s">
        <v>842</v>
      </c>
    </row>
    <row r="92" spans="15:16" x14ac:dyDescent="0.25">
      <c r="O92" s="20" t="s">
        <v>371</v>
      </c>
      <c r="P92" s="21" t="s">
        <v>372</v>
      </c>
    </row>
    <row r="93" spans="15:16" x14ac:dyDescent="0.25">
      <c r="O93" s="20" t="s">
        <v>147</v>
      </c>
      <c r="P93" s="21" t="s">
        <v>148</v>
      </c>
    </row>
    <row r="94" spans="15:16" x14ac:dyDescent="0.25">
      <c r="O94" s="20" t="s">
        <v>405</v>
      </c>
      <c r="P94" s="21" t="s">
        <v>406</v>
      </c>
    </row>
    <row r="95" spans="15:16" x14ac:dyDescent="0.25">
      <c r="O95" s="20" t="s">
        <v>762</v>
      </c>
      <c r="P95" s="21" t="s">
        <v>763</v>
      </c>
    </row>
    <row r="96" spans="15:16" x14ac:dyDescent="0.25">
      <c r="O96" s="20" t="s">
        <v>576</v>
      </c>
      <c r="P96" s="21" t="s">
        <v>577</v>
      </c>
    </row>
    <row r="97" spans="15:16" x14ac:dyDescent="0.25">
      <c r="O97" s="20" t="s">
        <v>232</v>
      </c>
      <c r="P97" s="21" t="s">
        <v>233</v>
      </c>
    </row>
    <row r="98" spans="15:16" x14ac:dyDescent="0.25">
      <c r="O98" s="20" t="s">
        <v>453</v>
      </c>
      <c r="P98" s="21" t="s">
        <v>454</v>
      </c>
    </row>
    <row r="99" spans="15:16" x14ac:dyDescent="0.25">
      <c r="O99" s="20" t="s">
        <v>364</v>
      </c>
      <c r="P99" s="21" t="s">
        <v>365</v>
      </c>
    </row>
    <row r="100" spans="15:16" x14ac:dyDescent="0.25">
      <c r="O100" s="20" t="s">
        <v>626</v>
      </c>
      <c r="P100" s="21" t="s">
        <v>627</v>
      </c>
    </row>
    <row r="101" spans="15:16" x14ac:dyDescent="0.25">
      <c r="O101" s="20" t="s">
        <v>644</v>
      </c>
      <c r="P101" s="21" t="s">
        <v>645</v>
      </c>
    </row>
    <row r="102" spans="15:16" x14ac:dyDescent="0.25">
      <c r="O102" s="20" t="s">
        <v>754</v>
      </c>
      <c r="P102" s="21" t="s">
        <v>755</v>
      </c>
    </row>
    <row r="103" spans="15:16" x14ac:dyDescent="0.25">
      <c r="O103" s="20" t="s">
        <v>677</v>
      </c>
      <c r="P103" s="21" t="s">
        <v>678</v>
      </c>
    </row>
    <row r="104" spans="15:16" x14ac:dyDescent="0.25">
      <c r="O104" s="20" t="s">
        <v>447</v>
      </c>
      <c r="P104" s="21" t="s">
        <v>448</v>
      </c>
    </row>
    <row r="105" spans="15:16" x14ac:dyDescent="0.25">
      <c r="O105" s="20" t="s">
        <v>640</v>
      </c>
      <c r="P105" s="21" t="s">
        <v>641</v>
      </c>
    </row>
    <row r="106" spans="15:16" x14ac:dyDescent="0.25">
      <c r="O106" s="20" t="s">
        <v>214</v>
      </c>
      <c r="P106" s="21" t="s">
        <v>215</v>
      </c>
    </row>
    <row r="107" spans="15:16" x14ac:dyDescent="0.25">
      <c r="O107" s="20" t="s">
        <v>102</v>
      </c>
      <c r="P107" s="21" t="s">
        <v>103</v>
      </c>
    </row>
    <row r="108" spans="15:16" x14ac:dyDescent="0.25">
      <c r="O108" s="20" t="s">
        <v>399</v>
      </c>
      <c r="P108" s="21" t="s">
        <v>400</v>
      </c>
    </row>
    <row r="109" spans="15:16" x14ac:dyDescent="0.25">
      <c r="O109" s="20" t="s">
        <v>596</v>
      </c>
      <c r="P109" s="21" t="s">
        <v>597</v>
      </c>
    </row>
    <row r="110" spans="15:16" x14ac:dyDescent="0.25">
      <c r="O110" s="20" t="s">
        <v>131</v>
      </c>
      <c r="P110" s="21" t="s">
        <v>132</v>
      </c>
    </row>
    <row r="111" spans="15:16" x14ac:dyDescent="0.25">
      <c r="O111" s="20" t="s">
        <v>847</v>
      </c>
      <c r="P111" s="21" t="s">
        <v>848</v>
      </c>
    </row>
    <row r="112" spans="15:16" x14ac:dyDescent="0.25">
      <c r="O112" s="20" t="s">
        <v>738</v>
      </c>
      <c r="P112" s="21" t="s">
        <v>739</v>
      </c>
    </row>
    <row r="113" spans="15:16" x14ac:dyDescent="0.25">
      <c r="O113" s="20" t="s">
        <v>242</v>
      </c>
      <c r="P113" s="21" t="s">
        <v>243</v>
      </c>
    </row>
    <row r="114" spans="15:16" x14ac:dyDescent="0.25">
      <c r="O114" s="20" t="s">
        <v>397</v>
      </c>
      <c r="P114" s="21" t="s">
        <v>398</v>
      </c>
    </row>
    <row r="115" spans="15:16" x14ac:dyDescent="0.25">
      <c r="O115" s="20" t="s">
        <v>691</v>
      </c>
      <c r="P115" s="21" t="s">
        <v>692</v>
      </c>
    </row>
    <row r="116" spans="15:16" x14ac:dyDescent="0.25">
      <c r="O116" s="20" t="s">
        <v>883</v>
      </c>
      <c r="P116" s="21" t="s">
        <v>884</v>
      </c>
    </row>
    <row r="117" spans="15:16" x14ac:dyDescent="0.25">
      <c r="O117" s="20" t="s">
        <v>764</v>
      </c>
      <c r="P117" s="21" t="s">
        <v>765</v>
      </c>
    </row>
    <row r="118" spans="15:16" x14ac:dyDescent="0.25">
      <c r="O118" s="20" t="s">
        <v>164</v>
      </c>
      <c r="P118" s="21" t="s">
        <v>165</v>
      </c>
    </row>
    <row r="119" spans="15:16" x14ac:dyDescent="0.25">
      <c r="O119" s="20" t="s">
        <v>653</v>
      </c>
      <c r="P119" s="21" t="s">
        <v>654</v>
      </c>
    </row>
    <row r="120" spans="15:16" x14ac:dyDescent="0.25">
      <c r="O120" s="20" t="s">
        <v>614</v>
      </c>
      <c r="P120" s="21" t="s">
        <v>615</v>
      </c>
    </row>
    <row r="121" spans="15:16" x14ac:dyDescent="0.25">
      <c r="O121" s="20" t="s">
        <v>685</v>
      </c>
      <c r="P121" s="21" t="s">
        <v>686</v>
      </c>
    </row>
    <row r="122" spans="15:16" x14ac:dyDescent="0.25">
      <c r="O122" s="20" t="s">
        <v>92</v>
      </c>
      <c r="P122" s="21" t="s">
        <v>93</v>
      </c>
    </row>
    <row r="123" spans="15:16" x14ac:dyDescent="0.25">
      <c r="O123" s="20" t="s">
        <v>856</v>
      </c>
      <c r="P123" s="21" t="s">
        <v>857</v>
      </c>
    </row>
    <row r="124" spans="15:16" x14ac:dyDescent="0.25">
      <c r="O124" s="20" t="s">
        <v>270</v>
      </c>
      <c r="P124" s="21" t="s">
        <v>271</v>
      </c>
    </row>
    <row r="125" spans="15:16" x14ac:dyDescent="0.25">
      <c r="O125" s="20" t="s">
        <v>843</v>
      </c>
      <c r="P125" s="21" t="s">
        <v>844</v>
      </c>
    </row>
    <row r="126" spans="15:16" x14ac:dyDescent="0.25">
      <c r="O126" s="20" t="s">
        <v>423</v>
      </c>
      <c r="P126" s="21" t="s">
        <v>424</v>
      </c>
    </row>
    <row r="127" spans="15:16" x14ac:dyDescent="0.25">
      <c r="O127" s="20" t="s">
        <v>620</v>
      </c>
      <c r="P127" s="21" t="s">
        <v>621</v>
      </c>
    </row>
    <row r="128" spans="15:16" x14ac:dyDescent="0.25">
      <c r="O128" s="20" t="s">
        <v>202</v>
      </c>
      <c r="P128" s="21" t="s">
        <v>203</v>
      </c>
    </row>
    <row r="129" spans="15:16" x14ac:dyDescent="0.25">
      <c r="O129" s="20" t="s">
        <v>381</v>
      </c>
      <c r="P129" s="21" t="s">
        <v>382</v>
      </c>
    </row>
    <row r="130" spans="15:16" x14ac:dyDescent="0.25">
      <c r="O130" s="20" t="s">
        <v>642</v>
      </c>
      <c r="P130" s="21" t="s">
        <v>643</v>
      </c>
    </row>
    <row r="131" spans="15:16" x14ac:dyDescent="0.25">
      <c r="O131" s="20" t="s">
        <v>230</v>
      </c>
      <c r="P131" s="21" t="s">
        <v>231</v>
      </c>
    </row>
    <row r="132" spans="15:16" x14ac:dyDescent="0.25">
      <c r="O132" s="20" t="s">
        <v>401</v>
      </c>
      <c r="P132" s="21" t="s">
        <v>402</v>
      </c>
    </row>
    <row r="133" spans="15:16" x14ac:dyDescent="0.25">
      <c r="O133" s="20" t="s">
        <v>860</v>
      </c>
      <c r="P133" s="21" t="s">
        <v>861</v>
      </c>
    </row>
    <row r="134" spans="15:16" x14ac:dyDescent="0.25">
      <c r="O134" s="20" t="s">
        <v>200</v>
      </c>
      <c r="P134" s="21" t="s">
        <v>201</v>
      </c>
    </row>
    <row r="135" spans="15:16" x14ac:dyDescent="0.25">
      <c r="O135" s="20" t="s">
        <v>88</v>
      </c>
      <c r="P135" s="21" t="s">
        <v>89</v>
      </c>
    </row>
    <row r="136" spans="15:16" x14ac:dyDescent="0.25">
      <c r="O136" s="20" t="s">
        <v>117</v>
      </c>
      <c r="P136" s="21" t="s">
        <v>118</v>
      </c>
    </row>
    <row r="137" spans="15:16" x14ac:dyDescent="0.25">
      <c r="O137" s="20" t="s">
        <v>187</v>
      </c>
      <c r="P137" s="21" t="s">
        <v>188</v>
      </c>
    </row>
    <row r="138" spans="15:16" x14ac:dyDescent="0.25">
      <c r="O138" s="20" t="s">
        <v>870</v>
      </c>
      <c r="P138" s="21" t="s">
        <v>871</v>
      </c>
    </row>
    <row r="139" spans="15:16" x14ac:dyDescent="0.25">
      <c r="O139" s="20" t="s">
        <v>657</v>
      </c>
      <c r="P139" s="21" t="s">
        <v>658</v>
      </c>
    </row>
    <row r="140" spans="15:16" x14ac:dyDescent="0.25">
      <c r="O140" s="20" t="s">
        <v>218</v>
      </c>
      <c r="P140" s="21" t="s">
        <v>219</v>
      </c>
    </row>
    <row r="141" spans="15:16" x14ac:dyDescent="0.25">
      <c r="O141" s="20" t="s">
        <v>798</v>
      </c>
      <c r="P141" s="21" t="s">
        <v>799</v>
      </c>
    </row>
    <row r="142" spans="15:16" x14ac:dyDescent="0.25">
      <c r="O142" s="20" t="s">
        <v>798</v>
      </c>
      <c r="P142" s="21" t="s">
        <v>800</v>
      </c>
    </row>
    <row r="143" spans="15:16" x14ac:dyDescent="0.25">
      <c r="O143" s="20" t="s">
        <v>204</v>
      </c>
      <c r="P143" s="21" t="s">
        <v>205</v>
      </c>
    </row>
    <row r="144" spans="15:16" x14ac:dyDescent="0.25">
      <c r="O144" s="20" t="s">
        <v>206</v>
      </c>
      <c r="P144" s="21" t="s">
        <v>207</v>
      </c>
    </row>
    <row r="145" spans="15:16" x14ac:dyDescent="0.25">
      <c r="O145" s="20" t="s">
        <v>574</v>
      </c>
      <c r="P145" s="21" t="s">
        <v>575</v>
      </c>
    </row>
    <row r="146" spans="15:16" x14ac:dyDescent="0.25">
      <c r="O146" s="20" t="s">
        <v>659</v>
      </c>
      <c r="P146" s="21" t="s">
        <v>660</v>
      </c>
    </row>
    <row r="147" spans="15:16" x14ac:dyDescent="0.25">
      <c r="O147" s="20" t="s">
        <v>813</v>
      </c>
      <c r="P147" s="21" t="s">
        <v>814</v>
      </c>
    </row>
    <row r="148" spans="15:16" x14ac:dyDescent="0.25">
      <c r="O148" s="20" t="s">
        <v>461</v>
      </c>
      <c r="P148" s="21" t="s">
        <v>462</v>
      </c>
    </row>
    <row r="149" spans="15:16" x14ac:dyDescent="0.25">
      <c r="O149" s="20" t="s">
        <v>100</v>
      </c>
      <c r="P149" s="21" t="s">
        <v>101</v>
      </c>
    </row>
    <row r="150" spans="15:16" x14ac:dyDescent="0.25">
      <c r="O150" s="20" t="s">
        <v>750</v>
      </c>
      <c r="P150" s="21" t="s">
        <v>751</v>
      </c>
    </row>
    <row r="151" spans="15:16" x14ac:dyDescent="0.25">
      <c r="O151" s="20" t="s">
        <v>84</v>
      </c>
      <c r="P151" s="21" t="s">
        <v>85</v>
      </c>
    </row>
    <row r="152" spans="15:16" x14ac:dyDescent="0.25">
      <c r="O152" s="20" t="s">
        <v>189</v>
      </c>
      <c r="P152" s="21" t="s">
        <v>190</v>
      </c>
    </row>
    <row r="153" spans="15:16" x14ac:dyDescent="0.25">
      <c r="O153" s="20" t="s">
        <v>135</v>
      </c>
      <c r="P153" s="21" t="s">
        <v>136</v>
      </c>
    </row>
    <row r="154" spans="15:16" x14ac:dyDescent="0.25">
      <c r="O154" s="20" t="s">
        <v>651</v>
      </c>
      <c r="P154" s="21" t="s">
        <v>652</v>
      </c>
    </row>
    <row r="155" spans="15:16" x14ac:dyDescent="0.25">
      <c r="O155" s="20" t="s">
        <v>655</v>
      </c>
      <c r="P155" s="21" t="s">
        <v>656</v>
      </c>
    </row>
    <row r="156" spans="15:16" x14ac:dyDescent="0.25">
      <c r="O156" s="20" t="s">
        <v>437</v>
      </c>
      <c r="P156" s="21" t="s">
        <v>438</v>
      </c>
    </row>
    <row r="157" spans="15:16" x14ac:dyDescent="0.25">
      <c r="O157" s="20" t="s">
        <v>709</v>
      </c>
      <c r="P157" s="21" t="s">
        <v>710</v>
      </c>
    </row>
    <row r="158" spans="15:16" x14ac:dyDescent="0.25">
      <c r="O158" s="20" t="s">
        <v>817</v>
      </c>
      <c r="P158" s="21" t="s">
        <v>818</v>
      </c>
    </row>
    <row r="159" spans="15:16" x14ac:dyDescent="0.25">
      <c r="O159" s="20" t="s">
        <v>246</v>
      </c>
      <c r="P159" s="21" t="s">
        <v>247</v>
      </c>
    </row>
    <row r="160" spans="15:16" x14ac:dyDescent="0.25">
      <c r="O160" s="20" t="s">
        <v>98</v>
      </c>
      <c r="P160" s="21" t="s">
        <v>99</v>
      </c>
    </row>
    <row r="161" spans="15:16" x14ac:dyDescent="0.25">
      <c r="O161" s="20" t="s">
        <v>465</v>
      </c>
      <c r="P161" s="21" t="s">
        <v>466</v>
      </c>
    </row>
    <row r="162" spans="15:16" x14ac:dyDescent="0.25">
      <c r="O162" s="20" t="s">
        <v>821</v>
      </c>
      <c r="P162" s="21" t="s">
        <v>822</v>
      </c>
    </row>
    <row r="163" spans="15:16" x14ac:dyDescent="0.25">
      <c r="O163" s="20" t="s">
        <v>849</v>
      </c>
      <c r="P163" s="21" t="s">
        <v>850</v>
      </c>
    </row>
    <row r="164" spans="15:16" x14ac:dyDescent="0.25">
      <c r="O164" s="20" t="s">
        <v>256</v>
      </c>
      <c r="P164" s="21" t="s">
        <v>257</v>
      </c>
    </row>
    <row r="165" spans="15:16" x14ac:dyDescent="0.25">
      <c r="O165" s="20" t="s">
        <v>256</v>
      </c>
      <c r="P165" s="21" t="s">
        <v>694</v>
      </c>
    </row>
    <row r="166" spans="15:16" x14ac:dyDescent="0.25">
      <c r="O166" s="20" t="s">
        <v>421</v>
      </c>
      <c r="P166" s="21" t="s">
        <v>422</v>
      </c>
    </row>
    <row r="167" spans="15:16" x14ac:dyDescent="0.25">
      <c r="O167" s="20" t="s">
        <v>740</v>
      </c>
      <c r="P167" s="21" t="s">
        <v>741</v>
      </c>
    </row>
    <row r="168" spans="15:16" x14ac:dyDescent="0.25">
      <c r="O168" s="20" t="s">
        <v>876</v>
      </c>
      <c r="P168" s="21" t="s">
        <v>877</v>
      </c>
    </row>
    <row r="169" spans="15:16" x14ac:dyDescent="0.25">
      <c r="O169" s="20" t="s">
        <v>586</v>
      </c>
      <c r="P169" s="21" t="s">
        <v>587</v>
      </c>
    </row>
    <row r="170" spans="15:16" x14ac:dyDescent="0.25">
      <c r="O170" s="20" t="s">
        <v>913</v>
      </c>
      <c r="P170" s="21" t="s">
        <v>366</v>
      </c>
    </row>
    <row r="171" spans="15:16" x14ac:dyDescent="0.25">
      <c r="O171" s="20" t="s">
        <v>679</v>
      </c>
      <c r="P171" s="21" t="s">
        <v>680</v>
      </c>
    </row>
    <row r="172" spans="15:16" x14ac:dyDescent="0.25">
      <c r="O172" s="20" t="s">
        <v>590</v>
      </c>
      <c r="P172" s="21" t="s">
        <v>591</v>
      </c>
    </row>
    <row r="173" spans="15:16" x14ac:dyDescent="0.25">
      <c r="O173" s="20" t="s">
        <v>224</v>
      </c>
      <c r="P173" s="21" t="s">
        <v>225</v>
      </c>
    </row>
    <row r="174" spans="15:16" x14ac:dyDescent="0.25">
      <c r="O174" s="20" t="s">
        <v>264</v>
      </c>
      <c r="P174" s="21" t="s">
        <v>265</v>
      </c>
    </row>
    <row r="175" spans="15:16" x14ac:dyDescent="0.25">
      <c r="O175" s="20" t="s">
        <v>899</v>
      </c>
      <c r="P175" s="21" t="s">
        <v>900</v>
      </c>
    </row>
    <row r="176" spans="15:16" x14ac:dyDescent="0.25">
      <c r="O176" s="20" t="s">
        <v>345</v>
      </c>
      <c r="P176" s="21" t="s">
        <v>346</v>
      </c>
    </row>
    <row r="177" spans="15:16" x14ac:dyDescent="0.25">
      <c r="O177" s="20" t="s">
        <v>594</v>
      </c>
      <c r="P177" s="21" t="s">
        <v>595</v>
      </c>
    </row>
    <row r="178" spans="15:16" x14ac:dyDescent="0.25">
      <c r="O178" s="20" t="s">
        <v>542</v>
      </c>
      <c r="P178" s="21" t="s">
        <v>543</v>
      </c>
    </row>
    <row r="179" spans="15:16" x14ac:dyDescent="0.25">
      <c r="O179" s="20" t="s">
        <v>663</v>
      </c>
      <c r="P179" s="21" t="s">
        <v>664</v>
      </c>
    </row>
    <row r="180" spans="15:16" x14ac:dyDescent="0.25">
      <c r="O180" s="20" t="s">
        <v>544</v>
      </c>
      <c r="P180" s="21" t="s">
        <v>545</v>
      </c>
    </row>
    <row r="181" spans="15:16" x14ac:dyDescent="0.25">
      <c r="O181" s="20" t="s">
        <v>417</v>
      </c>
      <c r="P181" s="21" t="s">
        <v>418</v>
      </c>
    </row>
    <row r="182" spans="15:16" x14ac:dyDescent="0.25">
      <c r="O182" s="20" t="s">
        <v>514</v>
      </c>
      <c r="P182" s="21" t="s">
        <v>515</v>
      </c>
    </row>
    <row r="183" spans="15:16" x14ac:dyDescent="0.25">
      <c r="O183" s="20" t="s">
        <v>546</v>
      </c>
      <c r="P183" s="21" t="s">
        <v>547</v>
      </c>
    </row>
    <row r="184" spans="15:16" x14ac:dyDescent="0.25">
      <c r="O184" s="20" t="s">
        <v>495</v>
      </c>
      <c r="P184" s="21" t="s">
        <v>496</v>
      </c>
    </row>
    <row r="185" spans="15:16" x14ac:dyDescent="0.25">
      <c r="O185" s="20" t="s">
        <v>349</v>
      </c>
      <c r="P185" s="21" t="s">
        <v>350</v>
      </c>
    </row>
    <row r="186" spans="15:16" x14ac:dyDescent="0.25">
      <c r="O186" s="20" t="s">
        <v>881</v>
      </c>
      <c r="P186" s="21" t="s">
        <v>882</v>
      </c>
    </row>
    <row r="187" spans="15:16" x14ac:dyDescent="0.25">
      <c r="O187" s="20" t="s">
        <v>497</v>
      </c>
      <c r="P187" s="21" t="s">
        <v>498</v>
      </c>
    </row>
    <row r="188" spans="15:16" x14ac:dyDescent="0.25">
      <c r="O188" s="20" t="s">
        <v>687</v>
      </c>
      <c r="P188" s="21" t="s">
        <v>688</v>
      </c>
    </row>
    <row r="189" spans="15:16" x14ac:dyDescent="0.25">
      <c r="O189" s="20" t="s">
        <v>528</v>
      </c>
      <c r="P189" s="21" t="s">
        <v>529</v>
      </c>
    </row>
    <row r="190" spans="15:16" x14ac:dyDescent="0.25">
      <c r="O190" s="20" t="s">
        <v>505</v>
      </c>
      <c r="P190" s="21" t="s">
        <v>506</v>
      </c>
    </row>
    <row r="191" spans="15:16" x14ac:dyDescent="0.25">
      <c r="O191" s="20" t="s">
        <v>123</v>
      </c>
      <c r="P191" s="21" t="s">
        <v>124</v>
      </c>
    </row>
    <row r="192" spans="15:16" x14ac:dyDescent="0.25">
      <c r="O192" s="20" t="s">
        <v>548</v>
      </c>
      <c r="P192" s="21" t="s">
        <v>549</v>
      </c>
    </row>
    <row r="193" spans="15:16" x14ac:dyDescent="0.25">
      <c r="O193" s="20" t="s">
        <v>419</v>
      </c>
      <c r="P193" s="21" t="s">
        <v>420</v>
      </c>
    </row>
    <row r="194" spans="15:16" x14ac:dyDescent="0.25">
      <c r="O194" s="20" t="s">
        <v>455</v>
      </c>
      <c r="P194" s="21" t="s">
        <v>456</v>
      </c>
    </row>
    <row r="195" spans="15:16" x14ac:dyDescent="0.25">
      <c r="O195" s="20" t="s">
        <v>564</v>
      </c>
      <c r="P195" s="21" t="s">
        <v>565</v>
      </c>
    </row>
    <row r="196" spans="15:16" x14ac:dyDescent="0.25">
      <c r="O196" s="20" t="s">
        <v>793</v>
      </c>
      <c r="P196" s="21" t="s">
        <v>794</v>
      </c>
    </row>
    <row r="197" spans="15:16" x14ac:dyDescent="0.25">
      <c r="O197" s="20" t="s">
        <v>721</v>
      </c>
      <c r="P197" s="21" t="s">
        <v>722</v>
      </c>
    </row>
    <row r="198" spans="15:16" x14ac:dyDescent="0.25">
      <c r="O198" s="20" t="s">
        <v>90</v>
      </c>
      <c r="P198" s="21" t="s">
        <v>91</v>
      </c>
    </row>
    <row r="199" spans="15:16" x14ac:dyDescent="0.25">
      <c r="O199" s="20" t="s">
        <v>550</v>
      </c>
      <c r="P199" s="21" t="s">
        <v>551</v>
      </c>
    </row>
    <row r="200" spans="15:16" x14ac:dyDescent="0.25">
      <c r="O200" s="20" t="s">
        <v>491</v>
      </c>
      <c r="P200" s="21" t="s">
        <v>492</v>
      </c>
    </row>
    <row r="201" spans="15:16" x14ac:dyDescent="0.25">
      <c r="O201" s="20" t="s">
        <v>673</v>
      </c>
      <c r="P201" s="21" t="s">
        <v>674</v>
      </c>
    </row>
    <row r="202" spans="15:16" x14ac:dyDescent="0.25">
      <c r="O202" s="20" t="s">
        <v>393</v>
      </c>
      <c r="P202" s="21" t="s">
        <v>394</v>
      </c>
    </row>
    <row r="203" spans="15:16" x14ac:dyDescent="0.25">
      <c r="O203" s="20" t="s">
        <v>852</v>
      </c>
      <c r="P203" s="21" t="s">
        <v>853</v>
      </c>
    </row>
    <row r="204" spans="15:16" x14ac:dyDescent="0.25">
      <c r="O204" s="20" t="s">
        <v>449</v>
      </c>
      <c r="P204" s="21" t="s">
        <v>450</v>
      </c>
    </row>
    <row r="205" spans="15:16" x14ac:dyDescent="0.25">
      <c r="O205" s="20" t="s">
        <v>516</v>
      </c>
      <c r="P205" s="21" t="s">
        <v>517</v>
      </c>
    </row>
    <row r="206" spans="15:16" x14ac:dyDescent="0.25">
      <c r="O206" s="20" t="s">
        <v>524</v>
      </c>
      <c r="P206" s="21" t="s">
        <v>525</v>
      </c>
    </row>
    <row r="207" spans="15:16" x14ac:dyDescent="0.25">
      <c r="O207" s="20" t="s">
        <v>783</v>
      </c>
      <c r="P207" s="21" t="s">
        <v>784</v>
      </c>
    </row>
    <row r="208" spans="15:16" x14ac:dyDescent="0.25">
      <c r="O208" s="20" t="s">
        <v>667</v>
      </c>
      <c r="P208" s="21" t="s">
        <v>668</v>
      </c>
    </row>
    <row r="209" spans="15:16" x14ac:dyDescent="0.25">
      <c r="O209" s="20" t="s">
        <v>509</v>
      </c>
      <c r="P209" s="21" t="s">
        <v>510</v>
      </c>
    </row>
    <row r="210" spans="15:16" x14ac:dyDescent="0.25">
      <c r="O210" s="20" t="s">
        <v>511</v>
      </c>
      <c r="P210" s="21" t="s">
        <v>512</v>
      </c>
    </row>
    <row r="211" spans="15:16" x14ac:dyDescent="0.25">
      <c r="O211" s="20" t="s">
        <v>511</v>
      </c>
      <c r="P211" s="21" t="s">
        <v>513</v>
      </c>
    </row>
    <row r="212" spans="15:16" x14ac:dyDescent="0.25">
      <c r="O212" s="20" t="s">
        <v>862</v>
      </c>
      <c r="P212" s="21" t="s">
        <v>863</v>
      </c>
    </row>
    <row r="213" spans="15:16" x14ac:dyDescent="0.25">
      <c r="O213" s="20" t="s">
        <v>705</v>
      </c>
      <c r="P213" s="21" t="s">
        <v>706</v>
      </c>
    </row>
    <row r="214" spans="15:16" x14ac:dyDescent="0.25">
      <c r="O214" s="20" t="s">
        <v>149</v>
      </c>
      <c r="P214" s="21" t="s">
        <v>150</v>
      </c>
    </row>
    <row r="215" spans="15:16" x14ac:dyDescent="0.25">
      <c r="O215" s="20" t="s">
        <v>681</v>
      </c>
      <c r="P215" s="21" t="s">
        <v>682</v>
      </c>
    </row>
    <row r="216" spans="15:16" x14ac:dyDescent="0.25">
      <c r="O216" s="20" t="s">
        <v>683</v>
      </c>
      <c r="P216" s="21" t="s">
        <v>684</v>
      </c>
    </row>
    <row r="217" spans="15:16" x14ac:dyDescent="0.25">
      <c r="O217" s="20" t="s">
        <v>536</v>
      </c>
      <c r="P217" s="21" t="s">
        <v>537</v>
      </c>
    </row>
    <row r="218" spans="15:16" x14ac:dyDescent="0.25">
      <c r="O218" s="20" t="s">
        <v>602</v>
      </c>
      <c r="P218" s="21" t="s">
        <v>603</v>
      </c>
    </row>
    <row r="219" spans="15:16" x14ac:dyDescent="0.25">
      <c r="O219" s="20" t="s">
        <v>222</v>
      </c>
      <c r="P219" s="21" t="s">
        <v>223</v>
      </c>
    </row>
    <row r="220" spans="15:16" x14ac:dyDescent="0.25">
      <c r="O220" s="20" t="s">
        <v>507</v>
      </c>
      <c r="P220" s="21" t="s">
        <v>508</v>
      </c>
    </row>
    <row r="221" spans="15:16" x14ac:dyDescent="0.25">
      <c r="O221" s="20" t="s">
        <v>473</v>
      </c>
      <c r="P221" s="21" t="s">
        <v>474</v>
      </c>
    </row>
    <row r="222" spans="15:16" x14ac:dyDescent="0.25">
      <c r="O222" s="20" t="s">
        <v>748</v>
      </c>
      <c r="P222" s="21" t="s">
        <v>749</v>
      </c>
    </row>
    <row r="223" spans="15:16" x14ac:dyDescent="0.25">
      <c r="O223" s="20" t="s">
        <v>723</v>
      </c>
      <c r="P223" s="21" t="s">
        <v>724</v>
      </c>
    </row>
    <row r="224" spans="15:16" x14ac:dyDescent="0.25">
      <c r="O224" s="20" t="s">
        <v>785</v>
      </c>
      <c r="P224" s="21" t="s">
        <v>786</v>
      </c>
    </row>
    <row r="225" spans="15:16" x14ac:dyDescent="0.25">
      <c r="O225" s="20" t="s">
        <v>669</v>
      </c>
      <c r="P225" s="21" t="s">
        <v>670</v>
      </c>
    </row>
    <row r="226" spans="15:16" x14ac:dyDescent="0.25">
      <c r="O226" s="20" t="s">
        <v>104</v>
      </c>
      <c r="P226" s="21" t="s">
        <v>105</v>
      </c>
    </row>
    <row r="227" spans="15:16" x14ac:dyDescent="0.25">
      <c r="O227" s="20" t="s">
        <v>874</v>
      </c>
      <c r="P227" s="21" t="s">
        <v>875</v>
      </c>
    </row>
    <row r="228" spans="15:16" x14ac:dyDescent="0.25">
      <c r="O228" s="20" t="s">
        <v>787</v>
      </c>
      <c r="P228" s="21" t="s">
        <v>788</v>
      </c>
    </row>
    <row r="229" spans="15:16" x14ac:dyDescent="0.25">
      <c r="O229" s="20" t="s">
        <v>815</v>
      </c>
      <c r="P229" s="21" t="s">
        <v>816</v>
      </c>
    </row>
    <row r="230" spans="15:16" x14ac:dyDescent="0.25">
      <c r="O230" s="20" t="s">
        <v>823</v>
      </c>
      <c r="P230" s="21" t="s">
        <v>824</v>
      </c>
    </row>
    <row r="231" spans="15:16" x14ac:dyDescent="0.25">
      <c r="O231" s="20" t="s">
        <v>781</v>
      </c>
      <c r="P231" s="21" t="s">
        <v>782</v>
      </c>
    </row>
    <row r="232" spans="15:16" x14ac:dyDescent="0.25">
      <c r="O232" s="20" t="s">
        <v>568</v>
      </c>
      <c r="P232" s="21" t="s">
        <v>569</v>
      </c>
    </row>
    <row r="233" spans="15:16" x14ac:dyDescent="0.25">
      <c r="O233" s="20" t="s">
        <v>379</v>
      </c>
      <c r="P233" s="21" t="s">
        <v>380</v>
      </c>
    </row>
    <row r="234" spans="15:16" x14ac:dyDescent="0.25">
      <c r="O234" s="20" t="s">
        <v>375</v>
      </c>
      <c r="P234" s="21" t="s">
        <v>376</v>
      </c>
    </row>
    <row r="235" spans="15:16" x14ac:dyDescent="0.25">
      <c r="O235" s="20" t="s">
        <v>671</v>
      </c>
      <c r="P235" s="21" t="s">
        <v>672</v>
      </c>
    </row>
    <row r="236" spans="15:16" x14ac:dyDescent="0.25">
      <c r="O236" s="20" t="s">
        <v>288</v>
      </c>
      <c r="P236" s="21" t="s">
        <v>289</v>
      </c>
    </row>
    <row r="237" spans="15:16" x14ac:dyDescent="0.25">
      <c r="O237" s="20" t="s">
        <v>735</v>
      </c>
      <c r="P237" s="21" t="s">
        <v>736</v>
      </c>
    </row>
    <row r="238" spans="15:16" x14ac:dyDescent="0.25">
      <c r="O238" s="20" t="s">
        <v>584</v>
      </c>
      <c r="P238" s="21" t="s">
        <v>585</v>
      </c>
    </row>
    <row r="239" spans="15:16" x14ac:dyDescent="0.25">
      <c r="O239" s="20" t="s">
        <v>610</v>
      </c>
      <c r="P239" s="21" t="s">
        <v>611</v>
      </c>
    </row>
    <row r="240" spans="15:16" x14ac:dyDescent="0.25">
      <c r="O240" s="20" t="s">
        <v>143</v>
      </c>
      <c r="P240" s="21" t="s">
        <v>144</v>
      </c>
    </row>
    <row r="241" spans="15:16" x14ac:dyDescent="0.25">
      <c r="O241" s="20" t="s">
        <v>154</v>
      </c>
      <c r="P241" s="21" t="s">
        <v>155</v>
      </c>
    </row>
    <row r="242" spans="15:16" x14ac:dyDescent="0.25">
      <c r="O242" s="20" t="s">
        <v>326</v>
      </c>
      <c r="P242" s="21" t="s">
        <v>327</v>
      </c>
    </row>
    <row r="243" spans="15:16" x14ac:dyDescent="0.25">
      <c r="O243" s="20" t="s">
        <v>628</v>
      </c>
      <c r="P243" s="21" t="s">
        <v>629</v>
      </c>
    </row>
    <row r="244" spans="15:16" x14ac:dyDescent="0.25">
      <c r="O244" s="20" t="s">
        <v>316</v>
      </c>
      <c r="P244" s="21" t="s">
        <v>317</v>
      </c>
    </row>
    <row r="245" spans="15:16" x14ac:dyDescent="0.25">
      <c r="O245" s="20" t="s">
        <v>292</v>
      </c>
      <c r="P245" s="21" t="s">
        <v>293</v>
      </c>
    </row>
    <row r="246" spans="15:16" x14ac:dyDescent="0.25">
      <c r="O246" s="20" t="s">
        <v>413</v>
      </c>
      <c r="P246" s="21" t="s">
        <v>414</v>
      </c>
    </row>
    <row r="247" spans="15:16" x14ac:dyDescent="0.25">
      <c r="O247" s="20" t="s">
        <v>630</v>
      </c>
      <c r="P247" s="21" t="s">
        <v>631</v>
      </c>
    </row>
    <row r="248" spans="15:16" x14ac:dyDescent="0.25">
      <c r="O248" s="20" t="s">
        <v>632</v>
      </c>
      <c r="P248" s="21" t="s">
        <v>633</v>
      </c>
    </row>
    <row r="249" spans="15:16" x14ac:dyDescent="0.25">
      <c r="O249" s="20" t="s">
        <v>295</v>
      </c>
      <c r="P249" s="21" t="s">
        <v>296</v>
      </c>
    </row>
    <row r="250" spans="15:16" x14ac:dyDescent="0.25">
      <c r="O250" s="20" t="s">
        <v>675</v>
      </c>
      <c r="P250" s="21" t="s">
        <v>676</v>
      </c>
    </row>
    <row r="251" spans="15:16" x14ac:dyDescent="0.25">
      <c r="O251" s="20" t="s">
        <v>276</v>
      </c>
      <c r="P251" s="21" t="s">
        <v>277</v>
      </c>
    </row>
    <row r="252" spans="15:16" x14ac:dyDescent="0.25">
      <c r="O252" s="20" t="s">
        <v>389</v>
      </c>
      <c r="P252" s="21" t="s">
        <v>390</v>
      </c>
    </row>
    <row r="253" spans="15:16" x14ac:dyDescent="0.25">
      <c r="O253" s="20" t="s">
        <v>298</v>
      </c>
      <c r="P253" s="21" t="s">
        <v>299</v>
      </c>
    </row>
    <row r="254" spans="15:16" x14ac:dyDescent="0.25">
      <c r="O254" s="20" t="s">
        <v>425</v>
      </c>
      <c r="P254" s="21" t="s">
        <v>426</v>
      </c>
    </row>
    <row r="255" spans="15:16" x14ac:dyDescent="0.25">
      <c r="O255" s="20" t="s">
        <v>443</v>
      </c>
      <c r="P255" s="21" t="s">
        <v>444</v>
      </c>
    </row>
    <row r="256" spans="15:16" x14ac:dyDescent="0.25">
      <c r="O256" s="20" t="s">
        <v>752</v>
      </c>
      <c r="P256" s="21" t="s">
        <v>753</v>
      </c>
    </row>
    <row r="257" spans="15:16" x14ac:dyDescent="0.25">
      <c r="O257" s="20" t="s">
        <v>431</v>
      </c>
      <c r="P257" s="21" t="s">
        <v>432</v>
      </c>
    </row>
    <row r="258" spans="15:16" x14ac:dyDescent="0.25">
      <c r="O258" s="20" t="s">
        <v>328</v>
      </c>
      <c r="P258" s="21" t="s">
        <v>329</v>
      </c>
    </row>
    <row r="259" spans="15:16" x14ac:dyDescent="0.25">
      <c r="O259" s="20" t="s">
        <v>714</v>
      </c>
      <c r="P259" s="21" t="s">
        <v>715</v>
      </c>
    </row>
    <row r="260" spans="15:16" x14ac:dyDescent="0.25">
      <c r="O260" s="20" t="s">
        <v>145</v>
      </c>
      <c r="P260" s="21" t="s">
        <v>146</v>
      </c>
    </row>
    <row r="261" spans="15:16" x14ac:dyDescent="0.25">
      <c r="O261" s="20" t="s">
        <v>172</v>
      </c>
      <c r="P261" s="21" t="s">
        <v>173</v>
      </c>
    </row>
    <row r="262" spans="15:16" x14ac:dyDescent="0.25">
      <c r="O262" s="20" t="s">
        <v>320</v>
      </c>
      <c r="P262" s="21" t="s">
        <v>321</v>
      </c>
    </row>
    <row r="263" spans="15:16" x14ac:dyDescent="0.25">
      <c r="O263" s="20" t="s">
        <v>357</v>
      </c>
      <c r="P263" s="21" t="s">
        <v>358</v>
      </c>
    </row>
    <row r="264" spans="15:16" x14ac:dyDescent="0.25">
      <c r="O264" s="20" t="s">
        <v>357</v>
      </c>
      <c r="P264" s="21" t="s">
        <v>359</v>
      </c>
    </row>
    <row r="265" spans="15:16" x14ac:dyDescent="0.25">
      <c r="O265" s="20" t="s">
        <v>162</v>
      </c>
      <c r="P265" s="21" t="s">
        <v>163</v>
      </c>
    </row>
    <row r="266" spans="15:16" x14ac:dyDescent="0.25">
      <c r="O266" s="20" t="s">
        <v>220</v>
      </c>
      <c r="P266" s="21" t="s">
        <v>221</v>
      </c>
    </row>
    <row r="267" spans="15:16" x14ac:dyDescent="0.25">
      <c r="O267" s="20" t="s">
        <v>580</v>
      </c>
      <c r="P267" s="21" t="s">
        <v>581</v>
      </c>
    </row>
    <row r="268" spans="15:16" x14ac:dyDescent="0.25">
      <c r="O268" s="20" t="s">
        <v>210</v>
      </c>
      <c r="P268" s="21" t="s">
        <v>211</v>
      </c>
    </row>
    <row r="269" spans="15:16" x14ac:dyDescent="0.25">
      <c r="O269" s="20" t="s">
        <v>744</v>
      </c>
      <c r="P269" s="21" t="s">
        <v>745</v>
      </c>
    </row>
    <row r="270" spans="15:16" x14ac:dyDescent="0.25">
      <c r="O270" s="20" t="s">
        <v>872</v>
      </c>
      <c r="P270" s="21" t="s">
        <v>873</v>
      </c>
    </row>
    <row r="271" spans="15:16" x14ac:dyDescent="0.25">
      <c r="O271" s="20" t="s">
        <v>168</v>
      </c>
      <c r="P271" s="21" t="s">
        <v>169</v>
      </c>
    </row>
    <row r="272" spans="15:16" x14ac:dyDescent="0.25">
      <c r="O272" s="20" t="s">
        <v>427</v>
      </c>
      <c r="P272" s="21" t="s">
        <v>428</v>
      </c>
    </row>
    <row r="273" spans="15:16" x14ac:dyDescent="0.25">
      <c r="O273" s="20" t="s">
        <v>689</v>
      </c>
      <c r="P273" s="21" t="s">
        <v>690</v>
      </c>
    </row>
    <row r="274" spans="15:16" x14ac:dyDescent="0.25">
      <c r="O274" s="20" t="s">
        <v>133</v>
      </c>
      <c r="P274" s="21" t="s">
        <v>134</v>
      </c>
    </row>
    <row r="275" spans="15:16" x14ac:dyDescent="0.25">
      <c r="O275" s="20" t="s">
        <v>355</v>
      </c>
      <c r="P275" s="21" t="s">
        <v>356</v>
      </c>
    </row>
    <row r="276" spans="15:16" x14ac:dyDescent="0.25">
      <c r="O276" s="20" t="s">
        <v>240</v>
      </c>
      <c r="P276" s="21" t="s">
        <v>241</v>
      </c>
    </row>
    <row r="277" spans="15:16" x14ac:dyDescent="0.25">
      <c r="O277" s="20" t="s">
        <v>304</v>
      </c>
      <c r="P277" s="21" t="s">
        <v>305</v>
      </c>
    </row>
    <row r="278" spans="15:16" x14ac:dyDescent="0.25">
      <c r="O278" s="20" t="s">
        <v>467</v>
      </c>
      <c r="P278" s="21" t="s">
        <v>468</v>
      </c>
    </row>
    <row r="279" spans="15:16" x14ac:dyDescent="0.25">
      <c r="O279" s="20" t="s">
        <v>608</v>
      </c>
      <c r="P279" s="21" t="s">
        <v>609</v>
      </c>
    </row>
    <row r="280" spans="15:16" x14ac:dyDescent="0.25">
      <c r="O280" s="20" t="s">
        <v>234</v>
      </c>
      <c r="P280" s="21" t="s">
        <v>235</v>
      </c>
    </row>
    <row r="281" spans="15:16" x14ac:dyDescent="0.25">
      <c r="O281" s="20" t="s">
        <v>121</v>
      </c>
      <c r="P281" s="21" t="s">
        <v>122</v>
      </c>
    </row>
    <row r="282" spans="15:16" x14ac:dyDescent="0.25">
      <c r="O282" s="20" t="s">
        <v>334</v>
      </c>
      <c r="P282" s="21" t="s">
        <v>335</v>
      </c>
    </row>
    <row r="283" spans="15:16" x14ac:dyDescent="0.25">
      <c r="O283" s="20" t="s">
        <v>890</v>
      </c>
      <c r="P283" s="21" t="s">
        <v>891</v>
      </c>
    </row>
    <row r="284" spans="15:16" x14ac:dyDescent="0.25">
      <c r="O284" s="20" t="s">
        <v>716</v>
      </c>
      <c r="P284" s="21" t="s">
        <v>717</v>
      </c>
    </row>
    <row r="285" spans="15:16" x14ac:dyDescent="0.25">
      <c r="O285" s="20" t="s">
        <v>805</v>
      </c>
      <c r="P285" s="21" t="s">
        <v>806</v>
      </c>
    </row>
    <row r="286" spans="15:16" x14ac:dyDescent="0.25">
      <c r="O286" s="20" t="s">
        <v>119</v>
      </c>
      <c r="P286" s="21" t="s">
        <v>120</v>
      </c>
    </row>
    <row r="287" spans="15:16" x14ac:dyDescent="0.25">
      <c r="O287" s="20" t="s">
        <v>119</v>
      </c>
      <c r="P287" s="21" t="s">
        <v>737</v>
      </c>
    </row>
    <row r="288" spans="15:16" x14ac:dyDescent="0.25">
      <c r="O288" s="20" t="s">
        <v>258</v>
      </c>
      <c r="P288" s="21" t="s">
        <v>259</v>
      </c>
    </row>
    <row r="289" spans="15:16" x14ac:dyDescent="0.25">
      <c r="O289" s="20" t="s">
        <v>278</v>
      </c>
      <c r="P289" s="21" t="s">
        <v>279</v>
      </c>
    </row>
    <row r="290" spans="15:16" x14ac:dyDescent="0.25">
      <c r="O290" s="20" t="s">
        <v>178</v>
      </c>
      <c r="P290" s="21" t="s">
        <v>179</v>
      </c>
    </row>
    <row r="291" spans="15:16" x14ac:dyDescent="0.25">
      <c r="O291" s="20" t="s">
        <v>451</v>
      </c>
      <c r="P291" s="21" t="s">
        <v>452</v>
      </c>
    </row>
    <row r="292" spans="15:16" x14ac:dyDescent="0.25">
      <c r="O292" s="20" t="s">
        <v>351</v>
      </c>
      <c r="P292" s="21" t="s">
        <v>352</v>
      </c>
    </row>
    <row r="293" spans="15:16" x14ac:dyDescent="0.25">
      <c r="O293" s="20" t="s">
        <v>407</v>
      </c>
      <c r="P293" s="21" t="s">
        <v>408</v>
      </c>
    </row>
    <row r="294" spans="15:16" x14ac:dyDescent="0.25">
      <c r="O294" s="20" t="s">
        <v>80</v>
      </c>
      <c r="P294" s="21" t="s">
        <v>81</v>
      </c>
    </row>
    <row r="295" spans="15:16" x14ac:dyDescent="0.25">
      <c r="O295" s="20" t="s">
        <v>268</v>
      </c>
      <c r="P295" s="21" t="s">
        <v>269</v>
      </c>
    </row>
    <row r="296" spans="15:16" x14ac:dyDescent="0.25">
      <c r="O296" s="20" t="s">
        <v>415</v>
      </c>
      <c r="P296" s="21" t="s">
        <v>416</v>
      </c>
    </row>
    <row r="297" spans="15:16" x14ac:dyDescent="0.25">
      <c r="O297" s="20" t="s">
        <v>616</v>
      </c>
      <c r="P297" s="21" t="s">
        <v>617</v>
      </c>
    </row>
    <row r="298" spans="15:16" x14ac:dyDescent="0.25">
      <c r="O298" s="20" t="s">
        <v>139</v>
      </c>
      <c r="P298" s="21" t="s">
        <v>140</v>
      </c>
    </row>
    <row r="299" spans="15:16" x14ac:dyDescent="0.25">
      <c r="O299" s="20" t="s">
        <v>888</v>
      </c>
      <c r="P299" s="21" t="s">
        <v>889</v>
      </c>
    </row>
    <row r="300" spans="15:16" x14ac:dyDescent="0.25">
      <c r="O300" s="20" t="s">
        <v>198</v>
      </c>
      <c r="P300" s="21" t="s">
        <v>199</v>
      </c>
    </row>
    <row r="301" spans="15:16" x14ac:dyDescent="0.25">
      <c r="O301" s="20" t="s">
        <v>387</v>
      </c>
      <c r="P301" s="21" t="s">
        <v>388</v>
      </c>
    </row>
    <row r="302" spans="15:16" x14ac:dyDescent="0.25">
      <c r="O302" s="20" t="s">
        <v>244</v>
      </c>
      <c r="P302" s="21" t="s">
        <v>245</v>
      </c>
    </row>
    <row r="303" spans="15:16" x14ac:dyDescent="0.25">
      <c r="O303" s="20" t="s">
        <v>216</v>
      </c>
      <c r="P303" s="21" t="s">
        <v>217</v>
      </c>
    </row>
    <row r="304" spans="15:16" x14ac:dyDescent="0.25">
      <c r="O304" s="20" t="s">
        <v>789</v>
      </c>
      <c r="P304" s="21" t="s">
        <v>790</v>
      </c>
    </row>
    <row r="305" spans="15:16" x14ac:dyDescent="0.25">
      <c r="O305" s="20" t="s">
        <v>286</v>
      </c>
      <c r="P305" s="21" t="s">
        <v>287</v>
      </c>
    </row>
    <row r="306" spans="15:16" x14ac:dyDescent="0.25">
      <c r="O306" s="20" t="s">
        <v>182</v>
      </c>
      <c r="P306" s="21" t="s">
        <v>183</v>
      </c>
    </row>
    <row r="307" spans="15:16" x14ac:dyDescent="0.25">
      <c r="O307" s="20" t="s">
        <v>182</v>
      </c>
      <c r="P307" s="21" t="s">
        <v>184</v>
      </c>
    </row>
    <row r="308" spans="15:16" x14ac:dyDescent="0.25">
      <c r="O308" s="20" t="s">
        <v>803</v>
      </c>
      <c r="P308" s="21" t="s">
        <v>804</v>
      </c>
    </row>
    <row r="309" spans="15:16" x14ac:dyDescent="0.25">
      <c r="O309" s="20" t="s">
        <v>106</v>
      </c>
      <c r="P309" s="21" t="s">
        <v>107</v>
      </c>
    </row>
    <row r="310" spans="15:16" x14ac:dyDescent="0.25">
      <c r="O310" s="20" t="s">
        <v>636</v>
      </c>
      <c r="P310" s="21" t="s">
        <v>637</v>
      </c>
    </row>
    <row r="311" spans="15:16" x14ac:dyDescent="0.25">
      <c r="O311" s="20" t="s">
        <v>260</v>
      </c>
      <c r="P311" s="21" t="s">
        <v>261</v>
      </c>
    </row>
    <row r="312" spans="15:16" x14ac:dyDescent="0.25">
      <c r="O312" s="20" t="s">
        <v>342</v>
      </c>
      <c r="P312" s="21" t="s">
        <v>343</v>
      </c>
    </row>
    <row r="313" spans="15:16" x14ac:dyDescent="0.25">
      <c r="O313" s="20" t="s">
        <v>284</v>
      </c>
      <c r="P313" s="21" t="s">
        <v>285</v>
      </c>
    </row>
    <row r="314" spans="15:16" x14ac:dyDescent="0.25">
      <c r="O314" s="20" t="s">
        <v>756</v>
      </c>
      <c r="P314" s="21" t="s">
        <v>757</v>
      </c>
    </row>
    <row r="315" spans="15:16" x14ac:dyDescent="0.25">
      <c r="O315" s="20" t="s">
        <v>280</v>
      </c>
      <c r="P315" s="21" t="s">
        <v>281</v>
      </c>
    </row>
    <row r="316" spans="15:16" x14ac:dyDescent="0.25">
      <c r="O316" s="20" t="s">
        <v>82</v>
      </c>
      <c r="P316" s="21" t="s">
        <v>83</v>
      </c>
    </row>
    <row r="317" spans="15:16" x14ac:dyDescent="0.25">
      <c r="O317" s="20" t="s">
        <v>837</v>
      </c>
      <c r="P317" s="21" t="s">
        <v>838</v>
      </c>
    </row>
    <row r="318" spans="15:16" x14ac:dyDescent="0.25">
      <c r="O318" s="20" t="s">
        <v>457</v>
      </c>
      <c r="P318" s="21" t="s">
        <v>458</v>
      </c>
    </row>
    <row r="319" spans="15:16" x14ac:dyDescent="0.25">
      <c r="O319" s="20" t="s">
        <v>385</v>
      </c>
      <c r="P319" s="21" t="s">
        <v>386</v>
      </c>
    </row>
    <row r="320" spans="15:16" x14ac:dyDescent="0.25">
      <c r="O320" s="20" t="s">
        <v>176</v>
      </c>
      <c r="P320" s="21" t="s">
        <v>177</v>
      </c>
    </row>
    <row r="321" spans="15:16" x14ac:dyDescent="0.25">
      <c r="O321" s="20" t="s">
        <v>895</v>
      </c>
      <c r="P321" s="21" t="s">
        <v>896</v>
      </c>
    </row>
    <row r="322" spans="15:16" x14ac:dyDescent="0.25">
      <c r="O322" s="20" t="s">
        <v>768</v>
      </c>
      <c r="P322" s="21" t="s">
        <v>769</v>
      </c>
    </row>
    <row r="323" spans="15:16" x14ac:dyDescent="0.25">
      <c r="O323" s="20" t="s">
        <v>254</v>
      </c>
      <c r="P323" s="21" t="s">
        <v>255</v>
      </c>
    </row>
    <row r="324" spans="15:16" x14ac:dyDescent="0.25">
      <c r="O324" s="20" t="s">
        <v>892</v>
      </c>
      <c r="P324" s="21" t="s">
        <v>893</v>
      </c>
    </row>
    <row r="325" spans="15:16" x14ac:dyDescent="0.25">
      <c r="O325" s="20" t="s">
        <v>300</v>
      </c>
      <c r="P325" s="21" t="s">
        <v>301</v>
      </c>
    </row>
    <row r="326" spans="15:16" x14ac:dyDescent="0.25">
      <c r="O326" s="20" t="s">
        <v>262</v>
      </c>
      <c r="P326" s="21" t="s">
        <v>263</v>
      </c>
    </row>
    <row r="327" spans="15:16" x14ac:dyDescent="0.25">
      <c r="O327" s="20" t="s">
        <v>185</v>
      </c>
      <c r="P327" s="21" t="s">
        <v>186</v>
      </c>
    </row>
    <row r="328" spans="15:16" x14ac:dyDescent="0.25">
      <c r="O328" s="20" t="s">
        <v>766</v>
      </c>
      <c r="P328" s="21" t="s">
        <v>767</v>
      </c>
    </row>
    <row r="329" spans="15:16" x14ac:dyDescent="0.25">
      <c r="O329" s="20" t="s">
        <v>266</v>
      </c>
      <c r="P329" s="21" t="s">
        <v>267</v>
      </c>
    </row>
    <row r="330" spans="15:16" x14ac:dyDescent="0.25">
      <c r="O330" s="20" t="s">
        <v>760</v>
      </c>
      <c r="P330" s="21" t="s">
        <v>761</v>
      </c>
    </row>
    <row r="331" spans="15:16" x14ac:dyDescent="0.25">
      <c r="O331" s="20" t="s">
        <v>832</v>
      </c>
      <c r="P331" s="21" t="s">
        <v>833</v>
      </c>
    </row>
    <row r="332" spans="15:16" x14ac:dyDescent="0.25">
      <c r="O332" s="20" t="s">
        <v>367</v>
      </c>
      <c r="P332" s="21" t="s">
        <v>368</v>
      </c>
    </row>
    <row r="333" spans="15:16" x14ac:dyDescent="0.25">
      <c r="O333" s="20" t="s">
        <v>180</v>
      </c>
      <c r="P333" s="21" t="s">
        <v>181</v>
      </c>
    </row>
    <row r="334" spans="15:16" x14ac:dyDescent="0.25">
      <c r="O334" s="20" t="s">
        <v>86</v>
      </c>
      <c r="P334" s="21" t="s">
        <v>87</v>
      </c>
    </row>
    <row r="335" spans="15:16" x14ac:dyDescent="0.25">
      <c r="O335" s="20" t="s">
        <v>701</v>
      </c>
      <c r="P335" s="21" t="s">
        <v>702</v>
      </c>
    </row>
    <row r="336" spans="15:16" x14ac:dyDescent="0.25">
      <c r="O336" s="20" t="s">
        <v>697</v>
      </c>
      <c r="P336" s="21" t="s">
        <v>698</v>
      </c>
    </row>
    <row r="337" spans="15:16" x14ac:dyDescent="0.25">
      <c r="O337" s="20" t="s">
        <v>302</v>
      </c>
      <c r="P337" s="21" t="s">
        <v>303</v>
      </c>
    </row>
    <row r="338" spans="15:16" x14ac:dyDescent="0.25">
      <c r="O338" s="20" t="s">
        <v>377</v>
      </c>
      <c r="P338" s="21" t="s">
        <v>378</v>
      </c>
    </row>
    <row r="339" spans="15:16" x14ac:dyDescent="0.25">
      <c r="O339" s="20" t="s">
        <v>707</v>
      </c>
      <c r="P339" s="21" t="s">
        <v>708</v>
      </c>
    </row>
    <row r="340" spans="15:16" x14ac:dyDescent="0.25">
      <c r="O340" s="20" t="s">
        <v>612</v>
      </c>
      <c r="P340" s="21" t="s">
        <v>613</v>
      </c>
    </row>
    <row r="341" spans="15:16" x14ac:dyDescent="0.25">
      <c r="O341" s="20" t="s">
        <v>729</v>
      </c>
      <c r="P341" s="21" t="s">
        <v>730</v>
      </c>
    </row>
    <row r="342" spans="15:16" x14ac:dyDescent="0.25">
      <c r="O342" s="20" t="s">
        <v>825</v>
      </c>
      <c r="P342" s="21" t="s">
        <v>826</v>
      </c>
    </row>
    <row r="343" spans="15:16" x14ac:dyDescent="0.25">
      <c r="O343" s="20" t="s">
        <v>347</v>
      </c>
      <c r="P343" s="21" t="s">
        <v>348</v>
      </c>
    </row>
    <row r="344" spans="15:16" x14ac:dyDescent="0.25">
      <c r="O344" s="20" t="s">
        <v>463</v>
      </c>
      <c r="P344" s="21" t="s">
        <v>464</v>
      </c>
    </row>
    <row r="345" spans="15:16" x14ac:dyDescent="0.25">
      <c r="O345" s="20" t="s">
        <v>858</v>
      </c>
      <c r="P345" s="21" t="s">
        <v>859</v>
      </c>
    </row>
    <row r="346" spans="15:16" x14ac:dyDescent="0.25">
      <c r="O346" s="20" t="s">
        <v>835</v>
      </c>
      <c r="P346" s="21" t="s">
        <v>836</v>
      </c>
    </row>
    <row r="347" spans="15:16" x14ac:dyDescent="0.25">
      <c r="O347" s="20" t="s">
        <v>811</v>
      </c>
      <c r="P347" s="21" t="s">
        <v>812</v>
      </c>
    </row>
    <row r="348" spans="15:16" x14ac:dyDescent="0.25">
      <c r="O348" s="20" t="s">
        <v>193</v>
      </c>
      <c r="P348" s="21" t="s">
        <v>194</v>
      </c>
    </row>
    <row r="349" spans="15:16" x14ac:dyDescent="0.25">
      <c r="O349" s="20" t="s">
        <v>212</v>
      </c>
      <c r="P349" s="21" t="s">
        <v>213</v>
      </c>
    </row>
    <row r="350" spans="15:16" x14ac:dyDescent="0.25">
      <c r="O350" s="20" t="s">
        <v>868</v>
      </c>
      <c r="P350" s="21" t="s">
        <v>869</v>
      </c>
    </row>
    <row r="351" spans="15:16" x14ac:dyDescent="0.25">
      <c r="O351" s="20" t="s">
        <v>250</v>
      </c>
      <c r="P351" s="21" t="s">
        <v>251</v>
      </c>
    </row>
    <row r="352" spans="15:16" x14ac:dyDescent="0.25">
      <c r="O352" s="20" t="s">
        <v>127</v>
      </c>
      <c r="P352" s="21" t="s">
        <v>128</v>
      </c>
    </row>
    <row r="353" spans="15:16" x14ac:dyDescent="0.25">
      <c r="O353" s="20" t="s">
        <v>588</v>
      </c>
      <c r="P353" s="21" t="s">
        <v>589</v>
      </c>
    </row>
    <row r="354" spans="15:16" x14ac:dyDescent="0.25">
      <c r="O354" s="20" t="s">
        <v>429</v>
      </c>
      <c r="P354" s="21" t="s">
        <v>430</v>
      </c>
    </row>
    <row r="355" spans="15:16" x14ac:dyDescent="0.25">
      <c r="O355" s="20" t="s">
        <v>383</v>
      </c>
      <c r="P355" s="21" t="s">
        <v>384</v>
      </c>
    </row>
    <row r="356" spans="15:16" x14ac:dyDescent="0.25">
      <c r="O356" s="20" t="s">
        <v>471</v>
      </c>
      <c r="P356" s="21" t="s">
        <v>472</v>
      </c>
    </row>
    <row r="357" spans="15:16" x14ac:dyDescent="0.25">
      <c r="O357" s="20" t="s">
        <v>409</v>
      </c>
      <c r="P357" s="21" t="s">
        <v>410</v>
      </c>
    </row>
    <row r="358" spans="15:16" x14ac:dyDescent="0.25">
      <c r="O358" s="20" t="s">
        <v>830</v>
      </c>
      <c r="P358" s="21" t="s">
        <v>831</v>
      </c>
    </row>
    <row r="359" spans="15:16" x14ac:dyDescent="0.25">
      <c r="O359" s="20" t="s">
        <v>391</v>
      </c>
      <c r="P359" s="21" t="s">
        <v>392</v>
      </c>
    </row>
    <row r="360" spans="15:16" x14ac:dyDescent="0.25">
      <c r="O360" s="20" t="s">
        <v>137</v>
      </c>
      <c r="P360" s="21" t="s">
        <v>138</v>
      </c>
    </row>
    <row r="361" spans="15:16" x14ac:dyDescent="0.25">
      <c r="O361" s="20" t="s">
        <v>459</v>
      </c>
      <c r="P361" s="21" t="s">
        <v>460</v>
      </c>
    </row>
    <row r="362" spans="15:16" x14ac:dyDescent="0.25">
      <c r="O362" s="20" t="s">
        <v>538</v>
      </c>
      <c r="P362" s="21" t="s">
        <v>539</v>
      </c>
    </row>
    <row r="363" spans="15:16" x14ac:dyDescent="0.25">
      <c r="O363" s="20" t="s">
        <v>562</v>
      </c>
      <c r="P363" s="21" t="s">
        <v>563</v>
      </c>
    </row>
    <row r="364" spans="15:16" x14ac:dyDescent="0.25">
      <c r="O364" s="20" t="s">
        <v>469</v>
      </c>
      <c r="P364" s="21" t="s">
        <v>470</v>
      </c>
    </row>
    <row r="365" spans="15:16" x14ac:dyDescent="0.25">
      <c r="O365" s="20" t="s">
        <v>699</v>
      </c>
      <c r="P365" s="21" t="s">
        <v>700</v>
      </c>
    </row>
    <row r="366" spans="15:16" x14ac:dyDescent="0.25">
      <c r="O366" s="20" t="s">
        <v>727</v>
      </c>
      <c r="P366" s="21" t="s">
        <v>728</v>
      </c>
    </row>
    <row r="367" spans="15:16" x14ac:dyDescent="0.25">
      <c r="O367" s="20" t="s">
        <v>866</v>
      </c>
      <c r="P367" s="21" t="s">
        <v>867</v>
      </c>
    </row>
    <row r="368" spans="15:16" x14ac:dyDescent="0.25">
      <c r="O368" s="22" t="s">
        <v>489</v>
      </c>
      <c r="P368" s="21" t="s">
        <v>490</v>
      </c>
    </row>
    <row r="369" spans="15:16" x14ac:dyDescent="0.25">
      <c r="O369" s="20" t="s">
        <v>606</v>
      </c>
      <c r="P369" s="21" t="s">
        <v>607</v>
      </c>
    </row>
    <row r="370" spans="15:16" x14ac:dyDescent="0.25">
      <c r="O370" s="20" t="s">
        <v>570</v>
      </c>
      <c r="P370" s="21" t="s">
        <v>571</v>
      </c>
    </row>
    <row r="371" spans="15:16" x14ac:dyDescent="0.25">
      <c r="O371" s="20" t="s">
        <v>552</v>
      </c>
      <c r="P371" s="21" t="s">
        <v>553</v>
      </c>
    </row>
    <row r="372" spans="15:16" x14ac:dyDescent="0.25">
      <c r="O372" s="20" t="s">
        <v>479</v>
      </c>
      <c r="P372" s="21" t="s">
        <v>480</v>
      </c>
    </row>
    <row r="373" spans="15:16" x14ac:dyDescent="0.25">
      <c r="O373" s="20" t="s">
        <v>481</v>
      </c>
      <c r="P373" s="21" t="s">
        <v>482</v>
      </c>
    </row>
    <row r="374" spans="15:16" x14ac:dyDescent="0.25">
      <c r="O374" s="20" t="s">
        <v>566</v>
      </c>
      <c r="P374" s="21" t="s">
        <v>567</v>
      </c>
    </row>
    <row r="375" spans="15:16" x14ac:dyDescent="0.25">
      <c r="O375" s="20" t="s">
        <v>501</v>
      </c>
      <c r="P375" s="21" t="s">
        <v>502</v>
      </c>
    </row>
    <row r="376" spans="15:16" x14ac:dyDescent="0.25">
      <c r="O376" s="20" t="s">
        <v>558</v>
      </c>
      <c r="P376" s="21" t="s">
        <v>559</v>
      </c>
    </row>
    <row r="377" spans="15:16" x14ac:dyDescent="0.25">
      <c r="O377" s="20" t="s">
        <v>487</v>
      </c>
      <c r="P377" s="21" t="s">
        <v>488</v>
      </c>
    </row>
    <row r="378" spans="15:16" x14ac:dyDescent="0.25">
      <c r="O378" s="20" t="s">
        <v>532</v>
      </c>
      <c r="P378" s="21" t="s">
        <v>533</v>
      </c>
    </row>
    <row r="379" spans="15:16" x14ac:dyDescent="0.25">
      <c r="O379" s="20" t="s">
        <v>526</v>
      </c>
      <c r="P379" s="21" t="s">
        <v>527</v>
      </c>
    </row>
    <row r="380" spans="15:16" x14ac:dyDescent="0.25">
      <c r="O380" s="20" t="s">
        <v>499</v>
      </c>
      <c r="P380" s="21" t="s">
        <v>500</v>
      </c>
    </row>
    <row r="381" spans="15:16" x14ac:dyDescent="0.25">
      <c r="O381" s="20" t="s">
        <v>554</v>
      </c>
      <c r="P381" s="21" t="s">
        <v>555</v>
      </c>
    </row>
    <row r="382" spans="15:16" x14ac:dyDescent="0.25">
      <c r="O382" s="20" t="s">
        <v>522</v>
      </c>
      <c r="P382" s="21" t="s">
        <v>523</v>
      </c>
    </row>
    <row r="383" spans="15:16" x14ac:dyDescent="0.25">
      <c r="O383" s="20" t="s">
        <v>779</v>
      </c>
      <c r="P383" s="21" t="s">
        <v>780</v>
      </c>
    </row>
    <row r="384" spans="15:16" x14ac:dyDescent="0.25">
      <c r="O384" s="20" t="s">
        <v>518</v>
      </c>
      <c r="P384" s="21" t="s">
        <v>519</v>
      </c>
    </row>
    <row r="385" spans="15:16" x14ac:dyDescent="0.25">
      <c r="O385" s="20" t="s">
        <v>556</v>
      </c>
      <c r="P385" s="21" t="s">
        <v>557</v>
      </c>
    </row>
    <row r="386" spans="15:16" x14ac:dyDescent="0.25">
      <c r="O386" s="20" t="s">
        <v>503</v>
      </c>
      <c r="P386" s="21" t="s">
        <v>504</v>
      </c>
    </row>
    <row r="387" spans="15:16" x14ac:dyDescent="0.25">
      <c r="O387" s="20" t="s">
        <v>493</v>
      </c>
      <c r="P387" s="21" t="s">
        <v>494</v>
      </c>
    </row>
    <row r="388" spans="15:16" x14ac:dyDescent="0.25">
      <c r="O388" s="20" t="s">
        <v>520</v>
      </c>
      <c r="P388" s="21" t="s">
        <v>521</v>
      </c>
    </row>
    <row r="389" spans="15:16" x14ac:dyDescent="0.25">
      <c r="O389" s="20" t="s">
        <v>540</v>
      </c>
      <c r="P389" s="21" t="s">
        <v>541</v>
      </c>
    </row>
    <row r="390" spans="15:16" x14ac:dyDescent="0.25">
      <c r="O390" s="20" t="s">
        <v>483</v>
      </c>
      <c r="P390" s="21" t="s">
        <v>484</v>
      </c>
    </row>
    <row r="391" spans="15:16" x14ac:dyDescent="0.25">
      <c r="O391" s="20" t="s">
        <v>758</v>
      </c>
      <c r="P391" s="21" t="s">
        <v>759</v>
      </c>
    </row>
    <row r="392" spans="15:16" x14ac:dyDescent="0.25">
      <c r="O392" s="20" t="s">
        <v>475</v>
      </c>
      <c r="P392" s="21" t="s">
        <v>476</v>
      </c>
    </row>
    <row r="393" spans="15:16" x14ac:dyDescent="0.25">
      <c r="O393" s="20" t="s">
        <v>485</v>
      </c>
      <c r="P393" s="21" t="s">
        <v>486</v>
      </c>
    </row>
    <row r="394" spans="15:16" x14ac:dyDescent="0.25">
      <c r="O394" s="20" t="s">
        <v>560</v>
      </c>
      <c r="P394" s="21" t="s">
        <v>561</v>
      </c>
    </row>
    <row r="395" spans="15:16" x14ac:dyDescent="0.25">
      <c r="O395" s="20" t="s">
        <v>572</v>
      </c>
      <c r="P395" s="21" t="s">
        <v>573</v>
      </c>
    </row>
    <row r="396" spans="15:16" x14ac:dyDescent="0.25">
      <c r="O396" s="20" t="s">
        <v>530</v>
      </c>
      <c r="P396" s="21" t="s">
        <v>531</v>
      </c>
    </row>
    <row r="397" spans="15:16" x14ac:dyDescent="0.25">
      <c r="O397" s="20" t="s">
        <v>534</v>
      </c>
      <c r="P397" s="21" t="s">
        <v>535</v>
      </c>
    </row>
    <row r="398" spans="15:16" x14ac:dyDescent="0.25">
      <c r="O398" s="20" t="s">
        <v>477</v>
      </c>
      <c r="P398" s="21" t="s">
        <v>478</v>
      </c>
    </row>
    <row r="399" spans="15:16" x14ac:dyDescent="0.25">
      <c r="O399" s="20" t="s">
        <v>129</v>
      </c>
      <c r="P399" s="21" t="s">
        <v>130</v>
      </c>
    </row>
    <row r="400" spans="15:16" x14ac:dyDescent="0.25">
      <c r="O400" s="20" t="s">
        <v>322</v>
      </c>
      <c r="P400" s="21" t="s">
        <v>323</v>
      </c>
    </row>
    <row r="401" spans="15:16" x14ac:dyDescent="0.25">
      <c r="O401" s="20" t="s">
        <v>332</v>
      </c>
      <c r="P401" s="21" t="s">
        <v>333</v>
      </c>
    </row>
    <row r="402" spans="15:16" x14ac:dyDescent="0.25">
      <c r="O402" s="20" t="s">
        <v>634</v>
      </c>
      <c r="P402" s="21" t="s">
        <v>635</v>
      </c>
    </row>
    <row r="403" spans="15:16" x14ac:dyDescent="0.25">
      <c r="O403" s="20" t="s">
        <v>731</v>
      </c>
      <c r="P403" s="21" t="s">
        <v>732</v>
      </c>
    </row>
    <row r="404" spans="15:16" x14ac:dyDescent="0.25">
      <c r="O404" s="20" t="s">
        <v>306</v>
      </c>
      <c r="P404" s="21" t="s">
        <v>307</v>
      </c>
    </row>
    <row r="405" spans="15:16" x14ac:dyDescent="0.25">
      <c r="O405" s="20" t="s">
        <v>411</v>
      </c>
      <c r="P405" s="21" t="s">
        <v>412</v>
      </c>
    </row>
    <row r="406" spans="15:16" x14ac:dyDescent="0.25">
      <c r="O406" s="20" t="s">
        <v>197</v>
      </c>
      <c r="P406" s="21" t="s">
        <v>914</v>
      </c>
    </row>
    <row r="407" spans="15:16" x14ac:dyDescent="0.25">
      <c r="O407" s="20" t="s">
        <v>878</v>
      </c>
      <c r="P407" s="21" t="s">
        <v>879</v>
      </c>
    </row>
    <row r="408" spans="15:16" x14ac:dyDescent="0.25">
      <c r="O408" s="20" t="s">
        <v>618</v>
      </c>
      <c r="P408" s="21" t="s">
        <v>619</v>
      </c>
    </row>
    <row r="409" spans="15:16" x14ac:dyDescent="0.25">
      <c r="O409" s="20" t="s">
        <v>318</v>
      </c>
      <c r="P409" s="21" t="s">
        <v>319</v>
      </c>
    </row>
    <row r="410" spans="15:16" x14ac:dyDescent="0.25">
      <c r="O410" s="20" t="s">
        <v>703</v>
      </c>
      <c r="P410" s="21" t="s">
        <v>704</v>
      </c>
    </row>
    <row r="411" spans="15:16" x14ac:dyDescent="0.25">
      <c r="O411" s="20" t="s">
        <v>915</v>
      </c>
      <c r="P411" s="21" t="s">
        <v>880</v>
      </c>
    </row>
    <row r="412" spans="15:16" x14ac:dyDescent="0.25">
      <c r="O412" s="20" t="s">
        <v>916</v>
      </c>
      <c r="P412" s="21" t="s">
        <v>650</v>
      </c>
    </row>
    <row r="413" spans="15:16" x14ac:dyDescent="0.25">
      <c r="O413" s="20" t="s">
        <v>917</v>
      </c>
      <c r="P413" s="21" t="s">
        <v>108</v>
      </c>
    </row>
    <row r="414" spans="15:16" x14ac:dyDescent="0.25">
      <c r="O414" s="20" t="s">
        <v>918</v>
      </c>
      <c r="P414" s="21" t="s">
        <v>151</v>
      </c>
    </row>
    <row r="415" spans="15:16" x14ac:dyDescent="0.25">
      <c r="O415" s="20" t="s">
        <v>919</v>
      </c>
      <c r="P415" s="21" t="s">
        <v>297</v>
      </c>
    </row>
    <row r="416" spans="15:16" x14ac:dyDescent="0.25">
      <c r="O416" s="20" t="s">
        <v>920</v>
      </c>
      <c r="P416" s="21" t="s">
        <v>338</v>
      </c>
    </row>
    <row r="417" spans="15:16" x14ac:dyDescent="0.25">
      <c r="O417" s="20" t="s">
        <v>921</v>
      </c>
      <c r="P417" s="21" t="s">
        <v>339</v>
      </c>
    </row>
    <row r="418" spans="15:16" x14ac:dyDescent="0.25">
      <c r="O418" s="20" t="s">
        <v>922</v>
      </c>
      <c r="P418" s="21" t="s">
        <v>693</v>
      </c>
    </row>
    <row r="419" spans="15:16" x14ac:dyDescent="0.25">
      <c r="O419" s="20" t="s">
        <v>923</v>
      </c>
      <c r="P419" s="21" t="s">
        <v>711</v>
      </c>
    </row>
    <row r="420" spans="15:16" x14ac:dyDescent="0.25">
      <c r="O420" s="20" t="s">
        <v>924</v>
      </c>
      <c r="P420" s="21" t="s">
        <v>720</v>
      </c>
    </row>
    <row r="421" spans="15:16" x14ac:dyDescent="0.25">
      <c r="O421" s="20" t="s">
        <v>925</v>
      </c>
      <c r="P421" s="21" t="s">
        <v>772</v>
      </c>
    </row>
    <row r="422" spans="15:16" x14ac:dyDescent="0.25">
      <c r="O422" s="20" t="s">
        <v>926</v>
      </c>
      <c r="P422" s="21" t="s">
        <v>797</v>
      </c>
    </row>
    <row r="423" spans="15:16" x14ac:dyDescent="0.25">
      <c r="O423" s="20" t="s">
        <v>927</v>
      </c>
      <c r="P423" s="21" t="s">
        <v>829</v>
      </c>
    </row>
    <row r="424" spans="15:16" x14ac:dyDescent="0.25">
      <c r="O424" s="20" t="s">
        <v>928</v>
      </c>
      <c r="P424" s="21" t="s">
        <v>834</v>
      </c>
    </row>
    <row r="425" spans="15:16" x14ac:dyDescent="0.25">
      <c r="O425" s="20" t="s">
        <v>929</v>
      </c>
      <c r="P425" s="21" t="s">
        <v>851</v>
      </c>
    </row>
    <row r="426" spans="15:16" x14ac:dyDescent="0.25">
      <c r="O426" s="20" t="s">
        <v>930</v>
      </c>
      <c r="P426" s="21" t="s">
        <v>887</v>
      </c>
    </row>
    <row r="427" spans="15:16" x14ac:dyDescent="0.25">
      <c r="O427" s="20" t="s">
        <v>931</v>
      </c>
      <c r="P427" s="21" t="s">
        <v>894</v>
      </c>
    </row>
    <row r="428" spans="15:16" x14ac:dyDescent="0.25">
      <c r="O428" s="20" t="s">
        <v>932</v>
      </c>
      <c r="P428" s="21" t="s">
        <v>901</v>
      </c>
    </row>
    <row r="429" spans="15:16" x14ac:dyDescent="0.25">
      <c r="O429" s="26"/>
      <c r="P429" s="27"/>
    </row>
    <row r="430" spans="15:16" x14ac:dyDescent="0.25">
      <c r="O430" s="26"/>
      <c r="P430" s="27"/>
    </row>
    <row r="431" spans="15:16" x14ac:dyDescent="0.25">
      <c r="O431" s="26"/>
      <c r="P431" s="27"/>
    </row>
    <row r="432" spans="15:16" x14ac:dyDescent="0.25">
      <c r="O432" s="26"/>
      <c r="P432" s="27"/>
    </row>
    <row r="433" spans="15:16" x14ac:dyDescent="0.25">
      <c r="O433" s="26"/>
      <c r="P433" s="27"/>
    </row>
    <row r="434" spans="15:16" x14ac:dyDescent="0.25">
      <c r="O434" s="26"/>
      <c r="P434" s="27"/>
    </row>
    <row r="435" spans="15:16" x14ac:dyDescent="0.25">
      <c r="O435" s="26"/>
      <c r="P435" s="27"/>
    </row>
    <row r="436" spans="15:16" x14ac:dyDescent="0.25">
      <c r="O436" s="26"/>
      <c r="P436" s="27"/>
    </row>
    <row r="437" spans="15:16" x14ac:dyDescent="0.25">
      <c r="O437" s="26"/>
      <c r="P437" s="27"/>
    </row>
    <row r="438" spans="15:16" x14ac:dyDescent="0.25">
      <c r="O438" s="26"/>
      <c r="P438" s="27"/>
    </row>
    <row r="439" spans="15:16" x14ac:dyDescent="0.25">
      <c r="O439" s="26"/>
      <c r="P439" s="27"/>
    </row>
    <row r="440" spans="15:16" x14ac:dyDescent="0.25">
      <c r="O440" s="26"/>
      <c r="P440" s="27"/>
    </row>
    <row r="441" spans="15:16" x14ac:dyDescent="0.25">
      <c r="O441" s="26"/>
      <c r="P441" s="27"/>
    </row>
    <row r="442" spans="15:16" x14ac:dyDescent="0.25">
      <c r="O442" s="26"/>
      <c r="P442" s="27"/>
    </row>
    <row r="443" spans="15:16" x14ac:dyDescent="0.25">
      <c r="O443" s="26"/>
      <c r="P443" s="27"/>
    </row>
    <row r="444" spans="15:16" x14ac:dyDescent="0.25">
      <c r="O444" s="26"/>
      <c r="P444" s="27"/>
    </row>
    <row r="445" spans="15:16" x14ac:dyDescent="0.25">
      <c r="O445" s="26"/>
      <c r="P445" s="27"/>
    </row>
    <row r="446" spans="15:16" x14ac:dyDescent="0.25">
      <c r="O446" s="26"/>
      <c r="P446" s="27"/>
    </row>
    <row r="447" spans="15:16" x14ac:dyDescent="0.25">
      <c r="O447" s="26"/>
      <c r="P447" s="27"/>
    </row>
    <row r="448" spans="15:16" x14ac:dyDescent="0.25">
      <c r="O448" s="26"/>
      <c r="P448" s="27"/>
    </row>
    <row r="449" spans="15:16" x14ac:dyDescent="0.25">
      <c r="O449" s="26"/>
      <c r="P449" s="27"/>
    </row>
    <row r="450" spans="15:16" x14ac:dyDescent="0.25">
      <c r="O450" s="26"/>
      <c r="P450" s="27"/>
    </row>
    <row r="451" spans="15:16" x14ac:dyDescent="0.25">
      <c r="O451" s="26"/>
      <c r="P451" s="27"/>
    </row>
    <row r="452" spans="15:16" x14ac:dyDescent="0.25">
      <c r="O452" s="26"/>
      <c r="P452" s="27"/>
    </row>
    <row r="453" spans="15:16" x14ac:dyDescent="0.25">
      <c r="O453" s="26"/>
      <c r="P453" s="27"/>
    </row>
    <row r="454" spans="15:16" x14ac:dyDescent="0.25">
      <c r="O454" s="26"/>
      <c r="P454" s="27"/>
    </row>
    <row r="455" spans="15:16" x14ac:dyDescent="0.25">
      <c r="O455" s="26"/>
      <c r="P455" s="27"/>
    </row>
    <row r="456" spans="15:16" x14ac:dyDescent="0.25">
      <c r="O456" s="26"/>
      <c r="P456" s="27"/>
    </row>
    <row r="457" spans="15:16" x14ac:dyDescent="0.25">
      <c r="O457" s="26"/>
      <c r="P457" s="27"/>
    </row>
    <row r="458" spans="15:16" x14ac:dyDescent="0.25">
      <c r="O458" s="26"/>
      <c r="P458" s="27"/>
    </row>
    <row r="459" spans="15:16" x14ac:dyDescent="0.25">
      <c r="O459" s="26"/>
      <c r="P459" s="27"/>
    </row>
    <row r="460" spans="15:16" x14ac:dyDescent="0.25">
      <c r="O460" s="26"/>
      <c r="P460" s="27"/>
    </row>
    <row r="461" spans="15:16" x14ac:dyDescent="0.25">
      <c r="O461" s="26"/>
      <c r="P461" s="27"/>
    </row>
    <row r="462" spans="15:16" x14ac:dyDescent="0.25">
      <c r="O462" s="26"/>
      <c r="P462" s="27"/>
    </row>
    <row r="463" spans="15:16" x14ac:dyDescent="0.25">
      <c r="O463" s="26"/>
      <c r="P463" s="27"/>
    </row>
    <row r="464" spans="15:16" x14ac:dyDescent="0.25">
      <c r="O464" s="26"/>
      <c r="P464" s="27"/>
    </row>
    <row r="465" spans="15:16" x14ac:dyDescent="0.25">
      <c r="O465" s="26"/>
      <c r="P465" s="27"/>
    </row>
    <row r="466" spans="15:16" x14ac:dyDescent="0.25">
      <c r="O466" s="26"/>
      <c r="P466" s="27"/>
    </row>
    <row r="467" spans="15:16" x14ac:dyDescent="0.25">
      <c r="O467" s="26"/>
      <c r="P467" s="27"/>
    </row>
    <row r="468" spans="15:16" x14ac:dyDescent="0.25">
      <c r="O468" s="26"/>
      <c r="P468" s="27"/>
    </row>
    <row r="469" spans="15:16" x14ac:dyDescent="0.25">
      <c r="O469" s="26"/>
      <c r="P469" s="27"/>
    </row>
    <row r="470" spans="15:16" x14ac:dyDescent="0.25">
      <c r="O470" s="26"/>
      <c r="P470" s="27"/>
    </row>
    <row r="471" spans="15:16" x14ac:dyDescent="0.25">
      <c r="O471" s="26"/>
      <c r="P471" s="27"/>
    </row>
    <row r="472" spans="15:16" x14ac:dyDescent="0.25">
      <c r="O472" s="26"/>
      <c r="P472" s="27"/>
    </row>
    <row r="473" spans="15:16" x14ac:dyDescent="0.25">
      <c r="O473" s="26"/>
      <c r="P473" s="27"/>
    </row>
    <row r="474" spans="15:16" x14ac:dyDescent="0.25">
      <c r="O474" s="26"/>
      <c r="P474" s="27"/>
    </row>
    <row r="475" spans="15:16" x14ac:dyDescent="0.25">
      <c r="O475" s="26"/>
      <c r="P475" s="27"/>
    </row>
    <row r="476" spans="15:16" x14ac:dyDescent="0.25">
      <c r="O476" s="26"/>
      <c r="P476" s="27"/>
    </row>
    <row r="477" spans="15:16" x14ac:dyDescent="0.25">
      <c r="O477" s="26"/>
      <c r="P477" s="27"/>
    </row>
    <row r="478" spans="15:16" x14ac:dyDescent="0.25">
      <c r="O478" s="26"/>
      <c r="P478" s="27"/>
    </row>
    <row r="479" spans="15:16" x14ac:dyDescent="0.25">
      <c r="O479" s="26"/>
      <c r="P479" s="27"/>
    </row>
    <row r="480" spans="15:16" x14ac:dyDescent="0.25">
      <c r="O480" s="26"/>
      <c r="P480" s="27"/>
    </row>
    <row r="481" spans="15:16" x14ac:dyDescent="0.25">
      <c r="O481" s="26"/>
      <c r="P481" s="27"/>
    </row>
    <row r="482" spans="15:16" x14ac:dyDescent="0.25">
      <c r="O482" s="26"/>
      <c r="P482" s="27"/>
    </row>
    <row r="483" spans="15:16" x14ac:dyDescent="0.25">
      <c r="O483" s="26"/>
      <c r="P483" s="27"/>
    </row>
    <row r="484" spans="15:16" x14ac:dyDescent="0.25">
      <c r="O484" s="26"/>
      <c r="P484" s="27"/>
    </row>
    <row r="485" spans="15:16" x14ac:dyDescent="0.25">
      <c r="O485" s="26"/>
      <c r="P485" s="27"/>
    </row>
    <row r="486" spans="15:16" x14ac:dyDescent="0.25">
      <c r="O486" s="26"/>
      <c r="P486" s="27"/>
    </row>
    <row r="487" spans="15:16" x14ac:dyDescent="0.25">
      <c r="O487" s="26"/>
      <c r="P487" s="27"/>
    </row>
    <row r="488" spans="15:16" x14ac:dyDescent="0.25">
      <c r="O488" s="26"/>
      <c r="P488" s="27"/>
    </row>
    <row r="489" spans="15:16" x14ac:dyDescent="0.25">
      <c r="O489" s="26"/>
      <c r="P489" s="27"/>
    </row>
    <row r="490" spans="15:16" x14ac:dyDescent="0.25">
      <c r="O490" s="26"/>
      <c r="P490" s="27"/>
    </row>
    <row r="491" spans="15:16" x14ac:dyDescent="0.25">
      <c r="O491" s="26"/>
      <c r="P491" s="27"/>
    </row>
    <row r="492" spans="15:16" x14ac:dyDescent="0.25">
      <c r="O492" s="26"/>
      <c r="P492" s="27"/>
    </row>
    <row r="493" spans="15:16" x14ac:dyDescent="0.25">
      <c r="O493" s="26"/>
      <c r="P493" s="27"/>
    </row>
    <row r="494" spans="15:16" x14ac:dyDescent="0.25">
      <c r="O494" s="26"/>
      <c r="P494" s="27"/>
    </row>
    <row r="495" spans="15:16" x14ac:dyDescent="0.25">
      <c r="O495" s="26"/>
      <c r="P495" s="27"/>
    </row>
    <row r="496" spans="15:16" x14ac:dyDescent="0.25">
      <c r="O496" s="26"/>
      <c r="P496" s="27"/>
    </row>
    <row r="497" spans="15:16" x14ac:dyDescent="0.25">
      <c r="O497" s="26"/>
      <c r="P497" s="27"/>
    </row>
    <row r="498" spans="15:16" x14ac:dyDescent="0.25">
      <c r="O498" s="26"/>
      <c r="P498" s="27"/>
    </row>
    <row r="499" spans="15:16" x14ac:dyDescent="0.25">
      <c r="O499" s="26"/>
      <c r="P499" s="27"/>
    </row>
    <row r="500" spans="15:16" x14ac:dyDescent="0.25">
      <c r="O500" s="26"/>
      <c r="P500" s="27"/>
    </row>
    <row r="501" spans="15:16" x14ac:dyDescent="0.25">
      <c r="O501" s="28"/>
      <c r="P501" s="27"/>
    </row>
    <row r="502" spans="15:16" x14ac:dyDescent="0.25">
      <c r="O502" s="26"/>
      <c r="P502" s="27"/>
    </row>
    <row r="503" spans="15:16" x14ac:dyDescent="0.25">
      <c r="O503" s="26"/>
      <c r="P503" s="27"/>
    </row>
    <row r="504" spans="15:16" x14ac:dyDescent="0.25">
      <c r="O504" s="26"/>
      <c r="P504" s="27"/>
    </row>
    <row r="505" spans="15:16" x14ac:dyDescent="0.25">
      <c r="O505" s="26"/>
      <c r="P505" s="27"/>
    </row>
    <row r="506" spans="15:16" x14ac:dyDescent="0.25">
      <c r="O506" s="26"/>
      <c r="P506" s="27"/>
    </row>
    <row r="507" spans="15:16" x14ac:dyDescent="0.25">
      <c r="O507" s="26"/>
      <c r="P507" s="27"/>
    </row>
    <row r="508" spans="15:16" x14ac:dyDescent="0.25">
      <c r="O508" s="26"/>
      <c r="P508" s="27"/>
    </row>
    <row r="509" spans="15:16" x14ac:dyDescent="0.25">
      <c r="O509" s="26"/>
      <c r="P509" s="27"/>
    </row>
    <row r="510" spans="15:16" x14ac:dyDescent="0.25">
      <c r="O510" s="26"/>
      <c r="P510" s="27"/>
    </row>
    <row r="511" spans="15:16" x14ac:dyDescent="0.25">
      <c r="O511" s="26"/>
      <c r="P511" s="27"/>
    </row>
    <row r="512" spans="15:16" x14ac:dyDescent="0.25">
      <c r="O512" s="26"/>
      <c r="P512" s="27"/>
    </row>
    <row r="513" spans="15:16" x14ac:dyDescent="0.25">
      <c r="O513" s="26"/>
      <c r="P513" s="27"/>
    </row>
    <row r="514" spans="15:16" x14ac:dyDescent="0.25">
      <c r="O514" s="26"/>
      <c r="P514" s="27"/>
    </row>
    <row r="515" spans="15:16" x14ac:dyDescent="0.25">
      <c r="O515" s="27"/>
      <c r="P515" s="27"/>
    </row>
    <row r="516" spans="15:16" x14ac:dyDescent="0.25">
      <c r="O516" s="27"/>
      <c r="P516" s="27"/>
    </row>
    <row r="517" spans="15:16" x14ac:dyDescent="0.25">
      <c r="O517" s="27"/>
      <c r="P517" s="27"/>
    </row>
    <row r="518" spans="15:16" x14ac:dyDescent="0.25">
      <c r="O518" s="27"/>
      <c r="P518" s="27"/>
    </row>
    <row r="519" spans="15:16" x14ac:dyDescent="0.25">
      <c r="O519" s="27"/>
      <c r="P519" s="27"/>
    </row>
    <row r="520" spans="15:16" x14ac:dyDescent="0.25">
      <c r="O520" s="27"/>
      <c r="P520" s="27"/>
    </row>
    <row r="521" spans="15:16" x14ac:dyDescent="0.25">
      <c r="O521" s="27"/>
      <c r="P521" s="27"/>
    </row>
    <row r="522" spans="15:16" x14ac:dyDescent="0.25">
      <c r="O522" s="27"/>
      <c r="P522" s="27"/>
    </row>
    <row r="523" spans="15:16" x14ac:dyDescent="0.25">
      <c r="O523" s="27"/>
      <c r="P523" s="27"/>
    </row>
    <row r="524" spans="15:16" x14ac:dyDescent="0.25">
      <c r="O524" s="27"/>
      <c r="P524" s="27"/>
    </row>
    <row r="525" spans="15:16" x14ac:dyDescent="0.25">
      <c r="O525" s="27"/>
      <c r="P525" s="27"/>
    </row>
    <row r="526" spans="15:16" x14ac:dyDescent="0.25">
      <c r="O526" s="27"/>
      <c r="P526" s="27"/>
    </row>
    <row r="527" spans="15:16" x14ac:dyDescent="0.25">
      <c r="O527" s="27"/>
      <c r="P527" s="27"/>
    </row>
    <row r="528" spans="15:16" x14ac:dyDescent="0.25">
      <c r="O528" s="27"/>
      <c r="P528" s="27"/>
    </row>
    <row r="529" spans="15:16" x14ac:dyDescent="0.25">
      <c r="O529" s="29"/>
      <c r="P529" s="29"/>
    </row>
    <row r="530" spans="15:16" x14ac:dyDescent="0.25">
      <c r="O530" s="29"/>
      <c r="P530" s="29"/>
    </row>
    <row r="531" spans="15:16" x14ac:dyDescent="0.25">
      <c r="O531" s="29"/>
      <c r="P531" s="29"/>
    </row>
    <row r="532" spans="15:16" x14ac:dyDescent="0.25">
      <c r="O532" s="29"/>
      <c r="P532" s="29"/>
    </row>
    <row r="533" spans="15:16" x14ac:dyDescent="0.25">
      <c r="O533" s="29"/>
      <c r="P533" s="29"/>
    </row>
    <row r="534" spans="15:16" x14ac:dyDescent="0.25">
      <c r="O534" s="29"/>
      <c r="P534" s="29"/>
    </row>
    <row r="535" spans="15:16" x14ac:dyDescent="0.25">
      <c r="O535" s="29"/>
      <c r="P535" s="29"/>
    </row>
    <row r="536" spans="15:16" x14ac:dyDescent="0.25">
      <c r="O536" s="29"/>
      <c r="P536" s="29"/>
    </row>
    <row r="537" spans="15:16" x14ac:dyDescent="0.25">
      <c r="O537" s="29"/>
      <c r="P537" s="29"/>
    </row>
    <row r="538" spans="15:16" x14ac:dyDescent="0.25">
      <c r="O538" s="29"/>
      <c r="P538" s="29"/>
    </row>
    <row r="539" spans="15:16" x14ac:dyDescent="0.25">
      <c r="O539" s="29"/>
      <c r="P539" s="29"/>
    </row>
    <row r="540" spans="15:16" x14ac:dyDescent="0.25">
      <c r="O540" s="29"/>
      <c r="P540" s="29"/>
    </row>
    <row r="541" spans="15:16" x14ac:dyDescent="0.25">
      <c r="O541" s="29"/>
      <c r="P541" s="29"/>
    </row>
    <row r="542" spans="15:16" x14ac:dyDescent="0.25">
      <c r="O542" s="29"/>
      <c r="P542" s="29"/>
    </row>
    <row r="543" spans="15:16" x14ac:dyDescent="0.25">
      <c r="O543" s="29"/>
      <c r="P543" s="29"/>
    </row>
    <row r="544" spans="15:16" x14ac:dyDescent="0.25">
      <c r="O544" s="29"/>
      <c r="P544" s="29"/>
    </row>
    <row r="545" spans="15:16" x14ac:dyDescent="0.25">
      <c r="O545" s="29"/>
      <c r="P545" s="29"/>
    </row>
    <row r="546" spans="15:16" x14ac:dyDescent="0.25">
      <c r="O546" s="29"/>
      <c r="P546" s="29"/>
    </row>
    <row r="547" spans="15:16" x14ac:dyDescent="0.25">
      <c r="O547" s="29"/>
      <c r="P547" s="29"/>
    </row>
    <row r="548" spans="15:16" x14ac:dyDescent="0.25">
      <c r="O548" s="29"/>
      <c r="P548" s="29"/>
    </row>
    <row r="549" spans="15:16" x14ac:dyDescent="0.25">
      <c r="O549" s="29"/>
      <c r="P549" s="29"/>
    </row>
    <row r="550" spans="15:16" x14ac:dyDescent="0.25">
      <c r="O550" s="29"/>
      <c r="P550" s="29"/>
    </row>
    <row r="551" spans="15:16" x14ac:dyDescent="0.25">
      <c r="O551" s="29"/>
      <c r="P551" s="29"/>
    </row>
    <row r="552" spans="15:16" x14ac:dyDescent="0.25">
      <c r="O552" s="29"/>
      <c r="P552" s="29"/>
    </row>
    <row r="553" spans="15:16" x14ac:dyDescent="0.25">
      <c r="O553" s="29"/>
      <c r="P553" s="29"/>
    </row>
    <row r="554" spans="15:16" x14ac:dyDescent="0.25">
      <c r="O554" s="29"/>
      <c r="P554" s="29"/>
    </row>
    <row r="555" spans="15:16" x14ac:dyDescent="0.25">
      <c r="O555" s="29"/>
      <c r="P555" s="29"/>
    </row>
    <row r="556" spans="15:16" x14ac:dyDescent="0.25">
      <c r="O556" s="29"/>
      <c r="P556" s="29"/>
    </row>
    <row r="557" spans="15:16" x14ac:dyDescent="0.25">
      <c r="O557" s="29"/>
      <c r="P557" s="29"/>
    </row>
    <row r="558" spans="15:16" x14ac:dyDescent="0.25">
      <c r="O558" s="29"/>
      <c r="P558" s="29"/>
    </row>
    <row r="559" spans="15:16" x14ac:dyDescent="0.25">
      <c r="O559" s="29"/>
      <c r="P559" s="29"/>
    </row>
    <row r="560" spans="15:16" x14ac:dyDescent="0.25">
      <c r="O560" s="29"/>
      <c r="P560" s="29"/>
    </row>
    <row r="561" spans="15:16" x14ac:dyDescent="0.25">
      <c r="O561" s="29"/>
      <c r="P561" s="29"/>
    </row>
    <row r="562" spans="15:16" x14ac:dyDescent="0.25">
      <c r="O562" s="29"/>
      <c r="P562" s="29"/>
    </row>
    <row r="563" spans="15:16" x14ac:dyDescent="0.25">
      <c r="O563" s="29"/>
      <c r="P563" s="29"/>
    </row>
    <row r="564" spans="15:16" x14ac:dyDescent="0.25">
      <c r="O564" s="29"/>
      <c r="P564" s="29"/>
    </row>
    <row r="565" spans="15:16" x14ac:dyDescent="0.25">
      <c r="O565" s="29"/>
      <c r="P565" s="29"/>
    </row>
    <row r="566" spans="15:16" x14ac:dyDescent="0.25">
      <c r="O566" s="29"/>
      <c r="P566" s="29"/>
    </row>
    <row r="567" spans="15:16" x14ac:dyDescent="0.25">
      <c r="O567" s="29"/>
      <c r="P567" s="29"/>
    </row>
    <row r="568" spans="15:16" x14ac:dyDescent="0.25">
      <c r="O568" s="29"/>
      <c r="P568" s="29"/>
    </row>
    <row r="569" spans="15:16" x14ac:dyDescent="0.25">
      <c r="O569" s="29"/>
      <c r="P569" s="29"/>
    </row>
    <row r="570" spans="15:16" x14ac:dyDescent="0.25">
      <c r="O570" s="29"/>
      <c r="P570" s="29"/>
    </row>
    <row r="571" spans="15:16" x14ac:dyDescent="0.25">
      <c r="O571" s="29"/>
      <c r="P571" s="29"/>
    </row>
    <row r="572" spans="15:16" x14ac:dyDescent="0.25">
      <c r="O572" s="29"/>
      <c r="P572" s="29"/>
    </row>
    <row r="573" spans="15:16" x14ac:dyDescent="0.25">
      <c r="O573" s="29"/>
      <c r="P573" s="29"/>
    </row>
    <row r="574" spans="15:16" x14ac:dyDescent="0.25">
      <c r="O574" s="29"/>
      <c r="P574" s="29"/>
    </row>
    <row r="575" spans="15:16" x14ac:dyDescent="0.25">
      <c r="O575" s="29"/>
      <c r="P575" s="29"/>
    </row>
    <row r="576" spans="15:16" x14ac:dyDescent="0.25">
      <c r="O576" s="29"/>
      <c r="P576" s="29"/>
    </row>
    <row r="577" spans="15:16" x14ac:dyDescent="0.25">
      <c r="O577" s="29"/>
      <c r="P577" s="29"/>
    </row>
    <row r="578" spans="15:16" x14ac:dyDescent="0.25">
      <c r="O578" s="29"/>
      <c r="P578" s="29"/>
    </row>
    <row r="579" spans="15:16" x14ac:dyDescent="0.25">
      <c r="O579" s="29"/>
      <c r="P579" s="29"/>
    </row>
    <row r="580" spans="15:16" x14ac:dyDescent="0.25">
      <c r="O580" s="29"/>
      <c r="P580" s="29"/>
    </row>
    <row r="581" spans="15:16" x14ac:dyDescent="0.25">
      <c r="O581" s="29"/>
      <c r="P581" s="29"/>
    </row>
    <row r="582" spans="15:16" x14ac:dyDescent="0.25">
      <c r="O582" s="29"/>
      <c r="P582" s="29"/>
    </row>
    <row r="583" spans="15:16" x14ac:dyDescent="0.25">
      <c r="O583" s="29"/>
      <c r="P583" s="29"/>
    </row>
    <row r="584" spans="15:16" x14ac:dyDescent="0.25">
      <c r="O584" s="29"/>
      <c r="P584" s="29"/>
    </row>
    <row r="585" spans="15:16" x14ac:dyDescent="0.25">
      <c r="O585" s="29"/>
      <c r="P585" s="29"/>
    </row>
    <row r="586" spans="15:16" x14ac:dyDescent="0.25">
      <c r="O586" s="29"/>
      <c r="P586" s="29"/>
    </row>
    <row r="587" spans="15:16" x14ac:dyDescent="0.25">
      <c r="O587" s="29"/>
      <c r="P587" s="29"/>
    </row>
    <row r="588" spans="15:16" x14ac:dyDescent="0.25">
      <c r="O588" s="29"/>
      <c r="P588" s="29"/>
    </row>
    <row r="589" spans="15:16" x14ac:dyDescent="0.25">
      <c r="O589" s="29"/>
      <c r="P589" s="29"/>
    </row>
    <row r="590" spans="15:16" x14ac:dyDescent="0.25">
      <c r="O590" s="29"/>
      <c r="P590" s="29"/>
    </row>
    <row r="591" spans="15:16" x14ac:dyDescent="0.25">
      <c r="O591" s="29"/>
      <c r="P591" s="29"/>
    </row>
    <row r="592" spans="15:16" x14ac:dyDescent="0.25">
      <c r="O592" s="29"/>
      <c r="P592" s="29"/>
    </row>
    <row r="593" spans="15:16" x14ac:dyDescent="0.25">
      <c r="O593" s="29"/>
      <c r="P593" s="29"/>
    </row>
    <row r="594" spans="15:16" x14ac:dyDescent="0.25">
      <c r="O594" s="29"/>
      <c r="P594" s="29"/>
    </row>
    <row r="595" spans="15:16" x14ac:dyDescent="0.25">
      <c r="O595" s="29"/>
      <c r="P595" s="29"/>
    </row>
    <row r="596" spans="15:16" x14ac:dyDescent="0.25">
      <c r="O596" s="29"/>
      <c r="P596" s="29"/>
    </row>
    <row r="597" spans="15:16" x14ac:dyDescent="0.25">
      <c r="O597" s="29"/>
      <c r="P597" s="29"/>
    </row>
    <row r="598" spans="15:16" x14ac:dyDescent="0.25">
      <c r="O598" s="29"/>
      <c r="P598" s="29"/>
    </row>
    <row r="599" spans="15:16" x14ac:dyDescent="0.25">
      <c r="O599" s="29"/>
      <c r="P599" s="29"/>
    </row>
    <row r="600" spans="15:16" x14ac:dyDescent="0.25">
      <c r="O600" s="29"/>
      <c r="P600" s="29"/>
    </row>
    <row r="601" spans="15:16" x14ac:dyDescent="0.25">
      <c r="O601" s="29"/>
      <c r="P601" s="29"/>
    </row>
    <row r="602" spans="15:16" x14ac:dyDescent="0.25">
      <c r="O602" s="29"/>
      <c r="P602" s="29"/>
    </row>
    <row r="603" spans="15:16" x14ac:dyDescent="0.25">
      <c r="O603" s="29"/>
      <c r="P603" s="29"/>
    </row>
    <row r="604" spans="15:16" x14ac:dyDescent="0.25">
      <c r="O604" s="29"/>
      <c r="P604" s="29"/>
    </row>
    <row r="605" spans="15:16" x14ac:dyDescent="0.25">
      <c r="O605" s="29"/>
      <c r="P605" s="29"/>
    </row>
    <row r="606" spans="15:16" x14ac:dyDescent="0.25">
      <c r="O606" s="29"/>
      <c r="P606" s="29"/>
    </row>
    <row r="607" spans="15:16" x14ac:dyDescent="0.25">
      <c r="O607" s="29"/>
      <c r="P607" s="29"/>
    </row>
    <row r="608" spans="15:16" x14ac:dyDescent="0.25">
      <c r="O608" s="29"/>
      <c r="P608" s="29"/>
    </row>
    <row r="609" spans="15:16" x14ac:dyDescent="0.25">
      <c r="O609" s="29"/>
      <c r="P609" s="29"/>
    </row>
    <row r="610" spans="15:16" x14ac:dyDescent="0.25">
      <c r="O610" s="29"/>
      <c r="P610" s="29"/>
    </row>
    <row r="611" spans="15:16" x14ac:dyDescent="0.25">
      <c r="O611" s="29"/>
      <c r="P611" s="29"/>
    </row>
    <row r="612" spans="15:16" x14ac:dyDescent="0.25">
      <c r="O612" s="29"/>
      <c r="P612" s="29"/>
    </row>
    <row r="613" spans="15:16" x14ac:dyDescent="0.25">
      <c r="O613" s="29"/>
      <c r="P613" s="29"/>
    </row>
    <row r="614" spans="15:16" x14ac:dyDescent="0.25">
      <c r="O614" s="29"/>
      <c r="P614" s="29"/>
    </row>
    <row r="615" spans="15:16" x14ac:dyDescent="0.25">
      <c r="O615" s="29"/>
      <c r="P615" s="29"/>
    </row>
    <row r="616" spans="15:16" x14ac:dyDescent="0.25">
      <c r="O616" s="29"/>
      <c r="P616" s="29"/>
    </row>
    <row r="617" spans="15:16" x14ac:dyDescent="0.25">
      <c r="O617" s="29"/>
      <c r="P617" s="29"/>
    </row>
    <row r="618" spans="15:16" x14ac:dyDescent="0.25">
      <c r="O618" s="29"/>
      <c r="P618" s="29"/>
    </row>
    <row r="619" spans="15:16" x14ac:dyDescent="0.25">
      <c r="O619" s="29"/>
      <c r="P619" s="29"/>
    </row>
    <row r="620" spans="15:16" x14ac:dyDescent="0.25">
      <c r="O620" s="29"/>
      <c r="P620" s="29"/>
    </row>
    <row r="621" spans="15:16" x14ac:dyDescent="0.25">
      <c r="O621" s="29"/>
      <c r="P621" s="29"/>
    </row>
    <row r="622" spans="15:16" x14ac:dyDescent="0.25">
      <c r="O622" s="29"/>
      <c r="P622" s="29"/>
    </row>
    <row r="623" spans="15:16" x14ac:dyDescent="0.25">
      <c r="O623" s="29"/>
      <c r="P623" s="29"/>
    </row>
    <row r="624" spans="15:16" x14ac:dyDescent="0.25">
      <c r="O624" s="29"/>
      <c r="P624" s="29"/>
    </row>
    <row r="625" spans="15:16" x14ac:dyDescent="0.25">
      <c r="O625" s="29"/>
      <c r="P625" s="29"/>
    </row>
    <row r="626" spans="15:16" x14ac:dyDescent="0.25">
      <c r="O626" s="29"/>
      <c r="P626" s="29"/>
    </row>
    <row r="627" spans="15:16" x14ac:dyDescent="0.25">
      <c r="O627" s="29"/>
      <c r="P627" s="29"/>
    </row>
    <row r="628" spans="15:16" x14ac:dyDescent="0.25">
      <c r="O628" s="29"/>
      <c r="P628" s="29"/>
    </row>
    <row r="629" spans="15:16" x14ac:dyDescent="0.25">
      <c r="O629" s="29"/>
      <c r="P629" s="29"/>
    </row>
    <row r="630" spans="15:16" x14ac:dyDescent="0.25">
      <c r="O630" s="29"/>
      <c r="P630" s="29"/>
    </row>
    <row r="631" spans="15:16" x14ac:dyDescent="0.25">
      <c r="O631" s="29"/>
      <c r="P631" s="29"/>
    </row>
    <row r="632" spans="15:16" x14ac:dyDescent="0.25">
      <c r="O632" s="29"/>
      <c r="P632" s="29"/>
    </row>
    <row r="633" spans="15:16" x14ac:dyDescent="0.25">
      <c r="O633" s="29"/>
      <c r="P633" s="29"/>
    </row>
    <row r="634" spans="15:16" x14ac:dyDescent="0.25">
      <c r="O634" s="29"/>
      <c r="P634" s="29"/>
    </row>
    <row r="635" spans="15:16" x14ac:dyDescent="0.25">
      <c r="O635" s="29"/>
      <c r="P635" s="29"/>
    </row>
    <row r="636" spans="15:16" x14ac:dyDescent="0.25">
      <c r="O636" s="29"/>
      <c r="P636" s="29"/>
    </row>
    <row r="637" spans="15:16" x14ac:dyDescent="0.25">
      <c r="O637" s="29"/>
      <c r="P637" s="29"/>
    </row>
    <row r="638" spans="15:16" x14ac:dyDescent="0.25">
      <c r="O638" s="29"/>
      <c r="P638" s="29"/>
    </row>
    <row r="639" spans="15:16" x14ac:dyDescent="0.25">
      <c r="O639" s="29"/>
      <c r="P639" s="29"/>
    </row>
    <row r="640" spans="15:16" x14ac:dyDescent="0.25">
      <c r="O640" s="29"/>
      <c r="P640" s="29"/>
    </row>
    <row r="641" spans="15:16" x14ac:dyDescent="0.25">
      <c r="O641" s="29"/>
      <c r="P641" s="29"/>
    </row>
    <row r="642" spans="15:16" x14ac:dyDescent="0.25">
      <c r="O642" s="29"/>
      <c r="P642" s="29"/>
    </row>
    <row r="643" spans="15:16" x14ac:dyDescent="0.25">
      <c r="O643" s="29"/>
      <c r="P643" s="29"/>
    </row>
    <row r="644" spans="15:16" x14ac:dyDescent="0.25">
      <c r="O644" s="29"/>
      <c r="P644" s="29"/>
    </row>
    <row r="645" spans="15:16" x14ac:dyDescent="0.25">
      <c r="O645" s="29"/>
      <c r="P645" s="29"/>
    </row>
    <row r="646" spans="15:16" x14ac:dyDescent="0.25">
      <c r="O646" s="29"/>
      <c r="P646" s="29"/>
    </row>
    <row r="647" spans="15:16" x14ac:dyDescent="0.25">
      <c r="O647" s="29"/>
      <c r="P647" s="29"/>
    </row>
    <row r="648" spans="15:16" x14ac:dyDescent="0.25">
      <c r="O648" s="29"/>
      <c r="P648" s="29"/>
    </row>
    <row r="649" spans="15:16" x14ac:dyDescent="0.25">
      <c r="O649" s="29"/>
      <c r="P649" s="29"/>
    </row>
    <row r="650" spans="15:16" x14ac:dyDescent="0.25">
      <c r="O650" s="29"/>
      <c r="P650" s="29"/>
    </row>
    <row r="651" spans="15:16" x14ac:dyDescent="0.25">
      <c r="O651" s="29"/>
      <c r="P651" s="29"/>
    </row>
    <row r="652" spans="15:16" x14ac:dyDescent="0.25">
      <c r="O652" s="29"/>
      <c r="P652" s="29"/>
    </row>
    <row r="653" spans="15:16" x14ac:dyDescent="0.25">
      <c r="O653" s="29"/>
      <c r="P653" s="29"/>
    </row>
    <row r="654" spans="15:16" x14ac:dyDescent="0.25">
      <c r="O654" s="29"/>
      <c r="P654" s="29"/>
    </row>
    <row r="655" spans="15:16" x14ac:dyDescent="0.25">
      <c r="O655" s="29"/>
      <c r="P655" s="29"/>
    </row>
    <row r="656" spans="15:16" x14ac:dyDescent="0.25">
      <c r="O656" s="29"/>
      <c r="P656" s="29"/>
    </row>
    <row r="657" spans="15:16" x14ac:dyDescent="0.25">
      <c r="O657" s="29"/>
      <c r="P657" s="29"/>
    </row>
    <row r="658" spans="15:16" x14ac:dyDescent="0.25">
      <c r="O658" s="29"/>
      <c r="P658" s="29"/>
    </row>
    <row r="659" spans="15:16" x14ac:dyDescent="0.25">
      <c r="O659" s="29"/>
      <c r="P659" s="29"/>
    </row>
    <row r="660" spans="15:16" x14ac:dyDescent="0.25">
      <c r="O660" s="29"/>
      <c r="P660" s="29"/>
    </row>
    <row r="661" spans="15:16" x14ac:dyDescent="0.25">
      <c r="O661" s="29"/>
      <c r="P661" s="29"/>
    </row>
    <row r="662" spans="15:16" x14ac:dyDescent="0.25">
      <c r="O662" s="29"/>
      <c r="P662" s="29"/>
    </row>
    <row r="663" spans="15:16" x14ac:dyDescent="0.25">
      <c r="O663" s="29"/>
      <c r="P663" s="29"/>
    </row>
    <row r="664" spans="15:16" x14ac:dyDescent="0.25">
      <c r="O664" s="29"/>
      <c r="P664" s="29"/>
    </row>
    <row r="665" spans="15:16" x14ac:dyDescent="0.25">
      <c r="O665" s="29"/>
      <c r="P665" s="29"/>
    </row>
    <row r="666" spans="15:16" x14ac:dyDescent="0.25">
      <c r="O666" s="29"/>
      <c r="P666" s="29"/>
    </row>
    <row r="667" spans="15:16" x14ac:dyDescent="0.25">
      <c r="O667" s="29"/>
      <c r="P667" s="29"/>
    </row>
    <row r="668" spans="15:16" x14ac:dyDescent="0.25">
      <c r="O668" s="29"/>
      <c r="P668" s="29"/>
    </row>
    <row r="669" spans="15:16" x14ac:dyDescent="0.25">
      <c r="O669" s="29"/>
      <c r="P669" s="29"/>
    </row>
    <row r="670" spans="15:16" x14ac:dyDescent="0.25">
      <c r="O670" s="29"/>
      <c r="P670" s="29"/>
    </row>
    <row r="671" spans="15:16" x14ac:dyDescent="0.25">
      <c r="O671" s="29"/>
      <c r="P671" s="29"/>
    </row>
    <row r="672" spans="15:16" x14ac:dyDescent="0.25">
      <c r="O672" s="29"/>
      <c r="P672" s="29"/>
    </row>
    <row r="673" spans="15:16" x14ac:dyDescent="0.25">
      <c r="O673" s="29"/>
      <c r="P673" s="29"/>
    </row>
    <row r="674" spans="15:16" x14ac:dyDescent="0.25">
      <c r="O674" s="29"/>
      <c r="P674" s="29"/>
    </row>
    <row r="675" spans="15:16" x14ac:dyDescent="0.25">
      <c r="O675" s="29"/>
      <c r="P675" s="29"/>
    </row>
    <row r="676" spans="15:16" x14ac:dyDescent="0.25">
      <c r="O676" s="29"/>
      <c r="P676" s="29"/>
    </row>
    <row r="677" spans="15:16" x14ac:dyDescent="0.25">
      <c r="O677" s="29"/>
      <c r="P677" s="29"/>
    </row>
    <row r="678" spans="15:16" x14ac:dyDescent="0.25">
      <c r="O678" s="29"/>
      <c r="P678" s="29"/>
    </row>
    <row r="679" spans="15:16" x14ac:dyDescent="0.25">
      <c r="O679" s="29"/>
      <c r="P679" s="29"/>
    </row>
    <row r="680" spans="15:16" x14ac:dyDescent="0.25">
      <c r="O680" s="29"/>
      <c r="P680" s="29"/>
    </row>
    <row r="681" spans="15:16" x14ac:dyDescent="0.25">
      <c r="O681" s="29"/>
      <c r="P681" s="29"/>
    </row>
    <row r="682" spans="15:16" x14ac:dyDescent="0.25">
      <c r="O682" s="29"/>
      <c r="P682" s="29"/>
    </row>
    <row r="683" spans="15:16" x14ac:dyDescent="0.25">
      <c r="O683" s="29"/>
      <c r="P683" s="29"/>
    </row>
    <row r="684" spans="15:16" x14ac:dyDescent="0.25">
      <c r="O684" s="29"/>
      <c r="P684" s="29"/>
    </row>
    <row r="685" spans="15:16" x14ac:dyDescent="0.25">
      <c r="O685" s="29"/>
      <c r="P685" s="29"/>
    </row>
    <row r="686" spans="15:16" x14ac:dyDescent="0.25">
      <c r="O686" s="29"/>
      <c r="P686" s="29"/>
    </row>
    <row r="687" spans="15:16" x14ac:dyDescent="0.25">
      <c r="O687" s="29"/>
      <c r="P687" s="29"/>
    </row>
    <row r="688" spans="15:16" x14ac:dyDescent="0.25">
      <c r="O688" s="29"/>
      <c r="P688" s="29"/>
    </row>
    <row r="689" spans="15:16" x14ac:dyDescent="0.25">
      <c r="O689" s="29"/>
      <c r="P689" s="29"/>
    </row>
    <row r="690" spans="15:16" x14ac:dyDescent="0.25">
      <c r="O690" s="29"/>
      <c r="P690" s="29"/>
    </row>
    <row r="691" spans="15:16" x14ac:dyDescent="0.25">
      <c r="O691" s="29"/>
      <c r="P691" s="29"/>
    </row>
    <row r="692" spans="15:16" x14ac:dyDescent="0.25">
      <c r="O692" s="29"/>
      <c r="P692" s="29"/>
    </row>
    <row r="693" spans="15:16" x14ac:dyDescent="0.25">
      <c r="O693" s="29"/>
      <c r="P693" s="29"/>
    </row>
    <row r="694" spans="15:16" x14ac:dyDescent="0.25">
      <c r="O694" s="29"/>
      <c r="P694" s="29"/>
    </row>
    <row r="695" spans="15:16" x14ac:dyDescent="0.25">
      <c r="O695" s="29"/>
      <c r="P695" s="29"/>
    </row>
    <row r="696" spans="15:16" x14ac:dyDescent="0.25">
      <c r="O696" s="29"/>
      <c r="P696" s="29"/>
    </row>
    <row r="697" spans="15:16" x14ac:dyDescent="0.25">
      <c r="O697" s="29"/>
      <c r="P697" s="29"/>
    </row>
    <row r="698" spans="15:16" x14ac:dyDescent="0.25">
      <c r="O698" s="29"/>
      <c r="P698" s="29"/>
    </row>
    <row r="699" spans="15:16" x14ac:dyDescent="0.25">
      <c r="O699" s="29"/>
      <c r="P699" s="29"/>
    </row>
    <row r="700" spans="15:16" x14ac:dyDescent="0.25">
      <c r="O700" s="29"/>
      <c r="P700" s="29"/>
    </row>
    <row r="701" spans="15:16" x14ac:dyDescent="0.25">
      <c r="O701" s="29"/>
      <c r="P701" s="29"/>
    </row>
    <row r="702" spans="15:16" x14ac:dyDescent="0.25">
      <c r="O702" s="29"/>
      <c r="P702" s="29"/>
    </row>
    <row r="703" spans="15:16" x14ac:dyDescent="0.25">
      <c r="O703" s="29"/>
      <c r="P703" s="29"/>
    </row>
    <row r="704" spans="15:16" x14ac:dyDescent="0.25">
      <c r="O704" s="29"/>
      <c r="P704" s="29"/>
    </row>
    <row r="705" spans="15:16" x14ac:dyDescent="0.25">
      <c r="O705" s="29"/>
      <c r="P705" s="29"/>
    </row>
    <row r="706" spans="15:16" x14ac:dyDescent="0.25">
      <c r="O706" s="29"/>
      <c r="P706" s="29"/>
    </row>
    <row r="707" spans="15:16" x14ac:dyDescent="0.25">
      <c r="O707" s="29"/>
      <c r="P707" s="29"/>
    </row>
    <row r="708" spans="15:16" x14ac:dyDescent="0.25">
      <c r="O708" s="29"/>
      <c r="P708" s="29"/>
    </row>
    <row r="709" spans="15:16" x14ac:dyDescent="0.25">
      <c r="O709" s="29"/>
      <c r="P709" s="29"/>
    </row>
    <row r="710" spans="15:16" x14ac:dyDescent="0.25">
      <c r="O710" s="29"/>
      <c r="P710" s="29"/>
    </row>
    <row r="711" spans="15:16" x14ac:dyDescent="0.25">
      <c r="O711" s="29"/>
      <c r="P711" s="29"/>
    </row>
    <row r="712" spans="15:16" x14ac:dyDescent="0.25">
      <c r="O712" s="29"/>
      <c r="P712" s="29"/>
    </row>
    <row r="713" spans="15:16" x14ac:dyDescent="0.25">
      <c r="O713" s="29"/>
      <c r="P713" s="29"/>
    </row>
    <row r="714" spans="15:16" x14ac:dyDescent="0.25">
      <c r="O714" s="29"/>
      <c r="P714" s="29"/>
    </row>
    <row r="715" spans="15:16" x14ac:dyDescent="0.25">
      <c r="O715" s="29"/>
      <c r="P715" s="29"/>
    </row>
    <row r="716" spans="15:16" x14ac:dyDescent="0.25">
      <c r="O716" s="29"/>
      <c r="P716" s="29"/>
    </row>
    <row r="717" spans="15:16" x14ac:dyDescent="0.25">
      <c r="O717" s="29"/>
      <c r="P717" s="29"/>
    </row>
    <row r="718" spans="15:16" x14ac:dyDescent="0.25">
      <c r="O718" s="29"/>
      <c r="P718" s="29"/>
    </row>
    <row r="719" spans="15:16" x14ac:dyDescent="0.25">
      <c r="O719" s="29"/>
      <c r="P719" s="29"/>
    </row>
    <row r="720" spans="15:16" x14ac:dyDescent="0.25">
      <c r="O720" s="29"/>
      <c r="P720" s="29"/>
    </row>
    <row r="721" spans="15:16" x14ac:dyDescent="0.25">
      <c r="O721" s="29"/>
      <c r="P721" s="29"/>
    </row>
    <row r="722" spans="15:16" x14ac:dyDescent="0.25">
      <c r="O722" s="29"/>
      <c r="P722" s="29"/>
    </row>
    <row r="723" spans="15:16" x14ac:dyDescent="0.25">
      <c r="O723" s="29"/>
      <c r="P723" s="29"/>
    </row>
    <row r="724" spans="15:16" x14ac:dyDescent="0.25">
      <c r="O724" s="29"/>
      <c r="P724" s="29"/>
    </row>
    <row r="725" spans="15:16" x14ac:dyDescent="0.25">
      <c r="O725" s="29"/>
      <c r="P725" s="29"/>
    </row>
    <row r="726" spans="15:16" x14ac:dyDescent="0.25">
      <c r="O726" s="29"/>
      <c r="P726" s="29"/>
    </row>
    <row r="727" spans="15:16" x14ac:dyDescent="0.25">
      <c r="O727" s="29"/>
      <c r="P727" s="29"/>
    </row>
    <row r="728" spans="15:16" x14ac:dyDescent="0.25">
      <c r="O728" s="29"/>
      <c r="P728" s="29"/>
    </row>
    <row r="729" spans="15:16" x14ac:dyDescent="0.25">
      <c r="O729" s="29"/>
      <c r="P729" s="29"/>
    </row>
    <row r="730" spans="15:16" x14ac:dyDescent="0.25">
      <c r="O730" s="29"/>
      <c r="P730" s="29"/>
    </row>
    <row r="731" spans="15:16" x14ac:dyDescent="0.25">
      <c r="O731" s="29"/>
      <c r="P731" s="29"/>
    </row>
    <row r="732" spans="15:16" x14ac:dyDescent="0.25">
      <c r="O732" s="29"/>
      <c r="P732" s="29"/>
    </row>
    <row r="733" spans="15:16" x14ac:dyDescent="0.25">
      <c r="O733" s="29"/>
      <c r="P733" s="29"/>
    </row>
    <row r="734" spans="15:16" x14ac:dyDescent="0.25">
      <c r="O734" s="29"/>
      <c r="P734" s="29"/>
    </row>
    <row r="735" spans="15:16" x14ac:dyDescent="0.25">
      <c r="O735" s="29"/>
      <c r="P735" s="29"/>
    </row>
    <row r="736" spans="15:16" x14ac:dyDescent="0.25">
      <c r="O736" s="29"/>
      <c r="P736" s="29"/>
    </row>
    <row r="737" spans="15:16" x14ac:dyDescent="0.25">
      <c r="O737" s="29"/>
      <c r="P737" s="29"/>
    </row>
    <row r="738" spans="15:16" x14ac:dyDescent="0.25">
      <c r="O738" s="29"/>
      <c r="P738" s="29"/>
    </row>
    <row r="739" spans="15:16" x14ac:dyDescent="0.25">
      <c r="O739" s="29"/>
      <c r="P739" s="29"/>
    </row>
    <row r="740" spans="15:16" x14ac:dyDescent="0.25">
      <c r="O740" s="29"/>
      <c r="P740" s="29"/>
    </row>
    <row r="741" spans="15:16" x14ac:dyDescent="0.25">
      <c r="O741" s="29"/>
      <c r="P741" s="29"/>
    </row>
    <row r="742" spans="15:16" x14ac:dyDescent="0.25">
      <c r="O742" s="29"/>
      <c r="P742" s="29"/>
    </row>
    <row r="743" spans="15:16" x14ac:dyDescent="0.25">
      <c r="O743" s="29"/>
      <c r="P743" s="29"/>
    </row>
    <row r="744" spans="15:16" x14ac:dyDescent="0.25">
      <c r="O744" s="29"/>
      <c r="P744" s="29"/>
    </row>
    <row r="745" spans="15:16" x14ac:dyDescent="0.25">
      <c r="O745" s="29"/>
      <c r="P745" s="29"/>
    </row>
    <row r="746" spans="15:16" x14ac:dyDescent="0.25">
      <c r="O746" s="29"/>
      <c r="P746" s="29"/>
    </row>
    <row r="747" spans="15:16" x14ac:dyDescent="0.25">
      <c r="O747" s="29"/>
      <c r="P747" s="29"/>
    </row>
    <row r="748" spans="15:16" x14ac:dyDescent="0.25">
      <c r="O748" s="29"/>
      <c r="P748" s="29"/>
    </row>
    <row r="749" spans="15:16" x14ac:dyDescent="0.25">
      <c r="O749" s="29"/>
      <c r="P749" s="29"/>
    </row>
    <row r="750" spans="15:16" x14ac:dyDescent="0.25">
      <c r="O750" s="29"/>
      <c r="P750" s="29"/>
    </row>
    <row r="751" spans="15:16" x14ac:dyDescent="0.25">
      <c r="O751" s="29"/>
      <c r="P751" s="29"/>
    </row>
    <row r="752" spans="15:16" x14ac:dyDescent="0.25">
      <c r="O752" s="29"/>
      <c r="P752" s="29"/>
    </row>
    <row r="753" spans="15:16" x14ac:dyDescent="0.25">
      <c r="O753" s="29"/>
      <c r="P753" s="29"/>
    </row>
    <row r="754" spans="15:16" x14ac:dyDescent="0.25">
      <c r="O754" s="29"/>
      <c r="P754" s="29"/>
    </row>
    <row r="755" spans="15:16" x14ac:dyDescent="0.25">
      <c r="O755" s="29"/>
      <c r="P755" s="29"/>
    </row>
    <row r="756" spans="15:16" x14ac:dyDescent="0.25">
      <c r="O756" s="29"/>
      <c r="P756" s="29"/>
    </row>
    <row r="757" spans="15:16" x14ac:dyDescent="0.25">
      <c r="O757" s="29"/>
      <c r="P757" s="29"/>
    </row>
    <row r="758" spans="15:16" x14ac:dyDescent="0.25">
      <c r="O758" s="29"/>
      <c r="P758" s="29"/>
    </row>
    <row r="759" spans="15:16" x14ac:dyDescent="0.25">
      <c r="O759" s="29"/>
      <c r="P759" s="29"/>
    </row>
    <row r="760" spans="15:16" x14ac:dyDescent="0.25">
      <c r="O760" s="29"/>
      <c r="P760" s="29"/>
    </row>
    <row r="761" spans="15:16" x14ac:dyDescent="0.25">
      <c r="O761" s="29"/>
      <c r="P761" s="29"/>
    </row>
    <row r="762" spans="15:16" x14ac:dyDescent="0.25">
      <c r="O762" s="29"/>
      <c r="P762" s="29"/>
    </row>
    <row r="763" spans="15:16" x14ac:dyDescent="0.25">
      <c r="O763" s="29"/>
      <c r="P763" s="29"/>
    </row>
    <row r="764" spans="15:16" x14ac:dyDescent="0.25">
      <c r="O764" s="29"/>
      <c r="P764" s="29"/>
    </row>
    <row r="765" spans="15:16" x14ac:dyDescent="0.25">
      <c r="O765" s="29"/>
      <c r="P765" s="29"/>
    </row>
    <row r="766" spans="15:16" x14ac:dyDescent="0.25">
      <c r="O766" s="29"/>
      <c r="P766" s="29"/>
    </row>
    <row r="767" spans="15:16" x14ac:dyDescent="0.25">
      <c r="O767" s="29"/>
      <c r="P767" s="29"/>
    </row>
    <row r="768" spans="15:16" x14ac:dyDescent="0.25">
      <c r="O768" s="29"/>
      <c r="P768" s="29"/>
    </row>
    <row r="769" spans="15:16" x14ac:dyDescent="0.25">
      <c r="O769" s="29"/>
      <c r="P769" s="29"/>
    </row>
    <row r="770" spans="15:16" x14ac:dyDescent="0.25">
      <c r="O770" s="29"/>
      <c r="P770" s="29"/>
    </row>
    <row r="771" spans="15:16" x14ac:dyDescent="0.25">
      <c r="O771" s="29"/>
      <c r="P771" s="29"/>
    </row>
    <row r="772" spans="15:16" x14ac:dyDescent="0.25">
      <c r="O772" s="29"/>
      <c r="P772" s="29"/>
    </row>
    <row r="773" spans="15:16" x14ac:dyDescent="0.25">
      <c r="O773" s="29"/>
      <c r="P773" s="29"/>
    </row>
    <row r="774" spans="15:16" x14ac:dyDescent="0.25">
      <c r="O774" s="29"/>
      <c r="P774" s="29"/>
    </row>
    <row r="775" spans="15:16" x14ac:dyDescent="0.25">
      <c r="O775" s="29"/>
      <c r="P775" s="29"/>
    </row>
    <row r="776" spans="15:16" x14ac:dyDescent="0.25">
      <c r="O776" s="29"/>
      <c r="P776" s="29"/>
    </row>
    <row r="777" spans="15:16" x14ac:dyDescent="0.25">
      <c r="O777" s="29"/>
      <c r="P777" s="29"/>
    </row>
    <row r="778" spans="15:16" x14ac:dyDescent="0.25">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Rita JR. Jarrin</cp:lastModifiedBy>
  <dcterms:created xsi:type="dcterms:W3CDTF">2018-07-12T15:29:27Z</dcterms:created>
  <dcterms:modified xsi:type="dcterms:W3CDTF">2021-01-19T03:24:44Z</dcterms:modified>
</cp:coreProperties>
</file>