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Data Analytics Courses\JHU - Excel for Business Analytics\"/>
    </mc:Choice>
  </mc:AlternateContent>
  <xr:revisionPtr revIDLastSave="0" documentId="13_ncr:1_{F6EEED4E-028B-444E-8E76-856C95C628B8}" xr6:coauthVersionLast="47" xr6:coauthVersionMax="47" xr10:uidLastSave="{00000000-0000-0000-0000-000000000000}"/>
  <bookViews>
    <workbookView xWindow="-108" yWindow="-108" windowWidth="23256" windowHeight="12456" activeTab="1" xr2:uid="{418C8DCF-1736-4864-B392-A400B09FC307}"/>
  </bookViews>
  <sheets>
    <sheet name="Facts" sheetId="1" r:id="rId1"/>
    <sheet name="Model" sheetId="2" r:id="rId2"/>
  </sheets>
  <definedNames>
    <definedName name="solver_adj" localSheetId="1" hidden="1">Model!$B$2:$C$2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Model!$D$11</definedName>
    <definedName name="solver_lhs2" localSheetId="1" hidden="1">Model!$D$12</definedName>
    <definedName name="solver_lhs3" localSheetId="1" hidden="1">Model!$D$13</definedName>
    <definedName name="solver_lhs4" localSheetId="1" hidden="1">Model!$D$14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Model!$B$5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hs1" localSheetId="1" hidden="1">Model!$F$11</definedName>
    <definedName name="solver_rhs2" localSheetId="1" hidden="1">Model!$F$12</definedName>
    <definedName name="solver_rhs3" localSheetId="1" hidden="1">Model!$F$13</definedName>
    <definedName name="solver_rhs4" localSheetId="1" hidden="1">Model!$F$14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/>
  <c r="D12" i="2"/>
  <c r="D13" i="2"/>
  <c r="B5" i="2"/>
  <c r="D11" i="2"/>
</calcChain>
</file>

<file path=xl/sharedStrings.xml><?xml version="1.0" encoding="utf-8"?>
<sst xmlns="http://schemas.openxmlformats.org/spreadsheetml/2006/main" count="39" uniqueCount="34">
  <si>
    <t>Facts:</t>
  </si>
  <si>
    <t xml:space="preserve">1. Our client is a mayoralty candidate who has allocated $40,000 for last minute advertising in the days leading to the election date. </t>
  </si>
  <si>
    <t>2. For this project, two types of advertisements will be used: TV and Radio.</t>
  </si>
  <si>
    <t>Given:</t>
  </si>
  <si>
    <t>Radio Ad:</t>
  </si>
  <si>
    <t>Cost:</t>
  </si>
  <si>
    <t>Reach:</t>
  </si>
  <si>
    <t>people</t>
  </si>
  <si>
    <t>TV Ad:</t>
  </si>
  <si>
    <t>Challenge:</t>
  </si>
  <si>
    <t xml:space="preserve">1. The client's goal is to reach as many people as possible, and has stipulated that at least 10 of each type be used. </t>
  </si>
  <si>
    <t xml:space="preserve">2. The number of radio ads also has to be at least as great as the number of TV ads. </t>
  </si>
  <si>
    <t>a. How many ads of each type should be used?</t>
  </si>
  <si>
    <t xml:space="preserve">b. How many people will be reached? </t>
  </si>
  <si>
    <t>No. of Radio Ads</t>
  </si>
  <si>
    <t>No. of TV Ads</t>
  </si>
  <si>
    <t>Decision Variables:</t>
  </si>
  <si>
    <t>Objective (max):</t>
  </si>
  <si>
    <t>Constraints:</t>
  </si>
  <si>
    <t>Budget:</t>
  </si>
  <si>
    <t>LHS</t>
  </si>
  <si>
    <t>Sign</t>
  </si>
  <si>
    <t>RHS</t>
  </si>
  <si>
    <t>&lt;=</t>
  </si>
  <si>
    <t>coefficients</t>
  </si>
  <si>
    <t>Base Reach:</t>
  </si>
  <si>
    <t>People Reached:</t>
  </si>
  <si>
    <t>Min (10) Radio:</t>
  </si>
  <si>
    <t>Min (10) TV:</t>
  </si>
  <si>
    <t>&gt;=</t>
  </si>
  <si>
    <t>R &gt;=T</t>
  </si>
  <si>
    <t>Insight:</t>
  </si>
  <si>
    <t xml:space="preserve">1. The optimal solution for the problem at hand is to place 175 radio ads and 10 tv ads for a $40,000 budget. </t>
  </si>
  <si>
    <t xml:space="preserve">2. Under this configuration, around 595,000 people are expected to be reached by the campaign advertisements.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</si>
</sst>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horizontal="left" indent="3"/>
    </xf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3" borderId="1" xfId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left" indent="1"/>
    </xf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74D3-E74F-470D-81D4-1C2F816CF2C8}">
  <dimension ref="B2:E18"/>
  <sheetViews>
    <sheetView showGridLines="0" workbookViewId="0">
      <selection activeCell="K15" sqref="K15"/>
    </sheetView>
  </sheetViews>
  <sheetFormatPr defaultRowHeight="14.4" x14ac:dyDescent="0.3"/>
  <cols>
    <col min="2" max="2" width="3.21875" customWidth="1"/>
  </cols>
  <sheetData>
    <row r="2" spans="2:5" x14ac:dyDescent="0.3">
      <c r="B2" s="1" t="s">
        <v>0</v>
      </c>
    </row>
    <row r="3" spans="2:5" x14ac:dyDescent="0.3">
      <c r="C3" t="s">
        <v>1</v>
      </c>
    </row>
    <row r="4" spans="2:5" x14ac:dyDescent="0.3">
      <c r="C4" t="s">
        <v>2</v>
      </c>
    </row>
    <row r="6" spans="2:5" x14ac:dyDescent="0.3">
      <c r="B6" s="1" t="s">
        <v>3</v>
      </c>
    </row>
    <row r="7" spans="2:5" x14ac:dyDescent="0.3">
      <c r="C7" s="3" t="s">
        <v>4</v>
      </c>
    </row>
    <row r="8" spans="2:5" x14ac:dyDescent="0.3">
      <c r="C8" s="2" t="s">
        <v>5</v>
      </c>
      <c r="D8">
        <v>200</v>
      </c>
    </row>
    <row r="9" spans="2:5" x14ac:dyDescent="0.3">
      <c r="C9" s="2" t="s">
        <v>6</v>
      </c>
      <c r="D9">
        <v>3000</v>
      </c>
      <c r="E9" t="s">
        <v>7</v>
      </c>
    </row>
    <row r="10" spans="2:5" x14ac:dyDescent="0.3">
      <c r="C10" s="3" t="s">
        <v>8</v>
      </c>
    </row>
    <row r="11" spans="2:5" x14ac:dyDescent="0.3">
      <c r="C11" s="2" t="s">
        <v>5</v>
      </c>
      <c r="D11">
        <v>500</v>
      </c>
    </row>
    <row r="12" spans="2:5" x14ac:dyDescent="0.3">
      <c r="C12" s="2" t="s">
        <v>6</v>
      </c>
      <c r="D12">
        <v>7000</v>
      </c>
      <c r="E12" t="s">
        <v>7</v>
      </c>
    </row>
    <row r="14" spans="2:5" x14ac:dyDescent="0.3">
      <c r="B14" s="1" t="s">
        <v>9</v>
      </c>
    </row>
    <row r="15" spans="2:5" x14ac:dyDescent="0.3">
      <c r="C15" t="s">
        <v>10</v>
      </c>
    </row>
    <row r="16" spans="2:5" x14ac:dyDescent="0.3">
      <c r="C16" t="s">
        <v>11</v>
      </c>
    </row>
    <row r="17" spans="3:3" x14ac:dyDescent="0.3">
      <c r="C17" s="4" t="s">
        <v>12</v>
      </c>
    </row>
    <row r="18" spans="3:3" x14ac:dyDescent="0.3">
      <c r="C1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95EC-FEA6-4ACD-A513-42A06D762B83}">
  <dimension ref="A1:T14"/>
  <sheetViews>
    <sheetView showGridLines="0" tabSelected="1" workbookViewId="0">
      <selection activeCell="C3" sqref="C3"/>
    </sheetView>
  </sheetViews>
  <sheetFormatPr defaultRowHeight="14.4" x14ac:dyDescent="0.3"/>
  <cols>
    <col min="1" max="1" width="16.44140625" bestFit="1" customWidth="1"/>
    <col min="2" max="2" width="14.77734375" bestFit="1" customWidth="1"/>
    <col min="3" max="3" width="12.109375" bestFit="1" customWidth="1"/>
    <col min="9" max="9" width="3" customWidth="1"/>
  </cols>
  <sheetData>
    <row r="1" spans="1:20" ht="15" thickBot="1" x14ac:dyDescent="0.35">
      <c r="B1" t="s">
        <v>14</v>
      </c>
      <c r="C1" t="s">
        <v>15</v>
      </c>
    </row>
    <row r="2" spans="1:20" x14ac:dyDescent="0.3">
      <c r="A2" t="s">
        <v>16</v>
      </c>
      <c r="B2" s="7">
        <v>175</v>
      </c>
      <c r="C2" s="7">
        <v>10</v>
      </c>
      <c r="I2" s="27" t="s">
        <v>31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x14ac:dyDescent="0.3">
      <c r="A3" s="15" t="s">
        <v>25</v>
      </c>
      <c r="B3" s="16">
        <v>3000</v>
      </c>
      <c r="C3" s="16">
        <v>7000</v>
      </c>
      <c r="D3" s="3" t="s">
        <v>24</v>
      </c>
      <c r="I3" s="30"/>
      <c r="J3" s="31" t="s">
        <v>32</v>
      </c>
      <c r="K3" s="31"/>
      <c r="L3" s="31"/>
      <c r="M3" s="31"/>
      <c r="N3" s="31"/>
      <c r="O3" s="31"/>
      <c r="P3" s="31"/>
      <c r="Q3" s="31"/>
      <c r="R3" s="31"/>
      <c r="S3" s="31"/>
      <c r="T3" s="32"/>
    </row>
    <row r="4" spans="1:20" ht="15" thickBot="1" x14ac:dyDescent="0.35">
      <c r="A4" t="s">
        <v>17</v>
      </c>
      <c r="B4" s="16"/>
      <c r="C4" s="16"/>
      <c r="I4" s="33"/>
      <c r="J4" s="34" t="s">
        <v>33</v>
      </c>
      <c r="K4" s="34"/>
      <c r="L4" s="34"/>
      <c r="M4" s="34"/>
      <c r="N4" s="34"/>
      <c r="O4" s="34"/>
      <c r="P4" s="34"/>
      <c r="Q4" s="34"/>
      <c r="R4" s="34"/>
      <c r="S4" s="34"/>
      <c r="T4" s="35"/>
    </row>
    <row r="5" spans="1:20" x14ac:dyDescent="0.3">
      <c r="A5" t="s">
        <v>26</v>
      </c>
      <c r="B5" s="17">
        <f>SUMPRODUCT(B2:C2,B3:C3)</f>
        <v>595000</v>
      </c>
      <c r="C5" s="16"/>
    </row>
    <row r="6" spans="1:20" x14ac:dyDescent="0.3">
      <c r="B6" s="16"/>
      <c r="C6" s="16"/>
    </row>
    <row r="7" spans="1:20" x14ac:dyDescent="0.3">
      <c r="B7" s="16"/>
      <c r="C7" s="16"/>
    </row>
    <row r="8" spans="1:20" x14ac:dyDescent="0.3">
      <c r="B8" s="16"/>
      <c r="C8" s="16"/>
    </row>
    <row r="9" spans="1:20" ht="15" thickBot="1" x14ac:dyDescent="0.35"/>
    <row r="10" spans="1:20" ht="15" thickBot="1" x14ac:dyDescent="0.35">
      <c r="A10" s="5" t="s">
        <v>18</v>
      </c>
      <c r="B10" s="6"/>
      <c r="C10" s="6"/>
      <c r="D10" s="13" t="s">
        <v>20</v>
      </c>
      <c r="E10" s="13" t="s">
        <v>21</v>
      </c>
      <c r="F10" s="14" t="s">
        <v>22</v>
      </c>
    </row>
    <row r="11" spans="1:20" x14ac:dyDescent="0.3">
      <c r="A11" s="18" t="s">
        <v>19</v>
      </c>
      <c r="B11" s="20">
        <v>200</v>
      </c>
      <c r="C11" s="21">
        <v>500</v>
      </c>
      <c r="D11" s="21">
        <f>SUMPRODUCT($B$2:$C$2,B11:C11)</f>
        <v>40000</v>
      </c>
      <c r="E11" s="21" t="s">
        <v>23</v>
      </c>
      <c r="F11" s="22">
        <v>40000</v>
      </c>
    </row>
    <row r="12" spans="1:20" x14ac:dyDescent="0.3">
      <c r="A12" s="19" t="s">
        <v>27</v>
      </c>
      <c r="B12" s="23">
        <v>1</v>
      </c>
      <c r="C12" s="9"/>
      <c r="D12" s="8">
        <f t="shared" ref="D12:D14" si="0">SUMPRODUCT($B$2:$C$2,B12:C12)</f>
        <v>175</v>
      </c>
      <c r="E12" s="9" t="s">
        <v>29</v>
      </c>
      <c r="F12" s="10">
        <v>10</v>
      </c>
    </row>
    <row r="13" spans="1:20" x14ac:dyDescent="0.3">
      <c r="A13" s="19" t="s">
        <v>28</v>
      </c>
      <c r="B13" s="23"/>
      <c r="C13" s="9">
        <v>1</v>
      </c>
      <c r="D13" s="8">
        <f t="shared" si="0"/>
        <v>10</v>
      </c>
      <c r="E13" s="9" t="s">
        <v>29</v>
      </c>
      <c r="F13" s="10">
        <v>10</v>
      </c>
    </row>
    <row r="14" spans="1:20" ht="15" thickBot="1" x14ac:dyDescent="0.35">
      <c r="A14" s="26" t="s">
        <v>30</v>
      </c>
      <c r="B14" s="24">
        <v>1</v>
      </c>
      <c r="C14" s="11">
        <v>-1</v>
      </c>
      <c r="D14" s="25">
        <f t="shared" si="0"/>
        <v>165</v>
      </c>
      <c r="E14" s="11" t="s">
        <v>29</v>
      </c>
      <c r="F1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Araneta</dc:creator>
  <cp:lastModifiedBy>Manny Araneta</cp:lastModifiedBy>
  <dcterms:created xsi:type="dcterms:W3CDTF">2023-06-22T09:28:02Z</dcterms:created>
  <dcterms:modified xsi:type="dcterms:W3CDTF">2023-06-23T02:25:32Z</dcterms:modified>
</cp:coreProperties>
</file>