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MB chamber TPD\HOAc\"/>
    </mc:Choice>
  </mc:AlternateContent>
  <bookViews>
    <workbookView xWindow="0" yWindow="0" windowWidth="19610" windowHeight="6912" activeTab="1" xr2:uid="{4CC25EEF-68B2-4BA6-AD77-52BE314589F3}"/>
  </bookViews>
  <sheets>
    <sheet name="HOAc only" sheetId="1" r:id="rId1"/>
    <sheet name="0.002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4" i="2" l="1"/>
  <c r="V54" i="2"/>
  <c r="W54" i="2"/>
  <c r="X54" i="2"/>
  <c r="Y54" i="2"/>
  <c r="Z54" i="2"/>
  <c r="T54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T55" i="2"/>
  <c r="U55" i="2"/>
  <c r="V55" i="2"/>
  <c r="W55" i="2"/>
  <c r="X55" i="2"/>
  <c r="Y55" i="2"/>
  <c r="Z55" i="2"/>
  <c r="AA55" i="2"/>
  <c r="T56" i="2"/>
  <c r="U56" i="2"/>
  <c r="V56" i="2"/>
  <c r="W56" i="2"/>
  <c r="X56" i="2"/>
  <c r="Y56" i="2"/>
  <c r="Z56" i="2"/>
  <c r="AA56" i="2"/>
  <c r="T57" i="2"/>
  <c r="U57" i="2"/>
  <c r="V57" i="2"/>
  <c r="W57" i="2"/>
  <c r="X57" i="2"/>
  <c r="Y57" i="2"/>
  <c r="Z57" i="2"/>
  <c r="AA57" i="2"/>
  <c r="T58" i="2"/>
  <c r="U58" i="2"/>
  <c r="V58" i="2"/>
  <c r="W58" i="2"/>
  <c r="X58" i="2"/>
  <c r="Y58" i="2"/>
  <c r="Z58" i="2"/>
  <c r="AA58" i="2"/>
  <c r="T59" i="2"/>
  <c r="U59" i="2"/>
  <c r="V59" i="2"/>
  <c r="W59" i="2"/>
  <c r="X59" i="2"/>
  <c r="Y59" i="2"/>
  <c r="Z59" i="2"/>
  <c r="AA59" i="2"/>
  <c r="T60" i="2"/>
  <c r="U60" i="2"/>
  <c r="V60" i="2"/>
  <c r="W60" i="2"/>
  <c r="X60" i="2"/>
  <c r="Y60" i="2"/>
  <c r="Z60" i="2"/>
  <c r="AA60" i="2"/>
  <c r="T61" i="2"/>
  <c r="U61" i="2"/>
  <c r="V61" i="2"/>
  <c r="W61" i="2"/>
  <c r="X61" i="2"/>
  <c r="Y61" i="2"/>
  <c r="Z61" i="2"/>
  <c r="AA61" i="2"/>
  <c r="T62" i="2"/>
  <c r="U62" i="2"/>
  <c r="V62" i="2"/>
  <c r="W62" i="2"/>
  <c r="X62" i="2"/>
  <c r="Y62" i="2"/>
  <c r="Z62" i="2"/>
  <c r="AA62" i="2"/>
  <c r="T63" i="2"/>
  <c r="U63" i="2"/>
  <c r="V63" i="2"/>
  <c r="W63" i="2"/>
  <c r="X63" i="2"/>
  <c r="Y63" i="2"/>
  <c r="Z63" i="2"/>
  <c r="AA63" i="2"/>
  <c r="T64" i="2"/>
  <c r="U64" i="2"/>
  <c r="V64" i="2"/>
  <c r="W64" i="2"/>
  <c r="X64" i="2"/>
  <c r="Y64" i="2"/>
  <c r="Z64" i="2"/>
  <c r="AA64" i="2"/>
  <c r="T65" i="2"/>
  <c r="U65" i="2"/>
  <c r="V65" i="2"/>
  <c r="W65" i="2"/>
  <c r="X65" i="2"/>
  <c r="Y65" i="2"/>
  <c r="Z65" i="2"/>
  <c r="AA65" i="2"/>
  <c r="T66" i="2"/>
  <c r="U66" i="2"/>
  <c r="V66" i="2"/>
  <c r="W66" i="2"/>
  <c r="X66" i="2"/>
  <c r="Y66" i="2"/>
  <c r="Z66" i="2"/>
  <c r="AA66" i="2"/>
  <c r="T67" i="2"/>
  <c r="U67" i="2"/>
  <c r="V67" i="2"/>
  <c r="W67" i="2"/>
  <c r="X67" i="2"/>
  <c r="Y67" i="2"/>
  <c r="Z67" i="2"/>
  <c r="AA67" i="2"/>
  <c r="T68" i="2"/>
  <c r="U68" i="2"/>
  <c r="V68" i="2"/>
  <c r="W68" i="2"/>
  <c r="X68" i="2"/>
  <c r="Y68" i="2"/>
  <c r="Z68" i="2"/>
  <c r="AA68" i="2"/>
  <c r="T69" i="2"/>
  <c r="U69" i="2"/>
  <c r="V69" i="2"/>
  <c r="W69" i="2"/>
  <c r="X69" i="2"/>
  <c r="Y69" i="2"/>
  <c r="Z69" i="2"/>
  <c r="AA69" i="2"/>
  <c r="T70" i="2"/>
  <c r="U70" i="2"/>
  <c r="V70" i="2"/>
  <c r="W70" i="2"/>
  <c r="X70" i="2"/>
  <c r="Y70" i="2"/>
  <c r="Z70" i="2"/>
  <c r="AA70" i="2"/>
  <c r="T71" i="2"/>
  <c r="U71" i="2"/>
  <c r="V71" i="2"/>
  <c r="W71" i="2"/>
  <c r="X71" i="2"/>
  <c r="Y71" i="2"/>
  <c r="Z71" i="2"/>
  <c r="AA71" i="2"/>
  <c r="T72" i="2"/>
  <c r="U72" i="2"/>
  <c r="V72" i="2"/>
  <c r="W72" i="2"/>
  <c r="X72" i="2"/>
  <c r="Y72" i="2"/>
  <c r="Z72" i="2"/>
  <c r="AA72" i="2"/>
  <c r="T73" i="2"/>
  <c r="U73" i="2"/>
  <c r="V73" i="2"/>
  <c r="W73" i="2"/>
  <c r="X73" i="2"/>
  <c r="Y73" i="2"/>
  <c r="Z73" i="2"/>
  <c r="AA73" i="2"/>
  <c r="T74" i="2"/>
  <c r="U74" i="2"/>
  <c r="V74" i="2"/>
  <c r="W74" i="2"/>
  <c r="X74" i="2"/>
  <c r="Y74" i="2"/>
  <c r="Z74" i="2"/>
  <c r="AA74" i="2"/>
  <c r="T75" i="2"/>
  <c r="U75" i="2"/>
  <c r="V75" i="2"/>
  <c r="W75" i="2"/>
  <c r="X75" i="2"/>
  <c r="Y75" i="2"/>
  <c r="Z75" i="2"/>
  <c r="AA75" i="2"/>
  <c r="T76" i="2"/>
  <c r="U76" i="2"/>
  <c r="V76" i="2"/>
  <c r="W76" i="2"/>
  <c r="X76" i="2"/>
  <c r="Y76" i="2"/>
  <c r="Z76" i="2"/>
  <c r="AA76" i="2"/>
  <c r="T77" i="2"/>
  <c r="U77" i="2"/>
  <c r="V77" i="2"/>
  <c r="W77" i="2"/>
  <c r="X77" i="2"/>
  <c r="Y77" i="2"/>
  <c r="Z77" i="2"/>
  <c r="AA77" i="2"/>
  <c r="T78" i="2"/>
  <c r="U78" i="2"/>
  <c r="V78" i="2"/>
  <c r="W78" i="2"/>
  <c r="X78" i="2"/>
  <c r="Y78" i="2"/>
  <c r="Z78" i="2"/>
  <c r="AA78" i="2"/>
  <c r="T79" i="2"/>
  <c r="U79" i="2"/>
  <c r="V79" i="2"/>
  <c r="W79" i="2"/>
  <c r="X79" i="2"/>
  <c r="Y79" i="2"/>
  <c r="Z79" i="2"/>
  <c r="AA79" i="2"/>
  <c r="T80" i="2"/>
  <c r="U80" i="2"/>
  <c r="V80" i="2"/>
  <c r="W80" i="2"/>
  <c r="X80" i="2"/>
  <c r="Y80" i="2"/>
  <c r="Z80" i="2"/>
  <c r="AA80" i="2"/>
  <c r="T81" i="2"/>
  <c r="U81" i="2"/>
  <c r="V81" i="2"/>
  <c r="W81" i="2"/>
  <c r="X81" i="2"/>
  <c r="Y81" i="2"/>
  <c r="Z81" i="2"/>
  <c r="AA81" i="2"/>
  <c r="T82" i="2"/>
  <c r="U82" i="2"/>
  <c r="V82" i="2"/>
  <c r="W82" i="2"/>
  <c r="X82" i="2"/>
  <c r="Y82" i="2"/>
  <c r="Z82" i="2"/>
  <c r="AA82" i="2"/>
  <c r="T83" i="2"/>
  <c r="U83" i="2"/>
  <c r="V83" i="2"/>
  <c r="W83" i="2"/>
  <c r="X83" i="2"/>
  <c r="Y83" i="2"/>
  <c r="Z83" i="2"/>
  <c r="AA83" i="2"/>
  <c r="T84" i="2"/>
  <c r="U84" i="2"/>
  <c r="V84" i="2"/>
  <c r="W84" i="2"/>
  <c r="X84" i="2"/>
  <c r="Y84" i="2"/>
  <c r="Z84" i="2"/>
  <c r="AA84" i="2"/>
  <c r="T85" i="2"/>
  <c r="U85" i="2"/>
  <c r="V85" i="2"/>
  <c r="W85" i="2"/>
  <c r="X85" i="2"/>
  <c r="Y85" i="2"/>
  <c r="Z85" i="2"/>
  <c r="AA85" i="2"/>
  <c r="T86" i="2"/>
  <c r="U86" i="2"/>
  <c r="V86" i="2"/>
  <c r="W86" i="2"/>
  <c r="X86" i="2"/>
  <c r="Y86" i="2"/>
  <c r="Z86" i="2"/>
  <c r="AA86" i="2"/>
  <c r="T87" i="2"/>
  <c r="U87" i="2"/>
  <c r="V87" i="2"/>
  <c r="W87" i="2"/>
  <c r="X87" i="2"/>
  <c r="Y87" i="2"/>
  <c r="Z87" i="2"/>
  <c r="AA87" i="2"/>
  <c r="T88" i="2"/>
  <c r="U88" i="2"/>
  <c r="V88" i="2"/>
  <c r="W88" i="2"/>
  <c r="X88" i="2"/>
  <c r="Y88" i="2"/>
  <c r="Z88" i="2"/>
  <c r="AA88" i="2"/>
  <c r="T89" i="2"/>
  <c r="U89" i="2"/>
  <c r="V89" i="2"/>
  <c r="W89" i="2"/>
  <c r="X89" i="2"/>
  <c r="Y89" i="2"/>
  <c r="Z89" i="2"/>
  <c r="AA89" i="2"/>
  <c r="T90" i="2"/>
  <c r="U90" i="2"/>
  <c r="V90" i="2"/>
  <c r="W90" i="2"/>
  <c r="X90" i="2"/>
  <c r="Y90" i="2"/>
  <c r="Z90" i="2"/>
  <c r="AA90" i="2"/>
  <c r="T91" i="2"/>
  <c r="U91" i="2"/>
  <c r="V91" i="2"/>
  <c r="W91" i="2"/>
  <c r="X91" i="2"/>
  <c r="Y91" i="2"/>
  <c r="Z91" i="2"/>
  <c r="AA91" i="2"/>
  <c r="T92" i="2"/>
  <c r="U92" i="2"/>
  <c r="V92" i="2"/>
  <c r="W92" i="2"/>
  <c r="X92" i="2"/>
  <c r="Y92" i="2"/>
  <c r="Z92" i="2"/>
  <c r="AA92" i="2"/>
  <c r="T93" i="2"/>
  <c r="U93" i="2"/>
  <c r="V93" i="2"/>
  <c r="W93" i="2"/>
  <c r="X93" i="2"/>
  <c r="Y93" i="2"/>
  <c r="Z93" i="2"/>
  <c r="AA93" i="2"/>
  <c r="T94" i="2"/>
  <c r="U94" i="2"/>
  <c r="V94" i="2"/>
  <c r="W94" i="2"/>
  <c r="X94" i="2"/>
  <c r="Y94" i="2"/>
  <c r="Z94" i="2"/>
  <c r="AA94" i="2"/>
  <c r="T95" i="2"/>
  <c r="U95" i="2"/>
  <c r="V95" i="2"/>
  <c r="W95" i="2"/>
  <c r="X95" i="2"/>
  <c r="Y95" i="2"/>
  <c r="Z95" i="2"/>
  <c r="AA95" i="2"/>
  <c r="T96" i="2"/>
  <c r="U96" i="2"/>
  <c r="V96" i="2"/>
  <c r="W96" i="2"/>
  <c r="X96" i="2"/>
  <c r="Y96" i="2"/>
  <c r="Z96" i="2"/>
  <c r="AA96" i="2"/>
  <c r="T97" i="2"/>
  <c r="U97" i="2"/>
  <c r="V97" i="2"/>
  <c r="W97" i="2"/>
  <c r="X97" i="2"/>
  <c r="Y97" i="2"/>
  <c r="Z97" i="2"/>
  <c r="AA97" i="2"/>
  <c r="T98" i="2"/>
  <c r="U98" i="2"/>
  <c r="V98" i="2"/>
  <c r="W98" i="2"/>
  <c r="X98" i="2"/>
  <c r="Y98" i="2"/>
  <c r="Z98" i="2"/>
  <c r="AA98" i="2"/>
  <c r="T99" i="2"/>
  <c r="U99" i="2"/>
  <c r="V99" i="2"/>
  <c r="W99" i="2"/>
  <c r="X99" i="2"/>
  <c r="Y99" i="2"/>
  <c r="Z99" i="2"/>
  <c r="AA99" i="2"/>
  <c r="T100" i="2"/>
  <c r="U100" i="2"/>
  <c r="V100" i="2"/>
  <c r="W100" i="2"/>
  <c r="X100" i="2"/>
  <c r="Y100" i="2"/>
  <c r="Z100" i="2"/>
  <c r="AA100" i="2"/>
  <c r="T101" i="2"/>
  <c r="U101" i="2"/>
  <c r="V101" i="2"/>
  <c r="W101" i="2"/>
  <c r="X101" i="2"/>
  <c r="Y101" i="2"/>
  <c r="Z101" i="2"/>
  <c r="AA101" i="2"/>
  <c r="T102" i="2"/>
  <c r="U102" i="2"/>
  <c r="V102" i="2"/>
  <c r="W102" i="2"/>
  <c r="X102" i="2"/>
  <c r="Y102" i="2"/>
  <c r="Z102" i="2"/>
  <c r="AA102" i="2"/>
  <c r="T103" i="2"/>
  <c r="U103" i="2"/>
  <c r="V103" i="2"/>
  <c r="W103" i="2"/>
  <c r="X103" i="2"/>
  <c r="Y103" i="2"/>
  <c r="Z103" i="2"/>
  <c r="AA103" i="2"/>
  <c r="T104" i="2"/>
  <c r="U104" i="2"/>
  <c r="V104" i="2"/>
  <c r="W104" i="2"/>
  <c r="X104" i="2"/>
  <c r="Y104" i="2"/>
  <c r="Z104" i="2"/>
  <c r="AA104" i="2"/>
  <c r="T105" i="2"/>
  <c r="U105" i="2"/>
  <c r="V105" i="2"/>
  <c r="W105" i="2"/>
  <c r="X105" i="2"/>
  <c r="Y105" i="2"/>
  <c r="Z105" i="2"/>
  <c r="AA105" i="2"/>
  <c r="T106" i="2"/>
  <c r="U106" i="2"/>
  <c r="V106" i="2"/>
  <c r="W106" i="2"/>
  <c r="X106" i="2"/>
  <c r="Y106" i="2"/>
  <c r="Z106" i="2"/>
  <c r="AA106" i="2"/>
  <c r="T107" i="2"/>
  <c r="U107" i="2"/>
  <c r="V107" i="2"/>
  <c r="W107" i="2"/>
  <c r="X107" i="2"/>
  <c r="Y107" i="2"/>
  <c r="Z107" i="2"/>
  <c r="AA107" i="2"/>
  <c r="T108" i="2"/>
  <c r="U108" i="2"/>
  <c r="V108" i="2"/>
  <c r="W108" i="2"/>
  <c r="X108" i="2"/>
  <c r="Y108" i="2"/>
  <c r="Z108" i="2"/>
  <c r="AA108" i="2"/>
  <c r="T109" i="2"/>
  <c r="U109" i="2"/>
  <c r="V109" i="2"/>
  <c r="W109" i="2"/>
  <c r="X109" i="2"/>
  <c r="Y109" i="2"/>
  <c r="Z109" i="2"/>
  <c r="AA109" i="2"/>
  <c r="T110" i="2"/>
  <c r="U110" i="2"/>
  <c r="V110" i="2"/>
  <c r="W110" i="2"/>
  <c r="X110" i="2"/>
  <c r="Y110" i="2"/>
  <c r="Z110" i="2"/>
  <c r="AA110" i="2"/>
  <c r="T111" i="2"/>
  <c r="U111" i="2"/>
  <c r="V111" i="2"/>
  <c r="W111" i="2"/>
  <c r="X111" i="2"/>
  <c r="Y111" i="2"/>
  <c r="Z111" i="2"/>
  <c r="AA111" i="2"/>
  <c r="T112" i="2"/>
  <c r="U112" i="2"/>
  <c r="V112" i="2"/>
  <c r="W112" i="2"/>
  <c r="X112" i="2"/>
  <c r="Y112" i="2"/>
  <c r="Z112" i="2"/>
  <c r="AA112" i="2"/>
  <c r="T113" i="2"/>
  <c r="U113" i="2"/>
  <c r="V113" i="2"/>
  <c r="W113" i="2"/>
  <c r="X113" i="2"/>
  <c r="Y113" i="2"/>
  <c r="Z113" i="2"/>
  <c r="AA113" i="2"/>
  <c r="T114" i="2"/>
  <c r="U114" i="2"/>
  <c r="V114" i="2"/>
  <c r="W114" i="2"/>
  <c r="X114" i="2"/>
  <c r="Y114" i="2"/>
  <c r="Z114" i="2"/>
  <c r="AA114" i="2"/>
  <c r="T115" i="2"/>
  <c r="U115" i="2"/>
  <c r="V115" i="2"/>
  <c r="W115" i="2"/>
  <c r="X115" i="2"/>
  <c r="Y115" i="2"/>
  <c r="Z115" i="2"/>
  <c r="AA115" i="2"/>
  <c r="T116" i="2"/>
  <c r="U116" i="2"/>
  <c r="V116" i="2"/>
  <c r="W116" i="2"/>
  <c r="X116" i="2"/>
  <c r="Y116" i="2"/>
  <c r="Z116" i="2"/>
  <c r="AA116" i="2"/>
  <c r="T117" i="2"/>
  <c r="U117" i="2"/>
  <c r="V117" i="2"/>
  <c r="W117" i="2"/>
  <c r="X117" i="2"/>
  <c r="Y117" i="2"/>
  <c r="Z117" i="2"/>
  <c r="AA117" i="2"/>
  <c r="T118" i="2"/>
  <c r="U118" i="2"/>
  <c r="V118" i="2"/>
  <c r="W118" i="2"/>
  <c r="X118" i="2"/>
  <c r="Y118" i="2"/>
  <c r="Z118" i="2"/>
  <c r="AA118" i="2"/>
  <c r="T119" i="2"/>
  <c r="U119" i="2"/>
  <c r="V119" i="2"/>
  <c r="W119" i="2"/>
  <c r="X119" i="2"/>
  <c r="Y119" i="2"/>
  <c r="Z119" i="2"/>
  <c r="AA119" i="2"/>
  <c r="T120" i="2"/>
  <c r="U120" i="2"/>
  <c r="V120" i="2"/>
  <c r="W120" i="2"/>
  <c r="X120" i="2"/>
  <c r="Y120" i="2"/>
  <c r="Z120" i="2"/>
  <c r="AA120" i="2"/>
  <c r="T121" i="2"/>
  <c r="U121" i="2"/>
  <c r="V121" i="2"/>
  <c r="W121" i="2"/>
  <c r="X121" i="2"/>
  <c r="Y121" i="2"/>
  <c r="Z121" i="2"/>
  <c r="AA121" i="2"/>
  <c r="T122" i="2"/>
  <c r="U122" i="2"/>
  <c r="V122" i="2"/>
  <c r="W122" i="2"/>
  <c r="X122" i="2"/>
  <c r="Y122" i="2"/>
  <c r="Z122" i="2"/>
  <c r="AA122" i="2"/>
  <c r="T123" i="2"/>
  <c r="U123" i="2"/>
  <c r="V123" i="2"/>
  <c r="W123" i="2"/>
  <c r="X123" i="2"/>
  <c r="Y123" i="2"/>
  <c r="Z123" i="2"/>
  <c r="AA123" i="2"/>
  <c r="T124" i="2"/>
  <c r="U124" i="2"/>
  <c r="V124" i="2"/>
  <c r="W124" i="2"/>
  <c r="X124" i="2"/>
  <c r="Y124" i="2"/>
  <c r="Z124" i="2"/>
  <c r="AA124" i="2"/>
  <c r="T125" i="2"/>
  <c r="U125" i="2"/>
  <c r="V125" i="2"/>
  <c r="W125" i="2"/>
  <c r="X125" i="2"/>
  <c r="Y125" i="2"/>
  <c r="Z125" i="2"/>
  <c r="AA125" i="2"/>
  <c r="T126" i="2"/>
  <c r="U126" i="2"/>
  <c r="V126" i="2"/>
  <c r="W126" i="2"/>
  <c r="X126" i="2"/>
  <c r="Y126" i="2"/>
  <c r="Z126" i="2"/>
  <c r="AA126" i="2"/>
  <c r="T127" i="2"/>
  <c r="U127" i="2"/>
  <c r="V127" i="2"/>
  <c r="W127" i="2"/>
  <c r="X127" i="2"/>
  <c r="Y127" i="2"/>
  <c r="Z127" i="2"/>
  <c r="AA127" i="2"/>
  <c r="T128" i="2"/>
  <c r="U128" i="2"/>
  <c r="V128" i="2"/>
  <c r="W128" i="2"/>
  <c r="X128" i="2"/>
  <c r="Y128" i="2"/>
  <c r="Z128" i="2"/>
  <c r="AA128" i="2"/>
  <c r="T129" i="2"/>
  <c r="U129" i="2"/>
  <c r="V129" i="2"/>
  <c r="W129" i="2"/>
  <c r="X129" i="2"/>
  <c r="Y129" i="2"/>
  <c r="Z129" i="2"/>
  <c r="AA129" i="2"/>
  <c r="T130" i="2"/>
  <c r="U130" i="2"/>
  <c r="V130" i="2"/>
  <c r="W130" i="2"/>
  <c r="X130" i="2"/>
  <c r="Y130" i="2"/>
  <c r="Z130" i="2"/>
  <c r="AA130" i="2"/>
  <c r="T131" i="2"/>
  <c r="U131" i="2"/>
  <c r="V131" i="2"/>
  <c r="W131" i="2"/>
  <c r="X131" i="2"/>
  <c r="Y131" i="2"/>
  <c r="Z131" i="2"/>
  <c r="AA131" i="2"/>
  <c r="T132" i="2"/>
  <c r="U132" i="2"/>
  <c r="V132" i="2"/>
  <c r="W132" i="2"/>
  <c r="X132" i="2"/>
  <c r="Y132" i="2"/>
  <c r="Z132" i="2"/>
  <c r="AA132" i="2"/>
  <c r="T133" i="2"/>
  <c r="U133" i="2"/>
  <c r="V133" i="2"/>
  <c r="W133" i="2"/>
  <c r="X133" i="2"/>
  <c r="Y133" i="2"/>
  <c r="Z133" i="2"/>
  <c r="AA133" i="2"/>
  <c r="T134" i="2"/>
  <c r="U134" i="2"/>
  <c r="V134" i="2"/>
  <c r="W134" i="2"/>
  <c r="X134" i="2"/>
  <c r="Y134" i="2"/>
  <c r="Z134" i="2"/>
  <c r="AA134" i="2"/>
  <c r="T135" i="2"/>
  <c r="U135" i="2"/>
  <c r="V135" i="2"/>
  <c r="W135" i="2"/>
  <c r="X135" i="2"/>
  <c r="Y135" i="2"/>
  <c r="Z135" i="2"/>
  <c r="AA135" i="2"/>
  <c r="T136" i="2"/>
  <c r="U136" i="2"/>
  <c r="V136" i="2"/>
  <c r="W136" i="2"/>
  <c r="X136" i="2"/>
  <c r="Y136" i="2"/>
  <c r="Z136" i="2"/>
  <c r="AA136" i="2"/>
  <c r="T137" i="2"/>
  <c r="U137" i="2"/>
  <c r="V137" i="2"/>
  <c r="W137" i="2"/>
  <c r="X137" i="2"/>
  <c r="Y137" i="2"/>
  <c r="Z137" i="2"/>
  <c r="AA137" i="2"/>
  <c r="T138" i="2"/>
  <c r="U138" i="2"/>
  <c r="V138" i="2"/>
  <c r="W138" i="2"/>
  <c r="X138" i="2"/>
  <c r="Y138" i="2"/>
  <c r="Z138" i="2"/>
  <c r="AA138" i="2"/>
  <c r="T139" i="2"/>
  <c r="U139" i="2"/>
  <c r="V139" i="2"/>
  <c r="W139" i="2"/>
  <c r="X139" i="2"/>
  <c r="Y139" i="2"/>
  <c r="Z139" i="2"/>
  <c r="AA139" i="2"/>
  <c r="T140" i="2"/>
  <c r="U140" i="2"/>
  <c r="V140" i="2"/>
  <c r="W140" i="2"/>
  <c r="X140" i="2"/>
  <c r="Y140" i="2"/>
  <c r="Z140" i="2"/>
  <c r="AA140" i="2"/>
  <c r="T141" i="2"/>
  <c r="U141" i="2"/>
  <c r="V141" i="2"/>
  <c r="W141" i="2"/>
  <c r="X141" i="2"/>
  <c r="Y141" i="2"/>
  <c r="Z141" i="2"/>
  <c r="AA141" i="2"/>
  <c r="T142" i="2"/>
  <c r="U142" i="2"/>
  <c r="V142" i="2"/>
  <c r="W142" i="2"/>
  <c r="X142" i="2"/>
  <c r="Y142" i="2"/>
  <c r="Z142" i="2"/>
  <c r="AA142" i="2"/>
  <c r="T143" i="2"/>
  <c r="U143" i="2"/>
  <c r="V143" i="2"/>
  <c r="W143" i="2"/>
  <c r="X143" i="2"/>
  <c r="Y143" i="2"/>
  <c r="Z143" i="2"/>
  <c r="AA143" i="2"/>
  <c r="T144" i="2"/>
  <c r="U144" i="2"/>
  <c r="V144" i="2"/>
  <c r="W144" i="2"/>
  <c r="X144" i="2"/>
  <c r="Y144" i="2"/>
  <c r="Z144" i="2"/>
  <c r="AA144" i="2"/>
  <c r="T145" i="2"/>
  <c r="U145" i="2"/>
  <c r="V145" i="2"/>
  <c r="W145" i="2"/>
  <c r="X145" i="2"/>
  <c r="Y145" i="2"/>
  <c r="Z145" i="2"/>
  <c r="AA145" i="2"/>
  <c r="T146" i="2"/>
  <c r="U146" i="2"/>
  <c r="V146" i="2"/>
  <c r="W146" i="2"/>
  <c r="X146" i="2"/>
  <c r="Y146" i="2"/>
  <c r="Z146" i="2"/>
  <c r="AA146" i="2"/>
  <c r="T147" i="2"/>
  <c r="U147" i="2"/>
  <c r="V147" i="2"/>
  <c r="W147" i="2"/>
  <c r="X147" i="2"/>
  <c r="Y147" i="2"/>
  <c r="Z147" i="2"/>
  <c r="AA147" i="2"/>
  <c r="T148" i="2"/>
  <c r="U148" i="2"/>
  <c r="V148" i="2"/>
  <c r="W148" i="2"/>
  <c r="X148" i="2"/>
  <c r="Y148" i="2"/>
  <c r="Z148" i="2"/>
  <c r="AA148" i="2"/>
  <c r="T149" i="2"/>
  <c r="U149" i="2"/>
  <c r="V149" i="2"/>
  <c r="W149" i="2"/>
  <c r="X149" i="2"/>
  <c r="Y149" i="2"/>
  <c r="Z149" i="2"/>
  <c r="AA149" i="2"/>
  <c r="T150" i="2"/>
  <c r="U150" i="2"/>
  <c r="V150" i="2"/>
  <c r="W150" i="2"/>
  <c r="X150" i="2"/>
  <c r="Y150" i="2"/>
  <c r="Z150" i="2"/>
  <c r="AA150" i="2"/>
  <c r="T151" i="2"/>
  <c r="U151" i="2"/>
  <c r="V151" i="2"/>
  <c r="W151" i="2"/>
  <c r="X151" i="2"/>
  <c r="Y151" i="2"/>
  <c r="Z151" i="2"/>
  <c r="AA151" i="2"/>
  <c r="T152" i="2"/>
  <c r="U152" i="2"/>
  <c r="V152" i="2"/>
  <c r="W152" i="2"/>
  <c r="X152" i="2"/>
  <c r="Y152" i="2"/>
  <c r="Z152" i="2"/>
  <c r="AA152" i="2"/>
  <c r="T153" i="2"/>
  <c r="U153" i="2"/>
  <c r="V153" i="2"/>
  <c r="W153" i="2"/>
  <c r="X153" i="2"/>
  <c r="Y153" i="2"/>
  <c r="Z153" i="2"/>
  <c r="AA153" i="2"/>
  <c r="T154" i="2"/>
  <c r="U154" i="2"/>
  <c r="V154" i="2"/>
  <c r="W154" i="2"/>
  <c r="X154" i="2"/>
  <c r="Y154" i="2"/>
  <c r="Z154" i="2"/>
  <c r="AA154" i="2"/>
  <c r="T155" i="2"/>
  <c r="U155" i="2"/>
  <c r="V155" i="2"/>
  <c r="W155" i="2"/>
  <c r="X155" i="2"/>
  <c r="Y155" i="2"/>
  <c r="Z155" i="2"/>
  <c r="AA155" i="2"/>
  <c r="T156" i="2"/>
  <c r="U156" i="2"/>
  <c r="V156" i="2"/>
  <c r="W156" i="2"/>
  <c r="X156" i="2"/>
  <c r="Y156" i="2"/>
  <c r="Z156" i="2"/>
  <c r="AA156" i="2"/>
  <c r="T157" i="2"/>
  <c r="U157" i="2"/>
  <c r="V157" i="2"/>
  <c r="W157" i="2"/>
  <c r="X157" i="2"/>
  <c r="Y157" i="2"/>
  <c r="Z157" i="2"/>
  <c r="AA157" i="2"/>
  <c r="T158" i="2"/>
  <c r="U158" i="2"/>
  <c r="V158" i="2"/>
  <c r="W158" i="2"/>
  <c r="X158" i="2"/>
  <c r="Y158" i="2"/>
  <c r="Z158" i="2"/>
  <c r="AA158" i="2"/>
  <c r="T159" i="2"/>
  <c r="U159" i="2"/>
  <c r="V159" i="2"/>
  <c r="W159" i="2"/>
  <c r="X159" i="2"/>
  <c r="Y159" i="2"/>
  <c r="Z159" i="2"/>
  <c r="AA159" i="2"/>
  <c r="T160" i="2"/>
  <c r="U160" i="2"/>
  <c r="V160" i="2"/>
  <c r="W160" i="2"/>
  <c r="X160" i="2"/>
  <c r="Y160" i="2"/>
  <c r="Z160" i="2"/>
  <c r="AA160" i="2"/>
  <c r="T161" i="2"/>
  <c r="U161" i="2"/>
  <c r="V161" i="2"/>
  <c r="W161" i="2"/>
  <c r="X161" i="2"/>
  <c r="Y161" i="2"/>
  <c r="Z161" i="2"/>
  <c r="AA161" i="2"/>
  <c r="T162" i="2"/>
  <c r="U162" i="2"/>
  <c r="V162" i="2"/>
  <c r="W162" i="2"/>
  <c r="X162" i="2"/>
  <c r="Y162" i="2"/>
  <c r="Z162" i="2"/>
  <c r="AA162" i="2"/>
  <c r="T163" i="2"/>
  <c r="U163" i="2"/>
  <c r="V163" i="2"/>
  <c r="W163" i="2"/>
  <c r="X163" i="2"/>
  <c r="Y163" i="2"/>
  <c r="Z163" i="2"/>
  <c r="AA163" i="2"/>
  <c r="T164" i="2"/>
  <c r="U164" i="2"/>
  <c r="V164" i="2"/>
  <c r="W164" i="2"/>
  <c r="X164" i="2"/>
  <c r="Y164" i="2"/>
  <c r="Z164" i="2"/>
  <c r="AA164" i="2"/>
  <c r="T165" i="2"/>
  <c r="U165" i="2"/>
  <c r="V165" i="2"/>
  <c r="W165" i="2"/>
  <c r="X165" i="2"/>
  <c r="Y165" i="2"/>
  <c r="Z165" i="2"/>
  <c r="AA165" i="2"/>
  <c r="T166" i="2"/>
  <c r="U166" i="2"/>
  <c r="V166" i="2"/>
  <c r="W166" i="2"/>
  <c r="X166" i="2"/>
  <c r="Y166" i="2"/>
  <c r="Z166" i="2"/>
  <c r="AA166" i="2"/>
  <c r="T167" i="2"/>
  <c r="U167" i="2"/>
  <c r="V167" i="2"/>
  <c r="W167" i="2"/>
  <c r="X167" i="2"/>
  <c r="Y167" i="2"/>
  <c r="Z167" i="2"/>
  <c r="AA167" i="2"/>
  <c r="T168" i="2"/>
  <c r="U168" i="2"/>
  <c r="V168" i="2"/>
  <c r="W168" i="2"/>
  <c r="X168" i="2"/>
  <c r="Y168" i="2"/>
  <c r="Z168" i="2"/>
  <c r="AA168" i="2"/>
  <c r="T169" i="2"/>
  <c r="U169" i="2"/>
  <c r="V169" i="2"/>
  <c r="W169" i="2"/>
  <c r="X169" i="2"/>
  <c r="Y169" i="2"/>
  <c r="Z169" i="2"/>
  <c r="AA169" i="2"/>
  <c r="T170" i="2"/>
  <c r="U170" i="2"/>
  <c r="V170" i="2"/>
  <c r="W170" i="2"/>
  <c r="X170" i="2"/>
  <c r="Y170" i="2"/>
  <c r="Z170" i="2"/>
  <c r="AA170" i="2"/>
  <c r="T171" i="2"/>
  <c r="U171" i="2"/>
  <c r="V171" i="2"/>
  <c r="W171" i="2"/>
  <c r="X171" i="2"/>
  <c r="Y171" i="2"/>
  <c r="Z171" i="2"/>
  <c r="AA171" i="2"/>
  <c r="T172" i="2"/>
  <c r="U172" i="2"/>
  <c r="V172" i="2"/>
  <c r="W172" i="2"/>
  <c r="X172" i="2"/>
  <c r="Y172" i="2"/>
  <c r="Z172" i="2"/>
  <c r="AA172" i="2"/>
  <c r="T173" i="2"/>
  <c r="U173" i="2"/>
  <c r="V173" i="2"/>
  <c r="W173" i="2"/>
  <c r="X173" i="2"/>
  <c r="Y173" i="2"/>
  <c r="Z173" i="2"/>
  <c r="AA173" i="2"/>
  <c r="T174" i="2"/>
  <c r="U174" i="2"/>
  <c r="V174" i="2"/>
  <c r="W174" i="2"/>
  <c r="X174" i="2"/>
  <c r="Y174" i="2"/>
  <c r="Z174" i="2"/>
  <c r="AA174" i="2"/>
  <c r="T175" i="2"/>
  <c r="U175" i="2"/>
  <c r="V175" i="2"/>
  <c r="W175" i="2"/>
  <c r="X175" i="2"/>
  <c r="Y175" i="2"/>
  <c r="Z175" i="2"/>
  <c r="AA175" i="2"/>
  <c r="T176" i="2"/>
  <c r="U176" i="2"/>
  <c r="V176" i="2"/>
  <c r="W176" i="2"/>
  <c r="X176" i="2"/>
  <c r="Y176" i="2"/>
  <c r="Z176" i="2"/>
  <c r="AA176" i="2"/>
  <c r="T177" i="2"/>
  <c r="U177" i="2"/>
  <c r="V177" i="2"/>
  <c r="W177" i="2"/>
  <c r="X177" i="2"/>
  <c r="Y177" i="2"/>
  <c r="Z177" i="2"/>
  <c r="AA177" i="2"/>
  <c r="T178" i="2"/>
  <c r="U178" i="2"/>
  <c r="V178" i="2"/>
  <c r="W178" i="2"/>
  <c r="X178" i="2"/>
  <c r="Y178" i="2"/>
  <c r="Z178" i="2"/>
  <c r="AA178" i="2"/>
  <c r="T179" i="2"/>
  <c r="U179" i="2"/>
  <c r="V179" i="2"/>
  <c r="W179" i="2"/>
  <c r="X179" i="2"/>
  <c r="Y179" i="2"/>
  <c r="Z179" i="2"/>
  <c r="AA179" i="2"/>
  <c r="T180" i="2"/>
  <c r="U180" i="2"/>
  <c r="V180" i="2"/>
  <c r="W180" i="2"/>
  <c r="X180" i="2"/>
  <c r="Y180" i="2"/>
  <c r="Z180" i="2"/>
  <c r="AA180" i="2"/>
  <c r="T181" i="2"/>
  <c r="U181" i="2"/>
  <c r="V181" i="2"/>
  <c r="W181" i="2"/>
  <c r="X181" i="2"/>
  <c r="Y181" i="2"/>
  <c r="Z181" i="2"/>
  <c r="AA181" i="2"/>
  <c r="T182" i="2"/>
  <c r="U182" i="2"/>
  <c r="V182" i="2"/>
  <c r="W182" i="2"/>
  <c r="X182" i="2"/>
  <c r="Y182" i="2"/>
  <c r="Z182" i="2"/>
  <c r="AA182" i="2"/>
  <c r="T183" i="2"/>
  <c r="U183" i="2"/>
  <c r="V183" i="2"/>
  <c r="W183" i="2"/>
  <c r="X183" i="2"/>
  <c r="Y183" i="2"/>
  <c r="Z183" i="2"/>
  <c r="AA183" i="2"/>
  <c r="T184" i="2"/>
  <c r="U184" i="2"/>
  <c r="V184" i="2"/>
  <c r="W184" i="2"/>
  <c r="X184" i="2"/>
  <c r="Y184" i="2"/>
  <c r="Z184" i="2"/>
  <c r="AA184" i="2"/>
  <c r="T185" i="2"/>
  <c r="U185" i="2"/>
  <c r="V185" i="2"/>
  <c r="W185" i="2"/>
  <c r="X185" i="2"/>
  <c r="Y185" i="2"/>
  <c r="Z185" i="2"/>
  <c r="AA185" i="2"/>
  <c r="T186" i="2"/>
  <c r="U186" i="2"/>
  <c r="V186" i="2"/>
  <c r="W186" i="2"/>
  <c r="X186" i="2"/>
  <c r="Y186" i="2"/>
  <c r="Z186" i="2"/>
  <c r="AA186" i="2"/>
  <c r="T187" i="2"/>
  <c r="U187" i="2"/>
  <c r="V187" i="2"/>
  <c r="W187" i="2"/>
  <c r="X187" i="2"/>
  <c r="Y187" i="2"/>
  <c r="Z187" i="2"/>
  <c r="AA187" i="2"/>
  <c r="T188" i="2"/>
  <c r="U188" i="2"/>
  <c r="V188" i="2"/>
  <c r="W188" i="2"/>
  <c r="X188" i="2"/>
  <c r="Y188" i="2"/>
  <c r="Z188" i="2"/>
  <c r="AA188" i="2"/>
  <c r="T189" i="2"/>
  <c r="U189" i="2"/>
  <c r="V189" i="2"/>
  <c r="W189" i="2"/>
  <c r="X189" i="2"/>
  <c r="Y189" i="2"/>
  <c r="Z189" i="2"/>
  <c r="AA189" i="2"/>
  <c r="T190" i="2"/>
  <c r="U190" i="2"/>
  <c r="V190" i="2"/>
  <c r="W190" i="2"/>
  <c r="X190" i="2"/>
  <c r="Y190" i="2"/>
  <c r="Z190" i="2"/>
  <c r="AA190" i="2"/>
  <c r="T191" i="2"/>
  <c r="U191" i="2"/>
  <c r="V191" i="2"/>
  <c r="W191" i="2"/>
  <c r="X191" i="2"/>
  <c r="Y191" i="2"/>
  <c r="Z191" i="2"/>
  <c r="AA191" i="2"/>
  <c r="T192" i="2"/>
  <c r="U192" i="2"/>
  <c r="V192" i="2"/>
  <c r="W192" i="2"/>
  <c r="X192" i="2"/>
  <c r="Y192" i="2"/>
  <c r="Z192" i="2"/>
  <c r="AA192" i="2"/>
  <c r="T193" i="2"/>
  <c r="U193" i="2"/>
  <c r="V193" i="2"/>
  <c r="W193" i="2"/>
  <c r="X193" i="2"/>
  <c r="Y193" i="2"/>
  <c r="Z193" i="2"/>
  <c r="AA193" i="2"/>
  <c r="T194" i="2"/>
  <c r="U194" i="2"/>
  <c r="V194" i="2"/>
  <c r="W194" i="2"/>
  <c r="X194" i="2"/>
  <c r="Y194" i="2"/>
  <c r="Z194" i="2"/>
  <c r="AA194" i="2"/>
  <c r="T195" i="2"/>
  <c r="U195" i="2"/>
  <c r="V195" i="2"/>
  <c r="W195" i="2"/>
  <c r="X195" i="2"/>
  <c r="Y195" i="2"/>
  <c r="Z195" i="2"/>
  <c r="AA195" i="2"/>
  <c r="T196" i="2"/>
  <c r="U196" i="2"/>
  <c r="V196" i="2"/>
  <c r="W196" i="2"/>
  <c r="X196" i="2"/>
  <c r="Y196" i="2"/>
  <c r="Z196" i="2"/>
  <c r="AA196" i="2"/>
  <c r="T197" i="2"/>
  <c r="U197" i="2"/>
  <c r="V197" i="2"/>
  <c r="W197" i="2"/>
  <c r="X197" i="2"/>
  <c r="Y197" i="2"/>
  <c r="Z197" i="2"/>
  <c r="AA197" i="2"/>
  <c r="T198" i="2"/>
  <c r="U198" i="2"/>
  <c r="V198" i="2"/>
  <c r="W198" i="2"/>
  <c r="X198" i="2"/>
  <c r="Y198" i="2"/>
  <c r="Z198" i="2"/>
  <c r="AA198" i="2"/>
  <c r="T199" i="2"/>
  <c r="U199" i="2"/>
  <c r="V199" i="2"/>
  <c r="W199" i="2"/>
  <c r="X199" i="2"/>
  <c r="Y199" i="2"/>
  <c r="Z199" i="2"/>
  <c r="AA199" i="2"/>
  <c r="T200" i="2"/>
  <c r="U200" i="2"/>
  <c r="V200" i="2"/>
  <c r="W200" i="2"/>
  <c r="X200" i="2"/>
  <c r="Y200" i="2"/>
  <c r="Z200" i="2"/>
  <c r="AA200" i="2"/>
  <c r="T201" i="2"/>
  <c r="U201" i="2"/>
  <c r="V201" i="2"/>
  <c r="W201" i="2"/>
  <c r="X201" i="2"/>
  <c r="Y201" i="2"/>
  <c r="Z201" i="2"/>
  <c r="AA201" i="2"/>
  <c r="T202" i="2"/>
  <c r="U202" i="2"/>
  <c r="V202" i="2"/>
  <c r="W202" i="2"/>
  <c r="X202" i="2"/>
  <c r="Y202" i="2"/>
  <c r="Z202" i="2"/>
  <c r="AA202" i="2"/>
  <c r="T203" i="2"/>
  <c r="U203" i="2"/>
  <c r="V203" i="2"/>
  <c r="W203" i="2"/>
  <c r="X203" i="2"/>
  <c r="Y203" i="2"/>
  <c r="Z203" i="2"/>
  <c r="AA203" i="2"/>
  <c r="T204" i="2"/>
  <c r="U204" i="2"/>
  <c r="V204" i="2"/>
  <c r="W204" i="2"/>
  <c r="X204" i="2"/>
  <c r="Y204" i="2"/>
  <c r="Z204" i="2"/>
  <c r="AA204" i="2"/>
  <c r="T205" i="2"/>
  <c r="U205" i="2"/>
  <c r="V205" i="2"/>
  <c r="W205" i="2"/>
  <c r="X205" i="2"/>
  <c r="Y205" i="2"/>
  <c r="Z205" i="2"/>
  <c r="AA205" i="2"/>
  <c r="T206" i="2"/>
  <c r="U206" i="2"/>
  <c r="V206" i="2"/>
  <c r="W206" i="2"/>
  <c r="X206" i="2"/>
  <c r="Y206" i="2"/>
  <c r="Z206" i="2"/>
  <c r="AA206" i="2"/>
  <c r="T207" i="2"/>
  <c r="U207" i="2"/>
  <c r="V207" i="2"/>
  <c r="W207" i="2"/>
  <c r="X207" i="2"/>
  <c r="Y207" i="2"/>
  <c r="Z207" i="2"/>
  <c r="AA207" i="2"/>
  <c r="T208" i="2"/>
  <c r="U208" i="2"/>
  <c r="V208" i="2"/>
  <c r="W208" i="2"/>
  <c r="X208" i="2"/>
  <c r="Y208" i="2"/>
  <c r="Z208" i="2"/>
  <c r="AA208" i="2"/>
  <c r="T209" i="2"/>
  <c r="U209" i="2"/>
  <c r="V209" i="2"/>
  <c r="W209" i="2"/>
  <c r="X209" i="2"/>
  <c r="Y209" i="2"/>
  <c r="Z209" i="2"/>
  <c r="AA209" i="2"/>
  <c r="T210" i="2"/>
  <c r="U210" i="2"/>
  <c r="V210" i="2"/>
  <c r="W210" i="2"/>
  <c r="X210" i="2"/>
  <c r="Y210" i="2"/>
  <c r="Z210" i="2"/>
  <c r="AA210" i="2"/>
  <c r="AA8" i="2"/>
  <c r="L212" i="2"/>
  <c r="M212" i="2"/>
  <c r="N212" i="2"/>
  <c r="O212" i="2"/>
  <c r="P212" i="2"/>
  <c r="Q212" i="2"/>
  <c r="R212" i="2"/>
  <c r="K212" i="2"/>
  <c r="N9" i="2"/>
  <c r="M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131" i="2"/>
  <c r="N131" i="2"/>
  <c r="O131" i="2"/>
  <c r="P131" i="2"/>
  <c r="Q131" i="2"/>
  <c r="R131" i="2"/>
  <c r="M132" i="2"/>
  <c r="N132" i="2"/>
  <c r="O132" i="2"/>
  <c r="P132" i="2"/>
  <c r="Q132" i="2"/>
  <c r="R132" i="2"/>
  <c r="M133" i="2"/>
  <c r="N133" i="2"/>
  <c r="O133" i="2"/>
  <c r="P133" i="2"/>
  <c r="Q133" i="2"/>
  <c r="R133" i="2"/>
  <c r="M134" i="2"/>
  <c r="N134" i="2"/>
  <c r="O134" i="2"/>
  <c r="P134" i="2"/>
  <c r="Q134" i="2"/>
  <c r="R134" i="2"/>
  <c r="M135" i="2"/>
  <c r="N135" i="2"/>
  <c r="O135" i="2"/>
  <c r="P135" i="2"/>
  <c r="Q135" i="2"/>
  <c r="R135" i="2"/>
  <c r="M136" i="2"/>
  <c r="N136" i="2"/>
  <c r="O136" i="2"/>
  <c r="P136" i="2"/>
  <c r="Q136" i="2"/>
  <c r="R136" i="2"/>
  <c r="M137" i="2"/>
  <c r="N137" i="2"/>
  <c r="O137" i="2"/>
  <c r="P137" i="2"/>
  <c r="Q137" i="2"/>
  <c r="R137" i="2"/>
  <c r="M138" i="2"/>
  <c r="N138" i="2"/>
  <c r="O138" i="2"/>
  <c r="P138" i="2"/>
  <c r="Q138" i="2"/>
  <c r="R138" i="2"/>
  <c r="M139" i="2"/>
  <c r="N139" i="2"/>
  <c r="O139" i="2"/>
  <c r="P139" i="2"/>
  <c r="Q139" i="2"/>
  <c r="R139" i="2"/>
  <c r="M140" i="2"/>
  <c r="N140" i="2"/>
  <c r="O140" i="2"/>
  <c r="P140" i="2"/>
  <c r="Q140" i="2"/>
  <c r="R140" i="2"/>
  <c r="M141" i="2"/>
  <c r="N141" i="2"/>
  <c r="O141" i="2"/>
  <c r="P141" i="2"/>
  <c r="Q141" i="2"/>
  <c r="R141" i="2"/>
  <c r="M142" i="2"/>
  <c r="N142" i="2"/>
  <c r="O142" i="2"/>
  <c r="P142" i="2"/>
  <c r="Q142" i="2"/>
  <c r="R142" i="2"/>
  <c r="M143" i="2"/>
  <c r="N143" i="2"/>
  <c r="O143" i="2"/>
  <c r="P143" i="2"/>
  <c r="Q143" i="2"/>
  <c r="R143" i="2"/>
  <c r="M144" i="2"/>
  <c r="N144" i="2"/>
  <c r="O144" i="2"/>
  <c r="P144" i="2"/>
  <c r="Q144" i="2"/>
  <c r="R144" i="2"/>
  <c r="M145" i="2"/>
  <c r="N145" i="2"/>
  <c r="O145" i="2"/>
  <c r="P145" i="2"/>
  <c r="Q145" i="2"/>
  <c r="R145" i="2"/>
  <c r="M146" i="2"/>
  <c r="N146" i="2"/>
  <c r="O146" i="2"/>
  <c r="P146" i="2"/>
  <c r="Q146" i="2"/>
  <c r="R146" i="2"/>
  <c r="M147" i="2"/>
  <c r="N147" i="2"/>
  <c r="O147" i="2"/>
  <c r="P147" i="2"/>
  <c r="Q147" i="2"/>
  <c r="R147" i="2"/>
  <c r="M148" i="2"/>
  <c r="N148" i="2"/>
  <c r="O148" i="2"/>
  <c r="P148" i="2"/>
  <c r="Q148" i="2"/>
  <c r="R148" i="2"/>
  <c r="M149" i="2"/>
  <c r="N149" i="2"/>
  <c r="O149" i="2"/>
  <c r="P149" i="2"/>
  <c r="Q149" i="2"/>
  <c r="R149" i="2"/>
  <c r="M150" i="2"/>
  <c r="N150" i="2"/>
  <c r="O150" i="2"/>
  <c r="P150" i="2"/>
  <c r="Q150" i="2"/>
  <c r="R150" i="2"/>
  <c r="M151" i="2"/>
  <c r="N151" i="2"/>
  <c r="O151" i="2"/>
  <c r="P151" i="2"/>
  <c r="Q151" i="2"/>
  <c r="R151" i="2"/>
  <c r="M152" i="2"/>
  <c r="N152" i="2"/>
  <c r="O152" i="2"/>
  <c r="P152" i="2"/>
  <c r="Q152" i="2"/>
  <c r="R152" i="2"/>
  <c r="M153" i="2"/>
  <c r="N153" i="2"/>
  <c r="O153" i="2"/>
  <c r="P153" i="2"/>
  <c r="Q153" i="2"/>
  <c r="R153" i="2"/>
  <c r="M154" i="2"/>
  <c r="N154" i="2"/>
  <c r="O154" i="2"/>
  <c r="P154" i="2"/>
  <c r="Q154" i="2"/>
  <c r="R154" i="2"/>
  <c r="M155" i="2"/>
  <c r="N155" i="2"/>
  <c r="O155" i="2"/>
  <c r="P155" i="2"/>
  <c r="Q155" i="2"/>
  <c r="R155" i="2"/>
  <c r="M156" i="2"/>
  <c r="N156" i="2"/>
  <c r="O156" i="2"/>
  <c r="P156" i="2"/>
  <c r="Q156" i="2"/>
  <c r="R156" i="2"/>
  <c r="M157" i="2"/>
  <c r="N157" i="2"/>
  <c r="O157" i="2"/>
  <c r="P157" i="2"/>
  <c r="Q157" i="2"/>
  <c r="R157" i="2"/>
  <c r="M158" i="2"/>
  <c r="N158" i="2"/>
  <c r="O158" i="2"/>
  <c r="P158" i="2"/>
  <c r="Q158" i="2"/>
  <c r="R158" i="2"/>
  <c r="M159" i="2"/>
  <c r="N159" i="2"/>
  <c r="O159" i="2"/>
  <c r="P159" i="2"/>
  <c r="Q159" i="2"/>
  <c r="R159" i="2"/>
  <c r="M160" i="2"/>
  <c r="N160" i="2"/>
  <c r="O160" i="2"/>
  <c r="P160" i="2"/>
  <c r="Q160" i="2"/>
  <c r="R160" i="2"/>
  <c r="M161" i="2"/>
  <c r="N161" i="2"/>
  <c r="O161" i="2"/>
  <c r="P161" i="2"/>
  <c r="Q161" i="2"/>
  <c r="R161" i="2"/>
  <c r="M162" i="2"/>
  <c r="N162" i="2"/>
  <c r="O162" i="2"/>
  <c r="P162" i="2"/>
  <c r="Q162" i="2"/>
  <c r="R162" i="2"/>
  <c r="M163" i="2"/>
  <c r="N163" i="2"/>
  <c r="O163" i="2"/>
  <c r="P163" i="2"/>
  <c r="Q163" i="2"/>
  <c r="R163" i="2"/>
  <c r="M164" i="2"/>
  <c r="N164" i="2"/>
  <c r="O164" i="2"/>
  <c r="P164" i="2"/>
  <c r="Q164" i="2"/>
  <c r="R164" i="2"/>
  <c r="M165" i="2"/>
  <c r="N165" i="2"/>
  <c r="O165" i="2"/>
  <c r="P165" i="2"/>
  <c r="Q165" i="2"/>
  <c r="R165" i="2"/>
  <c r="M166" i="2"/>
  <c r="N166" i="2"/>
  <c r="O166" i="2"/>
  <c r="P166" i="2"/>
  <c r="Q166" i="2"/>
  <c r="R166" i="2"/>
  <c r="M167" i="2"/>
  <c r="N167" i="2"/>
  <c r="O167" i="2"/>
  <c r="P167" i="2"/>
  <c r="Q167" i="2"/>
  <c r="R167" i="2"/>
  <c r="M168" i="2"/>
  <c r="N168" i="2"/>
  <c r="O168" i="2"/>
  <c r="P168" i="2"/>
  <c r="Q168" i="2"/>
  <c r="R168" i="2"/>
  <c r="M169" i="2"/>
  <c r="N169" i="2"/>
  <c r="O169" i="2"/>
  <c r="P169" i="2"/>
  <c r="Q169" i="2"/>
  <c r="R169" i="2"/>
  <c r="M170" i="2"/>
  <c r="N170" i="2"/>
  <c r="O170" i="2"/>
  <c r="P170" i="2"/>
  <c r="Q170" i="2"/>
  <c r="R170" i="2"/>
  <c r="M171" i="2"/>
  <c r="N171" i="2"/>
  <c r="O171" i="2"/>
  <c r="P171" i="2"/>
  <c r="Q171" i="2"/>
  <c r="R171" i="2"/>
  <c r="M172" i="2"/>
  <c r="N172" i="2"/>
  <c r="O172" i="2"/>
  <c r="P172" i="2"/>
  <c r="Q172" i="2"/>
  <c r="R172" i="2"/>
  <c r="M173" i="2"/>
  <c r="N173" i="2"/>
  <c r="O173" i="2"/>
  <c r="P173" i="2"/>
  <c r="Q173" i="2"/>
  <c r="R173" i="2"/>
  <c r="M174" i="2"/>
  <c r="N174" i="2"/>
  <c r="O174" i="2"/>
  <c r="P174" i="2"/>
  <c r="Q174" i="2"/>
  <c r="R174" i="2"/>
  <c r="M175" i="2"/>
  <c r="N175" i="2"/>
  <c r="O175" i="2"/>
  <c r="P175" i="2"/>
  <c r="Q175" i="2"/>
  <c r="R175" i="2"/>
  <c r="M176" i="2"/>
  <c r="N176" i="2"/>
  <c r="O176" i="2"/>
  <c r="P176" i="2"/>
  <c r="Q176" i="2"/>
  <c r="R176" i="2"/>
  <c r="M177" i="2"/>
  <c r="N177" i="2"/>
  <c r="O177" i="2"/>
  <c r="P177" i="2"/>
  <c r="Q177" i="2"/>
  <c r="R177" i="2"/>
  <c r="M178" i="2"/>
  <c r="N178" i="2"/>
  <c r="O178" i="2"/>
  <c r="P178" i="2"/>
  <c r="Q178" i="2"/>
  <c r="R178" i="2"/>
  <c r="M179" i="2"/>
  <c r="N179" i="2"/>
  <c r="O179" i="2"/>
  <c r="P179" i="2"/>
  <c r="Q179" i="2"/>
  <c r="R179" i="2"/>
  <c r="M180" i="2"/>
  <c r="N180" i="2"/>
  <c r="O180" i="2"/>
  <c r="P180" i="2"/>
  <c r="Q180" i="2"/>
  <c r="R180" i="2"/>
  <c r="M181" i="2"/>
  <c r="N181" i="2"/>
  <c r="O181" i="2"/>
  <c r="P181" i="2"/>
  <c r="Q181" i="2"/>
  <c r="R181" i="2"/>
  <c r="M182" i="2"/>
  <c r="N182" i="2"/>
  <c r="O182" i="2"/>
  <c r="P182" i="2"/>
  <c r="Q182" i="2"/>
  <c r="R182" i="2"/>
  <c r="M183" i="2"/>
  <c r="N183" i="2"/>
  <c r="O183" i="2"/>
  <c r="P183" i="2"/>
  <c r="Q183" i="2"/>
  <c r="R183" i="2"/>
  <c r="M184" i="2"/>
  <c r="N184" i="2"/>
  <c r="O184" i="2"/>
  <c r="P184" i="2"/>
  <c r="Q184" i="2"/>
  <c r="R184" i="2"/>
  <c r="M185" i="2"/>
  <c r="N185" i="2"/>
  <c r="O185" i="2"/>
  <c r="P185" i="2"/>
  <c r="Q185" i="2"/>
  <c r="R185" i="2"/>
  <c r="M186" i="2"/>
  <c r="N186" i="2"/>
  <c r="O186" i="2"/>
  <c r="P186" i="2"/>
  <c r="Q186" i="2"/>
  <c r="R186" i="2"/>
  <c r="M187" i="2"/>
  <c r="N187" i="2"/>
  <c r="O187" i="2"/>
  <c r="P187" i="2"/>
  <c r="Q187" i="2"/>
  <c r="R187" i="2"/>
  <c r="M188" i="2"/>
  <c r="N188" i="2"/>
  <c r="O188" i="2"/>
  <c r="P188" i="2"/>
  <c r="Q188" i="2"/>
  <c r="R188" i="2"/>
  <c r="M189" i="2"/>
  <c r="N189" i="2"/>
  <c r="O189" i="2"/>
  <c r="P189" i="2"/>
  <c r="Q189" i="2"/>
  <c r="R189" i="2"/>
  <c r="M190" i="2"/>
  <c r="N190" i="2"/>
  <c r="O190" i="2"/>
  <c r="P190" i="2"/>
  <c r="Q190" i="2"/>
  <c r="R190" i="2"/>
  <c r="M191" i="2"/>
  <c r="N191" i="2"/>
  <c r="O191" i="2"/>
  <c r="P191" i="2"/>
  <c r="Q191" i="2"/>
  <c r="R191" i="2"/>
  <c r="M192" i="2"/>
  <c r="N192" i="2"/>
  <c r="O192" i="2"/>
  <c r="P192" i="2"/>
  <c r="Q192" i="2"/>
  <c r="R192" i="2"/>
  <c r="M193" i="2"/>
  <c r="N193" i="2"/>
  <c r="O193" i="2"/>
  <c r="P193" i="2"/>
  <c r="Q193" i="2"/>
  <c r="R193" i="2"/>
  <c r="M194" i="2"/>
  <c r="N194" i="2"/>
  <c r="O194" i="2"/>
  <c r="P194" i="2"/>
  <c r="Q194" i="2"/>
  <c r="R194" i="2"/>
  <c r="M195" i="2"/>
  <c r="N195" i="2"/>
  <c r="O195" i="2"/>
  <c r="P195" i="2"/>
  <c r="Q195" i="2"/>
  <c r="R195" i="2"/>
  <c r="M196" i="2"/>
  <c r="N196" i="2"/>
  <c r="O196" i="2"/>
  <c r="P196" i="2"/>
  <c r="Q196" i="2"/>
  <c r="R196" i="2"/>
  <c r="M197" i="2"/>
  <c r="N197" i="2"/>
  <c r="O197" i="2"/>
  <c r="P197" i="2"/>
  <c r="Q197" i="2"/>
  <c r="R197" i="2"/>
  <c r="M198" i="2"/>
  <c r="N198" i="2"/>
  <c r="O198" i="2"/>
  <c r="P198" i="2"/>
  <c r="Q198" i="2"/>
  <c r="R198" i="2"/>
  <c r="M199" i="2"/>
  <c r="N199" i="2"/>
  <c r="O199" i="2"/>
  <c r="P199" i="2"/>
  <c r="Q199" i="2"/>
  <c r="R199" i="2"/>
  <c r="M200" i="2"/>
  <c r="N200" i="2"/>
  <c r="O200" i="2"/>
  <c r="P200" i="2"/>
  <c r="Q200" i="2"/>
  <c r="R200" i="2"/>
  <c r="M201" i="2"/>
  <c r="N201" i="2"/>
  <c r="O201" i="2"/>
  <c r="P201" i="2"/>
  <c r="Q201" i="2"/>
  <c r="R201" i="2"/>
  <c r="M202" i="2"/>
  <c r="N202" i="2"/>
  <c r="O202" i="2"/>
  <c r="P202" i="2"/>
  <c r="Q202" i="2"/>
  <c r="R202" i="2"/>
  <c r="M203" i="2"/>
  <c r="N203" i="2"/>
  <c r="O203" i="2"/>
  <c r="P203" i="2"/>
  <c r="Q203" i="2"/>
  <c r="R203" i="2"/>
  <c r="M204" i="2"/>
  <c r="N204" i="2"/>
  <c r="O204" i="2"/>
  <c r="P204" i="2"/>
  <c r="Q204" i="2"/>
  <c r="R204" i="2"/>
  <c r="M205" i="2"/>
  <c r="N205" i="2"/>
  <c r="O205" i="2"/>
  <c r="P205" i="2"/>
  <c r="Q205" i="2"/>
  <c r="R205" i="2"/>
  <c r="M206" i="2"/>
  <c r="N206" i="2"/>
  <c r="O206" i="2"/>
  <c r="P206" i="2"/>
  <c r="Q206" i="2"/>
  <c r="R206" i="2"/>
  <c r="M207" i="2"/>
  <c r="N207" i="2"/>
  <c r="O207" i="2"/>
  <c r="P207" i="2"/>
  <c r="Q207" i="2"/>
  <c r="R207" i="2"/>
  <c r="M208" i="2"/>
  <c r="N208" i="2"/>
  <c r="O208" i="2"/>
  <c r="P208" i="2"/>
  <c r="Q208" i="2"/>
  <c r="R208" i="2"/>
  <c r="M209" i="2"/>
  <c r="N209" i="2"/>
  <c r="O209" i="2"/>
  <c r="P209" i="2"/>
  <c r="Q209" i="2"/>
  <c r="R209" i="2"/>
  <c r="M210" i="2"/>
  <c r="N210" i="2"/>
  <c r="O210" i="2"/>
  <c r="P210" i="2"/>
  <c r="Q210" i="2"/>
  <c r="R210" i="2"/>
  <c r="R8" i="2"/>
  <c r="M8" i="2"/>
  <c r="N8" i="2"/>
  <c r="O8" i="2"/>
  <c r="P8" i="2"/>
  <c r="Q8" i="2"/>
  <c r="L8" i="2"/>
  <c r="K8" i="2"/>
  <c r="L10" i="2"/>
  <c r="L9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K11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L6" i="2"/>
  <c r="M6" i="2"/>
  <c r="N6" i="2"/>
  <c r="O6" i="2"/>
  <c r="P6" i="2"/>
  <c r="Q6" i="2"/>
  <c r="R6" i="2"/>
  <c r="K6" i="2"/>
  <c r="L4" i="2"/>
  <c r="M4" i="2"/>
  <c r="N4" i="2"/>
  <c r="O4" i="2"/>
  <c r="P4" i="2"/>
  <c r="Q4" i="2"/>
  <c r="R4" i="2"/>
  <c r="K4" i="2"/>
  <c r="K2" i="2"/>
  <c r="L2" i="2"/>
  <c r="M2" i="2"/>
  <c r="N2" i="2"/>
  <c r="O2" i="2"/>
  <c r="P2" i="2"/>
  <c r="Q2" i="2"/>
  <c r="R2" i="2"/>
</calcChain>
</file>

<file path=xl/sharedStrings.xml><?xml version="1.0" encoding="utf-8"?>
<sst xmlns="http://schemas.openxmlformats.org/spreadsheetml/2006/main" count="64" uniqueCount="27">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</sst>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34FDD-4BB1-4AFF-AB53-38BE336497B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9983"/>
        <c:axId val="20481313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2055109983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131375"/>
        <c:crosses val="autoZero"/>
        <c:crossBetween val="midCat"/>
        <c:majorUnit val="40"/>
        <c:minorUnit val="20"/>
      </c:valAx>
      <c:valAx>
        <c:axId val="2048131375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109983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03439"/>
        <c:axId val="802535983"/>
      </c:scatterChart>
      <c:valAx>
        <c:axId val="13393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35983"/>
        <c:crosses val="autoZero"/>
        <c:crossBetween val="midCat"/>
      </c:valAx>
      <c:valAx>
        <c:axId val="8025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0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58143"/>
        <c:axId val="7472978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1343958143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297807"/>
        <c:crosses val="autoZero"/>
        <c:crossBetween val="midCat"/>
        <c:majorUnit val="40"/>
        <c:minorUnit val="20"/>
      </c:valAx>
      <c:valAx>
        <c:axId val="74729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3958143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19</xdr:row>
      <xdr:rowOff>91439</xdr:rowOff>
    </xdr:from>
    <xdr:to>
      <xdr:col>11</xdr:col>
      <xdr:colOff>382386</xdr:colOff>
      <xdr:row>43</xdr:row>
      <xdr:rowOff>58189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498762</xdr:colOff>
      <xdr:row>5</xdr:row>
      <xdr:rowOff>133002</xdr:rowOff>
    </xdr:from>
    <xdr:to>
      <xdr:col>24</xdr:col>
      <xdr:colOff>407322</xdr:colOff>
      <xdr:row>29</xdr:row>
      <xdr:rowOff>116377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</a:t>
          </a:r>
          <a:r>
            <a:rPr lang="en-US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 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0.09663</cdr:x>
      <cdr:y>0.04182</cdr:y>
    </cdr:from>
    <cdr:to>
      <cdr:x>0.18652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714905" y="191197"/>
          <a:ext cx="665011" cy="39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FD-CD56-4182-8D53-CC2B8F711C8F}">
  <dimension ref="A1:AD596"/>
  <sheetViews>
    <sheetView topLeftCell="B1" workbookViewId="0">
      <selection activeCell="R12" sqref="R12"/>
    </sheetView>
  </sheetViews>
  <sheetFormatPr defaultRowHeight="15.05" x14ac:dyDescent="0.3"/>
  <sheetData>
    <row r="1" spans="1:30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3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3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3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3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3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3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3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3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3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3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3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3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3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3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3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3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3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3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3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3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3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3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3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3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3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3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3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3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3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3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3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3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3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3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3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3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3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3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3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3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3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3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3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3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3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3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3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3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3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3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3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3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3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3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3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3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3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3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3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3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3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3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3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3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3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3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3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3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3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3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3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3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3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3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3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3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3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3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3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3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3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3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3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3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3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3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3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3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3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3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3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3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3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3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3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3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3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3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3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3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3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3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3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3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3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3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3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3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3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3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3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3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3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3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3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3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3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3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3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3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3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3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3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3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3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3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3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3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3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3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3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3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3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3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3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3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3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3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3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3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3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3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3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3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3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3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3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3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3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3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3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3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3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3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3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3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3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3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3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3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3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3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3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3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3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3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3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3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3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3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3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3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3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3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3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3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3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3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3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3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3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3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3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3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3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3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3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3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3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3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3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3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3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3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3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3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3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3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3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3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3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3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3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3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3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3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3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3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3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3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3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3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3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3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3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3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3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3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3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3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3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3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3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3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3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3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3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3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3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3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3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3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3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3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3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3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3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3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3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3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3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3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3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3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3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3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3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3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3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3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3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3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3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3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3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3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3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3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3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3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3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3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3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3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3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3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3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3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3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3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3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3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3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3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3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3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3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3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3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3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3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3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3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3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3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3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3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3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3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3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3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3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3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3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3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3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3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3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3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3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3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3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3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3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3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3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3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3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3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3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3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3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3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3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3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3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3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3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3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3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3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3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3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3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3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3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3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3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3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3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3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3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3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3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3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3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3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3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3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3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3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3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3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3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3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3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3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3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3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3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3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3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3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3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3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3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3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3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3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3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3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3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3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3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3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3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3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3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3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3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3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3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3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3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3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3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3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3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3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3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3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3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3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3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3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3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3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3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3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3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3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3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3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3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3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3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3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3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3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3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3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3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3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3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3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3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3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3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3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3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3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3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3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3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3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3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3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3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3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3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3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3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3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3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3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3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3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3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3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3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3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3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3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3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3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3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3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3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3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3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3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3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3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3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3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3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3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3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3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3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3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3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3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3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3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3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3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3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3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3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3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3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3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3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3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3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3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3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3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3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3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3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3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3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3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3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3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3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3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3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3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3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3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3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3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3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3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3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3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3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3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3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3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3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3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3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3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3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3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3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3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3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3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3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3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3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3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3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3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3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3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3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3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3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3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3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3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3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3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3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3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3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3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3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3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3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3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3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3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3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3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3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3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3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3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3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3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3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3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3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3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3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3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3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3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3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3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3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3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3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3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3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3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3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3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3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3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3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3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3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3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3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3">
      <c r="A564" s="1">
        <v>1026.2596000000001</v>
      </c>
      <c r="B564">
        <v>1.2128969502010519E-9</v>
      </c>
    </row>
    <row r="565" spans="1:29" x14ac:dyDescent="0.3">
      <c r="A565" s="1">
        <v>1028.1107</v>
      </c>
      <c r="B565">
        <v>1.39823782584679E-9</v>
      </c>
    </row>
    <row r="566" spans="1:29" x14ac:dyDescent="0.3">
      <c r="A566" s="1">
        <v>1030.0941</v>
      </c>
      <c r="B566">
        <v>1.2108894371891031E-9</v>
      </c>
    </row>
    <row r="567" spans="1:29" x14ac:dyDescent="0.3">
      <c r="A567" s="1">
        <v>1032.2097000000001</v>
      </c>
      <c r="B567">
        <v>1.5823918365819641E-9</v>
      </c>
    </row>
    <row r="568" spans="1:29" x14ac:dyDescent="0.3">
      <c r="A568" s="1">
        <v>1034.3253999999999</v>
      </c>
      <c r="B568">
        <v>1.581284183620853E-9</v>
      </c>
    </row>
    <row r="569" spans="1:29" x14ac:dyDescent="0.3">
      <c r="A569" s="1">
        <v>1036.1765</v>
      </c>
      <c r="B569">
        <v>1.021395059266591E-9</v>
      </c>
    </row>
    <row r="570" spans="1:29" x14ac:dyDescent="0.3">
      <c r="A570" s="1">
        <v>1038.1599000000001</v>
      </c>
      <c r="B570">
        <v>1.0203566706089051E-9</v>
      </c>
    </row>
    <row r="571" spans="1:29" x14ac:dyDescent="0.3">
      <c r="A571" s="1">
        <v>1040.0110999999999</v>
      </c>
      <c r="B571">
        <v>1.019387493900672E-9</v>
      </c>
    </row>
    <row r="572" spans="1:29" x14ac:dyDescent="0.3">
      <c r="A572" s="1">
        <v>1042.2589</v>
      </c>
      <c r="B572">
        <v>1.7634406813440789E-9</v>
      </c>
    </row>
    <row r="573" spans="1:29" x14ac:dyDescent="0.3">
      <c r="A573" s="1">
        <v>1044.3744999999999</v>
      </c>
      <c r="B573">
        <v>1.389723080736939E-9</v>
      </c>
    </row>
    <row r="574" spans="1:29" x14ac:dyDescent="0.3">
      <c r="A574" s="1">
        <v>1046.2257</v>
      </c>
      <c r="B574">
        <v>1.2024439040287069E-9</v>
      </c>
    </row>
    <row r="575" spans="1:29" x14ac:dyDescent="0.3">
      <c r="A575" s="1">
        <v>1048.2091</v>
      </c>
      <c r="B575">
        <v>1.574015515371021E-9</v>
      </c>
    </row>
    <row r="576" spans="1:29" x14ac:dyDescent="0.3">
      <c r="A576" s="1">
        <v>1050.3246999999999</v>
      </c>
      <c r="B576">
        <v>1.38660791476388E-9</v>
      </c>
    </row>
    <row r="577" spans="1:2" x14ac:dyDescent="0.3">
      <c r="A577" s="1">
        <v>1052.4403</v>
      </c>
      <c r="B577">
        <v>1.012880314156741E-9</v>
      </c>
    </row>
    <row r="578" spans="1:2" x14ac:dyDescent="0.3">
      <c r="A578" s="1">
        <v>1054.2915</v>
      </c>
      <c r="B578">
        <v>1.3845311374485079E-9</v>
      </c>
    </row>
    <row r="579" spans="1:2" x14ac:dyDescent="0.3">
      <c r="A579" s="1">
        <v>1056.1427000000001</v>
      </c>
      <c r="B579">
        <v>1.010941960740275E-9</v>
      </c>
    </row>
    <row r="580" spans="1:2" x14ac:dyDescent="0.3">
      <c r="A580" s="1">
        <v>1058.126</v>
      </c>
      <c r="B580">
        <v>1.3825236244365599E-9</v>
      </c>
    </row>
    <row r="581" spans="1:2" x14ac:dyDescent="0.3">
      <c r="A581" s="1">
        <v>1060.3739</v>
      </c>
      <c r="B581">
        <v>1.0087267595259961E-9</v>
      </c>
    </row>
    <row r="582" spans="1:2" x14ac:dyDescent="0.3">
      <c r="A582" s="1">
        <v>1062.2249999999999</v>
      </c>
      <c r="B582">
        <v>1.007757635171734E-9</v>
      </c>
    </row>
    <row r="583" spans="1:2" x14ac:dyDescent="0.3">
      <c r="A583" s="1">
        <v>1064.3406</v>
      </c>
      <c r="B583">
        <v>8.2034003456459439E-10</v>
      </c>
    </row>
    <row r="584" spans="1:2" x14ac:dyDescent="0.3">
      <c r="A584" s="1">
        <v>1066.4562000000001</v>
      </c>
      <c r="B584">
        <v>8.1923243395745461E-10</v>
      </c>
    </row>
    <row r="585" spans="1:2" x14ac:dyDescent="0.3">
      <c r="A585" s="1">
        <v>1068.5717999999999</v>
      </c>
      <c r="B585">
        <v>1.004434833350315E-9</v>
      </c>
    </row>
    <row r="586" spans="1:2" x14ac:dyDescent="0.3">
      <c r="A586" s="1">
        <v>1070.8198</v>
      </c>
      <c r="B586">
        <v>1.00325791608578E-9</v>
      </c>
    </row>
    <row r="587" spans="1:2" x14ac:dyDescent="0.3">
      <c r="A587" s="1">
        <v>1072.5386000000001</v>
      </c>
      <c r="B587">
        <v>1.0023580560349421E-9</v>
      </c>
    </row>
    <row r="588" spans="1:2" x14ac:dyDescent="0.3">
      <c r="A588" s="1">
        <v>1074.6543999999999</v>
      </c>
      <c r="B588">
        <v>1.0012503507198611E-9</v>
      </c>
    </row>
    <row r="589" spans="1:2" x14ac:dyDescent="0.3">
      <c r="A589" s="1">
        <v>1076.77</v>
      </c>
      <c r="B589">
        <v>8.1383275011272127E-10</v>
      </c>
    </row>
    <row r="590" spans="1:2" x14ac:dyDescent="0.3">
      <c r="A590" s="1">
        <v>1078.3566000000001</v>
      </c>
      <c r="B590">
        <v>9.99312102011337E-10</v>
      </c>
    </row>
    <row r="591" spans="1:2" x14ac:dyDescent="0.3">
      <c r="A591" s="1">
        <v>1080.8689999999999</v>
      </c>
      <c r="B591">
        <v>9.9799676084789519E-10</v>
      </c>
    </row>
    <row r="592" spans="1:2" x14ac:dyDescent="0.3">
      <c r="A592" s="1">
        <v>1082.8524</v>
      </c>
      <c r="B592">
        <v>1.183268372190209E-9</v>
      </c>
    </row>
    <row r="593" spans="1:2" x14ac:dyDescent="0.3">
      <c r="A593" s="1">
        <v>1084.9680000000001</v>
      </c>
      <c r="B593">
        <v>8.0954077158306921E-10</v>
      </c>
    </row>
    <row r="594" spans="1:2" x14ac:dyDescent="0.3">
      <c r="A594" s="1">
        <v>1086.9513999999999</v>
      </c>
      <c r="B594">
        <v>1.181122382925383E-9</v>
      </c>
    </row>
    <row r="595" spans="1:2" x14ac:dyDescent="0.3">
      <c r="A595" s="1">
        <v>1089.067</v>
      </c>
      <c r="B595">
        <v>9.9370478231824334E-10</v>
      </c>
    </row>
    <row r="596" spans="1:2" x14ac:dyDescent="0.3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6739-C7FA-46D7-812A-FBE1DEAC68E5}">
  <dimension ref="A1:AA393"/>
  <sheetViews>
    <sheetView tabSelected="1" topLeftCell="O1" workbookViewId="0">
      <selection activeCell="Z12" sqref="Z12"/>
    </sheetView>
  </sheetViews>
  <sheetFormatPr defaultRowHeight="15.05" x14ac:dyDescent="0.3"/>
  <cols>
    <col min="11" max="11" width="12.33203125" bestFit="1" customWidth="1"/>
    <col min="12" max="12" width="11.77734375" bestFit="1" customWidth="1"/>
    <col min="14" max="15" width="11.77734375" bestFit="1" customWidth="1"/>
    <col min="16" max="18" width="12.33203125" bestFit="1" customWidth="1"/>
    <col min="20" max="20" width="11.77734375" bestFit="1" customWidth="1"/>
    <col min="21" max="21" width="10" bestFit="1" customWidth="1"/>
    <col min="23" max="25" width="11.77734375" bestFit="1" customWidth="1"/>
  </cols>
  <sheetData>
    <row r="1" spans="1:27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3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3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3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3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3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</row>
    <row r="7" spans="1:27" x14ac:dyDescent="0.3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3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 t="shared" ref="AA8" si="4">(R8-R$212)*AA$3+AA$5</f>
        <v>0</v>
      </c>
    </row>
    <row r="9" spans="1:27" x14ac:dyDescent="0.3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5">C3-$A3*$K$6</f>
        <v>2.877876522637516E-9</v>
      </c>
      <c r="M9">
        <f t="shared" ref="M9:M72" si="6">D3-$A3*M$6</f>
        <v>2.1572946106357869E-9</v>
      </c>
      <c r="N9">
        <f>E3-$A3*N$6</f>
        <v>4.4132295967367336E-9</v>
      </c>
      <c r="O9">
        <f t="shared" ref="O9:O72" si="7">F3-$A3*O$6</f>
        <v>7.814167604276342E-10</v>
      </c>
      <c r="P9">
        <f t="shared" ref="P9:P72" si="8">G3-$A3*P$6</f>
        <v>7.3913491293966658E-9</v>
      </c>
      <c r="Q9">
        <f t="shared" ref="Q9:R24" si="9">H3-$A3*Q$6</f>
        <v>-2.0493897226976441E-9</v>
      </c>
      <c r="R9">
        <f t="shared" si="9"/>
        <v>2.4068157116523002E-9</v>
      </c>
      <c r="S9" s="1">
        <v>140.3443</v>
      </c>
      <c r="AA9">
        <f t="shared" ref="AA9:AA72" si="10">(R9-R$212)*AA$3+AA$5</f>
        <v>1.354700921308528E-9</v>
      </c>
    </row>
    <row r="10" spans="1:27" x14ac:dyDescent="0.3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1">B4-$A4*$K$6</f>
        <v>9.8162632838703697E-9</v>
      </c>
      <c r="L10">
        <f>C4-$A4*$K$6</f>
        <v>3.4686326359162139E-9</v>
      </c>
      <c r="M10">
        <f t="shared" si="6"/>
        <v>2.916531358148754E-9</v>
      </c>
      <c r="N10">
        <f t="shared" ref="N10:N72" si="12">E4-$A4*N$6</f>
        <v>5.4364738927741418E-9</v>
      </c>
      <c r="O10">
        <f t="shared" si="7"/>
        <v>7.8158374139013959E-10</v>
      </c>
      <c r="P10">
        <f t="shared" si="8"/>
        <v>4.3643535558612203E-9</v>
      </c>
      <c r="Q10">
        <f t="shared" si="9"/>
        <v>-1.909940207897766E-9</v>
      </c>
      <c r="R10">
        <f t="shared" ref="R10:R73" si="13">I4-$A4*R$6</f>
        <v>2.5767200476942404E-9</v>
      </c>
      <c r="S10" s="1">
        <v>140.74100000000001</v>
      </c>
      <c r="AA10">
        <f t="shared" si="10"/>
        <v>1.5246052573504683E-9</v>
      </c>
    </row>
    <row r="11" spans="1:27" x14ac:dyDescent="0.3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5"/>
        <v>3.4737071338065692E-9</v>
      </c>
      <c r="M11">
        <f t="shared" si="6"/>
        <v>4.6538770570638242E-9</v>
      </c>
      <c r="N11">
        <f t="shared" si="12"/>
        <v>5.4357063358651035E-9</v>
      </c>
      <c r="O11">
        <f t="shared" si="7"/>
        <v>6.8398136864264558E-10</v>
      </c>
      <c r="P11">
        <f t="shared" si="8"/>
        <v>4.1718425933129565E-9</v>
      </c>
      <c r="Q11">
        <f t="shared" si="9"/>
        <v>-1.6996842276163063E-9</v>
      </c>
      <c r="R11">
        <f t="shared" si="13"/>
        <v>2.7467557984695918E-9</v>
      </c>
      <c r="S11" s="1">
        <v>141.26990000000001</v>
      </c>
      <c r="AA11">
        <f t="shared" si="10"/>
        <v>1.6946410081258197E-9</v>
      </c>
    </row>
    <row r="12" spans="1:27" x14ac:dyDescent="0.3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1"/>
        <v>1.0920740527847297E-8</v>
      </c>
      <c r="L12">
        <f t="shared" si="5"/>
        <v>3.3898412834222458E-9</v>
      </c>
      <c r="M12">
        <f t="shared" si="6"/>
        <v>5.6293853091002762E-9</v>
      </c>
      <c r="N12">
        <f t="shared" si="12"/>
        <v>5.7130856632076884E-9</v>
      </c>
      <c r="O12">
        <f t="shared" si="7"/>
        <v>7.8241856201765892E-10</v>
      </c>
      <c r="P12">
        <f t="shared" si="8"/>
        <v>4.8652545011779673E-9</v>
      </c>
      <c r="Q12">
        <f t="shared" si="9"/>
        <v>-1.3485928706086403E-9</v>
      </c>
      <c r="R12">
        <f t="shared" si="13"/>
        <v>2.5785415442205314E-9</v>
      </c>
      <c r="S12" s="1">
        <v>142.7243</v>
      </c>
      <c r="AA12">
        <f t="shared" si="10"/>
        <v>1.5264267538767592E-9</v>
      </c>
    </row>
    <row r="13" spans="1:27" x14ac:dyDescent="0.3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1"/>
        <v>1.1806579649192748E-8</v>
      </c>
      <c r="L13">
        <f t="shared" si="5"/>
        <v>3.8918463924816545E-9</v>
      </c>
      <c r="M13">
        <f t="shared" si="6"/>
        <v>6.7135934544433843E-9</v>
      </c>
      <c r="N13">
        <f t="shared" si="12"/>
        <v>5.4314848454270228E-9</v>
      </c>
      <c r="O13">
        <f t="shared" si="7"/>
        <v>1.2721507974851762E-9</v>
      </c>
      <c r="P13">
        <f t="shared" si="8"/>
        <v>9.5641170025459955E-9</v>
      </c>
      <c r="Q13">
        <f t="shared" si="9"/>
        <v>-5.7900139524583506E-10</v>
      </c>
      <c r="R13">
        <f t="shared" si="13"/>
        <v>2.5798773818131748E-9</v>
      </c>
      <c r="S13" s="1">
        <v>144.1788</v>
      </c>
      <c r="AA13">
        <f t="shared" si="10"/>
        <v>1.5277625914694027E-9</v>
      </c>
    </row>
    <row r="14" spans="1:27" x14ac:dyDescent="0.3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1"/>
        <v>1.0690216654539313E-8</v>
      </c>
      <c r="L14">
        <f t="shared" si="5"/>
        <v>6.1586959994314174E-9</v>
      </c>
      <c r="M14">
        <f t="shared" si="6"/>
        <v>1.2575017298701567E-8</v>
      </c>
      <c r="N14">
        <f t="shared" si="12"/>
        <v>6.5455764707373156E-9</v>
      </c>
      <c r="O14">
        <f t="shared" si="7"/>
        <v>2.7392856602051996E-9</v>
      </c>
      <c r="P14">
        <f t="shared" si="8"/>
        <v>3.7623658541365759E-8</v>
      </c>
      <c r="Q14">
        <f t="shared" si="9"/>
        <v>2.8433160603984189E-9</v>
      </c>
      <c r="R14">
        <f t="shared" si="13"/>
        <v>7.8318689701811711E-9</v>
      </c>
      <c r="S14" s="1">
        <v>146.16220000000001</v>
      </c>
      <c r="AA14">
        <f t="shared" si="10"/>
        <v>6.7797541798373993E-9</v>
      </c>
    </row>
    <row r="15" spans="1:27" x14ac:dyDescent="0.3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1"/>
        <v>1.068201278123133E-8</v>
      </c>
      <c r="L15">
        <f t="shared" si="5"/>
        <v>1.3716660715440591E-8</v>
      </c>
      <c r="M15">
        <f t="shared" si="6"/>
        <v>2.7013349288302858E-8</v>
      </c>
      <c r="N15">
        <f t="shared" si="12"/>
        <v>9.7050672782669426E-9</v>
      </c>
      <c r="O15">
        <f t="shared" si="7"/>
        <v>8.6037927583927413E-9</v>
      </c>
      <c r="P15">
        <f t="shared" si="8"/>
        <v>1.2960446258155359E-7</v>
      </c>
      <c r="Q15">
        <f t="shared" si="9"/>
        <v>1.5203074991405479E-8</v>
      </c>
      <c r="R15">
        <f t="shared" si="13"/>
        <v>3.0361636396141805E-8</v>
      </c>
      <c r="S15" s="1">
        <v>149.6001</v>
      </c>
      <c r="AA15">
        <f t="shared" si="10"/>
        <v>2.9309521605798032E-8</v>
      </c>
    </row>
    <row r="16" spans="1:27" x14ac:dyDescent="0.3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1"/>
        <v>1.0673493438581213E-8</v>
      </c>
      <c r="L16">
        <f t="shared" si="5"/>
        <v>3.0853113816061424E-8</v>
      </c>
      <c r="M16">
        <f t="shared" si="6"/>
        <v>3.7650840229306244E-8</v>
      </c>
      <c r="N16">
        <f t="shared" si="12"/>
        <v>1.6959786232850124E-8</v>
      </c>
      <c r="O16">
        <f t="shared" si="7"/>
        <v>1.5934565502870279E-8</v>
      </c>
      <c r="P16">
        <f t="shared" si="8"/>
        <v>2.0751465123272852E-7</v>
      </c>
      <c r="Q16">
        <f t="shared" si="9"/>
        <v>3.4194000387894114E-8</v>
      </c>
      <c r="R16">
        <f t="shared" si="13"/>
        <v>5.2891415236835862E-8</v>
      </c>
      <c r="S16" s="1">
        <v>153.17019999999999</v>
      </c>
      <c r="AA16">
        <f t="shared" si="10"/>
        <v>5.1839300446492092E-8</v>
      </c>
    </row>
    <row r="17" spans="1:27" x14ac:dyDescent="0.3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1"/>
        <v>1.044010986393331E-8</v>
      </c>
      <c r="L17">
        <f t="shared" si="5"/>
        <v>2.4057215912462948E-8</v>
      </c>
      <c r="M17">
        <f t="shared" si="6"/>
        <v>2.7655602568139777E-8</v>
      </c>
      <c r="N17">
        <f t="shared" si="12"/>
        <v>1.6859870073615222E-8</v>
      </c>
      <c r="O17">
        <f t="shared" si="7"/>
        <v>6.9463635018528315E-9</v>
      </c>
      <c r="P17">
        <f t="shared" si="8"/>
        <v>6.3101417958806959E-8</v>
      </c>
      <c r="Q17">
        <f t="shared" si="9"/>
        <v>3.091927774494569E-8</v>
      </c>
      <c r="R17">
        <f t="shared" si="13"/>
        <v>2.223866557908062E-8</v>
      </c>
      <c r="S17" s="1">
        <v>157.79810000000001</v>
      </c>
      <c r="AA17">
        <f t="shared" si="10"/>
        <v>2.1186550788736846E-8</v>
      </c>
    </row>
    <row r="18" spans="1:27" x14ac:dyDescent="0.3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1"/>
        <v>1.0650775111970784E-8</v>
      </c>
      <c r="L18">
        <f t="shared" si="5"/>
        <v>1.7752055737531529E-8</v>
      </c>
      <c r="M18">
        <f t="shared" si="6"/>
        <v>2.3198682703084184E-8</v>
      </c>
      <c r="N18">
        <f t="shared" si="12"/>
        <v>1.4153070063364176E-8</v>
      </c>
      <c r="O18">
        <f t="shared" si="7"/>
        <v>4.4071228355078896E-9</v>
      </c>
      <c r="P18">
        <f t="shared" si="8"/>
        <v>3.0098954500362779E-8</v>
      </c>
      <c r="Q18">
        <f t="shared" si="9"/>
        <v>2.408416815131554E-8</v>
      </c>
      <c r="R18">
        <f t="shared" si="13"/>
        <v>1.4453558842633898E-8</v>
      </c>
      <c r="S18" s="1">
        <v>162.69049999999999</v>
      </c>
      <c r="AA18">
        <f t="shared" si="10"/>
        <v>1.3401444052290126E-8</v>
      </c>
    </row>
    <row r="19" spans="1:27" x14ac:dyDescent="0.3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1"/>
        <v>1.1307027006665018E-8</v>
      </c>
      <c r="L19">
        <f t="shared" si="5"/>
        <v>1.3787589449321407E-8</v>
      </c>
      <c r="M19">
        <f t="shared" si="6"/>
        <v>1.8633386090515614E-8</v>
      </c>
      <c r="N19">
        <f t="shared" si="12"/>
        <v>1.3123645757075734E-8</v>
      </c>
      <c r="O19">
        <f t="shared" si="7"/>
        <v>3.334015188200442E-9</v>
      </c>
      <c r="P19">
        <f t="shared" si="8"/>
        <v>1.7323436615454033E-8</v>
      </c>
      <c r="Q19">
        <f t="shared" si="9"/>
        <v>1.9900889042885525E-8</v>
      </c>
      <c r="R19">
        <f t="shared" si="13"/>
        <v>1.0222897770145241E-8</v>
      </c>
      <c r="S19" s="1">
        <v>167.18620000000001</v>
      </c>
      <c r="AA19">
        <f t="shared" si="10"/>
        <v>9.1707829798014689E-9</v>
      </c>
    </row>
    <row r="20" spans="1:27" x14ac:dyDescent="0.3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1"/>
        <v>9.7424289013592446E-9</v>
      </c>
      <c r="L20">
        <f t="shared" si="5"/>
        <v>1.1778523161111284E-8</v>
      </c>
      <c r="M20">
        <f t="shared" si="6"/>
        <v>1.3091189477947039E-8</v>
      </c>
      <c r="N20">
        <f t="shared" si="12"/>
        <v>1.2185521450787279E-8</v>
      </c>
      <c r="O20">
        <f t="shared" si="7"/>
        <v>2.5543775408929955E-9</v>
      </c>
      <c r="P20">
        <f t="shared" si="8"/>
        <v>1.2268618730545307E-8</v>
      </c>
      <c r="Q20">
        <f t="shared" si="9"/>
        <v>1.58572099344555E-8</v>
      </c>
      <c r="R20">
        <f t="shared" si="13"/>
        <v>8.1943866976565821E-9</v>
      </c>
      <c r="S20" s="1">
        <v>171.68190000000001</v>
      </c>
      <c r="AA20">
        <f t="shared" si="10"/>
        <v>7.1422719073128103E-9</v>
      </c>
    </row>
    <row r="21" spans="1:27" x14ac:dyDescent="0.3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1"/>
        <v>1.0396881973368104E-8</v>
      </c>
      <c r="L21">
        <f t="shared" si="5"/>
        <v>1.0646319144234127E-8</v>
      </c>
      <c r="M21">
        <f t="shared" si="6"/>
        <v>9.6108750692676105E-9</v>
      </c>
      <c r="N21">
        <f t="shared" si="12"/>
        <v>1.078398099551497E-8</v>
      </c>
      <c r="O21">
        <f t="shared" si="7"/>
        <v>1.8713885589130424E-9</v>
      </c>
      <c r="P21">
        <f t="shared" si="8"/>
        <v>9.7524610301591871E-9</v>
      </c>
      <c r="Q21">
        <f t="shared" si="9"/>
        <v>1.3210117776707191E-8</v>
      </c>
      <c r="R21">
        <f t="shared" si="13"/>
        <v>6.8438227038593961E-9</v>
      </c>
      <c r="S21" s="1">
        <v>175.91309999999999</v>
      </c>
      <c r="AA21">
        <f t="shared" si="10"/>
        <v>5.7917079135156244E-9</v>
      </c>
    </row>
    <row r="22" spans="1:27" x14ac:dyDescent="0.3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1"/>
        <v>1.061070263071799E-8</v>
      </c>
      <c r="L22">
        <f t="shared" si="5"/>
        <v>9.6066422448549537E-9</v>
      </c>
      <c r="M22">
        <f t="shared" si="6"/>
        <v>7.3268860102710008E-9</v>
      </c>
      <c r="N22">
        <f t="shared" si="12"/>
        <v>9.9412999500981499E-9</v>
      </c>
      <c r="O22">
        <f t="shared" si="7"/>
        <v>1.8728913033905829E-9</v>
      </c>
      <c r="P22">
        <f t="shared" si="8"/>
        <v>8.4051696813341576E-9</v>
      </c>
      <c r="Q22">
        <f t="shared" si="9"/>
        <v>1.1957343173195824E-8</v>
      </c>
      <c r="R22">
        <f t="shared" si="13"/>
        <v>6.5080215445534472E-9</v>
      </c>
      <c r="S22" s="1">
        <v>179.48320000000001</v>
      </c>
      <c r="AA22">
        <f t="shared" si="10"/>
        <v>5.4559067542096746E-9</v>
      </c>
    </row>
    <row r="23" spans="1:27" x14ac:dyDescent="0.3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1"/>
        <v>1.0381420873408898E-8</v>
      </c>
      <c r="L23">
        <f t="shared" si="5"/>
        <v>9.4389024629737709E-9</v>
      </c>
      <c r="M23">
        <f t="shared" si="6"/>
        <v>6.4554323009572211E-9</v>
      </c>
      <c r="N23">
        <f t="shared" si="12"/>
        <v>9.5643783145368095E-9</v>
      </c>
      <c r="O23">
        <f t="shared" si="7"/>
        <v>1.6784657743256176E-9</v>
      </c>
      <c r="P23">
        <f t="shared" si="8"/>
        <v>7.7387346840702108E-9</v>
      </c>
      <c r="Q23">
        <f t="shared" si="9"/>
        <v>9.7968861239214298E-9</v>
      </c>
      <c r="R23">
        <f t="shared" si="13"/>
        <v>6.0020632197387347E-9</v>
      </c>
      <c r="S23" s="1">
        <v>182.3922</v>
      </c>
      <c r="AA23">
        <f t="shared" si="10"/>
        <v>4.949948429394963E-9</v>
      </c>
    </row>
    <row r="24" spans="1:27" x14ac:dyDescent="0.3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1"/>
        <v>1.0153421232098698E-8</v>
      </c>
      <c r="L24">
        <f t="shared" si="5"/>
        <v>8.9726181832022293E-9</v>
      </c>
      <c r="M24">
        <f t="shared" si="6"/>
        <v>5.2584428927283681E-9</v>
      </c>
      <c r="N24">
        <f t="shared" si="12"/>
        <v>9.0951242358845107E-9</v>
      </c>
      <c r="O24">
        <f t="shared" si="7"/>
        <v>1.7772876180081455E-9</v>
      </c>
      <c r="P24">
        <f t="shared" si="8"/>
        <v>8.0463306493545295E-9</v>
      </c>
      <c r="Q24">
        <f t="shared" si="9"/>
        <v>8.6833030943655697E-9</v>
      </c>
      <c r="R24">
        <f t="shared" si="13"/>
        <v>5.1583991441486687E-9</v>
      </c>
      <c r="S24" s="1">
        <v>184.7723</v>
      </c>
      <c r="AA24">
        <f t="shared" si="10"/>
        <v>4.1062843538048961E-9</v>
      </c>
    </row>
    <row r="25" spans="1:27" x14ac:dyDescent="0.3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1"/>
        <v>9.7055118294188663E-9</v>
      </c>
      <c r="L25">
        <f t="shared" si="5"/>
        <v>8.3117529439869628E-9</v>
      </c>
      <c r="M25">
        <f t="shared" si="6"/>
        <v>5.0385135911928568E-9</v>
      </c>
      <c r="N25">
        <f t="shared" si="12"/>
        <v>8.9063703023554706E-9</v>
      </c>
      <c r="O25">
        <f t="shared" si="7"/>
        <v>1.5837194195981711E-9</v>
      </c>
      <c r="P25">
        <f t="shared" si="8"/>
        <v>7.2778560211358339E-9</v>
      </c>
      <c r="Q25">
        <f t="shared" ref="Q25:Q88" si="14">H19-$A19*Q$6</f>
        <v>7.9182199464545732E-9</v>
      </c>
      <c r="R25">
        <f t="shared" si="13"/>
        <v>4.8215049767169009E-9</v>
      </c>
      <c r="S25" s="1">
        <v>187.1523</v>
      </c>
      <c r="AA25">
        <f t="shared" si="10"/>
        <v>3.7693901863731283E-9</v>
      </c>
    </row>
    <row r="26" spans="1:27" x14ac:dyDescent="0.3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1"/>
        <v>1.0587668834765427E-8</v>
      </c>
      <c r="L26">
        <f t="shared" si="5"/>
        <v>8.1351325509367223E-9</v>
      </c>
      <c r="M26">
        <f t="shared" si="6"/>
        <v>4.9276974354510385E-9</v>
      </c>
      <c r="N26">
        <f t="shared" si="12"/>
        <v>8.0649919276657625E-9</v>
      </c>
      <c r="O26">
        <f t="shared" si="7"/>
        <v>1.6823742823181942E-9</v>
      </c>
      <c r="P26">
        <f t="shared" si="8"/>
        <v>7.1928775599555986E-9</v>
      </c>
      <c r="Q26">
        <f t="shared" si="14"/>
        <v>7.0129674020988277E-9</v>
      </c>
      <c r="R26">
        <f t="shared" si="13"/>
        <v>5.1624065650848957E-9</v>
      </c>
      <c r="S26" s="1">
        <v>189.13570000000001</v>
      </c>
      <c r="AA26">
        <f t="shared" si="10"/>
        <v>4.1102917747411239E-9</v>
      </c>
    </row>
    <row r="27" spans="1:27" x14ac:dyDescent="0.3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1"/>
        <v>9.9165667787962536E-9</v>
      </c>
      <c r="L27">
        <f t="shared" si="5"/>
        <v>7.7603253886631746E-9</v>
      </c>
      <c r="M27">
        <f t="shared" si="6"/>
        <v>4.3835933769050106E-9</v>
      </c>
      <c r="N27">
        <f t="shared" si="12"/>
        <v>8.2487972588689435E-9</v>
      </c>
      <c r="O27">
        <f t="shared" si="7"/>
        <v>1.4874478524582158E-9</v>
      </c>
      <c r="P27">
        <f t="shared" si="8"/>
        <v>7.2020098768010005E-9</v>
      </c>
      <c r="Q27">
        <f t="shared" si="14"/>
        <v>6.247101926779925E-9</v>
      </c>
      <c r="R27">
        <f t="shared" si="13"/>
        <v>5.1639853239860683E-9</v>
      </c>
      <c r="S27" s="1">
        <v>190.85470000000001</v>
      </c>
      <c r="AA27">
        <f t="shared" si="10"/>
        <v>4.1118705336422965E-9</v>
      </c>
    </row>
    <row r="28" spans="1:27" x14ac:dyDescent="0.3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1"/>
        <v>9.9142837841428151E-9</v>
      </c>
      <c r="L28">
        <f t="shared" si="5"/>
        <v>7.7793549956129372E-9</v>
      </c>
      <c r="M28">
        <f t="shared" si="6"/>
        <v>4.7075572211631903E-9</v>
      </c>
      <c r="N28">
        <f t="shared" si="12"/>
        <v>8.3391188841792387E-9</v>
      </c>
      <c r="O28">
        <f t="shared" si="7"/>
        <v>1.488282715178239E-9</v>
      </c>
      <c r="P28">
        <f t="shared" si="8"/>
        <v>7.311601415620764E-9</v>
      </c>
      <c r="Q28">
        <f t="shared" si="14"/>
        <v>6.249449382424185E-9</v>
      </c>
      <c r="R28">
        <f t="shared" si="13"/>
        <v>5.5030369123540631E-9</v>
      </c>
      <c r="S28" s="1">
        <v>192.8381</v>
      </c>
      <c r="AA28">
        <f t="shared" si="10"/>
        <v>4.4509221220102914E-9</v>
      </c>
    </row>
    <row r="29" spans="1:27" x14ac:dyDescent="0.3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1"/>
        <v>1.0353654082802897E-8</v>
      </c>
      <c r="L29">
        <f t="shared" si="5"/>
        <v>7.6929423760053032E-9</v>
      </c>
      <c r="M29">
        <f t="shared" si="6"/>
        <v>4.5975875703954351E-9</v>
      </c>
      <c r="N29">
        <f t="shared" si="12"/>
        <v>7.9646919174147194E-9</v>
      </c>
      <c r="O29">
        <f t="shared" si="7"/>
        <v>1.586613615973251E-9</v>
      </c>
      <c r="P29">
        <f t="shared" si="8"/>
        <v>7.9056141015114137E-9</v>
      </c>
      <c r="Q29">
        <f t="shared" si="14"/>
        <v>5.9713578084686876E-9</v>
      </c>
      <c r="R29">
        <f t="shared" si="13"/>
        <v>5.673659828638179E-9</v>
      </c>
      <c r="S29" s="1">
        <v>194.02809999999999</v>
      </c>
      <c r="AA29">
        <f t="shared" si="10"/>
        <v>4.6215450382944064E-9</v>
      </c>
    </row>
    <row r="30" spans="1:27" x14ac:dyDescent="0.3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1"/>
        <v>1.0349867734806221E-8</v>
      </c>
      <c r="L30">
        <f t="shared" si="5"/>
        <v>7.5135958696763666E-9</v>
      </c>
      <c r="M30">
        <f t="shared" si="6"/>
        <v>4.7045946671406485E-9</v>
      </c>
      <c r="N30">
        <f t="shared" si="12"/>
        <v>7.9623892466876028E-9</v>
      </c>
      <c r="O30">
        <f t="shared" si="7"/>
        <v>1.6840314977307688E-9</v>
      </c>
      <c r="P30">
        <f t="shared" si="8"/>
        <v>8.8922112138666215E-9</v>
      </c>
      <c r="Q30">
        <f t="shared" si="14"/>
        <v>5.6247357493130679E-9</v>
      </c>
      <c r="R30">
        <f t="shared" si="13"/>
        <v>6.8619170809642354E-9</v>
      </c>
      <c r="S30" s="1">
        <v>195.6148</v>
      </c>
      <c r="AA30">
        <f t="shared" si="10"/>
        <v>5.8098022906204636E-9</v>
      </c>
    </row>
    <row r="31" spans="1:27" x14ac:dyDescent="0.3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1"/>
        <v>1.0568421386809544E-8</v>
      </c>
      <c r="L31">
        <f t="shared" si="5"/>
        <v>7.723389363347431E-9</v>
      </c>
      <c r="M31">
        <f t="shared" si="6"/>
        <v>4.5942017638858605E-9</v>
      </c>
      <c r="N31">
        <f t="shared" si="12"/>
        <v>7.4952865759604909E-9</v>
      </c>
      <c r="O31">
        <f t="shared" si="7"/>
        <v>1.9781693794882855E-9</v>
      </c>
      <c r="P31">
        <f t="shared" si="8"/>
        <v>9.7809783262218286E-9</v>
      </c>
      <c r="Q31">
        <f t="shared" si="14"/>
        <v>5.8354136901574508E-9</v>
      </c>
      <c r="R31">
        <f t="shared" si="13"/>
        <v>7.3719843332902888E-9</v>
      </c>
      <c r="S31" s="1">
        <v>197.20150000000001</v>
      </c>
      <c r="AA31">
        <f t="shared" si="10"/>
        <v>6.3198695429465171E-9</v>
      </c>
    </row>
    <row r="32" spans="1:27" x14ac:dyDescent="0.3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1"/>
        <v>1.0787585977497128E-8</v>
      </c>
      <c r="L32">
        <f t="shared" si="5"/>
        <v>8.1273760877951814E-9</v>
      </c>
      <c r="M32">
        <f t="shared" si="6"/>
        <v>4.4841109578268678E-9</v>
      </c>
      <c r="N32">
        <f t="shared" si="12"/>
        <v>8.0523676111262654E-9</v>
      </c>
      <c r="O32">
        <f t="shared" si="7"/>
        <v>2.0765559686658033E-9</v>
      </c>
      <c r="P32">
        <f t="shared" si="8"/>
        <v>1.1352926216602675E-8</v>
      </c>
      <c r="Q32">
        <f t="shared" si="14"/>
        <v>5.5582787000386727E-9</v>
      </c>
      <c r="R32">
        <f t="shared" si="13"/>
        <v>9.2362887561495214E-9</v>
      </c>
      <c r="S32" s="1">
        <v>198.52379999999999</v>
      </c>
      <c r="AA32">
        <f t="shared" si="10"/>
        <v>8.1841739658057497E-9</v>
      </c>
    </row>
    <row r="33" spans="1:27" x14ac:dyDescent="0.3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1"/>
        <v>1.0116504160158319E-8</v>
      </c>
      <c r="L33">
        <f t="shared" si="5"/>
        <v>8.7308179660779026E-9</v>
      </c>
      <c r="M33">
        <f t="shared" si="6"/>
        <v>5.1332370059741844E-9</v>
      </c>
      <c r="N33">
        <f t="shared" si="12"/>
        <v>8.3283730874527107E-9</v>
      </c>
      <c r="O33">
        <f t="shared" si="7"/>
        <v>2.4685794967133219E-9</v>
      </c>
      <c r="P33">
        <f t="shared" si="8"/>
        <v>1.3513127939945069E-8</v>
      </c>
      <c r="Q33">
        <f t="shared" si="14"/>
        <v>6.4679131063646312E-9</v>
      </c>
      <c r="R33">
        <f t="shared" si="13"/>
        <v>1.0592337423208992E-8</v>
      </c>
      <c r="S33" s="1">
        <v>200.24270000000001</v>
      </c>
      <c r="AA33">
        <f t="shared" si="10"/>
        <v>9.5402226328652204E-9</v>
      </c>
    </row>
    <row r="34" spans="1:27" x14ac:dyDescent="0.3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1"/>
        <v>1.0335037812161641E-8</v>
      </c>
      <c r="L34">
        <f t="shared" si="5"/>
        <v>9.4297514597489671E-9</v>
      </c>
      <c r="M34">
        <f t="shared" si="6"/>
        <v>5.3489341027193936E-9</v>
      </c>
      <c r="N34">
        <f t="shared" si="12"/>
        <v>8.5123704167255996E-9</v>
      </c>
      <c r="O34">
        <f t="shared" si="7"/>
        <v>2.5670673784708386E-9</v>
      </c>
      <c r="P34">
        <f t="shared" si="8"/>
        <v>1.6356245052300264E-8</v>
      </c>
      <c r="Q34">
        <f t="shared" si="14"/>
        <v>7.3067910472090141E-9</v>
      </c>
      <c r="R34">
        <f t="shared" si="13"/>
        <v>1.3641804675535044E-8</v>
      </c>
      <c r="S34" s="1">
        <v>201.82939999999999</v>
      </c>
      <c r="AA34">
        <f t="shared" si="10"/>
        <v>1.2589689885191273E-8</v>
      </c>
    </row>
    <row r="35" spans="1:27" x14ac:dyDescent="0.3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1"/>
        <v>1.0110099109535708E-8</v>
      </c>
      <c r="L35">
        <f t="shared" si="5"/>
        <v>1.0622870410754116E-8</v>
      </c>
      <c r="M35">
        <f t="shared" si="6"/>
        <v>5.5640667916863361E-9</v>
      </c>
      <c r="N35">
        <f t="shared" si="12"/>
        <v>8.695700043966189E-9</v>
      </c>
      <c r="O35">
        <f t="shared" si="7"/>
        <v>3.545137929573366E-9</v>
      </c>
      <c r="P35">
        <f t="shared" si="8"/>
        <v>2.1548101795610223E-8</v>
      </c>
      <c r="Q35">
        <f t="shared" si="14"/>
        <v>8.9846950866899884E-9</v>
      </c>
      <c r="R35">
        <f t="shared" si="13"/>
        <v>1.7539447770478158E-8</v>
      </c>
      <c r="S35" s="1">
        <v>203.9451</v>
      </c>
      <c r="AA35">
        <f t="shared" si="10"/>
        <v>1.6487332980134385E-8</v>
      </c>
    </row>
    <row r="36" spans="1:27" x14ac:dyDescent="0.3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1"/>
        <v>1.0325256114882268E-8</v>
      </c>
      <c r="L36">
        <f t="shared" si="5"/>
        <v>1.2400600017703873E-8</v>
      </c>
      <c r="M36">
        <f t="shared" si="6"/>
        <v>6.9737806359445178E-9</v>
      </c>
      <c r="N36">
        <f t="shared" si="12"/>
        <v>9.9960216692764715E-9</v>
      </c>
      <c r="O36">
        <f t="shared" si="7"/>
        <v>4.5231427922933892E-9</v>
      </c>
      <c r="P36">
        <f t="shared" si="8"/>
        <v>2.8107773334429995E-8</v>
      </c>
      <c r="Q36">
        <f t="shared" si="14"/>
        <v>1.1150942542334245E-8</v>
      </c>
      <c r="R36">
        <f t="shared" si="13"/>
        <v>2.313046935884615E-8</v>
      </c>
      <c r="S36" s="1">
        <v>205.92850000000001</v>
      </c>
      <c r="AA36">
        <f t="shared" si="10"/>
        <v>2.2078354568502377E-8</v>
      </c>
    </row>
    <row r="37" spans="1:27" x14ac:dyDescent="0.3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1"/>
        <v>1.0319576712202434E-8</v>
      </c>
      <c r="L37">
        <f t="shared" si="5"/>
        <v>1.4769034778488605E-8</v>
      </c>
      <c r="M37">
        <f t="shared" si="6"/>
        <v>7.4048313344090061E-9</v>
      </c>
      <c r="N37">
        <f t="shared" si="12"/>
        <v>1.1667567735747429E-8</v>
      </c>
      <c r="O37">
        <f t="shared" si="7"/>
        <v>6.3806745938834128E-9</v>
      </c>
      <c r="P37">
        <f t="shared" si="8"/>
        <v>3.7210998706211285E-8</v>
      </c>
      <c r="Q37">
        <f t="shared" si="14"/>
        <v>1.4854059394423253E-8</v>
      </c>
      <c r="R37">
        <f t="shared" si="13"/>
        <v>3.4311155191414373E-8</v>
      </c>
      <c r="S37" s="1">
        <v>208.30850000000001</v>
      </c>
      <c r="AA37">
        <f t="shared" si="10"/>
        <v>3.3259040401070603E-8</v>
      </c>
    </row>
    <row r="38" spans="1:27" x14ac:dyDescent="0.3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1"/>
        <v>1.0535921601550106E-8</v>
      </c>
      <c r="L38">
        <f t="shared" si="5"/>
        <v>1.8799638883328723E-8</v>
      </c>
      <c r="M38">
        <f t="shared" si="6"/>
        <v>8.5966008775822583E-9</v>
      </c>
      <c r="N38">
        <f t="shared" si="12"/>
        <v>1.3432121804148694E-8</v>
      </c>
      <c r="O38">
        <f t="shared" si="7"/>
        <v>7.4567320838559433E-9</v>
      </c>
      <c r="P38">
        <f t="shared" si="8"/>
        <v>4.9343309282482791E-8</v>
      </c>
      <c r="Q38">
        <f t="shared" si="14"/>
        <v>1.8905132830348974E-8</v>
      </c>
      <c r="R38">
        <f t="shared" si="13"/>
        <v>4.5491962530557724E-8</v>
      </c>
      <c r="S38" s="1">
        <v>210.82079999999999</v>
      </c>
      <c r="AA38">
        <f t="shared" si="10"/>
        <v>4.4439847740213954E-8</v>
      </c>
    </row>
    <row r="39" spans="1:27" x14ac:dyDescent="0.3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1"/>
        <v>1.0975217429582037E-8</v>
      </c>
      <c r="L39">
        <f t="shared" si="5"/>
        <v>2.2046206218945527E-8</v>
      </c>
      <c r="M39">
        <f t="shared" si="6"/>
        <v>1.0006032517951301E-8</v>
      </c>
      <c r="N39">
        <f t="shared" si="12"/>
        <v>1.4452659578442841E-8</v>
      </c>
      <c r="O39">
        <f t="shared" si="7"/>
        <v>9.7055082812484721E-9</v>
      </c>
      <c r="P39">
        <f t="shared" si="8"/>
        <v>6.030235063677992E-8</v>
      </c>
      <c r="Q39">
        <f t="shared" si="14"/>
        <v>2.2886893335311526E-8</v>
      </c>
      <c r="R39">
        <f t="shared" si="13"/>
        <v>5.3794027040234247E-8</v>
      </c>
      <c r="S39" s="1">
        <v>213.06870000000001</v>
      </c>
      <c r="AA39">
        <f t="shared" si="10"/>
        <v>5.2741912249890477E-8</v>
      </c>
    </row>
    <row r="40" spans="1:27" x14ac:dyDescent="0.3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1"/>
        <v>1.1857861380245443E-8</v>
      </c>
      <c r="L40">
        <f t="shared" si="5"/>
        <v>2.4712047093008964E-8</v>
      </c>
      <c r="M40">
        <f t="shared" si="6"/>
        <v>1.1523469963928757E-8</v>
      </c>
      <c r="N40">
        <f t="shared" si="12"/>
        <v>1.6868829940951208E-8</v>
      </c>
      <c r="O40">
        <f t="shared" si="7"/>
        <v>1.0977247063801E-8</v>
      </c>
      <c r="P40">
        <f t="shared" si="8"/>
        <v>6.520573043502578E-8</v>
      </c>
      <c r="Q40">
        <f t="shared" si="14"/>
        <v>2.8334979702200403E-8</v>
      </c>
      <c r="R40">
        <f t="shared" si="13"/>
        <v>5.8029577208844422E-8</v>
      </c>
      <c r="S40" s="1">
        <v>215.84540000000001</v>
      </c>
      <c r="AA40">
        <f t="shared" si="10"/>
        <v>5.6977462418500652E-8</v>
      </c>
    </row>
    <row r="41" spans="1:27" x14ac:dyDescent="0.3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1"/>
        <v>1.2295619622936356E-8</v>
      </c>
      <c r="L41">
        <f t="shared" si="5"/>
        <v>2.5912757311127775E-8</v>
      </c>
      <c r="M41">
        <f t="shared" si="6"/>
        <v>1.1846566254614978E-8</v>
      </c>
      <c r="N41">
        <f t="shared" si="12"/>
        <v>1.723630830538986E-8</v>
      </c>
      <c r="O41">
        <f t="shared" si="7"/>
        <v>1.0001371534736033E-8</v>
      </c>
      <c r="P41">
        <f t="shared" si="8"/>
        <v>5.896869543776183E-8</v>
      </c>
      <c r="Q41">
        <f t="shared" si="14"/>
        <v>3.1061222652926011E-8</v>
      </c>
      <c r="R41">
        <f t="shared" si="13"/>
        <v>5.1427548884029716E-8</v>
      </c>
      <c r="S41" s="1">
        <v>218.7544</v>
      </c>
      <c r="AA41">
        <f t="shared" si="10"/>
        <v>5.0375434093685946E-8</v>
      </c>
    </row>
    <row r="42" spans="1:27" x14ac:dyDescent="0.3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1"/>
        <v>1.1622309042941883E-8</v>
      </c>
      <c r="L42">
        <f t="shared" si="5"/>
        <v>2.3396829800579542E-8</v>
      </c>
      <c r="M42">
        <f t="shared" si="6"/>
        <v>1.0974144749190329E-8</v>
      </c>
      <c r="N42">
        <f t="shared" si="12"/>
        <v>1.7233470520844672E-8</v>
      </c>
      <c r="O42">
        <f t="shared" si="7"/>
        <v>7.9503046709985659E-9</v>
      </c>
      <c r="P42">
        <f t="shared" si="8"/>
        <v>4.6670190625020518E-8</v>
      </c>
      <c r="Q42">
        <f t="shared" si="14"/>
        <v>2.9597752554333309E-8</v>
      </c>
      <c r="R42">
        <f t="shared" si="13"/>
        <v>3.9066577637906471E-8</v>
      </c>
      <c r="S42" s="1">
        <v>221.3989</v>
      </c>
      <c r="AA42">
        <f t="shared" si="10"/>
        <v>3.8014462847562701E-8</v>
      </c>
    </row>
    <row r="43" spans="1:27" x14ac:dyDescent="0.3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1"/>
        <v>1.0949659401631689E-8</v>
      </c>
      <c r="L43">
        <f t="shared" si="5"/>
        <v>2.1367465520808006E-8</v>
      </c>
      <c r="M43">
        <f t="shared" si="6"/>
        <v>9.7772053409614774E-9</v>
      </c>
      <c r="N43">
        <f t="shared" si="12"/>
        <v>1.6019816442192374E-8</v>
      </c>
      <c r="O43">
        <f t="shared" si="7"/>
        <v>6.1915365146810948E-9</v>
      </c>
      <c r="P43">
        <f t="shared" si="8"/>
        <v>3.5445216590304831E-8</v>
      </c>
      <c r="Q43">
        <f t="shared" si="14"/>
        <v>2.7366869524777447E-8</v>
      </c>
      <c r="R43">
        <f t="shared" si="13"/>
        <v>2.8227463562316408E-8</v>
      </c>
      <c r="S43" s="1">
        <v>223.779</v>
      </c>
      <c r="AA43">
        <f t="shared" si="10"/>
        <v>2.7175348771972635E-8</v>
      </c>
    </row>
    <row r="44" spans="1:27" x14ac:dyDescent="0.3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1"/>
        <v>1.0498057644322598E-8</v>
      </c>
      <c r="L44">
        <f t="shared" si="5"/>
        <v>1.7876875738926832E-8</v>
      </c>
      <c r="M44">
        <f t="shared" si="6"/>
        <v>9.0144416316476993E-9</v>
      </c>
      <c r="N44">
        <f t="shared" si="12"/>
        <v>1.4898694806631036E-8</v>
      </c>
      <c r="O44">
        <f t="shared" si="7"/>
        <v>4.9231809856161285E-9</v>
      </c>
      <c r="P44">
        <f t="shared" si="8"/>
        <v>2.5885281593040893E-8</v>
      </c>
      <c r="Q44">
        <f t="shared" si="14"/>
        <v>2.5276412475503054E-8</v>
      </c>
      <c r="R44">
        <f t="shared" si="13"/>
        <v>2.010153523750169E-8</v>
      </c>
      <c r="S44" s="1">
        <v>226.68799999999999</v>
      </c>
      <c r="AA44">
        <f t="shared" si="10"/>
        <v>1.9049420447157917E-8</v>
      </c>
    </row>
    <row r="45" spans="1:27" x14ac:dyDescent="0.3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1"/>
        <v>1.1604008241642767E-8</v>
      </c>
      <c r="L45">
        <f t="shared" si="5"/>
        <v>1.6238910499711559E-8</v>
      </c>
      <c r="M45">
        <f t="shared" si="6"/>
        <v>7.4913723301121886E-9</v>
      </c>
      <c r="N45">
        <f t="shared" si="12"/>
        <v>1.4522540873101994E-8</v>
      </c>
      <c r="O45">
        <f t="shared" si="7"/>
        <v>3.6535327872061513E-9</v>
      </c>
      <c r="P45">
        <f t="shared" si="8"/>
        <v>1.8667906964822198E-8</v>
      </c>
      <c r="Q45">
        <f t="shared" si="14"/>
        <v>2.1300129327592054E-8</v>
      </c>
      <c r="R45">
        <f t="shared" si="13"/>
        <v>1.4005921070069925E-8</v>
      </c>
      <c r="S45" s="1">
        <v>229.06800000000001</v>
      </c>
      <c r="AA45">
        <f t="shared" si="10"/>
        <v>1.2953806279726153E-8</v>
      </c>
    </row>
    <row r="46" spans="1:27" x14ac:dyDescent="0.3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1"/>
        <v>1.0486067423017939E-8</v>
      </c>
      <c r="L46">
        <f t="shared" si="5"/>
        <v>1.3918583948607069E-8</v>
      </c>
      <c r="M46">
        <f t="shared" si="6"/>
        <v>7.1624707179942002E-9</v>
      </c>
      <c r="N46">
        <f t="shared" si="12"/>
        <v>1.3215402943433551E-8</v>
      </c>
      <c r="O46">
        <f t="shared" si="7"/>
        <v>3.2633459655611862E-9</v>
      </c>
      <c r="P46">
        <f t="shared" si="8"/>
        <v>1.3895502745583898E-8</v>
      </c>
      <c r="Q46">
        <f t="shared" si="14"/>
        <v>1.9418959347354481E-8</v>
      </c>
      <c r="R46">
        <f t="shared" si="13"/>
        <v>1.0282159915788388E-8</v>
      </c>
      <c r="S46" s="1">
        <v>231.71260000000001</v>
      </c>
      <c r="AA46">
        <f t="shared" si="10"/>
        <v>9.2300451254446167E-9</v>
      </c>
    </row>
    <row r="47" spans="1:27" x14ac:dyDescent="0.3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1"/>
        <v>1.0702708020338104E-8</v>
      </c>
      <c r="L47">
        <f t="shared" si="5"/>
        <v>1.2182718709391789E-8</v>
      </c>
      <c r="M47">
        <f t="shared" si="6"/>
        <v>6.2915714164586898E-9</v>
      </c>
      <c r="N47">
        <f t="shared" si="12"/>
        <v>1.1816449009904507E-8</v>
      </c>
      <c r="O47">
        <f t="shared" si="7"/>
        <v>2.580647767151211E-9</v>
      </c>
      <c r="P47">
        <f t="shared" si="8"/>
        <v>1.09771081173652E-8</v>
      </c>
      <c r="Q47">
        <f t="shared" si="14"/>
        <v>1.6140776199443493E-8</v>
      </c>
      <c r="R47">
        <f t="shared" si="13"/>
        <v>7.7430957483566189E-9</v>
      </c>
      <c r="S47" s="1">
        <v>234.0926</v>
      </c>
      <c r="T47" s="8"/>
      <c r="AA47">
        <f t="shared" si="10"/>
        <v>6.6909809580128472E-9</v>
      </c>
    </row>
    <row r="48" spans="1:27" x14ac:dyDescent="0.3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1"/>
        <v>1.0475023848370039E-8</v>
      </c>
      <c r="L48">
        <f t="shared" si="5"/>
        <v>1.1227166045008598E-8</v>
      </c>
      <c r="M48">
        <f t="shared" si="6"/>
        <v>5.746893056827734E-9</v>
      </c>
      <c r="N48">
        <f t="shared" si="12"/>
        <v>1.1161086784198648E-8</v>
      </c>
      <c r="O48">
        <f t="shared" si="7"/>
        <v>1.9946439645437382E-9</v>
      </c>
      <c r="P48">
        <f t="shared" si="8"/>
        <v>8.8404394716623369E-9</v>
      </c>
      <c r="Q48">
        <f t="shared" si="14"/>
        <v>1.3560336704406045E-8</v>
      </c>
      <c r="R48">
        <f t="shared" si="13"/>
        <v>6.5602402580331407E-9</v>
      </c>
      <c r="S48" s="1">
        <v>236.34049999999999</v>
      </c>
      <c r="T48" s="8"/>
      <c r="AA48">
        <f t="shared" si="10"/>
        <v>5.5081254676893681E-9</v>
      </c>
    </row>
    <row r="49" spans="1:27" x14ac:dyDescent="0.3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1"/>
        <v>1.0914635384374467E-8</v>
      </c>
      <c r="L49">
        <f t="shared" si="5"/>
        <v>1.0464864036570017E-8</v>
      </c>
      <c r="M49">
        <f t="shared" si="6"/>
        <v>5.3098558524880158E-9</v>
      </c>
      <c r="N49">
        <f t="shared" si="12"/>
        <v>1.0413716556562505E-8</v>
      </c>
      <c r="O49">
        <f t="shared" si="7"/>
        <v>1.7998844735537626E-9</v>
      </c>
      <c r="P49">
        <f t="shared" si="8"/>
        <v>7.485595621469281E-9</v>
      </c>
      <c r="Q49">
        <f t="shared" si="14"/>
        <v>1.2236740625531898E-8</v>
      </c>
      <c r="R49">
        <f t="shared" si="13"/>
        <v>5.2077032611345483E-9</v>
      </c>
      <c r="S49" s="1">
        <v>238.45609999999999</v>
      </c>
      <c r="T49" s="8"/>
      <c r="AA49">
        <f t="shared" si="10"/>
        <v>4.1555884707907757E-9</v>
      </c>
    </row>
    <row r="50" spans="1:27" x14ac:dyDescent="0.3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1"/>
        <v>1.0465242389721028E-8</v>
      </c>
      <c r="L50">
        <f t="shared" si="5"/>
        <v>9.6045336435197794E-9</v>
      </c>
      <c r="M50">
        <f t="shared" si="6"/>
        <v>4.8729596967461978E-9</v>
      </c>
      <c r="N50">
        <f t="shared" si="12"/>
        <v>9.8528381818727872E-9</v>
      </c>
      <c r="O50">
        <f t="shared" si="7"/>
        <v>1.508319336273786E-9</v>
      </c>
      <c r="P50">
        <f t="shared" si="8"/>
        <v>6.7147671602890427E-9</v>
      </c>
      <c r="Q50">
        <f t="shared" si="14"/>
        <v>1.1052788081176154E-8</v>
      </c>
      <c r="R50">
        <f t="shared" si="13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10"/>
        <v>3.4792500591587728E-9</v>
      </c>
    </row>
    <row r="51" spans="1:27" x14ac:dyDescent="0.3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1"/>
        <v>1.0237222748410832E-8</v>
      </c>
      <c r="L51">
        <f t="shared" si="5"/>
        <v>9.0414993637482423E-9</v>
      </c>
      <c r="M51">
        <f t="shared" si="6"/>
        <v>4.761730288517345E-9</v>
      </c>
      <c r="N51">
        <f t="shared" si="12"/>
        <v>9.2903841032204995E-9</v>
      </c>
      <c r="O51">
        <f t="shared" si="7"/>
        <v>1.607151179956315E-9</v>
      </c>
      <c r="P51">
        <f t="shared" si="8"/>
        <v>6.0451931255733607E-9</v>
      </c>
      <c r="Q51">
        <f t="shared" si="14"/>
        <v>9.7287050516202848E-9</v>
      </c>
      <c r="R51">
        <f t="shared" si="13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10"/>
        <v>3.1423559835687072E-9</v>
      </c>
    </row>
    <row r="52" spans="1:27" x14ac:dyDescent="0.3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1"/>
        <v>1.000985428441526E-8</v>
      </c>
      <c r="L52">
        <f t="shared" si="5"/>
        <v>8.7683173553096597E-9</v>
      </c>
      <c r="M52">
        <f t="shared" si="6"/>
        <v>4.6507730841776283E-9</v>
      </c>
      <c r="N52">
        <f t="shared" si="12"/>
        <v>9.2873138755843446E-9</v>
      </c>
      <c r="O52">
        <f t="shared" si="7"/>
        <v>1.4123916889663382E-9</v>
      </c>
      <c r="P52">
        <f t="shared" si="8"/>
        <v>5.7642792753803034E-9</v>
      </c>
      <c r="Q52">
        <f t="shared" si="14"/>
        <v>8.9634089727461312E-9</v>
      </c>
      <c r="R52">
        <f t="shared" si="13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10"/>
        <v>2.2984589866701147E-9</v>
      </c>
    </row>
    <row r="53" spans="1:27" x14ac:dyDescent="0.3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1"/>
        <v>1.0227756997734319E-8</v>
      </c>
      <c r="L53">
        <f t="shared" si="5"/>
        <v>8.1991276182040372E-9</v>
      </c>
      <c r="M53">
        <f t="shared" si="6"/>
        <v>4.2152280837270462E-9</v>
      </c>
      <c r="N53">
        <f t="shared" si="12"/>
        <v>8.2608274989643334E-9</v>
      </c>
      <c r="O53">
        <f t="shared" si="7"/>
        <v>1.217520863303857E-9</v>
      </c>
      <c r="P53">
        <f t="shared" si="8"/>
        <v>5.1893856097098694E-9</v>
      </c>
      <c r="Q53">
        <f t="shared" si="14"/>
        <v>7.2907998445536762E-9</v>
      </c>
      <c r="R53">
        <f t="shared" si="13"/>
        <v>3.1827438588067667E-9</v>
      </c>
      <c r="S53" s="1">
        <v>246.78630000000001</v>
      </c>
      <c r="AA53">
        <f t="shared" si="10"/>
        <v>2.1306290684629945E-9</v>
      </c>
    </row>
    <row r="54" spans="1:27" x14ac:dyDescent="0.3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1"/>
        <v>1.0222708533738748E-8</v>
      </c>
      <c r="L54">
        <f t="shared" si="5"/>
        <v>7.829205609765454E-9</v>
      </c>
      <c r="M54">
        <f t="shared" si="6"/>
        <v>4.4303608793873307E-9</v>
      </c>
      <c r="N54">
        <f t="shared" si="12"/>
        <v>8.3508572713281786E-9</v>
      </c>
      <c r="O54">
        <f t="shared" si="7"/>
        <v>1.2184113723138802E-9</v>
      </c>
      <c r="P54">
        <f t="shared" si="8"/>
        <v>5.1041217595168127E-9</v>
      </c>
      <c r="Q54">
        <f t="shared" si="14"/>
        <v>6.7343037656795222E-9</v>
      </c>
      <c r="R54">
        <f t="shared" si="13"/>
        <v>3.1846868619081735E-9</v>
      </c>
      <c r="S54" s="1">
        <v>248.90190000000001</v>
      </c>
      <c r="T54">
        <f t="shared" ref="T54:T72" si="15">(K54-K$212)*T$3+T$5</f>
        <v>4.1594066585792769E-8</v>
      </c>
      <c r="U54">
        <f t="shared" ref="U54" si="16">(L54-L$212)*U$3+U$5</f>
        <v>5.688453898702213E-8</v>
      </c>
      <c r="V54">
        <f t="shared" ref="V54" si="17">(M54-M$212)*V$3+V$5</f>
        <v>5.2817833693070872E-8</v>
      </c>
      <c r="W54">
        <f t="shared" ref="W54" si="18">(N54-N$212)*W$3+W$5</f>
        <v>3.4549447647150596E-8</v>
      </c>
      <c r="X54">
        <f t="shared" ref="X54" si="19">(O54-O$212)*X$3+X$5</f>
        <v>5.1022980946558749E-8</v>
      </c>
      <c r="Y54">
        <f t="shared" ref="Y54" si="20">(P54-P$212)*Y$3+Y$5</f>
        <v>5.308934244559752E-8</v>
      </c>
      <c r="Z54">
        <f t="shared" ref="Z54" si="21">(Q54-Q$212)*Z$3+Z$5</f>
        <v>2.9383213075390923E-8</v>
      </c>
      <c r="AA54">
        <f t="shared" si="10"/>
        <v>2.1325720715644013E-9</v>
      </c>
    </row>
    <row r="55" spans="1:27" x14ac:dyDescent="0.3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1"/>
        <v>9.5531098311128154E-9</v>
      </c>
      <c r="L55">
        <f t="shared" si="5"/>
        <v>7.2625545607706027E-9</v>
      </c>
      <c r="M55">
        <f t="shared" si="6"/>
        <v>4.319403568354271E-9</v>
      </c>
      <c r="N55">
        <f t="shared" si="12"/>
        <v>7.8829868985687783E-9</v>
      </c>
      <c r="O55">
        <f t="shared" si="7"/>
        <v>1.1214719234164072E-9</v>
      </c>
      <c r="P55">
        <f t="shared" si="8"/>
        <v>4.6275485028267724E-9</v>
      </c>
      <c r="Q55">
        <f t="shared" si="14"/>
        <v>5.8991078051604871E-9</v>
      </c>
      <c r="R55">
        <f t="shared" si="13"/>
        <v>3.0170799568512852E-9</v>
      </c>
      <c r="S55" s="1">
        <v>251.01759999999999</v>
      </c>
      <c r="T55">
        <f t="shared" si="15"/>
        <v>4.0254869180540904E-8</v>
      </c>
      <c r="U55">
        <f t="shared" ref="U55:U72" si="22">(L55-L$212)*U$3+U$5</f>
        <v>5.6317887938027277E-8</v>
      </c>
      <c r="V55">
        <f t="shared" ref="V55:V72" si="23">(M55-M$212)*V$3+V$5</f>
        <v>5.270687638203781E-8</v>
      </c>
      <c r="W55">
        <f t="shared" ref="W55:W72" si="24">(N55-N$212)*W$3+W$5</f>
        <v>3.3613706901631796E-8</v>
      </c>
      <c r="X55">
        <f t="shared" ref="X55:X72" si="25">(O55-O$212)*X$3+X$5</f>
        <v>5.0926041497661276E-8</v>
      </c>
      <c r="Y55">
        <f t="shared" ref="Y55:Y72" si="26">(P55-P$212)*Y$3+Y$5</f>
        <v>5.2612769188907483E-8</v>
      </c>
      <c r="Z55">
        <f t="shared" ref="Z55:Z72" si="27">(Q55-Q$212)*Z$3+Z$5</f>
        <v>2.7712821154352852E-8</v>
      </c>
      <c r="AA55">
        <f t="shared" si="10"/>
        <v>1.964965166507513E-9</v>
      </c>
    </row>
    <row r="56" spans="1:27" x14ac:dyDescent="0.3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1"/>
        <v>1.0434951367117246E-8</v>
      </c>
      <c r="L56">
        <f t="shared" si="5"/>
        <v>7.3806725523320214E-9</v>
      </c>
      <c r="M56">
        <f t="shared" si="6"/>
        <v>3.8823663640145553E-9</v>
      </c>
      <c r="N56">
        <f t="shared" si="12"/>
        <v>7.693616670932623E-9</v>
      </c>
      <c r="O56">
        <f t="shared" si="7"/>
        <v>1.0245424324264306E-9</v>
      </c>
      <c r="P56">
        <f t="shared" si="8"/>
        <v>4.6401046526337149E-9</v>
      </c>
      <c r="Q56">
        <f t="shared" si="14"/>
        <v>5.4133117262863295E-9</v>
      </c>
      <c r="R56">
        <f t="shared" si="13"/>
        <v>2.8494929599526921E-9</v>
      </c>
      <c r="S56" s="1">
        <v>253.13319999999999</v>
      </c>
      <c r="T56">
        <f t="shared" si="15"/>
        <v>4.2018552252549765E-8</v>
      </c>
      <c r="U56">
        <f t="shared" si="22"/>
        <v>5.6436005929588697E-8</v>
      </c>
      <c r="V56">
        <f t="shared" si="23"/>
        <v>5.2269839177698092E-8</v>
      </c>
      <c r="W56">
        <f t="shared" si="24"/>
        <v>3.3234966446359485E-8</v>
      </c>
      <c r="X56">
        <f t="shared" si="25"/>
        <v>5.0829112006671298E-8</v>
      </c>
      <c r="Y56">
        <f t="shared" si="26"/>
        <v>5.2625325338714424E-8</v>
      </c>
      <c r="Z56">
        <f t="shared" si="27"/>
        <v>2.6741228996604537E-8</v>
      </c>
      <c r="AA56">
        <f t="shared" si="10"/>
        <v>1.7973781696089199E-9</v>
      </c>
    </row>
    <row r="57" spans="1:27" x14ac:dyDescent="0.3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1"/>
        <v>1.131891743377954E-8</v>
      </c>
      <c r="L57">
        <f t="shared" si="5"/>
        <v>7.2065889285050981E-9</v>
      </c>
      <c r="M57">
        <f t="shared" si="6"/>
        <v>4.2060581110769419E-9</v>
      </c>
      <c r="N57">
        <f t="shared" si="12"/>
        <v>7.6903545903500202E-9</v>
      </c>
      <c r="O57">
        <f t="shared" si="7"/>
        <v>9.2766358772645577E-10</v>
      </c>
      <c r="P57">
        <f t="shared" si="8"/>
        <v>4.3599754134278374E-9</v>
      </c>
      <c r="Q57">
        <f t="shared" si="14"/>
        <v>5.0672721128937629E-9</v>
      </c>
      <c r="R57">
        <f t="shared" si="13"/>
        <v>2.8515573777875114E-9</v>
      </c>
      <c r="S57" s="1">
        <v>255.381</v>
      </c>
      <c r="T57">
        <f t="shared" si="15"/>
        <v>4.3786484385874357E-8</v>
      </c>
      <c r="U57">
        <f t="shared" si="22"/>
        <v>5.6261922305761774E-8</v>
      </c>
      <c r="V57">
        <f t="shared" si="23"/>
        <v>5.2593530924760479E-8</v>
      </c>
      <c r="W57">
        <f t="shared" si="24"/>
        <v>3.3228442285194273E-8</v>
      </c>
      <c r="X57">
        <f t="shared" si="25"/>
        <v>5.0732233161971326E-8</v>
      </c>
      <c r="Y57">
        <f t="shared" si="26"/>
        <v>5.2345196099508543E-8</v>
      </c>
      <c r="Z57">
        <f t="shared" si="27"/>
        <v>2.6049149769819404E-8</v>
      </c>
      <c r="AA57">
        <f t="shared" si="10"/>
        <v>1.7994425874437392E-9</v>
      </c>
    </row>
    <row r="58" spans="1:27" x14ac:dyDescent="0.3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1"/>
        <v>1.0868883261811475E-8</v>
      </c>
      <c r="L58">
        <f t="shared" si="5"/>
        <v>6.935756264121903E-9</v>
      </c>
      <c r="M58">
        <f t="shared" si="6"/>
        <v>3.8775697514459864E-9</v>
      </c>
      <c r="N58">
        <f t="shared" si="12"/>
        <v>8.151892364644171E-9</v>
      </c>
      <c r="O58">
        <f t="shared" si="7"/>
        <v>9.2860978511898387E-10</v>
      </c>
      <c r="P58">
        <f t="shared" si="8"/>
        <v>4.5689667677249763E-9</v>
      </c>
      <c r="Q58">
        <f t="shared" si="14"/>
        <v>3.8130326178563078E-9</v>
      </c>
      <c r="R58">
        <f t="shared" si="13"/>
        <v>2.6840718874640344E-9</v>
      </c>
      <c r="S58" s="1">
        <v>257.62889999999999</v>
      </c>
      <c r="T58">
        <f t="shared" si="15"/>
        <v>4.288641604193822E-8</v>
      </c>
      <c r="U58">
        <f t="shared" si="22"/>
        <v>5.5991089641378582E-8</v>
      </c>
      <c r="V58">
        <f t="shared" si="23"/>
        <v>5.2265042565129522E-8</v>
      </c>
      <c r="W58">
        <f t="shared" si="24"/>
        <v>3.4151517833782581E-8</v>
      </c>
      <c r="X58">
        <f t="shared" si="25"/>
        <v>5.0733179359363855E-8</v>
      </c>
      <c r="Y58">
        <f t="shared" si="26"/>
        <v>5.2554187453805682E-8</v>
      </c>
      <c r="Z58">
        <f t="shared" si="27"/>
        <v>2.3540670779744494E-8</v>
      </c>
      <c r="AA58">
        <f t="shared" si="10"/>
        <v>1.6319570971202622E-9</v>
      </c>
    </row>
    <row r="59" spans="1:27" x14ac:dyDescent="0.3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1"/>
        <v>1.0418859328473774E-8</v>
      </c>
      <c r="L59">
        <f t="shared" si="5"/>
        <v>7.1529726402949777E-9</v>
      </c>
      <c r="M59">
        <f t="shared" si="6"/>
        <v>4.201261498508373E-9</v>
      </c>
      <c r="N59">
        <f t="shared" si="12"/>
        <v>7.5907302840615762E-9</v>
      </c>
      <c r="O59">
        <f t="shared" si="7"/>
        <v>1.0273809404190072E-9</v>
      </c>
      <c r="P59">
        <f t="shared" si="8"/>
        <v>4.5823075285190994E-9</v>
      </c>
      <c r="Q59">
        <f t="shared" si="14"/>
        <v>4.165093004463739E-9</v>
      </c>
      <c r="R59">
        <f t="shared" si="13"/>
        <v>2.3470563052988541E-9</v>
      </c>
      <c r="S59" s="1">
        <v>259.87670000000003</v>
      </c>
      <c r="T59">
        <f t="shared" si="15"/>
        <v>4.1986368175262817E-8</v>
      </c>
      <c r="U59">
        <f t="shared" si="22"/>
        <v>5.6208306017551655E-8</v>
      </c>
      <c r="V59">
        <f t="shared" si="23"/>
        <v>5.2588734312191909E-8</v>
      </c>
      <c r="W59">
        <f t="shared" si="24"/>
        <v>3.3029193672617385E-8</v>
      </c>
      <c r="X59">
        <f t="shared" si="25"/>
        <v>5.0831950514663875E-8</v>
      </c>
      <c r="Y59">
        <f t="shared" si="26"/>
        <v>5.2567528214599807E-8</v>
      </c>
      <c r="Z59">
        <f t="shared" si="27"/>
        <v>2.4244791552959356E-8</v>
      </c>
      <c r="AA59">
        <f t="shared" si="10"/>
        <v>1.2949415149550819E-9</v>
      </c>
    </row>
    <row r="60" spans="1:27" x14ac:dyDescent="0.3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1"/>
        <v>1.1302194217821442E-8</v>
      </c>
      <c r="L60">
        <f t="shared" si="5"/>
        <v>6.7857767451350939E-9</v>
      </c>
      <c r="M60">
        <f t="shared" si="6"/>
        <v>3.8724910416816237E-9</v>
      </c>
      <c r="N60">
        <f t="shared" si="12"/>
        <v>7.2143843524628287E-9</v>
      </c>
      <c r="O60">
        <f t="shared" si="7"/>
        <v>9.3061343039153698E-10</v>
      </c>
      <c r="P60">
        <f t="shared" si="8"/>
        <v>4.2069881047905987E-9</v>
      </c>
      <c r="Q60">
        <f t="shared" si="14"/>
        <v>3.6090664403894582E-9</v>
      </c>
      <c r="R60">
        <f t="shared" si="13"/>
        <v>2.5189036444422012E-9</v>
      </c>
      <c r="S60" s="1">
        <v>262.38900000000001</v>
      </c>
      <c r="T60">
        <f t="shared" si="15"/>
        <v>4.3753037953958161E-8</v>
      </c>
      <c r="U60">
        <f t="shared" si="22"/>
        <v>5.5841110122391773E-8</v>
      </c>
      <c r="V60">
        <f t="shared" si="23"/>
        <v>5.2259963855365162E-8</v>
      </c>
      <c r="W60">
        <f t="shared" si="24"/>
        <v>3.2276501809419895E-8</v>
      </c>
      <c r="X60">
        <f t="shared" si="25"/>
        <v>5.0735183004636406E-8</v>
      </c>
      <c r="Y60">
        <f t="shared" si="26"/>
        <v>5.219220879087131E-8</v>
      </c>
      <c r="Z60">
        <f t="shared" si="27"/>
        <v>2.3132738424810795E-8</v>
      </c>
      <c r="AA60">
        <f t="shared" si="10"/>
        <v>1.466788854098429E-9</v>
      </c>
    </row>
    <row r="61" spans="1:27" x14ac:dyDescent="0.3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1"/>
        <v>1.1519761223168007E-8</v>
      </c>
      <c r="L61">
        <f t="shared" si="5"/>
        <v>6.7069863520848557E-9</v>
      </c>
      <c r="M61">
        <f t="shared" si="6"/>
        <v>3.7616848859398037E-9</v>
      </c>
      <c r="N61">
        <f t="shared" si="12"/>
        <v>6.9319759777731228E-9</v>
      </c>
      <c r="O61">
        <f t="shared" si="7"/>
        <v>8.3362329311156027E-10</v>
      </c>
      <c r="P61">
        <f t="shared" si="8"/>
        <v>4.2187596436103622E-9</v>
      </c>
      <c r="Q61">
        <f t="shared" si="14"/>
        <v>3.053153896033714E-9</v>
      </c>
      <c r="R61">
        <f t="shared" si="13"/>
        <v>2.6902652328101965E-9</v>
      </c>
      <c r="S61" s="1">
        <v>264.37240000000003</v>
      </c>
      <c r="T61">
        <f t="shared" si="15"/>
        <v>4.418817196465129E-8</v>
      </c>
      <c r="U61">
        <f t="shared" si="22"/>
        <v>5.576231972934153E-8</v>
      </c>
      <c r="V61">
        <f t="shared" si="23"/>
        <v>5.214915769962334E-8</v>
      </c>
      <c r="W61">
        <f t="shared" si="24"/>
        <v>3.1711685060040483E-8</v>
      </c>
      <c r="X61">
        <f t="shared" si="25"/>
        <v>5.0638192867356426E-8</v>
      </c>
      <c r="Y61">
        <f t="shared" si="26"/>
        <v>5.2203980329691073E-8</v>
      </c>
      <c r="Z61">
        <f t="shared" si="27"/>
        <v>2.2020913336099306E-8</v>
      </c>
      <c r="AA61">
        <f t="shared" si="10"/>
        <v>1.6381504424664244E-9</v>
      </c>
    </row>
    <row r="62" spans="1:27" x14ac:dyDescent="0.3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1"/>
        <v>1.1514397051199939E-8</v>
      </c>
      <c r="L62">
        <f t="shared" si="5"/>
        <v>6.2394236877016613E-9</v>
      </c>
      <c r="M62">
        <f t="shared" si="6"/>
        <v>3.9766765263088484E-9</v>
      </c>
      <c r="N62">
        <f t="shared" si="12"/>
        <v>6.4639337520672736E-9</v>
      </c>
      <c r="O62">
        <f t="shared" si="7"/>
        <v>9.3239449050408745E-10</v>
      </c>
      <c r="P62">
        <f t="shared" si="8"/>
        <v>4.3299309979074995E-9</v>
      </c>
      <c r="Q62">
        <f t="shared" si="14"/>
        <v>3.3352744009962774E-9</v>
      </c>
      <c r="R62">
        <f t="shared" si="13"/>
        <v>2.5227897424867206E-9</v>
      </c>
      <c r="S62" s="1">
        <v>266.62029999999999</v>
      </c>
      <c r="T62">
        <f t="shared" si="15"/>
        <v>4.4177443620715152E-8</v>
      </c>
      <c r="U62">
        <f t="shared" si="22"/>
        <v>5.529475706495834E-8</v>
      </c>
      <c r="V62">
        <f t="shared" si="23"/>
        <v>5.2364149339992384E-8</v>
      </c>
      <c r="W62">
        <f t="shared" si="24"/>
        <v>3.0775600608628783E-8</v>
      </c>
      <c r="X62">
        <f t="shared" si="25"/>
        <v>5.0736964064748954E-8</v>
      </c>
      <c r="Y62">
        <f t="shared" si="26"/>
        <v>5.2315151683988205E-8</v>
      </c>
      <c r="Z62">
        <f t="shared" si="27"/>
        <v>2.2585154346024433E-8</v>
      </c>
      <c r="AA62">
        <f t="shared" si="10"/>
        <v>1.4706749521429485E-9</v>
      </c>
    </row>
    <row r="63" spans="1:27" x14ac:dyDescent="0.3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1"/>
        <v>1.2175717648520107E-8</v>
      </c>
      <c r="L63">
        <f t="shared" si="5"/>
        <v>6.1644384484863933E-9</v>
      </c>
      <c r="M63">
        <f t="shared" si="6"/>
        <v>3.865437224773337E-9</v>
      </c>
      <c r="N63">
        <f t="shared" si="12"/>
        <v>6.3673098185382321E-9</v>
      </c>
      <c r="O63">
        <f t="shared" si="7"/>
        <v>9.3339629209411269E-10</v>
      </c>
      <c r="P63">
        <f t="shared" si="8"/>
        <v>4.1484063696888034E-9</v>
      </c>
      <c r="Q63">
        <f t="shared" si="14"/>
        <v>2.6401312530852783E-9</v>
      </c>
      <c r="R63">
        <f t="shared" si="13"/>
        <v>2.5249755750549516E-9</v>
      </c>
      <c r="S63" s="1">
        <v>269.00029999999998</v>
      </c>
      <c r="T63">
        <f t="shared" si="15"/>
        <v>4.5500084815355487E-8</v>
      </c>
      <c r="U63">
        <f t="shared" si="22"/>
        <v>5.5219771825743069E-8</v>
      </c>
      <c r="V63">
        <f t="shared" si="23"/>
        <v>5.2252910038456873E-8</v>
      </c>
      <c r="W63">
        <f t="shared" si="24"/>
        <v>3.0582352741570697E-8</v>
      </c>
      <c r="X63">
        <f t="shared" si="25"/>
        <v>5.0737965866338978E-8</v>
      </c>
      <c r="Y63">
        <f t="shared" si="26"/>
        <v>5.2133627055769509E-8</v>
      </c>
      <c r="Z63">
        <f t="shared" si="27"/>
        <v>2.1194868050202435E-8</v>
      </c>
      <c r="AA63">
        <f t="shared" si="10"/>
        <v>1.4728607847111794E-9</v>
      </c>
    </row>
    <row r="64" spans="1:27" x14ac:dyDescent="0.3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1"/>
        <v>1.1725968945894171E-8</v>
      </c>
      <c r="L64">
        <f t="shared" si="5"/>
        <v>6.2825573994915414E-9</v>
      </c>
      <c r="M64">
        <f t="shared" si="6"/>
        <v>3.7544899137402797E-9</v>
      </c>
      <c r="N64">
        <f t="shared" si="12"/>
        <v>6.7368594457788106E-9</v>
      </c>
      <c r="O64">
        <f t="shared" si="7"/>
        <v>1.0321118431966397E-9</v>
      </c>
      <c r="P64">
        <f t="shared" si="8"/>
        <v>4.1609631129987618E-9</v>
      </c>
      <c r="Q64">
        <f t="shared" si="14"/>
        <v>2.5727852925662539E-9</v>
      </c>
      <c r="R64">
        <f t="shared" si="13"/>
        <v>2.526918669998063E-9</v>
      </c>
      <c r="S64" s="1">
        <v>271.11599999999999</v>
      </c>
      <c r="T64">
        <f t="shared" si="15"/>
        <v>4.4600587410103615E-8</v>
      </c>
      <c r="U64">
        <f t="shared" si="22"/>
        <v>5.5337890776748218E-8</v>
      </c>
      <c r="V64">
        <f t="shared" si="23"/>
        <v>5.2141962727423821E-8</v>
      </c>
      <c r="W64">
        <f t="shared" si="24"/>
        <v>3.1321451996051859E-8</v>
      </c>
      <c r="X64">
        <f t="shared" si="25"/>
        <v>5.0836681417441508E-8</v>
      </c>
      <c r="Y64">
        <f t="shared" si="26"/>
        <v>5.2146183799079472E-8</v>
      </c>
      <c r="Z64">
        <f t="shared" si="27"/>
        <v>2.1060176129164386E-8</v>
      </c>
      <c r="AA64">
        <f t="shared" si="10"/>
        <v>1.4748038796542909E-9</v>
      </c>
    </row>
    <row r="65" spans="1:27" x14ac:dyDescent="0.3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1"/>
        <v>1.2606873835241844E-8</v>
      </c>
      <c r="L65">
        <f t="shared" si="5"/>
        <v>6.208841504331659E-9</v>
      </c>
      <c r="M65">
        <f t="shared" si="6"/>
        <v>3.4269194569135303E-9</v>
      </c>
      <c r="N65">
        <f t="shared" si="12"/>
        <v>6.2674335141800727E-9</v>
      </c>
      <c r="O65">
        <f t="shared" si="7"/>
        <v>9.3534433316916866E-10</v>
      </c>
      <c r="P65">
        <f t="shared" si="8"/>
        <v>3.9802236892702598E-9</v>
      </c>
      <c r="Q65">
        <f t="shared" si="14"/>
        <v>2.296258728491979E-9</v>
      </c>
      <c r="R65">
        <f t="shared" si="13"/>
        <v>2.0206060091414108E-9</v>
      </c>
      <c r="S65" s="1">
        <v>273.62830000000002</v>
      </c>
      <c r="T65">
        <f t="shared" si="15"/>
        <v>4.6362397188798958E-8</v>
      </c>
      <c r="U65">
        <f t="shared" si="22"/>
        <v>5.5264174881588338E-8</v>
      </c>
      <c r="V65">
        <f t="shared" si="23"/>
        <v>5.1814392270597072E-8</v>
      </c>
      <c r="W65">
        <f t="shared" si="24"/>
        <v>3.0382600132854378E-8</v>
      </c>
      <c r="X65">
        <f t="shared" si="25"/>
        <v>5.073991390741404E-8</v>
      </c>
      <c r="Y65">
        <f t="shared" si="26"/>
        <v>5.1965444375350969E-8</v>
      </c>
      <c r="Z65">
        <f t="shared" si="27"/>
        <v>2.0507123001015836E-8</v>
      </c>
      <c r="AA65">
        <f t="shared" si="10"/>
        <v>9.6849121879763868E-10</v>
      </c>
    </row>
    <row r="66" spans="1:27" x14ac:dyDescent="0.3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1"/>
        <v>1.3267878724589513E-8</v>
      </c>
      <c r="L66">
        <f t="shared" si="5"/>
        <v>5.9405456091717761E-9</v>
      </c>
      <c r="M66">
        <f t="shared" si="6"/>
        <v>3.424239000086781E-9</v>
      </c>
      <c r="N66">
        <f t="shared" si="12"/>
        <v>6.4501175825813267E-9</v>
      </c>
      <c r="O66">
        <f t="shared" si="7"/>
        <v>8.3857682314169764E-10</v>
      </c>
      <c r="P66">
        <f t="shared" si="8"/>
        <v>3.8973042655417579E-9</v>
      </c>
      <c r="Q66">
        <f t="shared" si="14"/>
        <v>2.0204421644176923E-9</v>
      </c>
      <c r="R66">
        <f t="shared" si="13"/>
        <v>2.1924533482847579E-9</v>
      </c>
      <c r="S66" s="1">
        <v>276.14060000000001</v>
      </c>
      <c r="T66">
        <f t="shared" si="15"/>
        <v>4.7684406967494303E-8</v>
      </c>
      <c r="U66">
        <f t="shared" si="22"/>
        <v>5.499587898642845E-8</v>
      </c>
      <c r="V66">
        <f t="shared" si="23"/>
        <v>5.1811711813770319E-8</v>
      </c>
      <c r="W66">
        <f t="shared" si="24"/>
        <v>3.0747968269656891E-8</v>
      </c>
      <c r="X66">
        <f t="shared" si="25"/>
        <v>5.0643146397386565E-8</v>
      </c>
      <c r="Y66">
        <f t="shared" si="26"/>
        <v>5.1882524951622467E-8</v>
      </c>
      <c r="Z66">
        <f t="shared" si="27"/>
        <v>1.9955489872867263E-8</v>
      </c>
      <c r="AA66">
        <f t="shared" si="10"/>
        <v>1.1403385579409858E-9</v>
      </c>
    </row>
    <row r="67" spans="1:27" x14ac:dyDescent="0.3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1"/>
        <v>1.2153314791251806E-8</v>
      </c>
      <c r="L67">
        <f t="shared" si="5"/>
        <v>6.1577619853448509E-9</v>
      </c>
      <c r="M67">
        <f t="shared" si="6"/>
        <v>3.5293407471491675E-9</v>
      </c>
      <c r="N67">
        <f t="shared" si="12"/>
        <v>6.0741855019987321E-9</v>
      </c>
      <c r="O67">
        <f t="shared" si="7"/>
        <v>8.3952297844172185E-10</v>
      </c>
      <c r="P67">
        <f t="shared" si="8"/>
        <v>3.812825026335881E-9</v>
      </c>
      <c r="Q67">
        <f t="shared" si="14"/>
        <v>1.8135325510251146E-9</v>
      </c>
      <c r="R67">
        <f t="shared" si="13"/>
        <v>2.1945177661195764E-9</v>
      </c>
      <c r="S67" s="1">
        <v>278.38839999999999</v>
      </c>
      <c r="T67">
        <f t="shared" si="15"/>
        <v>4.5455279100818889E-8</v>
      </c>
      <c r="U67">
        <f t="shared" si="22"/>
        <v>5.521309536260153E-8</v>
      </c>
      <c r="V67">
        <f t="shared" si="23"/>
        <v>5.1916813560832708E-8</v>
      </c>
      <c r="W67">
        <f t="shared" si="24"/>
        <v>2.9996104108491698E-8</v>
      </c>
      <c r="X67">
        <f t="shared" si="25"/>
        <v>5.0644092552686592E-8</v>
      </c>
      <c r="Y67">
        <f t="shared" si="26"/>
        <v>5.1798045712416591E-8</v>
      </c>
      <c r="Z67">
        <f t="shared" si="27"/>
        <v>1.9541670646082108E-8</v>
      </c>
      <c r="AA67">
        <f t="shared" si="10"/>
        <v>1.1424029757758042E-9</v>
      </c>
    </row>
    <row r="68" spans="1:27" x14ac:dyDescent="0.3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1"/>
        <v>1.347945085791411E-8</v>
      </c>
      <c r="L68">
        <f t="shared" si="5"/>
        <v>6.0814983615179251E-9</v>
      </c>
      <c r="M68">
        <f t="shared" si="6"/>
        <v>3.0933524942115529E-9</v>
      </c>
      <c r="N68">
        <f t="shared" si="12"/>
        <v>5.8845934214161293E-9</v>
      </c>
      <c r="O68">
        <f t="shared" si="7"/>
        <v>9.3829413374174619E-10</v>
      </c>
      <c r="P68">
        <f t="shared" si="8"/>
        <v>3.8261657871300049E-9</v>
      </c>
      <c r="Q68">
        <f t="shared" si="14"/>
        <v>1.7462629376325379E-9</v>
      </c>
      <c r="R68">
        <f t="shared" si="13"/>
        <v>2.0270421839543959E-9</v>
      </c>
      <c r="S68" s="1">
        <v>280.63619999999997</v>
      </c>
      <c r="T68">
        <f t="shared" si="15"/>
        <v>4.8107551234143493E-8</v>
      </c>
      <c r="U68">
        <f t="shared" si="22"/>
        <v>5.5136831738774601E-8</v>
      </c>
      <c r="V68">
        <f t="shared" si="23"/>
        <v>5.148082530789509E-8</v>
      </c>
      <c r="W68">
        <f t="shared" si="24"/>
        <v>2.9616919947326493E-8</v>
      </c>
      <c r="X68">
        <f t="shared" si="25"/>
        <v>5.0742863707986612E-8</v>
      </c>
      <c r="Y68">
        <f t="shared" si="26"/>
        <v>5.1811386473210716E-8</v>
      </c>
      <c r="Z68">
        <f t="shared" si="27"/>
        <v>1.9407131419296954E-8</v>
      </c>
      <c r="AA68">
        <f t="shared" si="10"/>
        <v>9.7492739361062375E-10</v>
      </c>
    </row>
    <row r="69" spans="1:27" x14ac:dyDescent="0.3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1"/>
        <v>1.3251786685946034E-8</v>
      </c>
      <c r="L69">
        <f t="shared" si="5"/>
        <v>5.9074156971347305E-9</v>
      </c>
      <c r="M69">
        <f t="shared" si="6"/>
        <v>3.3083441345805984E-9</v>
      </c>
      <c r="N69">
        <f t="shared" si="12"/>
        <v>5.9744911957102791E-9</v>
      </c>
      <c r="O69">
        <f t="shared" si="7"/>
        <v>7.4359033113427424E-10</v>
      </c>
      <c r="P69">
        <f t="shared" si="8"/>
        <v>3.7416771414271433E-9</v>
      </c>
      <c r="Q69">
        <f t="shared" si="14"/>
        <v>1.1907134425950984E-9</v>
      </c>
      <c r="R69">
        <f t="shared" si="13"/>
        <v>2.029106693630919E-9</v>
      </c>
      <c r="S69" s="1">
        <v>282.88409999999999</v>
      </c>
      <c r="T69">
        <f t="shared" si="15"/>
        <v>4.7652222890207342E-8</v>
      </c>
      <c r="U69">
        <f t="shared" si="22"/>
        <v>5.4962749074391406E-8</v>
      </c>
      <c r="V69">
        <f t="shared" si="23"/>
        <v>5.1695816948264134E-8</v>
      </c>
      <c r="W69">
        <f t="shared" si="24"/>
        <v>2.9796715495914792E-8</v>
      </c>
      <c r="X69">
        <f t="shared" si="25"/>
        <v>5.0548159905379142E-8</v>
      </c>
      <c r="Y69">
        <f t="shared" si="26"/>
        <v>5.1726897827507853E-8</v>
      </c>
      <c r="Z69">
        <f t="shared" si="27"/>
        <v>1.8296032429222075E-8</v>
      </c>
      <c r="AA69">
        <f t="shared" si="10"/>
        <v>9.7699190328714683E-10</v>
      </c>
    </row>
    <row r="70" spans="1:27" x14ac:dyDescent="0.3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1"/>
        <v>1.324673822195047E-8</v>
      </c>
      <c r="L70">
        <f t="shared" si="5"/>
        <v>5.8298936886961509E-9</v>
      </c>
      <c r="M70">
        <f t="shared" si="6"/>
        <v>2.9800069302408809E-9</v>
      </c>
      <c r="N70">
        <f t="shared" si="12"/>
        <v>5.8782609680741249E-9</v>
      </c>
      <c r="O70">
        <f t="shared" si="7"/>
        <v>7.4448084014429775E-10</v>
      </c>
      <c r="P70">
        <f t="shared" si="8"/>
        <v>3.8520632912340865E-9</v>
      </c>
      <c r="Q70">
        <f t="shared" si="14"/>
        <v>1.4719273637209435E-9</v>
      </c>
      <c r="R70">
        <f t="shared" si="13"/>
        <v>2.0310496967323258E-9</v>
      </c>
      <c r="S70" s="1">
        <v>284.99970000000002</v>
      </c>
      <c r="T70">
        <f t="shared" si="15"/>
        <v>4.7642125962216214E-8</v>
      </c>
      <c r="U70">
        <f t="shared" si="22"/>
        <v>5.4885227065952825E-8</v>
      </c>
      <c r="V70">
        <f t="shared" si="23"/>
        <v>5.1367479743924417E-8</v>
      </c>
      <c r="W70">
        <f t="shared" si="24"/>
        <v>2.9604255040642484E-8</v>
      </c>
      <c r="X70">
        <f t="shared" si="25"/>
        <v>5.0549050414389165E-8</v>
      </c>
      <c r="Y70">
        <f t="shared" si="26"/>
        <v>5.1837283977314797E-8</v>
      </c>
      <c r="Z70">
        <f t="shared" si="27"/>
        <v>1.8858460271473765E-8</v>
      </c>
      <c r="AA70">
        <f t="shared" si="10"/>
        <v>9.7893490638855364E-10</v>
      </c>
    </row>
    <row r="71" spans="1:27" x14ac:dyDescent="0.3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1"/>
        <v>1.3686705227297027E-8</v>
      </c>
      <c r="L71">
        <f t="shared" si="5"/>
        <v>5.653273295645912E-9</v>
      </c>
      <c r="M71">
        <f t="shared" si="6"/>
        <v>3.1952807744990619E-9</v>
      </c>
      <c r="N71">
        <f t="shared" si="12"/>
        <v>5.6900725933844195E-9</v>
      </c>
      <c r="O71">
        <f t="shared" si="7"/>
        <v>7.4531570286432105E-10</v>
      </c>
      <c r="P71">
        <f t="shared" si="8"/>
        <v>3.6681848300538497E-9</v>
      </c>
      <c r="Q71">
        <f t="shared" si="14"/>
        <v>1.2654148193651997E-9</v>
      </c>
      <c r="R71">
        <f t="shared" si="13"/>
        <v>2.0328712851003214E-9</v>
      </c>
      <c r="S71" s="1">
        <v>286.98309999999998</v>
      </c>
      <c r="T71">
        <f t="shared" si="15"/>
        <v>4.8522059972909327E-8</v>
      </c>
      <c r="U71">
        <f t="shared" si="22"/>
        <v>5.4708606672902591E-8</v>
      </c>
      <c r="V71">
        <f t="shared" si="23"/>
        <v>5.15827535881826E-8</v>
      </c>
      <c r="W71">
        <f t="shared" si="24"/>
        <v>2.9227878291263075E-8</v>
      </c>
      <c r="X71">
        <f t="shared" si="25"/>
        <v>5.054988527710919E-8</v>
      </c>
      <c r="Y71">
        <f t="shared" si="26"/>
        <v>5.1653405516134556E-8</v>
      </c>
      <c r="Z71">
        <f t="shared" si="27"/>
        <v>1.8445435182762278E-8</v>
      </c>
      <c r="AA71">
        <f t="shared" si="10"/>
        <v>9.807564947565492E-10</v>
      </c>
    </row>
    <row r="72" spans="1:27" x14ac:dyDescent="0.3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1"/>
        <v>1.41243637086183E-8</v>
      </c>
      <c r="L72">
        <f t="shared" si="5"/>
        <v>5.7790025543209979E-9</v>
      </c>
      <c r="M72">
        <f t="shared" si="6"/>
        <v>3.0834771718786213E-9</v>
      </c>
      <c r="N72">
        <f t="shared" si="12"/>
        <v>5.6858511029463347E-9</v>
      </c>
      <c r="O72">
        <f t="shared" si="7"/>
        <v>8.443651317068517E-10</v>
      </c>
      <c r="P72">
        <f t="shared" si="8"/>
        <v>3.5876192392868884E-9</v>
      </c>
      <c r="Q72">
        <f t="shared" si="14"/>
        <v>9.1950765173566516E-10</v>
      </c>
      <c r="R72">
        <f t="shared" si="13"/>
        <v>1.8660028684439038E-9</v>
      </c>
      <c r="S72" s="1">
        <v>289.892</v>
      </c>
      <c r="T72">
        <f t="shared" si="15"/>
        <v>4.9397376935551877E-8</v>
      </c>
      <c r="U72">
        <f t="shared" si="22"/>
        <v>5.4834335931577672E-8</v>
      </c>
      <c r="V72">
        <f t="shared" si="23"/>
        <v>5.147094998556216E-8</v>
      </c>
      <c r="W72">
        <f t="shared" si="24"/>
        <v>2.9219435310386904E-8</v>
      </c>
      <c r="X72">
        <f t="shared" si="25"/>
        <v>5.064893470595172E-8</v>
      </c>
      <c r="Y72">
        <f t="shared" si="26"/>
        <v>5.1572839925367599E-8</v>
      </c>
      <c r="Z72">
        <f t="shared" si="27"/>
        <v>1.7753620847503209E-8</v>
      </c>
      <c r="AA72">
        <f t="shared" si="10"/>
        <v>8.1388807810013167E-10</v>
      </c>
    </row>
    <row r="73" spans="1:27" x14ac:dyDescent="0.3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8">B67-$A67*$K$6</f>
        <v>1.5006215005992366E-8</v>
      </c>
      <c r="L73">
        <f t="shared" ref="L73:L136" si="29">C67-$A67*$K$6</f>
        <v>5.6036515053261463E-9</v>
      </c>
      <c r="M73">
        <f t="shared" ref="M73:M136" si="30">D67-$A67*M$6</f>
        <v>3.0812198608455627E-9</v>
      </c>
      <c r="N73">
        <f t="shared" ref="N73:N136" si="31">E67-$A67*N$6</f>
        <v>5.2169507301869346E-9</v>
      </c>
      <c r="O73">
        <f t="shared" ref="O73:O136" si="32">F67-$A67*O$6</f>
        <v>7.4743068280937895E-10</v>
      </c>
      <c r="P73">
        <f t="shared" ref="P73:P136" si="33">G67-$A67*P$6</f>
        <v>3.6980059825968467E-9</v>
      </c>
      <c r="Q73">
        <f t="shared" si="14"/>
        <v>8.5215169121663759E-10</v>
      </c>
      <c r="R73">
        <f t="shared" si="13"/>
        <v>1.8679459633870157E-9</v>
      </c>
      <c r="S73" s="1">
        <v>292.0077</v>
      </c>
      <c r="T73">
        <f t="shared" ref="T73:T136" si="34">(K73-K$212)*T$3+T$5</f>
        <v>5.1161079530300004E-8</v>
      </c>
      <c r="U73">
        <f t="shared" ref="U73:U136" si="35">(L73-L$212)*U$3+U$5</f>
        <v>5.4658984882582822E-8</v>
      </c>
      <c r="V73">
        <f t="shared" ref="V73:V136" si="36">(M73-M$212)*V$3+V$5</f>
        <v>5.1468692674529099E-8</v>
      </c>
      <c r="W73">
        <f t="shared" ref="W73:W136" si="37">(N73-N$212)*W$3+W$5</f>
        <v>2.8281634564868105E-8</v>
      </c>
      <c r="X73">
        <f t="shared" ref="X73:X136" si="38">(O73-O$212)*X$3+X$5</f>
        <v>5.0552000257054245E-8</v>
      </c>
      <c r="Y73">
        <f t="shared" ref="Y73:Y136" si="39">(P73-P$212)*Y$3+Y$5</f>
        <v>5.1683226668677554E-8</v>
      </c>
      <c r="Z73">
        <f t="shared" ref="Z73:Z136" si="40">(Q73-Q$212)*Z$3+Z$5</f>
        <v>1.7618908926465154E-8</v>
      </c>
      <c r="AA73">
        <f t="shared" ref="AA73:AA136" si="41">(R73-R$212)*AA$3+AA$5</f>
        <v>8.1583117304324349E-10</v>
      </c>
    </row>
    <row r="74" spans="1:27" x14ac:dyDescent="0.3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8"/>
        <v>1.4556782011338935E-8</v>
      </c>
      <c r="L74">
        <f t="shared" si="29"/>
        <v>5.4270311122759107E-9</v>
      </c>
      <c r="M74">
        <f t="shared" si="30"/>
        <v>2.9704137051037435E-9</v>
      </c>
      <c r="N74">
        <f t="shared" si="31"/>
        <v>5.4935623554972187E-9</v>
      </c>
      <c r="O74">
        <f t="shared" si="32"/>
        <v>7.4826554552940205E-10</v>
      </c>
      <c r="P74">
        <f t="shared" si="33"/>
        <v>3.4173775214166102E-9</v>
      </c>
      <c r="Q74">
        <f t="shared" si="14"/>
        <v>7.846391468609042E-10</v>
      </c>
      <c r="R74">
        <f t="shared" ref="R74:R137" si="42">I68-$A68*R$6</f>
        <v>1.8716375517550109E-9</v>
      </c>
      <c r="S74" s="1">
        <v>293.99110000000002</v>
      </c>
      <c r="T74">
        <f t="shared" si="34"/>
        <v>5.0262213540993143E-8</v>
      </c>
      <c r="U74">
        <f t="shared" si="35"/>
        <v>5.4482364489532588E-8</v>
      </c>
      <c r="V74">
        <f t="shared" si="36"/>
        <v>5.1357886518787284E-8</v>
      </c>
      <c r="W74">
        <f t="shared" si="37"/>
        <v>2.8834857815488673E-8</v>
      </c>
      <c r="X74">
        <f t="shared" si="38"/>
        <v>5.055283511977427E-8</v>
      </c>
      <c r="Y74">
        <f t="shared" si="39"/>
        <v>5.1402598207497315E-8</v>
      </c>
      <c r="Z74">
        <f t="shared" si="40"/>
        <v>1.7483883837753687E-8</v>
      </c>
      <c r="AA74">
        <f t="shared" si="41"/>
        <v>8.1952276141123875E-10</v>
      </c>
    </row>
    <row r="75" spans="1:27" x14ac:dyDescent="0.3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8"/>
        <v>1.5662802608659095E-8</v>
      </c>
      <c r="L75">
        <f t="shared" si="29"/>
        <v>5.5476958730606408E-9</v>
      </c>
      <c r="M75">
        <f t="shared" si="30"/>
        <v>3.1852644035682346E-9</v>
      </c>
      <c r="N75">
        <f t="shared" si="31"/>
        <v>5.3037784219681754E-9</v>
      </c>
      <c r="O75">
        <f t="shared" si="32"/>
        <v>6.5251734711942657E-10</v>
      </c>
      <c r="P75">
        <f t="shared" si="33"/>
        <v>3.4315028931979128E-9</v>
      </c>
      <c r="Q75">
        <f t="shared" si="14"/>
        <v>2.9909599894990651E-10</v>
      </c>
      <c r="R75">
        <f t="shared" si="42"/>
        <v>1.704273384323242E-9</v>
      </c>
      <c r="S75" s="1">
        <v>296.37110000000001</v>
      </c>
      <c r="T75">
        <f t="shared" si="34"/>
        <v>5.2474254735633462E-8</v>
      </c>
      <c r="U75">
        <f t="shared" si="35"/>
        <v>5.4603029250317316E-8</v>
      </c>
      <c r="V75">
        <f t="shared" si="36"/>
        <v>5.1572737217251775E-8</v>
      </c>
      <c r="W75">
        <f t="shared" si="37"/>
        <v>2.8455289948430585E-8</v>
      </c>
      <c r="X75">
        <f t="shared" si="38"/>
        <v>5.0457086921364298E-8</v>
      </c>
      <c r="Y75">
        <f t="shared" si="39"/>
        <v>5.1416723579278624E-8</v>
      </c>
      <c r="Z75">
        <f t="shared" si="40"/>
        <v>1.6512797541931691E-8</v>
      </c>
      <c r="AA75">
        <f t="shared" si="41"/>
        <v>6.5215859397946985E-10</v>
      </c>
    </row>
    <row r="76" spans="1:27" x14ac:dyDescent="0.3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8"/>
        <v>1.5879738436691032E-8</v>
      </c>
      <c r="L76">
        <f t="shared" si="29"/>
        <v>5.4725132086774455E-9</v>
      </c>
      <c r="M76">
        <f t="shared" si="30"/>
        <v>3.1828660439372779E-9</v>
      </c>
      <c r="N76">
        <f t="shared" si="31"/>
        <v>5.3936861962623259E-9</v>
      </c>
      <c r="O76">
        <f t="shared" si="32"/>
        <v>6.5238854451195474E-10</v>
      </c>
      <c r="P76">
        <f t="shared" si="33"/>
        <v>3.4448442474950518E-9</v>
      </c>
      <c r="Q76">
        <f t="shared" si="14"/>
        <v>3.7161650391245855E-10</v>
      </c>
      <c r="R76">
        <f t="shared" si="42"/>
        <v>2.0435578939997659E-9</v>
      </c>
      <c r="S76" s="1">
        <v>298.61900000000003</v>
      </c>
      <c r="T76">
        <f t="shared" si="34"/>
        <v>5.2908126391697337E-8</v>
      </c>
      <c r="U76">
        <f t="shared" si="35"/>
        <v>5.4527846585934122E-8</v>
      </c>
      <c r="V76">
        <f t="shared" si="36"/>
        <v>5.1570338857620819E-8</v>
      </c>
      <c r="W76">
        <f t="shared" si="37"/>
        <v>2.8635105497018888E-8</v>
      </c>
      <c r="X76">
        <f t="shared" si="38"/>
        <v>5.0456958118756825E-8</v>
      </c>
      <c r="Y76">
        <f t="shared" si="39"/>
        <v>5.1430064933575758E-8</v>
      </c>
      <c r="Z76">
        <f t="shared" si="40"/>
        <v>1.6657838551856795E-8</v>
      </c>
      <c r="AA76">
        <f t="shared" si="41"/>
        <v>9.9144310365599375E-10</v>
      </c>
    </row>
    <row r="77" spans="1:27" x14ac:dyDescent="0.3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8"/>
        <v>1.5874374503353333E-8</v>
      </c>
      <c r="L77">
        <f t="shared" si="29"/>
        <v>5.3962495848505206E-9</v>
      </c>
      <c r="M77">
        <f t="shared" si="30"/>
        <v>3.2891577909996657E-9</v>
      </c>
      <c r="N77">
        <f t="shared" si="31"/>
        <v>5.1109241156797321E-9</v>
      </c>
      <c r="O77">
        <f t="shared" si="32"/>
        <v>6.5333469981197896E-10</v>
      </c>
      <c r="P77">
        <f t="shared" si="33"/>
        <v>3.4581850082891749E-9</v>
      </c>
      <c r="Q77">
        <f t="shared" si="14"/>
        <v>2.3454689051988279E-10</v>
      </c>
      <c r="R77">
        <f t="shared" si="42"/>
        <v>1.7084023118345844E-9</v>
      </c>
      <c r="S77" s="1">
        <v>300.86680000000001</v>
      </c>
      <c r="T77">
        <f t="shared" si="34"/>
        <v>5.2897398525021939E-8</v>
      </c>
      <c r="U77">
        <f t="shared" si="35"/>
        <v>5.44515829621072E-8</v>
      </c>
      <c r="V77">
        <f t="shared" si="36"/>
        <v>5.1676630604683204E-8</v>
      </c>
      <c r="W77">
        <f t="shared" si="37"/>
        <v>2.80695813358537E-8</v>
      </c>
      <c r="X77">
        <f t="shared" si="38"/>
        <v>5.0457904274056845E-8</v>
      </c>
      <c r="Y77">
        <f t="shared" si="39"/>
        <v>5.1443405694369883E-8</v>
      </c>
      <c r="Z77">
        <f t="shared" si="40"/>
        <v>1.6383699325071644E-8</v>
      </c>
      <c r="AA77">
        <f t="shared" si="41"/>
        <v>6.5628752149081224E-10</v>
      </c>
    </row>
    <row r="78" spans="1:27" x14ac:dyDescent="0.3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8"/>
        <v>1.5647026039357759E-8</v>
      </c>
      <c r="L78">
        <f t="shared" si="29"/>
        <v>5.1230775764119395E-9</v>
      </c>
      <c r="M78">
        <f t="shared" si="30"/>
        <v>3.0695105866599473E-9</v>
      </c>
      <c r="N78">
        <f t="shared" si="31"/>
        <v>5.8521638880435792E-9</v>
      </c>
      <c r="O78">
        <f t="shared" si="32"/>
        <v>5.5747520882200256E-10</v>
      </c>
      <c r="P78">
        <f t="shared" si="33"/>
        <v>3.3729111580961176E-9</v>
      </c>
      <c r="Q78">
        <f t="shared" si="14"/>
        <v>-4.2449188354271959E-11</v>
      </c>
      <c r="R78">
        <f t="shared" si="42"/>
        <v>1.5408093149359923E-9</v>
      </c>
      <c r="S78" s="1">
        <v>302.98239999999998</v>
      </c>
      <c r="T78">
        <f t="shared" si="34"/>
        <v>5.2442701597030792E-8</v>
      </c>
      <c r="U78">
        <f t="shared" si="35"/>
        <v>5.4178410953668614E-8</v>
      </c>
      <c r="V78">
        <f t="shared" si="36"/>
        <v>5.1456983400343485E-8</v>
      </c>
      <c r="W78">
        <f t="shared" si="37"/>
        <v>2.9552060880581393E-8</v>
      </c>
      <c r="X78">
        <f t="shared" si="38"/>
        <v>5.0362044783066871E-8</v>
      </c>
      <c r="Y78">
        <f t="shared" si="39"/>
        <v>5.1358131844176826E-8</v>
      </c>
      <c r="Z78">
        <f t="shared" si="40"/>
        <v>1.5829707167323334E-8</v>
      </c>
      <c r="AA78">
        <f t="shared" si="41"/>
        <v>4.8869452459222011E-10</v>
      </c>
    </row>
    <row r="79" spans="1:27" x14ac:dyDescent="0.3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8"/>
        <v>1.630834639804756E-8</v>
      </c>
      <c r="L79">
        <f t="shared" si="29"/>
        <v>5.4383132966403996E-9</v>
      </c>
      <c r="M79">
        <f t="shared" si="30"/>
        <v>2.8495811784310947E-9</v>
      </c>
      <c r="N79">
        <f t="shared" si="31"/>
        <v>5.1043998093912799E-9</v>
      </c>
      <c r="O79">
        <f t="shared" si="32"/>
        <v>6.5630205250453087E-10</v>
      </c>
      <c r="P79">
        <f t="shared" si="33"/>
        <v>3.4848671233804363E-9</v>
      </c>
      <c r="Q79">
        <f t="shared" si="14"/>
        <v>3.0237782089866158E-11</v>
      </c>
      <c r="R79">
        <f t="shared" si="42"/>
        <v>1.5429952393459268E-9</v>
      </c>
      <c r="S79" s="1">
        <v>305.36250000000001</v>
      </c>
      <c r="T79">
        <f t="shared" si="34"/>
        <v>5.3765342314410393E-8</v>
      </c>
      <c r="U79">
        <f t="shared" si="35"/>
        <v>5.4493646673897075E-8</v>
      </c>
      <c r="V79">
        <f t="shared" si="36"/>
        <v>5.1237053992114634E-8</v>
      </c>
      <c r="W79">
        <f t="shared" si="37"/>
        <v>2.8056532723276796E-8</v>
      </c>
      <c r="X79">
        <f t="shared" si="38"/>
        <v>5.0460871626749396E-8</v>
      </c>
      <c r="Y79">
        <f t="shared" si="39"/>
        <v>5.1470087809461141E-8</v>
      </c>
      <c r="Z79">
        <f t="shared" si="40"/>
        <v>1.5975081108211611E-8</v>
      </c>
      <c r="AA79">
        <f t="shared" si="41"/>
        <v>4.9088044900215466E-10</v>
      </c>
    </row>
    <row r="80" spans="1:27" x14ac:dyDescent="0.3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8"/>
        <v>1.5636297934051984E-8</v>
      </c>
      <c r="L80">
        <f t="shared" si="29"/>
        <v>5.3618612882018186E-9</v>
      </c>
      <c r="M80">
        <f t="shared" si="30"/>
        <v>2.9560239740913784E-9</v>
      </c>
      <c r="N80">
        <f t="shared" si="31"/>
        <v>4.9149895817551259E-9</v>
      </c>
      <c r="O80">
        <f t="shared" si="32"/>
        <v>5.5936756151455466E-10</v>
      </c>
      <c r="P80">
        <f t="shared" si="33"/>
        <v>3.4974232731873796E-9</v>
      </c>
      <c r="Q80">
        <f t="shared" si="14"/>
        <v>-1.768782967842971E-10</v>
      </c>
      <c r="R80">
        <f t="shared" si="42"/>
        <v>1.8821542424473351E-9</v>
      </c>
      <c r="S80" s="1">
        <v>307.47809999999998</v>
      </c>
      <c r="T80">
        <f t="shared" si="34"/>
        <v>5.2421245386419242E-8</v>
      </c>
      <c r="U80">
        <f t="shared" si="35"/>
        <v>5.4417194665458497E-8</v>
      </c>
      <c r="V80">
        <f t="shared" si="36"/>
        <v>5.1343496787774917E-8</v>
      </c>
      <c r="W80">
        <f t="shared" si="37"/>
        <v>2.7677712268004486E-8</v>
      </c>
      <c r="X80">
        <f t="shared" si="38"/>
        <v>5.036393713575942E-8</v>
      </c>
      <c r="Y80">
        <f t="shared" si="39"/>
        <v>5.1482643959268089E-8</v>
      </c>
      <c r="Z80">
        <f t="shared" si="40"/>
        <v>1.5560848950463284E-8</v>
      </c>
      <c r="AA80">
        <f t="shared" si="41"/>
        <v>8.3003945210356289E-10</v>
      </c>
    </row>
    <row r="81" spans="1:27" x14ac:dyDescent="0.3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8"/>
        <v>1.696461829274179E-8</v>
      </c>
      <c r="L81">
        <f t="shared" si="29"/>
        <v>5.189047008430281E-9</v>
      </c>
      <c r="M81">
        <f t="shared" si="30"/>
        <v>2.9534845658625256E-9</v>
      </c>
      <c r="N81">
        <f t="shared" si="31"/>
        <v>5.004705503102826E-9</v>
      </c>
      <c r="O81">
        <f t="shared" si="32"/>
        <v>7.5494440519708318E-10</v>
      </c>
      <c r="P81">
        <f t="shared" si="33"/>
        <v>3.5115492384716972E-9</v>
      </c>
      <c r="Q81">
        <f t="shared" si="14"/>
        <v>-2.4394132634015532E-10</v>
      </c>
      <c r="R81">
        <f t="shared" si="42"/>
        <v>1.5471241668572705E-9</v>
      </c>
      <c r="S81" s="1">
        <v>309.85820000000001</v>
      </c>
      <c r="T81">
        <f t="shared" si="34"/>
        <v>5.5077886103798854E-8</v>
      </c>
      <c r="U81">
        <f t="shared" si="35"/>
        <v>5.4244380385686958E-8</v>
      </c>
      <c r="V81">
        <f t="shared" si="36"/>
        <v>5.1340957379546066E-8</v>
      </c>
      <c r="W81">
        <f t="shared" si="37"/>
        <v>2.7857144110699886E-8</v>
      </c>
      <c r="X81">
        <f t="shared" si="38"/>
        <v>5.0559513979441949E-8</v>
      </c>
      <c r="Y81">
        <f t="shared" si="39"/>
        <v>5.1496769924552407E-8</v>
      </c>
      <c r="Z81">
        <f t="shared" si="40"/>
        <v>1.5426722891351568E-8</v>
      </c>
      <c r="AA81">
        <f t="shared" si="41"/>
        <v>4.950093765134983E-10</v>
      </c>
    </row>
    <row r="82" spans="1:27" x14ac:dyDescent="0.3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8"/>
        <v>1.5403269828746213E-8</v>
      </c>
      <c r="L82">
        <f t="shared" si="29"/>
        <v>5.111514999991699E-9</v>
      </c>
      <c r="M82">
        <f t="shared" si="30"/>
        <v>3.2773073615228101E-9</v>
      </c>
      <c r="N82">
        <f t="shared" si="31"/>
        <v>4.815295275466672E-9</v>
      </c>
      <c r="O82">
        <f t="shared" si="32"/>
        <v>5.6018491420710675E-10</v>
      </c>
      <c r="P82">
        <f t="shared" si="33"/>
        <v>3.0349753882786406E-9</v>
      </c>
      <c r="Q82">
        <f t="shared" si="14"/>
        <v>-3.8040740521430994E-10</v>
      </c>
      <c r="R82">
        <f t="shared" si="42"/>
        <v>1.8881531699586772E-9</v>
      </c>
      <c r="S82" s="1">
        <v>311.97379999999998</v>
      </c>
      <c r="T82">
        <f t="shared" si="34"/>
        <v>5.1955189175807699E-8</v>
      </c>
      <c r="U82">
        <f t="shared" si="35"/>
        <v>5.4166848377248373E-8</v>
      </c>
      <c r="V82">
        <f t="shared" si="36"/>
        <v>5.1664780175206346E-8</v>
      </c>
      <c r="W82">
        <f t="shared" si="37"/>
        <v>2.747832365542758E-8</v>
      </c>
      <c r="X82">
        <f t="shared" si="38"/>
        <v>5.0364754488451974E-8</v>
      </c>
      <c r="Y82">
        <f t="shared" si="39"/>
        <v>5.1020196074359347E-8</v>
      </c>
      <c r="Z82">
        <f t="shared" si="40"/>
        <v>1.5153790733603259E-8</v>
      </c>
      <c r="AA82">
        <f t="shared" si="41"/>
        <v>8.3603837961490499E-10</v>
      </c>
    </row>
    <row r="83" spans="1:27" x14ac:dyDescent="0.3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8"/>
        <v>1.784100565677816E-8</v>
      </c>
      <c r="L83">
        <f t="shared" si="29"/>
        <v>5.2309123356085049E-9</v>
      </c>
      <c r="M83">
        <f t="shared" si="30"/>
        <v>3.1662190018918534E-9</v>
      </c>
      <c r="N83">
        <f t="shared" si="31"/>
        <v>5.0915430497608217E-9</v>
      </c>
      <c r="O83">
        <f t="shared" si="32"/>
        <v>8.5460611159963439E-10</v>
      </c>
      <c r="P83">
        <f t="shared" si="33"/>
        <v>3.3417967425757794E-9</v>
      </c>
      <c r="Q83">
        <f t="shared" si="14"/>
        <v>-2.9146900251759339E-11</v>
      </c>
      <c r="R83">
        <f t="shared" si="42"/>
        <v>1.3815906796352009E-9</v>
      </c>
      <c r="S83" s="1">
        <v>314.2217</v>
      </c>
      <c r="T83">
        <f t="shared" si="34"/>
        <v>5.6830660831871592E-8</v>
      </c>
      <c r="U83">
        <f t="shared" si="35"/>
        <v>5.4286245712865181E-8</v>
      </c>
      <c r="V83">
        <f t="shared" si="36"/>
        <v>5.1553691815575391E-8</v>
      </c>
      <c r="W83">
        <f t="shared" si="37"/>
        <v>2.8030819204015879E-8</v>
      </c>
      <c r="X83">
        <f t="shared" si="38"/>
        <v>5.06591756858445E-8</v>
      </c>
      <c r="Y83">
        <f t="shared" si="39"/>
        <v>5.132701742865649E-8</v>
      </c>
      <c r="Z83">
        <f t="shared" si="40"/>
        <v>1.585631174352836E-8</v>
      </c>
      <c r="AA83">
        <f t="shared" si="41"/>
        <v>3.2947588929142869E-10</v>
      </c>
    </row>
    <row r="84" spans="1:27" x14ac:dyDescent="0.3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8"/>
        <v>1.717082625409832E-8</v>
      </c>
      <c r="L84">
        <f t="shared" si="29"/>
        <v>5.253747096393236E-9</v>
      </c>
      <c r="M84">
        <f t="shared" si="30"/>
        <v>2.7288997003563435E-9</v>
      </c>
      <c r="N84">
        <f t="shared" si="31"/>
        <v>4.7164391162317801E-9</v>
      </c>
      <c r="O84">
        <f t="shared" si="32"/>
        <v>7.5885791318965931E-10</v>
      </c>
      <c r="P84">
        <f t="shared" si="33"/>
        <v>3.1602721143570829E-9</v>
      </c>
      <c r="Q84">
        <f t="shared" si="14"/>
        <v>-7.9418004816275148E-10</v>
      </c>
      <c r="R84">
        <f t="shared" si="42"/>
        <v>1.3837765122034316E-9</v>
      </c>
      <c r="S84" s="1">
        <v>316.60169999999999</v>
      </c>
      <c r="T84">
        <f t="shared" si="34"/>
        <v>5.5490302026511912E-8</v>
      </c>
      <c r="U84">
        <f t="shared" si="35"/>
        <v>5.4309080473649911E-8</v>
      </c>
      <c r="V84">
        <f t="shared" si="36"/>
        <v>5.1116372514039883E-8</v>
      </c>
      <c r="W84">
        <f t="shared" si="37"/>
        <v>2.7280611336957796E-8</v>
      </c>
      <c r="X84">
        <f t="shared" si="38"/>
        <v>5.0563427487434527E-8</v>
      </c>
      <c r="Y84">
        <f t="shared" si="39"/>
        <v>5.1145492800437794E-8</v>
      </c>
      <c r="Z84">
        <f t="shared" si="40"/>
        <v>1.4326245447706375E-8</v>
      </c>
      <c r="AA84">
        <f t="shared" si="41"/>
        <v>3.3166172185965947E-10</v>
      </c>
    </row>
    <row r="85" spans="1:27" x14ac:dyDescent="0.3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8"/>
        <v>1.6942846612788122E-8</v>
      </c>
      <c r="L85">
        <f t="shared" si="29"/>
        <v>5.1787528166216966E-9</v>
      </c>
      <c r="M85">
        <f t="shared" si="30"/>
        <v>2.7263602921274919E-9</v>
      </c>
      <c r="N85">
        <f t="shared" si="31"/>
        <v>4.8051250375794803E-9</v>
      </c>
      <c r="O85">
        <f t="shared" si="32"/>
        <v>6.6203475687218779E-10</v>
      </c>
      <c r="P85">
        <f t="shared" si="33"/>
        <v>3.1743980796414013E-9</v>
      </c>
      <c r="Q85">
        <f t="shared" si="14"/>
        <v>-5.1186307771860899E-10</v>
      </c>
      <c r="R85">
        <f t="shared" si="42"/>
        <v>1.5555034366133669E-9</v>
      </c>
      <c r="S85" s="1">
        <v>318.98180000000002</v>
      </c>
      <c r="T85">
        <f t="shared" si="34"/>
        <v>5.5034342743891517E-8</v>
      </c>
      <c r="U85">
        <f t="shared" si="35"/>
        <v>5.4234086193878373E-8</v>
      </c>
      <c r="V85">
        <f t="shared" si="36"/>
        <v>5.1113833105811032E-8</v>
      </c>
      <c r="W85">
        <f t="shared" si="37"/>
        <v>2.7457983179653195E-8</v>
      </c>
      <c r="X85">
        <f t="shared" si="38"/>
        <v>5.0466604331117055E-8</v>
      </c>
      <c r="Y85">
        <f t="shared" si="39"/>
        <v>5.1159618765722112E-8</v>
      </c>
      <c r="Z85">
        <f t="shared" si="40"/>
        <v>1.489087938859466E-8</v>
      </c>
      <c r="AA85">
        <f t="shared" si="41"/>
        <v>5.0338864626959477E-10</v>
      </c>
    </row>
    <row r="86" spans="1:27" x14ac:dyDescent="0.3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8"/>
        <v>1.7600404855479026E-8</v>
      </c>
      <c r="L86">
        <f t="shared" si="29"/>
        <v>4.9131930347405131E-9</v>
      </c>
      <c r="M86">
        <f t="shared" si="30"/>
        <v>2.8319465828137099E-9</v>
      </c>
      <c r="N86">
        <f t="shared" si="31"/>
        <v>4.7087634020181421E-9</v>
      </c>
      <c r="O86">
        <f t="shared" si="32"/>
        <v>4.6760922780722235E-10</v>
      </c>
      <c r="P86">
        <f t="shared" si="33"/>
        <v>3.1916630823774554E-9</v>
      </c>
      <c r="Q86">
        <f t="shared" si="14"/>
        <v>-7.1805012699301233E-10</v>
      </c>
      <c r="R86">
        <f t="shared" si="42"/>
        <v>1.5581751117986538E-9</v>
      </c>
      <c r="S86" s="1">
        <v>321.89080000000001</v>
      </c>
      <c r="T86">
        <f t="shared" si="34"/>
        <v>5.6349459229273324E-8</v>
      </c>
      <c r="U86">
        <f t="shared" si="35"/>
        <v>5.3968526411997189E-8</v>
      </c>
      <c r="V86">
        <f t="shared" si="36"/>
        <v>5.1219419396497249E-8</v>
      </c>
      <c r="W86">
        <f t="shared" si="37"/>
        <v>2.726525990853052E-8</v>
      </c>
      <c r="X86">
        <f t="shared" si="38"/>
        <v>5.0272178802052089E-8</v>
      </c>
      <c r="Y86">
        <f t="shared" si="39"/>
        <v>5.1176883768458162E-8</v>
      </c>
      <c r="Z86">
        <f t="shared" si="40"/>
        <v>1.4478505290045854E-8</v>
      </c>
      <c r="AA86">
        <f t="shared" si="41"/>
        <v>5.0606032145488164E-10</v>
      </c>
    </row>
    <row r="87" spans="1:27" x14ac:dyDescent="0.3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8"/>
        <v>1.6263540922141329E-8</v>
      </c>
      <c r="L87">
        <f t="shared" si="29"/>
        <v>5.1304094109135878E-9</v>
      </c>
      <c r="M87">
        <f t="shared" si="30"/>
        <v>3.0469383298760962E-9</v>
      </c>
      <c r="N87">
        <f t="shared" si="31"/>
        <v>4.8908113214355485E-9</v>
      </c>
      <c r="O87">
        <f t="shared" si="32"/>
        <v>7.609553831072464E-10</v>
      </c>
      <c r="P87">
        <f t="shared" si="33"/>
        <v>3.2050038431715785E-9</v>
      </c>
      <c r="Q87">
        <f t="shared" si="14"/>
        <v>-1.1338797403855897E-9</v>
      </c>
      <c r="R87">
        <f t="shared" si="42"/>
        <v>1.5602395296334733E-9</v>
      </c>
      <c r="S87" s="1">
        <v>324.1386</v>
      </c>
      <c r="T87">
        <f t="shared" si="34"/>
        <v>5.3675731362597931E-8</v>
      </c>
      <c r="U87">
        <f t="shared" si="35"/>
        <v>5.4185742788170269E-8</v>
      </c>
      <c r="V87">
        <f t="shared" si="36"/>
        <v>5.1434411143559635E-8</v>
      </c>
      <c r="W87">
        <f t="shared" si="37"/>
        <v>2.7629355747365333E-8</v>
      </c>
      <c r="X87">
        <f t="shared" si="38"/>
        <v>5.0565524957352118E-8</v>
      </c>
      <c r="Y87">
        <f t="shared" si="39"/>
        <v>5.1190224529252287E-8</v>
      </c>
      <c r="Z87">
        <f t="shared" si="40"/>
        <v>1.3646846063260699E-8</v>
      </c>
      <c r="AA87">
        <f t="shared" si="41"/>
        <v>5.0812473928970117E-10</v>
      </c>
    </row>
    <row r="88" spans="1:27" x14ac:dyDescent="0.3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8"/>
        <v>1.7367061280831129E-8</v>
      </c>
      <c r="L88">
        <f t="shared" si="29"/>
        <v>5.0554151311420493E-9</v>
      </c>
      <c r="M88">
        <f t="shared" si="30"/>
        <v>3.0443989216472434E-9</v>
      </c>
      <c r="N88">
        <f t="shared" si="31"/>
        <v>4.7010272427832394E-9</v>
      </c>
      <c r="O88">
        <f t="shared" si="32"/>
        <v>5.6738222678977498E-10</v>
      </c>
      <c r="P88">
        <f t="shared" si="33"/>
        <v>3.4147798084558972E-9</v>
      </c>
      <c r="Q88">
        <f t="shared" si="14"/>
        <v>-1.0611827699414517E-9</v>
      </c>
      <c r="R88">
        <f t="shared" si="42"/>
        <v>1.3928844540434086E-9</v>
      </c>
      <c r="S88" s="1">
        <v>326.51870000000002</v>
      </c>
      <c r="T88">
        <f t="shared" si="34"/>
        <v>5.5882772079977531E-8</v>
      </c>
      <c r="U88">
        <f t="shared" si="35"/>
        <v>5.411074850839873E-8</v>
      </c>
      <c r="V88">
        <f t="shared" si="36"/>
        <v>5.1431871735330784E-8</v>
      </c>
      <c r="W88">
        <f t="shared" si="37"/>
        <v>2.7249787590060715E-8</v>
      </c>
      <c r="X88">
        <f t="shared" si="38"/>
        <v>5.0371951801034641E-8</v>
      </c>
      <c r="Y88">
        <f t="shared" si="39"/>
        <v>5.1400000494536603E-8</v>
      </c>
      <c r="Z88">
        <f t="shared" si="40"/>
        <v>1.3792240004148975E-8</v>
      </c>
      <c r="AA88">
        <f t="shared" si="41"/>
        <v>3.4076966369963641E-10</v>
      </c>
    </row>
    <row r="89" spans="1:27" x14ac:dyDescent="0.3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8"/>
        <v>1.6919497108863054E-8</v>
      </c>
      <c r="L89">
        <f t="shared" si="29"/>
        <v>5.1748124667588535E-9</v>
      </c>
      <c r="M89">
        <f t="shared" si="30"/>
        <v>2.9333105620162884E-9</v>
      </c>
      <c r="N89">
        <f t="shared" si="31"/>
        <v>4.9772650170773908E-9</v>
      </c>
      <c r="O89">
        <f t="shared" si="32"/>
        <v>5.6832842418230297E-10</v>
      </c>
      <c r="P89">
        <f t="shared" si="33"/>
        <v>3.2324711627530361E-9</v>
      </c>
      <c r="Q89">
        <f t="shared" ref="Q89:Q152" si="43">H83-$A83*Q$6</f>
        <v>-9.195422649788957E-10</v>
      </c>
      <c r="R89">
        <f t="shared" si="42"/>
        <v>1.5644899637199318E-9</v>
      </c>
      <c r="S89" s="1">
        <v>328.76659999999998</v>
      </c>
      <c r="T89">
        <f t="shared" si="34"/>
        <v>5.4987643736041381E-8</v>
      </c>
      <c r="U89">
        <f t="shared" si="35"/>
        <v>5.4230145844015531E-8</v>
      </c>
      <c r="V89">
        <f t="shared" si="36"/>
        <v>5.132078337569983E-8</v>
      </c>
      <c r="W89">
        <f t="shared" si="37"/>
        <v>2.7802263138649017E-8</v>
      </c>
      <c r="X89">
        <f t="shared" si="38"/>
        <v>5.037289799842717E-8</v>
      </c>
      <c r="Y89">
        <f t="shared" si="39"/>
        <v>5.1217691848833746E-8</v>
      </c>
      <c r="Z89">
        <f t="shared" si="40"/>
        <v>1.4075521014074087E-8</v>
      </c>
      <c r="AA89">
        <f t="shared" si="41"/>
        <v>5.1237517337615963E-10</v>
      </c>
    </row>
    <row r="90" spans="1:27" x14ac:dyDescent="0.3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8"/>
        <v>1.6469433175525359E-8</v>
      </c>
      <c r="L90">
        <f t="shared" si="29"/>
        <v>5.0985488429319286E-9</v>
      </c>
      <c r="M90">
        <f t="shared" si="30"/>
        <v>2.9309123090786746E-9</v>
      </c>
      <c r="N90">
        <f t="shared" si="31"/>
        <v>4.509192936494797E-9</v>
      </c>
      <c r="O90">
        <f t="shared" si="32"/>
        <v>4.7144957948232716E-10</v>
      </c>
      <c r="P90">
        <f t="shared" si="33"/>
        <v>3.2458119235471592E-9</v>
      </c>
      <c r="Q90">
        <f t="shared" si="43"/>
        <v>-1.1257418783714753E-9</v>
      </c>
      <c r="R90">
        <f t="shared" si="42"/>
        <v>1.2274723815547513E-9</v>
      </c>
      <c r="S90" s="1">
        <v>331.01440000000002</v>
      </c>
      <c r="T90">
        <f t="shared" si="34"/>
        <v>5.4087515869365992E-8</v>
      </c>
      <c r="U90">
        <f t="shared" si="35"/>
        <v>5.4153882220188609E-8</v>
      </c>
      <c r="V90">
        <f t="shared" si="36"/>
        <v>5.1318385122762216E-8</v>
      </c>
      <c r="W90">
        <f t="shared" si="37"/>
        <v>2.6866118977483828E-8</v>
      </c>
      <c r="X90">
        <f t="shared" si="38"/>
        <v>5.0276019153727198E-8</v>
      </c>
      <c r="Y90">
        <f t="shared" si="39"/>
        <v>5.1231032609627864E-8</v>
      </c>
      <c r="Z90">
        <f t="shared" si="40"/>
        <v>1.3663121787288928E-8</v>
      </c>
      <c r="AA90">
        <f t="shared" si="41"/>
        <v>1.753575912109791E-10</v>
      </c>
    </row>
    <row r="91" spans="1:27" x14ac:dyDescent="0.3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8"/>
        <v>1.6686053534215162E-8</v>
      </c>
      <c r="L91">
        <f t="shared" si="29"/>
        <v>4.9257345631603901E-9</v>
      </c>
      <c r="M91">
        <f t="shared" si="30"/>
        <v>3.1457629008498232E-9</v>
      </c>
      <c r="N91">
        <f t="shared" si="31"/>
        <v>4.692068857842489E-9</v>
      </c>
      <c r="O91">
        <f t="shared" si="32"/>
        <v>5.7027642316485557E-10</v>
      </c>
      <c r="P91">
        <f t="shared" si="33"/>
        <v>3.1621078888314778E-9</v>
      </c>
      <c r="Q91">
        <f t="shared" si="43"/>
        <v>-1.1229249079273421E-9</v>
      </c>
      <c r="R91">
        <f t="shared" si="42"/>
        <v>1.5687403059646867E-9</v>
      </c>
      <c r="S91" s="1">
        <v>333.39449999999999</v>
      </c>
      <c r="T91">
        <f t="shared" si="34"/>
        <v>5.4520756586745596E-8</v>
      </c>
      <c r="U91">
        <f t="shared" si="35"/>
        <v>5.3981067940417069E-8</v>
      </c>
      <c r="V91">
        <f t="shared" si="36"/>
        <v>5.1533235714533364E-8</v>
      </c>
      <c r="W91">
        <f t="shared" si="37"/>
        <v>2.7231870820179214E-8</v>
      </c>
      <c r="X91">
        <f t="shared" si="38"/>
        <v>5.0374845997409724E-8</v>
      </c>
      <c r="Y91">
        <f t="shared" si="39"/>
        <v>5.1147328574912185E-8</v>
      </c>
      <c r="Z91">
        <f t="shared" si="40"/>
        <v>1.3668755728177194E-8</v>
      </c>
      <c r="AA91">
        <f t="shared" si="41"/>
        <v>5.1662551562091453E-10</v>
      </c>
    </row>
    <row r="92" spans="1:27" x14ac:dyDescent="0.3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8"/>
        <v>1.6013789600877463E-8</v>
      </c>
      <c r="L92">
        <f t="shared" si="29"/>
        <v>4.8494809393334642E-9</v>
      </c>
      <c r="M92">
        <f t="shared" si="30"/>
        <v>2.8172746479122089E-9</v>
      </c>
      <c r="N92">
        <f t="shared" si="31"/>
        <v>4.2229767772598951E-9</v>
      </c>
      <c r="O92">
        <f t="shared" si="32"/>
        <v>6.690475784648796E-10</v>
      </c>
      <c r="P92">
        <f t="shared" si="33"/>
        <v>3.0776286496256005E-9</v>
      </c>
      <c r="Q92">
        <f t="shared" si="43"/>
        <v>-1.120264521319908E-9</v>
      </c>
      <c r="R92">
        <f t="shared" si="42"/>
        <v>1.4012637237995059E-9</v>
      </c>
      <c r="S92" s="1">
        <v>335.64229999999998</v>
      </c>
      <c r="T92">
        <f t="shared" si="34"/>
        <v>5.3176228720070198E-8</v>
      </c>
      <c r="U92">
        <f t="shared" si="35"/>
        <v>5.3904814316590143E-8</v>
      </c>
      <c r="V92">
        <f t="shared" si="36"/>
        <v>5.1204747461595749E-8</v>
      </c>
      <c r="W92">
        <f t="shared" si="37"/>
        <v>2.6293686659014026E-8</v>
      </c>
      <c r="X92">
        <f t="shared" si="38"/>
        <v>5.047361715270975E-8</v>
      </c>
      <c r="Y92">
        <f t="shared" si="39"/>
        <v>5.1062849335706309E-8</v>
      </c>
      <c r="Z92">
        <f t="shared" si="40"/>
        <v>1.3674076501392062E-8</v>
      </c>
      <c r="AA92">
        <f t="shared" si="41"/>
        <v>3.4914893345573371E-10</v>
      </c>
    </row>
    <row r="93" spans="1:27" x14ac:dyDescent="0.3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8"/>
        <v>1.534331872222291E-8</v>
      </c>
      <c r="L93">
        <f t="shared" si="29"/>
        <v>5.1569060483928726E-9</v>
      </c>
      <c r="M93">
        <f t="shared" si="30"/>
        <v>2.8157227932553185E-9</v>
      </c>
      <c r="N93">
        <f t="shared" si="31"/>
        <v>4.5935359594792299E-9</v>
      </c>
      <c r="O93">
        <f t="shared" si="32"/>
        <v>5.7183481393239699E-10</v>
      </c>
      <c r="P93">
        <f t="shared" si="33"/>
        <v>3.2819111509936282E-9</v>
      </c>
      <c r="Q93">
        <f t="shared" si="43"/>
        <v>-1.188413045957119E-9</v>
      </c>
      <c r="R93">
        <f t="shared" si="42"/>
        <v>1.572140561392149E-9</v>
      </c>
      <c r="S93" s="1">
        <v>337.09679999999997</v>
      </c>
      <c r="T93">
        <f t="shared" si="34"/>
        <v>5.1835286962761093E-8</v>
      </c>
      <c r="U93">
        <f t="shared" si="35"/>
        <v>5.421223942564955E-8</v>
      </c>
      <c r="V93">
        <f t="shared" si="36"/>
        <v>5.1203195606938856E-8</v>
      </c>
      <c r="W93">
        <f t="shared" si="37"/>
        <v>2.7034805023452695E-8</v>
      </c>
      <c r="X93">
        <f t="shared" si="38"/>
        <v>5.0376404388177263E-8</v>
      </c>
      <c r="Y93">
        <f t="shared" si="39"/>
        <v>5.1267131837074338E-8</v>
      </c>
      <c r="Z93">
        <f t="shared" si="40"/>
        <v>1.353777945211764E-8</v>
      </c>
      <c r="AA93">
        <f t="shared" si="41"/>
        <v>5.2002577104837686E-10</v>
      </c>
    </row>
    <row r="94" spans="1:27" x14ac:dyDescent="0.3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8"/>
        <v>1.6004954550254846E-8</v>
      </c>
      <c r="L94">
        <f t="shared" si="29"/>
        <v>5.1784733840096777E-9</v>
      </c>
      <c r="M94">
        <f t="shared" si="30"/>
        <v>2.7046344336243643E-9</v>
      </c>
      <c r="N94">
        <f t="shared" si="31"/>
        <v>4.3107737337733703E-9</v>
      </c>
      <c r="O94">
        <f t="shared" si="32"/>
        <v>5.7278101132492488E-10</v>
      </c>
      <c r="P94">
        <f t="shared" si="33"/>
        <v>3.1974225052907658E-9</v>
      </c>
      <c r="Q94">
        <f t="shared" si="43"/>
        <v>-1.0460025409945656E-9</v>
      </c>
      <c r="R94">
        <f t="shared" si="42"/>
        <v>1.5742050710686731E-9</v>
      </c>
      <c r="S94" s="1">
        <v>339.34469999999999</v>
      </c>
      <c r="T94">
        <f t="shared" si="34"/>
        <v>5.3158558618824964E-8</v>
      </c>
      <c r="U94">
        <f t="shared" si="35"/>
        <v>5.4233806761266354E-8</v>
      </c>
      <c r="V94">
        <f t="shared" si="36"/>
        <v>5.1092107247307901E-8</v>
      </c>
      <c r="W94">
        <f t="shared" si="37"/>
        <v>2.6469280572040975E-8</v>
      </c>
      <c r="X94">
        <f t="shared" si="38"/>
        <v>5.0377350585569792E-8</v>
      </c>
      <c r="Y94">
        <f t="shared" si="39"/>
        <v>5.1182643191371475E-8</v>
      </c>
      <c r="Z94">
        <f t="shared" si="40"/>
        <v>1.3822600462042747E-8</v>
      </c>
      <c r="AA94">
        <f t="shared" si="41"/>
        <v>5.2209028072490098E-10</v>
      </c>
    </row>
    <row r="95" spans="1:27" x14ac:dyDescent="0.3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8"/>
        <v>1.6000221555601414E-8</v>
      </c>
      <c r="L95">
        <f t="shared" si="29"/>
        <v>4.8062029909594407E-9</v>
      </c>
      <c r="M95">
        <f t="shared" si="30"/>
        <v>2.9199082778825428E-9</v>
      </c>
      <c r="N95">
        <f t="shared" si="31"/>
        <v>4.4942253590836643E-9</v>
      </c>
      <c r="O95">
        <f t="shared" si="32"/>
        <v>5.7361587404494798E-10</v>
      </c>
      <c r="P95">
        <f t="shared" si="33"/>
        <v>3.1113740441105293E-9</v>
      </c>
      <c r="Q95">
        <f t="shared" si="43"/>
        <v>-1.32315508535029E-9</v>
      </c>
      <c r="R95">
        <f t="shared" si="42"/>
        <v>1.7455626594366687E-9</v>
      </c>
      <c r="S95" s="1">
        <v>341.32810000000001</v>
      </c>
      <c r="T95">
        <f t="shared" si="34"/>
        <v>5.31490926295181E-8</v>
      </c>
      <c r="U95">
        <f t="shared" si="35"/>
        <v>5.3861536368216122E-8</v>
      </c>
      <c r="V95">
        <f t="shared" si="36"/>
        <v>5.1307381091566078E-8</v>
      </c>
      <c r="W95">
        <f t="shared" si="37"/>
        <v>2.6836183822661564E-8</v>
      </c>
      <c r="X95">
        <f t="shared" si="38"/>
        <v>5.0378185448289817E-8</v>
      </c>
      <c r="Y95">
        <f t="shared" si="39"/>
        <v>5.1096594730191238E-8</v>
      </c>
      <c r="Z95">
        <f t="shared" si="40"/>
        <v>1.3268295373331298E-8</v>
      </c>
      <c r="AA95">
        <f t="shared" si="41"/>
        <v>6.9344786909289652E-10</v>
      </c>
    </row>
    <row r="96" spans="1:27" x14ac:dyDescent="0.3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8"/>
        <v>1.6216842152921573E-8</v>
      </c>
      <c r="L96">
        <f t="shared" si="29"/>
        <v>4.8290377517441709E-9</v>
      </c>
      <c r="M96">
        <f t="shared" si="30"/>
        <v>2.6999789763470335E-9</v>
      </c>
      <c r="N96">
        <f t="shared" si="31"/>
        <v>4.0249414255546225E-9</v>
      </c>
      <c r="O96">
        <f t="shared" si="32"/>
        <v>5.746176756349727E-10</v>
      </c>
      <c r="P96">
        <f t="shared" si="33"/>
        <v>3.321149415891832E-9</v>
      </c>
      <c r="Q96">
        <f t="shared" si="43"/>
        <v>-1.1107182332612884E-9</v>
      </c>
      <c r="R96">
        <f t="shared" si="42"/>
        <v>1.2391304920048992E-9</v>
      </c>
      <c r="S96" s="1">
        <v>343.7081</v>
      </c>
      <c r="T96">
        <f t="shared" si="34"/>
        <v>5.3582333824158419E-8</v>
      </c>
      <c r="U96">
        <f t="shared" si="35"/>
        <v>5.3884371129000845E-8</v>
      </c>
      <c r="V96">
        <f t="shared" si="36"/>
        <v>5.1087451790030569E-8</v>
      </c>
      <c r="W96">
        <f t="shared" si="37"/>
        <v>2.5897615955603481E-8</v>
      </c>
      <c r="X96">
        <f t="shared" si="38"/>
        <v>5.0379187249879842E-8</v>
      </c>
      <c r="Y96">
        <f t="shared" si="39"/>
        <v>5.1306370101972538E-8</v>
      </c>
      <c r="Z96">
        <f t="shared" si="40"/>
        <v>1.3693169077509301E-8</v>
      </c>
      <c r="AA96">
        <f t="shared" si="41"/>
        <v>1.8701570166112706E-10</v>
      </c>
    </row>
    <row r="97" spans="1:27" x14ac:dyDescent="0.3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8"/>
        <v>1.443527798095351E-8</v>
      </c>
      <c r="L97">
        <f t="shared" si="29"/>
        <v>5.0462550873609768E-9</v>
      </c>
      <c r="M97">
        <f t="shared" si="30"/>
        <v>2.480190616716077E-9</v>
      </c>
      <c r="N97">
        <f t="shared" si="31"/>
        <v>4.3011791998487723E-9</v>
      </c>
      <c r="O97">
        <f t="shared" si="32"/>
        <v>4.7773887302750066E-10</v>
      </c>
      <c r="P97">
        <f t="shared" si="33"/>
        <v>3.0410157701889714E-9</v>
      </c>
      <c r="Q97">
        <f t="shared" si="43"/>
        <v>-9.6906772829873915E-10</v>
      </c>
      <c r="R97">
        <f t="shared" si="42"/>
        <v>1.2411950016814229E-9</v>
      </c>
      <c r="S97" s="1">
        <v>345.95600000000002</v>
      </c>
      <c r="T97">
        <f t="shared" si="34"/>
        <v>5.0019205480222294E-8</v>
      </c>
      <c r="U97">
        <f t="shared" si="35"/>
        <v>5.4101588464617654E-8</v>
      </c>
      <c r="V97">
        <f t="shared" si="36"/>
        <v>5.0867663430399613E-8</v>
      </c>
      <c r="W97">
        <f t="shared" si="37"/>
        <v>2.645009150419178E-8</v>
      </c>
      <c r="X97">
        <f t="shared" si="38"/>
        <v>5.0282308447272372E-8</v>
      </c>
      <c r="Y97">
        <f t="shared" si="39"/>
        <v>5.1026236456269682E-8</v>
      </c>
      <c r="Z97">
        <f t="shared" si="40"/>
        <v>1.39764700874344E-8</v>
      </c>
      <c r="AA97">
        <f t="shared" si="41"/>
        <v>1.8908021133765076E-10</v>
      </c>
    </row>
    <row r="98" spans="1:27" x14ac:dyDescent="0.3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8"/>
        <v>1.4430229516957933E-8</v>
      </c>
      <c r="L98">
        <f t="shared" si="29"/>
        <v>4.9687330789223947E-9</v>
      </c>
      <c r="M98">
        <f t="shared" si="30"/>
        <v>2.5866234123763609E-9</v>
      </c>
      <c r="N98">
        <f t="shared" si="31"/>
        <v>4.4844389722126184E-9</v>
      </c>
      <c r="O98">
        <f t="shared" si="32"/>
        <v>4.7862938203752427E-10</v>
      </c>
      <c r="P98">
        <f t="shared" si="33"/>
        <v>3.347046919995914E-9</v>
      </c>
      <c r="Q98">
        <f t="shared" si="43"/>
        <v>-1.1055538071728902E-9</v>
      </c>
      <c r="R98">
        <f t="shared" si="42"/>
        <v>1.4126790047828301E-9</v>
      </c>
      <c r="S98" s="1">
        <v>348.07159999999999</v>
      </c>
      <c r="T98">
        <f t="shared" si="34"/>
        <v>5.000910855223114E-8</v>
      </c>
      <c r="U98">
        <f t="shared" si="35"/>
        <v>5.4024066456179072E-8</v>
      </c>
      <c r="V98">
        <f t="shared" si="36"/>
        <v>5.09740962260599E-8</v>
      </c>
      <c r="W98">
        <f t="shared" si="37"/>
        <v>2.6816611048919471E-8</v>
      </c>
      <c r="X98">
        <f t="shared" si="38"/>
        <v>5.0283198956282394E-8</v>
      </c>
      <c r="Y98">
        <f t="shared" si="39"/>
        <v>5.133226760607662E-8</v>
      </c>
      <c r="Z98">
        <f t="shared" si="40"/>
        <v>1.3703497929686098E-8</v>
      </c>
      <c r="AA98">
        <f t="shared" si="41"/>
        <v>3.6056421443905791E-10</v>
      </c>
    </row>
    <row r="99" spans="1:27" x14ac:dyDescent="0.3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8"/>
        <v>1.4647481052962369E-8</v>
      </c>
      <c r="L99">
        <f t="shared" si="29"/>
        <v>5.0868510704838135E-9</v>
      </c>
      <c r="M99">
        <f t="shared" si="30"/>
        <v>2.475676208036644E-9</v>
      </c>
      <c r="N99">
        <f t="shared" si="31"/>
        <v>4.2950387445764626E-9</v>
      </c>
      <c r="O99">
        <f t="shared" si="32"/>
        <v>5.77344891047548E-10</v>
      </c>
      <c r="P99">
        <f t="shared" si="33"/>
        <v>3.2617730698028566E-9</v>
      </c>
      <c r="Q99">
        <f t="shared" si="43"/>
        <v>-8.9418988604704852E-10</v>
      </c>
      <c r="R99">
        <f t="shared" si="42"/>
        <v>1.2450810078842372E-9</v>
      </c>
      <c r="S99" s="1">
        <v>350.18720000000002</v>
      </c>
      <c r="T99">
        <f t="shared" si="34"/>
        <v>5.0443611624240012E-8</v>
      </c>
      <c r="U99">
        <f t="shared" si="35"/>
        <v>5.4142184447740493E-8</v>
      </c>
      <c r="V99">
        <f t="shared" si="36"/>
        <v>5.0863149021720183E-8</v>
      </c>
      <c r="W99">
        <f t="shared" si="37"/>
        <v>2.6437810593647161E-8</v>
      </c>
      <c r="X99">
        <f t="shared" si="38"/>
        <v>5.0381914465292416E-8</v>
      </c>
      <c r="Y99">
        <f t="shared" si="39"/>
        <v>5.1246993755883563E-8</v>
      </c>
      <c r="Z99">
        <f t="shared" si="40"/>
        <v>1.4126225771937781E-8</v>
      </c>
      <c r="AA99">
        <f t="shared" si="41"/>
        <v>1.9296621754046501E-10</v>
      </c>
    </row>
    <row r="100" spans="1:27" x14ac:dyDescent="0.3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8"/>
        <v>1.530640165028253E-8</v>
      </c>
      <c r="L100">
        <f t="shared" si="29"/>
        <v>5.0118658312685446E-9</v>
      </c>
      <c r="M100">
        <f t="shared" si="30"/>
        <v>2.6905269065011347E-9</v>
      </c>
      <c r="N100">
        <f t="shared" si="31"/>
        <v>4.5710848110474212E-9</v>
      </c>
      <c r="O100">
        <f t="shared" si="32"/>
        <v>4.805216926375726E-10</v>
      </c>
      <c r="P100">
        <f t="shared" si="33"/>
        <v>3.27589844158416E-9</v>
      </c>
      <c r="Q100">
        <f t="shared" si="43"/>
        <v>-6.8174303395804374E-10</v>
      </c>
      <c r="R100">
        <f t="shared" si="42"/>
        <v>1.5863488404524678E-9</v>
      </c>
      <c r="S100" s="1">
        <v>352.56720000000001</v>
      </c>
      <c r="T100">
        <f t="shared" si="34"/>
        <v>5.1761452818880333E-8</v>
      </c>
      <c r="U100">
        <f t="shared" si="35"/>
        <v>5.4067199208525222E-8</v>
      </c>
      <c r="V100">
        <f t="shared" si="36"/>
        <v>5.1077999720184673E-8</v>
      </c>
      <c r="W100">
        <f t="shared" si="37"/>
        <v>2.6989902726589078E-8</v>
      </c>
      <c r="X100">
        <f t="shared" si="38"/>
        <v>5.0285091266882442E-8</v>
      </c>
      <c r="Y100">
        <f t="shared" si="39"/>
        <v>5.1261119127664865E-8</v>
      </c>
      <c r="Z100">
        <f t="shared" si="40"/>
        <v>1.4551119476115791E-8</v>
      </c>
      <c r="AA100">
        <f t="shared" si="41"/>
        <v>5.3423405010869564E-10</v>
      </c>
    </row>
    <row r="101" spans="1:27" x14ac:dyDescent="0.3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8"/>
        <v>1.4636122008972342E-8</v>
      </c>
      <c r="L101">
        <f t="shared" si="29"/>
        <v>4.936871551497006E-9</v>
      </c>
      <c r="M101">
        <f t="shared" si="30"/>
        <v>2.5792874982722816E-9</v>
      </c>
      <c r="N101">
        <f t="shared" si="31"/>
        <v>4.1949607323951229E-9</v>
      </c>
      <c r="O101">
        <f t="shared" si="32"/>
        <v>5.7934853632010112E-10</v>
      </c>
      <c r="P101">
        <f t="shared" si="33"/>
        <v>3.2900244068684788E-9</v>
      </c>
      <c r="Q101">
        <f t="shared" si="43"/>
        <v>-6.7892606351390385E-10</v>
      </c>
      <c r="R101">
        <f t="shared" si="42"/>
        <v>1.5885347648624032E-9</v>
      </c>
      <c r="S101" s="1">
        <v>354.94729999999998</v>
      </c>
      <c r="T101">
        <f t="shared" si="34"/>
        <v>5.0420893536259955E-8</v>
      </c>
      <c r="U101">
        <f t="shared" si="35"/>
        <v>5.3992204928753684E-8</v>
      </c>
      <c r="V101">
        <f t="shared" si="36"/>
        <v>5.0966760311955821E-8</v>
      </c>
      <c r="W101">
        <f t="shared" si="37"/>
        <v>2.623765456928448E-8</v>
      </c>
      <c r="X101">
        <f t="shared" si="38"/>
        <v>5.0383918110564968E-8</v>
      </c>
      <c r="Y101">
        <f t="shared" si="39"/>
        <v>5.127524509294919E-8</v>
      </c>
      <c r="Z101">
        <f t="shared" si="40"/>
        <v>1.4556753417004071E-8</v>
      </c>
      <c r="AA101">
        <f t="shared" si="41"/>
        <v>5.3641997451863102E-10</v>
      </c>
    </row>
    <row r="102" spans="1:27" x14ac:dyDescent="0.3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8"/>
        <v>1.4851289014318901E-8</v>
      </c>
      <c r="L102">
        <f t="shared" si="29"/>
        <v>4.9559011584467687E-9</v>
      </c>
      <c r="M102">
        <f t="shared" si="30"/>
        <v>2.5771713425304612E-9</v>
      </c>
      <c r="N102">
        <f t="shared" si="31"/>
        <v>4.378412357705416E-9</v>
      </c>
      <c r="O102">
        <f t="shared" si="32"/>
        <v>6.7800839904012413E-10</v>
      </c>
      <c r="P102">
        <f t="shared" si="33"/>
        <v>3.0083259456882417E-9</v>
      </c>
      <c r="Q102">
        <f t="shared" si="43"/>
        <v>-7.4644860786964705E-10</v>
      </c>
      <c r="R102">
        <f t="shared" si="42"/>
        <v>1.2512743532303989E-9</v>
      </c>
      <c r="S102" s="1">
        <v>356.9307</v>
      </c>
      <c r="T102">
        <f t="shared" si="34"/>
        <v>5.0851227546953076E-8</v>
      </c>
      <c r="U102">
        <f t="shared" si="35"/>
        <v>5.4011234535703448E-8</v>
      </c>
      <c r="V102">
        <f t="shared" si="36"/>
        <v>5.0964644156213997E-8</v>
      </c>
      <c r="W102">
        <f t="shared" si="37"/>
        <v>2.6604557819905066E-8</v>
      </c>
      <c r="X102">
        <f t="shared" si="38"/>
        <v>5.0482577973284992E-8</v>
      </c>
      <c r="Y102">
        <f t="shared" si="39"/>
        <v>5.0993546631768948E-8</v>
      </c>
      <c r="Z102">
        <f t="shared" si="40"/>
        <v>1.4421708328292584E-8</v>
      </c>
      <c r="AA102">
        <f t="shared" si="41"/>
        <v>1.9915956288662673E-10</v>
      </c>
    </row>
    <row r="103" spans="1:27" x14ac:dyDescent="0.3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8"/>
        <v>1.3958709373008702E-8</v>
      </c>
      <c r="L103">
        <f t="shared" si="29"/>
        <v>5.0765668786752299E-9</v>
      </c>
      <c r="M103">
        <f t="shared" si="30"/>
        <v>2.3584419343016089E-9</v>
      </c>
      <c r="N103">
        <f t="shared" si="31"/>
        <v>4.3749582790531178E-9</v>
      </c>
      <c r="O103">
        <f t="shared" si="32"/>
        <v>5.8118524272265281E-10</v>
      </c>
      <c r="P103">
        <f t="shared" si="33"/>
        <v>3.2181019109725596E-9</v>
      </c>
      <c r="Q103">
        <f t="shared" si="43"/>
        <v>-5.3401163742550598E-10</v>
      </c>
      <c r="R103">
        <f t="shared" si="42"/>
        <v>1.4230012776403344E-9</v>
      </c>
      <c r="S103" s="1">
        <v>359.31079999999997</v>
      </c>
      <c r="T103">
        <f t="shared" si="34"/>
        <v>4.9066068264332678E-8</v>
      </c>
      <c r="U103">
        <f t="shared" si="35"/>
        <v>5.4131900255931911E-8</v>
      </c>
      <c r="V103">
        <f t="shared" si="36"/>
        <v>5.0745914747985145E-8</v>
      </c>
      <c r="W103">
        <f t="shared" si="37"/>
        <v>2.6597649662600471E-8</v>
      </c>
      <c r="X103">
        <f t="shared" si="38"/>
        <v>5.0385754816967519E-8</v>
      </c>
      <c r="Y103">
        <f t="shared" si="39"/>
        <v>5.1203322597053271E-8</v>
      </c>
      <c r="Z103">
        <f t="shared" si="40"/>
        <v>1.4846582269180866E-8</v>
      </c>
      <c r="AA103">
        <f t="shared" si="41"/>
        <v>3.7088648729656223E-10</v>
      </c>
    </row>
    <row r="104" spans="1:27" x14ac:dyDescent="0.3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8"/>
        <v>1.4840245439670996E-8</v>
      </c>
      <c r="L104">
        <f t="shared" si="29"/>
        <v>5.0003032548483057E-9</v>
      </c>
      <c r="M104">
        <f t="shared" si="30"/>
        <v>2.3548436813639956E-9</v>
      </c>
      <c r="N104">
        <f t="shared" si="31"/>
        <v>4.6501761984705242E-9</v>
      </c>
      <c r="O104">
        <f t="shared" si="32"/>
        <v>5.8213139802267682E-10</v>
      </c>
      <c r="P104">
        <f t="shared" si="33"/>
        <v>3.3292626717666827E-9</v>
      </c>
      <c r="Q104">
        <f t="shared" si="43"/>
        <v>-1.8197125081808776E-10</v>
      </c>
      <c r="R104">
        <f t="shared" si="42"/>
        <v>1.4250656954751535E-9</v>
      </c>
      <c r="S104" s="1">
        <v>361.55860000000001</v>
      </c>
      <c r="T104">
        <f t="shared" si="34"/>
        <v>5.0829140397657262E-8</v>
      </c>
      <c r="U104">
        <f t="shared" si="35"/>
        <v>5.4055636632104982E-8</v>
      </c>
      <c r="V104">
        <f t="shared" si="36"/>
        <v>5.0742316495047533E-8</v>
      </c>
      <c r="W104">
        <f t="shared" si="37"/>
        <v>2.7148085501435283E-8</v>
      </c>
      <c r="X104">
        <f t="shared" si="38"/>
        <v>5.0386700972267546E-8</v>
      </c>
      <c r="Y104">
        <f t="shared" si="39"/>
        <v>5.131448335784739E-8</v>
      </c>
      <c r="Z104">
        <f t="shared" si="40"/>
        <v>1.5550663042395703E-8</v>
      </c>
      <c r="AA104">
        <f t="shared" si="41"/>
        <v>3.7295090513138134E-10</v>
      </c>
    </row>
    <row r="105" spans="1:27" x14ac:dyDescent="0.3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8"/>
        <v>1.461258126770293E-8</v>
      </c>
      <c r="L105">
        <f t="shared" si="29"/>
        <v>5.2175205904651091E-9</v>
      </c>
      <c r="M105">
        <f t="shared" si="30"/>
        <v>2.4611453217330403E-9</v>
      </c>
      <c r="N105">
        <f t="shared" si="31"/>
        <v>4.4616039727646639E-9</v>
      </c>
      <c r="O105">
        <f t="shared" si="32"/>
        <v>4.8525259541520479E-10</v>
      </c>
      <c r="P105">
        <f t="shared" si="33"/>
        <v>3.0491340260638223E-9</v>
      </c>
      <c r="Q105">
        <f t="shared" si="43"/>
        <v>-3.8894074585552521E-10</v>
      </c>
      <c r="R105">
        <f t="shared" si="42"/>
        <v>1.427130205151677E-9</v>
      </c>
      <c r="S105" s="1">
        <v>363.80650000000003</v>
      </c>
      <c r="T105">
        <f t="shared" si="34"/>
        <v>5.0373812053721137E-8</v>
      </c>
      <c r="U105">
        <f t="shared" si="35"/>
        <v>5.4272853967721783E-8</v>
      </c>
      <c r="V105">
        <f t="shared" si="36"/>
        <v>5.0848618135416578E-8</v>
      </c>
      <c r="W105">
        <f t="shared" si="37"/>
        <v>2.6770941050023562E-8</v>
      </c>
      <c r="X105">
        <f t="shared" si="38"/>
        <v>5.0289822169660076E-8</v>
      </c>
      <c r="Y105">
        <f t="shared" si="39"/>
        <v>5.1034354712144531E-8</v>
      </c>
      <c r="Z105">
        <f t="shared" si="40"/>
        <v>1.5136724052320828E-8</v>
      </c>
      <c r="AA105">
        <f t="shared" si="41"/>
        <v>3.7501541480790484E-10</v>
      </c>
    </row>
    <row r="106" spans="1:27" x14ac:dyDescent="0.3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8"/>
        <v>1.4608670687708468E-8</v>
      </c>
      <c r="L106">
        <f t="shared" si="29"/>
        <v>4.9504930799168832E-9</v>
      </c>
      <c r="M106">
        <f t="shared" si="30"/>
        <v>2.3496238163083939E-9</v>
      </c>
      <c r="N106">
        <f t="shared" si="31"/>
        <v>4.3645961882194782E-9</v>
      </c>
      <c r="O106">
        <f t="shared" si="32"/>
        <v>3.8854073167773438E-10</v>
      </c>
      <c r="P106">
        <f t="shared" si="33"/>
        <v>3.1626542133225012E-9</v>
      </c>
      <c r="Q106">
        <f t="shared" si="43"/>
        <v>-1.0708084444822746E-10</v>
      </c>
      <c r="R106">
        <f t="shared" si="42"/>
        <v>1.4295589590284359E-9</v>
      </c>
      <c r="S106" s="1">
        <v>366.45100000000002</v>
      </c>
      <c r="T106">
        <f t="shared" si="34"/>
        <v>5.0365990893732209E-8</v>
      </c>
      <c r="U106">
        <f t="shared" si="35"/>
        <v>5.4005826457173558E-8</v>
      </c>
      <c r="V106">
        <f t="shared" si="36"/>
        <v>5.0737096629991935E-8</v>
      </c>
      <c r="W106">
        <f t="shared" si="37"/>
        <v>2.6576925480933191E-8</v>
      </c>
      <c r="X106">
        <f t="shared" si="38"/>
        <v>5.0193110305922605E-8</v>
      </c>
      <c r="Y106">
        <f t="shared" si="39"/>
        <v>5.114787489940321E-8</v>
      </c>
      <c r="Z106">
        <f t="shared" si="40"/>
        <v>1.5700443855135423E-8</v>
      </c>
      <c r="AA106">
        <f t="shared" si="41"/>
        <v>3.7744416868466377E-10</v>
      </c>
    </row>
    <row r="107" spans="1:27" x14ac:dyDescent="0.3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8"/>
        <v>1.393630675437077E-8</v>
      </c>
      <c r="L107">
        <f t="shared" si="29"/>
        <v>5.0688094560899578E-9</v>
      </c>
      <c r="M107">
        <f t="shared" si="30"/>
        <v>2.4559255633707803E-9</v>
      </c>
      <c r="N107">
        <f t="shared" si="31"/>
        <v>4.5476741076368763E-9</v>
      </c>
      <c r="O107">
        <f t="shared" si="32"/>
        <v>4.8731188697775851E-10</v>
      </c>
      <c r="P107">
        <f t="shared" si="33"/>
        <v>3.2738199741166238E-9</v>
      </c>
      <c r="Q107">
        <f t="shared" si="43"/>
        <v>-4.5302045784080356E-10</v>
      </c>
      <c r="R107">
        <f t="shared" si="42"/>
        <v>1.431623376863255E-9</v>
      </c>
      <c r="S107" s="1">
        <v>368.69880000000001</v>
      </c>
      <c r="T107">
        <f t="shared" si="34"/>
        <v>4.9021263027056814E-8</v>
      </c>
      <c r="U107">
        <f t="shared" si="35"/>
        <v>5.4124142833346636E-8</v>
      </c>
      <c r="V107">
        <f t="shared" si="36"/>
        <v>5.0843398377054316E-8</v>
      </c>
      <c r="W107">
        <f t="shared" si="37"/>
        <v>2.6943081319767988E-8</v>
      </c>
      <c r="X107">
        <f t="shared" si="38"/>
        <v>5.0291881461222625E-8</v>
      </c>
      <c r="Y107">
        <f t="shared" si="39"/>
        <v>5.1259040660197334E-8</v>
      </c>
      <c r="Z107">
        <f t="shared" si="40"/>
        <v>1.5008564628350271E-8</v>
      </c>
      <c r="AA107">
        <f t="shared" si="41"/>
        <v>3.7950858651948288E-10</v>
      </c>
    </row>
    <row r="108" spans="1:27" x14ac:dyDescent="0.3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8"/>
        <v>1.4595858051744827E-8</v>
      </c>
      <c r="L108">
        <f t="shared" si="29"/>
        <v>4.9923584070951072E-9</v>
      </c>
      <c r="M108">
        <f t="shared" si="30"/>
        <v>2.5623582523377225E-9</v>
      </c>
      <c r="N108">
        <f t="shared" si="31"/>
        <v>4.3582637348774631E-9</v>
      </c>
      <c r="O108">
        <f t="shared" si="32"/>
        <v>5.8602743808028592E-10</v>
      </c>
      <c r="P108">
        <f t="shared" si="33"/>
        <v>3.1885517174265827E-9</v>
      </c>
      <c r="Q108">
        <f t="shared" si="43"/>
        <v>-2.408964183598382E-10</v>
      </c>
      <c r="R108">
        <f t="shared" si="42"/>
        <v>1.6031074718063672E-9</v>
      </c>
      <c r="S108" s="1">
        <v>370.81450000000001</v>
      </c>
      <c r="T108">
        <f t="shared" si="34"/>
        <v>5.0340365621804928E-8</v>
      </c>
      <c r="U108">
        <f t="shared" si="35"/>
        <v>5.4047691784351787E-8</v>
      </c>
      <c r="V108">
        <f t="shared" si="36"/>
        <v>5.094983106602126E-8</v>
      </c>
      <c r="W108">
        <f t="shared" si="37"/>
        <v>2.6564260574249162E-8</v>
      </c>
      <c r="X108">
        <f t="shared" si="38"/>
        <v>5.0390597012325155E-8</v>
      </c>
      <c r="Y108">
        <f t="shared" si="39"/>
        <v>5.1173772403507291E-8</v>
      </c>
      <c r="Z108">
        <f t="shared" si="40"/>
        <v>1.5432812707312202E-8</v>
      </c>
      <c r="AA108">
        <f t="shared" si="41"/>
        <v>5.5099268146259504E-10</v>
      </c>
    </row>
    <row r="109" spans="1:27" x14ac:dyDescent="0.3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8"/>
        <v>1.3480978649064999E-8</v>
      </c>
      <c r="L109">
        <f t="shared" si="29"/>
        <v>5.2097731678798378E-9</v>
      </c>
      <c r="M109">
        <f t="shared" si="30"/>
        <v>2.3424289508022107E-9</v>
      </c>
      <c r="N109">
        <f t="shared" si="31"/>
        <v>4.2616498013484214E-9</v>
      </c>
      <c r="O109">
        <f t="shared" si="32"/>
        <v>3.9137923967031065E-10</v>
      </c>
      <c r="P109">
        <f t="shared" si="33"/>
        <v>3.2026770892078857E-9</v>
      </c>
      <c r="Q109">
        <f t="shared" si="43"/>
        <v>-4.4769956627082574E-10</v>
      </c>
      <c r="R109">
        <f t="shared" si="42"/>
        <v>1.2662113043745975E-9</v>
      </c>
      <c r="S109" s="1">
        <v>373.19450000000001</v>
      </c>
      <c r="T109">
        <f t="shared" si="34"/>
        <v>4.8110606816445271E-8</v>
      </c>
      <c r="U109">
        <f t="shared" si="35"/>
        <v>5.4265106545136512E-8</v>
      </c>
      <c r="V109">
        <f t="shared" si="36"/>
        <v>5.0729901764485752E-8</v>
      </c>
      <c r="W109">
        <f t="shared" si="37"/>
        <v>2.6371032707191079E-8</v>
      </c>
      <c r="X109">
        <f t="shared" si="38"/>
        <v>5.0195948813915182E-8</v>
      </c>
      <c r="Y109">
        <f t="shared" si="39"/>
        <v>5.1187897775288593E-8</v>
      </c>
      <c r="Z109">
        <f t="shared" si="40"/>
        <v>1.5019206411490227E-8</v>
      </c>
      <c r="AA109">
        <f t="shared" si="41"/>
        <v>2.1409651403082536E-10</v>
      </c>
    </row>
    <row r="110" spans="1:27" x14ac:dyDescent="0.3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8"/>
        <v>1.3030283538412667E-8</v>
      </c>
      <c r="L110">
        <f t="shared" si="29"/>
        <v>5.0392972727199549E-9</v>
      </c>
      <c r="M110">
        <f t="shared" si="30"/>
        <v>2.3397484939754623E-9</v>
      </c>
      <c r="N110">
        <f t="shared" si="31"/>
        <v>4.0716638697496844E-9</v>
      </c>
      <c r="O110">
        <f t="shared" si="32"/>
        <v>3.9243672964283965E-10</v>
      </c>
      <c r="P110">
        <f t="shared" si="33"/>
        <v>3.2175876654793839E-9</v>
      </c>
      <c r="Q110">
        <f t="shared" si="43"/>
        <v>-5.1460613034509445E-10</v>
      </c>
      <c r="R110">
        <f t="shared" si="42"/>
        <v>1.607600643517945E-9</v>
      </c>
      <c r="S110" s="1">
        <v>375.70679999999999</v>
      </c>
      <c r="T110">
        <f t="shared" si="34"/>
        <v>4.7209216595140607E-8</v>
      </c>
      <c r="U110">
        <f t="shared" si="35"/>
        <v>5.4094630649976632E-8</v>
      </c>
      <c r="V110">
        <f t="shared" si="36"/>
        <v>5.0727221307658999E-8</v>
      </c>
      <c r="W110">
        <f t="shared" si="37"/>
        <v>2.5991060843993605E-8</v>
      </c>
      <c r="X110">
        <f t="shared" si="38"/>
        <v>5.0197006303887706E-8</v>
      </c>
      <c r="Y110">
        <f t="shared" si="39"/>
        <v>5.1202808351560089E-8</v>
      </c>
      <c r="Z110">
        <f t="shared" si="40"/>
        <v>1.4885393283341689E-8</v>
      </c>
      <c r="AA110">
        <f t="shared" si="41"/>
        <v>5.5548585317417287E-10</v>
      </c>
    </row>
    <row r="111" spans="1:27" x14ac:dyDescent="0.3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8"/>
        <v>1.3914850543759227E-8</v>
      </c>
      <c r="L111">
        <f t="shared" si="29"/>
        <v>5.2529068796697179E-9</v>
      </c>
      <c r="M111">
        <f t="shared" si="30"/>
        <v>2.3376323382336418E-9</v>
      </c>
      <c r="N111">
        <f t="shared" si="31"/>
        <v>4.4414554950599677E-9</v>
      </c>
      <c r="O111">
        <f t="shared" si="32"/>
        <v>4.9109659236286272E-10</v>
      </c>
      <c r="P111">
        <f t="shared" si="33"/>
        <v>3.1315342042991471E-9</v>
      </c>
      <c r="Q111">
        <f t="shared" si="43"/>
        <v>-7.9175867470084202E-10</v>
      </c>
      <c r="R111">
        <f t="shared" si="42"/>
        <v>1.4398812318859405E-9</v>
      </c>
      <c r="S111" s="1">
        <v>377.6902</v>
      </c>
      <c r="T111">
        <f t="shared" si="34"/>
        <v>4.8978350605833727E-8</v>
      </c>
      <c r="U111">
        <f t="shared" si="35"/>
        <v>5.4308240256926397E-8</v>
      </c>
      <c r="V111">
        <f t="shared" si="36"/>
        <v>5.0725105151917182E-8</v>
      </c>
      <c r="W111">
        <f t="shared" si="37"/>
        <v>2.6730644094614171E-8</v>
      </c>
      <c r="X111">
        <f t="shared" si="38"/>
        <v>5.029566616660773E-8</v>
      </c>
      <c r="Y111">
        <f t="shared" si="39"/>
        <v>5.1116754890379853E-8</v>
      </c>
      <c r="Z111">
        <f t="shared" si="40"/>
        <v>1.4331088194630194E-8</v>
      </c>
      <c r="AA111">
        <f t="shared" si="41"/>
        <v>3.877664415421683E-10</v>
      </c>
    </row>
    <row r="112" spans="1:27" x14ac:dyDescent="0.3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8"/>
        <v>1.3687186371791161E-8</v>
      </c>
      <c r="L112">
        <f t="shared" si="29"/>
        <v>4.9820742152865228E-9</v>
      </c>
      <c r="M112">
        <f t="shared" si="30"/>
        <v>2.1190539786026872E-9</v>
      </c>
      <c r="N112">
        <f t="shared" si="31"/>
        <v>4.4381932693541182E-9</v>
      </c>
      <c r="O112">
        <f t="shared" si="32"/>
        <v>4.9204278975539081E-10</v>
      </c>
      <c r="P112">
        <f t="shared" si="33"/>
        <v>3.4383455585962856E-9</v>
      </c>
      <c r="Q112">
        <f t="shared" si="43"/>
        <v>-9.9795816973828879E-10</v>
      </c>
      <c r="R112">
        <f t="shared" si="42"/>
        <v>1.441945741562464E-9</v>
      </c>
      <c r="S112" s="1">
        <v>379.93810000000002</v>
      </c>
      <c r="T112">
        <f t="shared" si="34"/>
        <v>4.8523022261897595E-8</v>
      </c>
      <c r="U112">
        <f t="shared" si="35"/>
        <v>5.4037407592543199E-8</v>
      </c>
      <c r="V112">
        <f t="shared" si="36"/>
        <v>5.0506526792286228E-8</v>
      </c>
      <c r="W112">
        <f t="shared" si="37"/>
        <v>2.6724119643202472E-8</v>
      </c>
      <c r="X112">
        <f t="shared" si="38"/>
        <v>5.0296612364000259E-8</v>
      </c>
      <c r="Y112">
        <f t="shared" si="39"/>
        <v>5.1423566244676993E-8</v>
      </c>
      <c r="Z112">
        <f t="shared" si="40"/>
        <v>1.3918689204555301E-8</v>
      </c>
      <c r="AA112">
        <f t="shared" si="41"/>
        <v>3.8983095121869179E-10</v>
      </c>
    </row>
    <row r="113" spans="1:27" x14ac:dyDescent="0.3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8"/>
        <v>1.3237122438453465E-8</v>
      </c>
      <c r="L113">
        <f t="shared" si="29"/>
        <v>5.0036405914595977E-9</v>
      </c>
      <c r="M113">
        <f t="shared" si="30"/>
        <v>2.7676157256650738E-9</v>
      </c>
      <c r="N113">
        <f t="shared" si="31"/>
        <v>4.7144311887715263E-9</v>
      </c>
      <c r="O113">
        <f t="shared" si="32"/>
        <v>4.9298894505541492E-10</v>
      </c>
      <c r="P113">
        <f t="shared" si="33"/>
        <v>3.2560413193904084E-9</v>
      </c>
      <c r="Q113">
        <f t="shared" si="43"/>
        <v>-1.274797783130864E-9</v>
      </c>
      <c r="R113">
        <f t="shared" si="42"/>
        <v>1.2744691593972829E-9</v>
      </c>
      <c r="S113" s="1">
        <v>382.1859</v>
      </c>
      <c r="T113">
        <f t="shared" si="34"/>
        <v>4.76228943952222E-8</v>
      </c>
      <c r="U113">
        <f t="shared" si="35"/>
        <v>5.4058973968716274E-8</v>
      </c>
      <c r="V113">
        <f t="shared" si="36"/>
        <v>5.1155088539348612E-8</v>
      </c>
      <c r="W113">
        <f t="shared" si="37"/>
        <v>2.7276595482037288E-8</v>
      </c>
      <c r="X113">
        <f t="shared" si="38"/>
        <v>5.0297558519300286E-8</v>
      </c>
      <c r="Y113">
        <f t="shared" si="39"/>
        <v>5.1241262005471118E-8</v>
      </c>
      <c r="Z113">
        <f t="shared" si="40"/>
        <v>1.336500997777015E-8</v>
      </c>
      <c r="AA113">
        <f t="shared" si="41"/>
        <v>2.2235436905351077E-10</v>
      </c>
    </row>
    <row r="114" spans="1:27" x14ac:dyDescent="0.3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8"/>
        <v>1.2787158266485391E-8</v>
      </c>
      <c r="L114">
        <f t="shared" si="29"/>
        <v>5.1230279270764028E-9</v>
      </c>
      <c r="M114">
        <f t="shared" si="30"/>
        <v>2.2217573660341178E-9</v>
      </c>
      <c r="N114">
        <f t="shared" si="31"/>
        <v>4.3384989630656668E-9</v>
      </c>
      <c r="O114">
        <f t="shared" si="32"/>
        <v>4.9393514244794271E-10</v>
      </c>
      <c r="P114">
        <f t="shared" si="33"/>
        <v>3.3672076736875473E-9</v>
      </c>
      <c r="Q114">
        <f t="shared" si="43"/>
        <v>-9.9263727816830436E-10</v>
      </c>
      <c r="R114">
        <f t="shared" si="42"/>
        <v>1.4460746690738066E-9</v>
      </c>
      <c r="S114" s="1">
        <v>384.43380000000002</v>
      </c>
      <c r="T114">
        <f t="shared" si="34"/>
        <v>4.6722966051286055E-8</v>
      </c>
      <c r="U114">
        <f t="shared" si="35"/>
        <v>5.4178361304333078E-8</v>
      </c>
      <c r="V114">
        <f t="shared" si="36"/>
        <v>5.0609230179717654E-8</v>
      </c>
      <c r="W114">
        <f t="shared" si="37"/>
        <v>2.6524731030625569E-8</v>
      </c>
      <c r="X114">
        <f t="shared" si="38"/>
        <v>5.0298504716692808E-8</v>
      </c>
      <c r="Y114">
        <f t="shared" si="39"/>
        <v>5.1352428359768257E-8</v>
      </c>
      <c r="Z114">
        <f t="shared" si="40"/>
        <v>1.392933098769527E-8</v>
      </c>
      <c r="AA114">
        <f t="shared" si="41"/>
        <v>3.939598787300344E-10</v>
      </c>
    </row>
    <row r="115" spans="1:27" x14ac:dyDescent="0.3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8"/>
        <v>1.3449109802489826E-8</v>
      </c>
      <c r="L115">
        <f t="shared" si="29"/>
        <v>4.9476759186378218E-9</v>
      </c>
      <c r="M115">
        <f t="shared" si="30"/>
        <v>2.3293801616944017E-9</v>
      </c>
      <c r="N115">
        <f t="shared" si="31"/>
        <v>4.242268735429511E-9</v>
      </c>
      <c r="O115">
        <f t="shared" si="32"/>
        <v>4.9482565145796652E-10</v>
      </c>
      <c r="P115">
        <f t="shared" si="33"/>
        <v>3.1841138234944904E-9</v>
      </c>
      <c r="Q115">
        <f t="shared" si="43"/>
        <v>-1.4093833570424588E-9</v>
      </c>
      <c r="R115">
        <f t="shared" si="42"/>
        <v>1.4480176721752136E-9</v>
      </c>
      <c r="S115" s="1">
        <v>386.54939999999999</v>
      </c>
      <c r="T115">
        <f t="shared" si="34"/>
        <v>4.8046869123294924E-8</v>
      </c>
      <c r="U115">
        <f t="shared" si="35"/>
        <v>5.4003009295894499E-8</v>
      </c>
      <c r="V115">
        <f t="shared" si="36"/>
        <v>5.0716852975377943E-8</v>
      </c>
      <c r="W115">
        <f t="shared" si="37"/>
        <v>2.6332270575353258E-8</v>
      </c>
      <c r="X115">
        <f t="shared" si="38"/>
        <v>5.0299395225702837E-8</v>
      </c>
      <c r="Y115">
        <f t="shared" si="39"/>
        <v>5.11693345095752E-8</v>
      </c>
      <c r="Z115">
        <f t="shared" si="40"/>
        <v>1.3095838829946961E-8</v>
      </c>
      <c r="AA115">
        <f t="shared" si="41"/>
        <v>3.9590288183144142E-10</v>
      </c>
    </row>
    <row r="116" spans="1:27" x14ac:dyDescent="0.3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8"/>
        <v>1.3221345869152118E-8</v>
      </c>
      <c r="L116">
        <f t="shared" si="29"/>
        <v>4.9692422948108967E-9</v>
      </c>
      <c r="M116">
        <f t="shared" si="30"/>
        <v>2.4344819087567882E-9</v>
      </c>
      <c r="N116">
        <f t="shared" si="31"/>
        <v>4.7038066548469184E-9</v>
      </c>
      <c r="O116">
        <f t="shared" si="32"/>
        <v>4.9577180675799063E-10</v>
      </c>
      <c r="P116">
        <f t="shared" si="33"/>
        <v>3.0996295842886132E-9</v>
      </c>
      <c r="Q116">
        <f t="shared" si="43"/>
        <v>-1.336852970435043E-9</v>
      </c>
      <c r="R116">
        <f t="shared" si="42"/>
        <v>1.2805410900100328E-9</v>
      </c>
      <c r="S116" s="1">
        <v>388.79719999999998</v>
      </c>
      <c r="T116">
        <f t="shared" si="34"/>
        <v>4.7591341256619509E-8</v>
      </c>
      <c r="U116">
        <f t="shared" si="35"/>
        <v>5.4024575672067574E-8</v>
      </c>
      <c r="V116">
        <f t="shared" si="36"/>
        <v>5.0821954722440325E-8</v>
      </c>
      <c r="W116">
        <f t="shared" si="37"/>
        <v>2.7255346414188073E-8</v>
      </c>
      <c r="X116">
        <f t="shared" si="38"/>
        <v>5.0300341381002858E-8</v>
      </c>
      <c r="Y116">
        <f t="shared" si="39"/>
        <v>5.1084850270369319E-8</v>
      </c>
      <c r="Z116">
        <f t="shared" si="40"/>
        <v>1.3240899603161792E-8</v>
      </c>
      <c r="AA116">
        <f t="shared" si="41"/>
        <v>2.2842629966626061E-10</v>
      </c>
    </row>
    <row r="117" spans="1:27" x14ac:dyDescent="0.3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8"/>
        <v>1.2771381697184052E-8</v>
      </c>
      <c r="L117">
        <f t="shared" si="29"/>
        <v>5.0886396304277009E-9</v>
      </c>
      <c r="M117">
        <f t="shared" si="30"/>
        <v>2.4320835491258323E-9</v>
      </c>
      <c r="N117">
        <f t="shared" si="31"/>
        <v>4.1425744291410678E-9</v>
      </c>
      <c r="O117">
        <f t="shared" si="32"/>
        <v>3.9889300415051855E-10</v>
      </c>
      <c r="P117">
        <f t="shared" si="33"/>
        <v>3.2107959385857518E-9</v>
      </c>
      <c r="Q117">
        <f t="shared" si="43"/>
        <v>-1.6136924654724919E-9</v>
      </c>
      <c r="R117">
        <f t="shared" si="42"/>
        <v>1.4521465996865564E-9</v>
      </c>
      <c r="S117" s="1">
        <v>391.04509999999999</v>
      </c>
      <c r="T117">
        <f t="shared" si="34"/>
        <v>4.6691412912683377E-8</v>
      </c>
      <c r="U117">
        <f t="shared" si="35"/>
        <v>5.4143973007684382E-8</v>
      </c>
      <c r="V117">
        <f t="shared" si="36"/>
        <v>5.0819556362809369E-8</v>
      </c>
      <c r="W117">
        <f t="shared" si="37"/>
        <v>2.6132881962776371E-8</v>
      </c>
      <c r="X117">
        <f t="shared" si="38"/>
        <v>5.0203462578395387E-8</v>
      </c>
      <c r="Y117">
        <f t="shared" si="39"/>
        <v>5.1196016624666459E-8</v>
      </c>
      <c r="Z117">
        <f t="shared" si="40"/>
        <v>1.2687220613086895E-8</v>
      </c>
      <c r="AA117">
        <f t="shared" si="41"/>
        <v>4.0003180934278423E-10</v>
      </c>
    </row>
    <row r="118" spans="1:27" x14ac:dyDescent="0.3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8"/>
        <v>1.2321317763846349E-8</v>
      </c>
      <c r="L118">
        <f t="shared" si="29"/>
        <v>5.1102060066007775E-9</v>
      </c>
      <c r="M118">
        <f t="shared" si="30"/>
        <v>2.2123052961882189E-9</v>
      </c>
      <c r="N118">
        <f t="shared" si="31"/>
        <v>4.6051423485584645E-9</v>
      </c>
      <c r="O118">
        <f t="shared" si="32"/>
        <v>4.9766415945054263E-10</v>
      </c>
      <c r="P118">
        <f t="shared" si="33"/>
        <v>3.3219616993798748E-9</v>
      </c>
      <c r="Q118">
        <f t="shared" si="43"/>
        <v>-1.5411520788650598E-9</v>
      </c>
      <c r="R118">
        <f t="shared" si="42"/>
        <v>1.2846700175213754E-9</v>
      </c>
      <c r="S118" s="1">
        <v>393.29289999999997</v>
      </c>
      <c r="T118">
        <f t="shared" si="34"/>
        <v>4.5791285046007975E-8</v>
      </c>
      <c r="U118">
        <f t="shared" si="35"/>
        <v>5.4165539383857457E-8</v>
      </c>
      <c r="V118">
        <f t="shared" si="36"/>
        <v>5.0599778109871759E-8</v>
      </c>
      <c r="W118">
        <f t="shared" si="37"/>
        <v>2.7058017801611165E-8</v>
      </c>
      <c r="X118">
        <f t="shared" si="38"/>
        <v>5.0302233733695413E-8</v>
      </c>
      <c r="Y118">
        <f t="shared" si="39"/>
        <v>5.1307182385460583E-8</v>
      </c>
      <c r="Z118">
        <f t="shared" si="40"/>
        <v>1.2832301386301759E-8</v>
      </c>
      <c r="AA118">
        <f t="shared" si="41"/>
        <v>2.3255522717760321E-10</v>
      </c>
    </row>
    <row r="119" spans="1:27" x14ac:dyDescent="0.3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8"/>
        <v>1.3871938122536157E-8</v>
      </c>
      <c r="L119">
        <f t="shared" si="29"/>
        <v>5.133041726829238E-9</v>
      </c>
      <c r="M119">
        <f t="shared" si="30"/>
        <v>2.1022658879593662E-9</v>
      </c>
      <c r="N119">
        <f t="shared" si="31"/>
        <v>4.6006682699061662E-9</v>
      </c>
      <c r="O119">
        <f t="shared" si="32"/>
        <v>4.9866600313307133E-10</v>
      </c>
      <c r="P119">
        <f t="shared" si="33"/>
        <v>3.1404376646641938E-9</v>
      </c>
      <c r="Q119">
        <f t="shared" si="43"/>
        <v>-1.5383351084209166E-9</v>
      </c>
      <c r="R119">
        <f t="shared" si="42"/>
        <v>1.4563969419313109E-9</v>
      </c>
      <c r="S119" s="1">
        <v>395.673</v>
      </c>
      <c r="T119">
        <f t="shared" si="34"/>
        <v>4.8892525763387587E-8</v>
      </c>
      <c r="U119">
        <f t="shared" si="35"/>
        <v>5.4188375104085916E-8</v>
      </c>
      <c r="V119">
        <f t="shared" si="36"/>
        <v>5.0489738701642905E-8</v>
      </c>
      <c r="W119">
        <f t="shared" si="37"/>
        <v>2.7049069644306568E-8</v>
      </c>
      <c r="X119">
        <f t="shared" si="38"/>
        <v>5.030323557737794E-8</v>
      </c>
      <c r="Y119">
        <f t="shared" si="39"/>
        <v>5.1125658350744903E-8</v>
      </c>
      <c r="Z119">
        <f t="shared" si="40"/>
        <v>1.2837935327190045E-8</v>
      </c>
      <c r="AA119">
        <f t="shared" si="41"/>
        <v>4.0428215158753872E-10</v>
      </c>
    </row>
    <row r="120" spans="1:27" x14ac:dyDescent="0.3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8"/>
        <v>1.342165848122595E-8</v>
      </c>
      <c r="L120">
        <f t="shared" si="29"/>
        <v>5.1558774470576985E-9</v>
      </c>
      <c r="M120">
        <f t="shared" si="30"/>
        <v>2.3159064797305151E-9</v>
      </c>
      <c r="N120">
        <f t="shared" si="31"/>
        <v>5.2493841912538683E-9</v>
      </c>
      <c r="O120">
        <f t="shared" si="32"/>
        <v>4.0184284681559981E-10</v>
      </c>
      <c r="P120">
        <f t="shared" si="33"/>
        <v>3.2523886299485122E-9</v>
      </c>
      <c r="Q120">
        <f t="shared" si="43"/>
        <v>-1.605398137976788E-9</v>
      </c>
      <c r="R120">
        <f t="shared" si="42"/>
        <v>1.2890418663412463E-9</v>
      </c>
      <c r="S120" s="1">
        <v>398.05309999999997</v>
      </c>
      <c r="T120">
        <f t="shared" si="34"/>
        <v>4.7991966480767172E-8</v>
      </c>
      <c r="U120">
        <f t="shared" si="35"/>
        <v>5.4211210824314374E-8</v>
      </c>
      <c r="V120">
        <f t="shared" si="36"/>
        <v>5.0703379293414052E-8</v>
      </c>
      <c r="W120">
        <f t="shared" si="37"/>
        <v>2.8346501487001972E-8</v>
      </c>
      <c r="X120">
        <f t="shared" si="38"/>
        <v>5.0206412421060467E-8</v>
      </c>
      <c r="Y120">
        <f t="shared" si="39"/>
        <v>5.123760931602922E-8</v>
      </c>
      <c r="Z120">
        <f t="shared" si="40"/>
        <v>1.2703809268078302E-8</v>
      </c>
      <c r="AA120">
        <f t="shared" si="41"/>
        <v>2.3692707599747417E-10</v>
      </c>
    </row>
    <row r="121" spans="1:27" x14ac:dyDescent="0.3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8"/>
        <v>1.1863341194545012E-8</v>
      </c>
      <c r="L121">
        <f t="shared" si="29"/>
        <v>5.1736377099520747E-9</v>
      </c>
      <c r="M121">
        <f t="shared" si="30"/>
        <v>2.2052514792799335E-9</v>
      </c>
      <c r="N121">
        <f t="shared" si="31"/>
        <v>4.7808578146338666E-9</v>
      </c>
      <c r="O121">
        <f t="shared" si="32"/>
        <v>5.0044702115311854E-10</v>
      </c>
      <c r="P121">
        <f t="shared" si="33"/>
        <v>3.2633749642780795E-9</v>
      </c>
      <c r="Q121">
        <f t="shared" si="43"/>
        <v>-1.8120672661692393E-9</v>
      </c>
      <c r="R121">
        <f t="shared" si="42"/>
        <v>1.4602829481341253E-9</v>
      </c>
      <c r="S121" s="1">
        <v>399.9042</v>
      </c>
      <c r="T121">
        <f t="shared" si="34"/>
        <v>4.4875331907405293E-8</v>
      </c>
      <c r="U121">
        <f t="shared" si="35"/>
        <v>5.4228971087208755E-8</v>
      </c>
      <c r="V121">
        <f t="shared" si="36"/>
        <v>5.0592724292963471E-8</v>
      </c>
      <c r="W121">
        <f t="shared" si="37"/>
        <v>2.7409448733761969E-8</v>
      </c>
      <c r="X121">
        <f t="shared" si="38"/>
        <v>5.0305016595397985E-8</v>
      </c>
      <c r="Y121">
        <f t="shared" si="39"/>
        <v>5.124859565035879E-8</v>
      </c>
      <c r="Z121">
        <f t="shared" si="40"/>
        <v>1.22904710116934E-8</v>
      </c>
      <c r="AA121">
        <f t="shared" si="41"/>
        <v>4.0816815779035317E-10</v>
      </c>
    </row>
    <row r="122" spans="1:27" x14ac:dyDescent="0.3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8"/>
        <v>1.1857661553234814E-8</v>
      </c>
      <c r="L122">
        <f t="shared" si="29"/>
        <v>5.098643430180537E-9</v>
      </c>
      <c r="M122">
        <f t="shared" si="30"/>
        <v>2.0952120710510808E-9</v>
      </c>
      <c r="N122">
        <f t="shared" si="31"/>
        <v>4.9637437359815692E-9</v>
      </c>
      <c r="O122">
        <f t="shared" si="32"/>
        <v>4.0362386483564697E-10</v>
      </c>
      <c r="P122">
        <f t="shared" si="33"/>
        <v>3.1796759295623981E-9</v>
      </c>
      <c r="Q122">
        <f t="shared" si="43"/>
        <v>-1.739370295725098E-9</v>
      </c>
      <c r="R122">
        <f t="shared" si="42"/>
        <v>1.4624688725440607E-9</v>
      </c>
      <c r="S122" s="1">
        <v>402.28429999999997</v>
      </c>
      <c r="T122">
        <f t="shared" si="34"/>
        <v>4.4863972624784897E-8</v>
      </c>
      <c r="U122">
        <f t="shared" si="35"/>
        <v>5.4153976807437216E-8</v>
      </c>
      <c r="V122">
        <f t="shared" si="36"/>
        <v>5.0482684884734617E-8</v>
      </c>
      <c r="W122">
        <f t="shared" si="37"/>
        <v>2.7775220576457374E-8</v>
      </c>
      <c r="X122">
        <f t="shared" si="38"/>
        <v>5.0208193439080513E-8</v>
      </c>
      <c r="Y122">
        <f t="shared" si="39"/>
        <v>5.1164896615643109E-8</v>
      </c>
      <c r="Z122">
        <f t="shared" si="40"/>
        <v>1.2435864952581682E-8</v>
      </c>
      <c r="AA122">
        <f t="shared" si="41"/>
        <v>4.1035408220028855E-10</v>
      </c>
    </row>
    <row r="123" spans="1:27" x14ac:dyDescent="0.3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8"/>
        <v>1.2516581911924614E-8</v>
      </c>
      <c r="L123">
        <f t="shared" si="29"/>
        <v>5.3160591504089979E-9</v>
      </c>
      <c r="M123">
        <f t="shared" si="30"/>
        <v>2.2001726628222287E-9</v>
      </c>
      <c r="N123">
        <f t="shared" si="31"/>
        <v>5.2397896573292694E-9</v>
      </c>
      <c r="O123">
        <f t="shared" si="32"/>
        <v>6.0027570851817545E-10</v>
      </c>
      <c r="P123">
        <f t="shared" si="33"/>
        <v>3.2916268948467173E-9</v>
      </c>
      <c r="Q123">
        <f t="shared" si="43"/>
        <v>-1.6666833252809698E-9</v>
      </c>
      <c r="R123">
        <f t="shared" si="42"/>
        <v>1.125572796953996E-9</v>
      </c>
      <c r="S123" s="1">
        <v>404.6644</v>
      </c>
      <c r="T123">
        <f t="shared" si="34"/>
        <v>4.6181813342164497E-8</v>
      </c>
      <c r="U123">
        <f t="shared" si="35"/>
        <v>5.4371392527665676E-8</v>
      </c>
      <c r="V123">
        <f t="shared" si="36"/>
        <v>5.0587645476505768E-8</v>
      </c>
      <c r="W123">
        <f t="shared" si="37"/>
        <v>2.8327312419152775E-8</v>
      </c>
      <c r="X123">
        <f t="shared" si="38"/>
        <v>5.0404845282763044E-8</v>
      </c>
      <c r="Y123">
        <f t="shared" si="39"/>
        <v>5.1276847580927426E-8</v>
      </c>
      <c r="Z123">
        <f t="shared" si="40"/>
        <v>1.2581238893469939E-8</v>
      </c>
      <c r="AA123">
        <f t="shared" si="41"/>
        <v>7.3458006610223878E-11</v>
      </c>
    </row>
    <row r="124" spans="1:27" x14ac:dyDescent="0.3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8"/>
        <v>1.1846302270614415E-8</v>
      </c>
      <c r="L124">
        <f t="shared" si="29"/>
        <v>5.046494870637458E-9</v>
      </c>
      <c r="M124">
        <f t="shared" si="30"/>
        <v>1.9814332545933766E-9</v>
      </c>
      <c r="N124">
        <f t="shared" si="31"/>
        <v>4.9568355786769612E-9</v>
      </c>
      <c r="O124">
        <f t="shared" si="32"/>
        <v>5.0345255220070403E-10</v>
      </c>
      <c r="P124">
        <f t="shared" si="33"/>
        <v>3.3057528601310362E-9</v>
      </c>
      <c r="Q124">
        <f t="shared" si="43"/>
        <v>-2.0831163548368288E-9</v>
      </c>
      <c r="R124">
        <f t="shared" si="42"/>
        <v>1.2972997213639313E-9</v>
      </c>
      <c r="S124" s="1">
        <v>407.04450000000003</v>
      </c>
      <c r="T124">
        <f t="shared" si="34"/>
        <v>4.4841254059544106E-8</v>
      </c>
      <c r="U124">
        <f t="shared" si="35"/>
        <v>5.4101828247894133E-8</v>
      </c>
      <c r="V124">
        <f t="shared" si="36"/>
        <v>5.0368906068276913E-8</v>
      </c>
      <c r="W124">
        <f t="shared" si="37"/>
        <v>2.7761404261848158E-8</v>
      </c>
      <c r="X124">
        <f t="shared" si="38"/>
        <v>5.0308022126445571E-8</v>
      </c>
      <c r="Y124">
        <f t="shared" si="39"/>
        <v>5.1290973546211744E-8</v>
      </c>
      <c r="Z124">
        <f t="shared" si="40"/>
        <v>1.1748372834358221E-8</v>
      </c>
      <c r="AA124">
        <f t="shared" si="41"/>
        <v>2.4518493102015918E-10</v>
      </c>
    </row>
    <row r="125" spans="1:27" x14ac:dyDescent="0.3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8"/>
        <v>1.2727838337276714E-8</v>
      </c>
      <c r="L125">
        <f t="shared" si="29"/>
        <v>5.1658812468105346E-9</v>
      </c>
      <c r="M125">
        <f t="shared" si="30"/>
        <v>2.087735001655763E-9</v>
      </c>
      <c r="N125">
        <f t="shared" si="31"/>
        <v>5.4194034980943678E-9</v>
      </c>
      <c r="O125">
        <f t="shared" si="32"/>
        <v>7.0004870750072808E-10</v>
      </c>
      <c r="P125">
        <f t="shared" si="33"/>
        <v>3.3190936209251589E-9</v>
      </c>
      <c r="Q125">
        <f t="shared" si="43"/>
        <v>-2.0105759682294033E-9</v>
      </c>
      <c r="R125">
        <f t="shared" si="42"/>
        <v>1.2993641391987504E-9</v>
      </c>
      <c r="S125" s="1">
        <v>409.29230000000001</v>
      </c>
      <c r="T125">
        <f t="shared" si="34"/>
        <v>4.6604326192868704E-8</v>
      </c>
      <c r="U125">
        <f t="shared" si="35"/>
        <v>5.4221214624067209E-8</v>
      </c>
      <c r="V125">
        <f t="shared" si="36"/>
        <v>5.0475207815339301E-8</v>
      </c>
      <c r="W125">
        <f t="shared" si="37"/>
        <v>2.8686540100682971E-8</v>
      </c>
      <c r="X125">
        <f t="shared" si="38"/>
        <v>5.0504618281745597E-8</v>
      </c>
      <c r="Y125">
        <f t="shared" si="39"/>
        <v>5.1304314307005869E-8</v>
      </c>
      <c r="Z125">
        <f t="shared" si="40"/>
        <v>1.1893453607573072E-8</v>
      </c>
      <c r="AA125">
        <f t="shared" si="41"/>
        <v>2.4724934885497829E-10</v>
      </c>
    </row>
    <row r="126" spans="1:27" x14ac:dyDescent="0.3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8"/>
        <v>1.2055474403939011E-8</v>
      </c>
      <c r="L126">
        <f t="shared" si="29"/>
        <v>5.1874476229836079E-9</v>
      </c>
      <c r="M126">
        <f t="shared" si="30"/>
        <v>2.3015167487181487E-9</v>
      </c>
      <c r="N126">
        <f t="shared" si="31"/>
        <v>5.4161414175117749E-9</v>
      </c>
      <c r="O126">
        <f t="shared" si="32"/>
        <v>5.0534486280075246E-10</v>
      </c>
      <c r="P126">
        <f t="shared" si="33"/>
        <v>3.5280843817192814E-9</v>
      </c>
      <c r="Q126">
        <f t="shared" si="43"/>
        <v>-1.8681655816219795E-9</v>
      </c>
      <c r="R126">
        <f t="shared" si="42"/>
        <v>1.4709695570335695E-9</v>
      </c>
      <c r="S126" s="1">
        <v>411.5401</v>
      </c>
      <c r="T126">
        <f t="shared" si="34"/>
        <v>4.5259598326193295E-8</v>
      </c>
      <c r="U126">
        <f t="shared" si="35"/>
        <v>5.4242781000240284E-8</v>
      </c>
      <c r="V126">
        <f t="shared" si="36"/>
        <v>5.0688989562401685E-8</v>
      </c>
      <c r="W126">
        <f t="shared" si="37"/>
        <v>2.8680015939517786E-8</v>
      </c>
      <c r="X126">
        <f t="shared" si="38"/>
        <v>5.0309914437045619E-8</v>
      </c>
      <c r="Y126">
        <f t="shared" si="39"/>
        <v>5.1513305067799992E-8</v>
      </c>
      <c r="Z126">
        <f t="shared" si="40"/>
        <v>1.2178274380787919E-8</v>
      </c>
      <c r="AA126">
        <f t="shared" si="41"/>
        <v>4.1885476668979732E-10</v>
      </c>
    </row>
    <row r="127" spans="1:27" x14ac:dyDescent="0.3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8"/>
        <v>1.1607910231970946E-8</v>
      </c>
      <c r="L127">
        <f t="shared" si="29"/>
        <v>5.2090149586004147E-9</v>
      </c>
      <c r="M127">
        <f t="shared" si="30"/>
        <v>1.8655483890871935E-9</v>
      </c>
      <c r="N127">
        <f t="shared" si="31"/>
        <v>5.3197091918059147E-9</v>
      </c>
      <c r="O127">
        <f t="shared" si="32"/>
        <v>5.0629106019328025E-10</v>
      </c>
      <c r="P127">
        <f t="shared" si="33"/>
        <v>3.3457757360164206E-9</v>
      </c>
      <c r="Q127">
        <f t="shared" si="43"/>
        <v>-2.0052550766594189E-9</v>
      </c>
      <c r="R127">
        <f t="shared" si="42"/>
        <v>1.4730340667100932E-9</v>
      </c>
      <c r="S127" s="1">
        <v>413.78800000000001</v>
      </c>
      <c r="T127">
        <f t="shared" si="34"/>
        <v>4.4364469982257165E-8</v>
      </c>
      <c r="U127">
        <f t="shared" si="35"/>
        <v>5.4264348335857094E-8</v>
      </c>
      <c r="V127">
        <f t="shared" si="36"/>
        <v>5.0253021202770731E-8</v>
      </c>
      <c r="W127">
        <f t="shared" si="37"/>
        <v>2.8487151488106065E-8</v>
      </c>
      <c r="X127">
        <f t="shared" si="38"/>
        <v>5.0310860634438148E-8</v>
      </c>
      <c r="Y127">
        <f t="shared" si="39"/>
        <v>5.1330996422097128E-8</v>
      </c>
      <c r="Z127">
        <f t="shared" si="40"/>
        <v>1.1904095390713041E-8</v>
      </c>
      <c r="AA127">
        <f t="shared" si="41"/>
        <v>4.2091927636632102E-10</v>
      </c>
    </row>
    <row r="128" spans="1:27" x14ac:dyDescent="0.3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8"/>
        <v>1.3379377475947872E-8</v>
      </c>
      <c r="L128">
        <f t="shared" si="29"/>
        <v>5.2280436061064454E-9</v>
      </c>
      <c r="M128">
        <f t="shared" si="30"/>
        <v>2.0808223400387161E-9</v>
      </c>
      <c r="N128">
        <f t="shared" si="31"/>
        <v>5.8748109622394654E-9</v>
      </c>
      <c r="O128">
        <f t="shared" si="32"/>
        <v>5.0712588082079967E-10</v>
      </c>
      <c r="P128">
        <f t="shared" si="33"/>
        <v>3.4553716813331677E-9</v>
      </c>
      <c r="Q128">
        <f t="shared" si="43"/>
        <v>-2.0727877393702948E-9</v>
      </c>
      <c r="R128">
        <f t="shared" si="42"/>
        <v>1.3053145632363838E-9</v>
      </c>
      <c r="S128" s="1">
        <v>415.7713</v>
      </c>
      <c r="T128">
        <f t="shared" si="34"/>
        <v>4.7907404470211021E-8</v>
      </c>
      <c r="U128">
        <f t="shared" si="35"/>
        <v>5.4283376983363123E-8</v>
      </c>
      <c r="V128">
        <f t="shared" si="36"/>
        <v>5.0468295153722256E-8</v>
      </c>
      <c r="W128">
        <f t="shared" si="37"/>
        <v>2.9597355028973167E-8</v>
      </c>
      <c r="X128">
        <f t="shared" si="38"/>
        <v>5.0311695455065671E-8</v>
      </c>
      <c r="Y128">
        <f t="shared" si="39"/>
        <v>5.1440592367413875E-8</v>
      </c>
      <c r="Z128">
        <f t="shared" si="40"/>
        <v>1.1769030065291289E-8</v>
      </c>
      <c r="AA128">
        <f t="shared" si="41"/>
        <v>2.5319977289261165E-10</v>
      </c>
    </row>
    <row r="129" spans="1:27" x14ac:dyDescent="0.3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8"/>
        <v>1.2484397834637673E-8</v>
      </c>
      <c r="L129">
        <f t="shared" si="29"/>
        <v>5.4454593263349079E-9</v>
      </c>
      <c r="M129">
        <f t="shared" si="30"/>
        <v>2.4031629318098631E-9</v>
      </c>
      <c r="N129">
        <f t="shared" si="31"/>
        <v>5.6850268835871663E-9</v>
      </c>
      <c r="O129">
        <f t="shared" si="32"/>
        <v>5.0812772450332807E-10</v>
      </c>
      <c r="P129">
        <f t="shared" si="33"/>
        <v>3.4694976466174866E-9</v>
      </c>
      <c r="Q129">
        <f t="shared" si="43"/>
        <v>-2.1398407689261531E-9</v>
      </c>
      <c r="R129">
        <f t="shared" si="42"/>
        <v>1.4770414876463195E-9</v>
      </c>
      <c r="S129" s="1">
        <v>418.15140000000002</v>
      </c>
      <c r="T129">
        <f t="shared" si="34"/>
        <v>4.6117445187590615E-8</v>
      </c>
      <c r="U129">
        <f t="shared" si="35"/>
        <v>5.4500792703591583E-8</v>
      </c>
      <c r="V129">
        <f t="shared" si="36"/>
        <v>5.0790635745493404E-8</v>
      </c>
      <c r="W129">
        <f t="shared" si="37"/>
        <v>2.9217786871668568E-8</v>
      </c>
      <c r="X129">
        <f t="shared" si="38"/>
        <v>5.0312697298748198E-8</v>
      </c>
      <c r="Y129">
        <f t="shared" si="39"/>
        <v>5.1454718332698193E-8</v>
      </c>
      <c r="Z129">
        <f t="shared" si="40"/>
        <v>1.1634924006179572E-8</v>
      </c>
      <c r="AA129">
        <f t="shared" si="41"/>
        <v>4.2492669730254736E-10</v>
      </c>
    </row>
    <row r="130" spans="1:27" x14ac:dyDescent="0.3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8"/>
        <v>1.2036418193327475E-8</v>
      </c>
      <c r="L130">
        <f t="shared" si="29"/>
        <v>5.1758950465633673E-9</v>
      </c>
      <c r="M130">
        <f t="shared" si="30"/>
        <v>2.5093135235810115E-9</v>
      </c>
      <c r="N130">
        <f t="shared" si="31"/>
        <v>6.2405728049348675E-9</v>
      </c>
      <c r="O130">
        <f t="shared" si="32"/>
        <v>6.0695456818585658E-10</v>
      </c>
      <c r="P130">
        <f t="shared" si="33"/>
        <v>3.4836236119018046E-9</v>
      </c>
      <c r="Q130">
        <f t="shared" si="43"/>
        <v>-2.206903798482018E-9</v>
      </c>
      <c r="R130">
        <f t="shared" si="42"/>
        <v>1.1401454120562548E-9</v>
      </c>
      <c r="S130" s="1">
        <v>420.53149999999999</v>
      </c>
      <c r="T130">
        <f t="shared" si="34"/>
        <v>4.5221485904970223E-8</v>
      </c>
      <c r="U130">
        <f t="shared" si="35"/>
        <v>5.4231228423820047E-8</v>
      </c>
      <c r="V130">
        <f t="shared" si="36"/>
        <v>5.0896786337264552E-8</v>
      </c>
      <c r="W130">
        <f t="shared" si="37"/>
        <v>3.0328878714363971E-8</v>
      </c>
      <c r="X130">
        <f t="shared" si="38"/>
        <v>5.0411524142430723E-8</v>
      </c>
      <c r="Y130">
        <f t="shared" si="39"/>
        <v>5.1468844297982511E-8</v>
      </c>
      <c r="Z130">
        <f t="shared" si="40"/>
        <v>1.1500797947067842E-8</v>
      </c>
      <c r="AA130">
        <f t="shared" si="41"/>
        <v>8.8030621712482684E-11</v>
      </c>
    </row>
    <row r="131" spans="1:27" x14ac:dyDescent="0.3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8"/>
        <v>1.2028969729331902E-8</v>
      </c>
      <c r="L131">
        <f t="shared" si="29"/>
        <v>5.2940130381247868E-9</v>
      </c>
      <c r="M131">
        <f t="shared" si="30"/>
        <v>1.964786319241295E-9</v>
      </c>
      <c r="N131">
        <f t="shared" si="31"/>
        <v>6.4238125772987146E-9</v>
      </c>
      <c r="O131">
        <f t="shared" si="32"/>
        <v>4.121950771958802E-10</v>
      </c>
      <c r="P131">
        <f t="shared" si="33"/>
        <v>3.398354761708748E-9</v>
      </c>
      <c r="Q131">
        <f t="shared" si="43"/>
        <v>-2.0646498773561771E-9</v>
      </c>
      <c r="R131">
        <f t="shared" si="42"/>
        <v>1.3116294151576618E-9</v>
      </c>
      <c r="S131" s="1">
        <v>422.64710000000002</v>
      </c>
      <c r="T131">
        <f t="shared" si="34"/>
        <v>4.5206588976979081E-8</v>
      </c>
      <c r="U131">
        <f t="shared" si="35"/>
        <v>5.4349346415381467E-8</v>
      </c>
      <c r="V131">
        <f t="shared" si="36"/>
        <v>5.0352259132924834E-8</v>
      </c>
      <c r="W131">
        <f t="shared" si="37"/>
        <v>3.0695358259091662E-8</v>
      </c>
      <c r="X131">
        <f t="shared" si="38"/>
        <v>5.0216764651440748E-8</v>
      </c>
      <c r="Y131">
        <f t="shared" si="39"/>
        <v>5.1383575447789459E-8</v>
      </c>
      <c r="Z131">
        <f t="shared" si="40"/>
        <v>1.1785305789319524E-8</v>
      </c>
      <c r="AA131">
        <f t="shared" si="41"/>
        <v>2.5951462481388963E-10</v>
      </c>
    </row>
    <row r="132" spans="1:27" x14ac:dyDescent="0.3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8"/>
        <v>1.1136074618679573E-8</v>
      </c>
      <c r="L132">
        <f t="shared" si="29"/>
        <v>5.2202971429649043E-9</v>
      </c>
      <c r="M132">
        <f t="shared" si="30"/>
        <v>2.0708058624145451E-9</v>
      </c>
      <c r="N132">
        <f t="shared" si="31"/>
        <v>6.605496645699975E-9</v>
      </c>
      <c r="O132">
        <f t="shared" si="32"/>
        <v>5.1107756716840917E-10</v>
      </c>
      <c r="P132">
        <f t="shared" si="33"/>
        <v>3.4132653379802467E-9</v>
      </c>
      <c r="Q132">
        <f t="shared" si="43"/>
        <v>-2.2712964414304588E-9</v>
      </c>
      <c r="R132">
        <f t="shared" si="42"/>
        <v>1.4834777543010092E-9</v>
      </c>
      <c r="S132" s="1">
        <v>425.15940000000001</v>
      </c>
      <c r="T132">
        <f t="shared" si="34"/>
        <v>4.3420798755674419E-8</v>
      </c>
      <c r="U132">
        <f t="shared" si="35"/>
        <v>5.427563052022158E-8</v>
      </c>
      <c r="V132">
        <f t="shared" si="36"/>
        <v>5.0458278676098082E-8</v>
      </c>
      <c r="W132">
        <f t="shared" si="37"/>
        <v>3.1058726395894186E-8</v>
      </c>
      <c r="X132">
        <f t="shared" si="38"/>
        <v>5.0315647141413278E-8</v>
      </c>
      <c r="Y132">
        <f t="shared" si="39"/>
        <v>5.1398486024060954E-8</v>
      </c>
      <c r="Z132">
        <f t="shared" si="40"/>
        <v>1.1372012661170961E-8</v>
      </c>
      <c r="AA132">
        <f t="shared" si="41"/>
        <v>4.3136296395723701E-10</v>
      </c>
    </row>
    <row r="133" spans="1:27" x14ac:dyDescent="0.3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8"/>
        <v>1.2240541624026134E-8</v>
      </c>
      <c r="L133">
        <f t="shared" si="29"/>
        <v>5.3371467499146678E-9</v>
      </c>
      <c r="M133">
        <f t="shared" si="30"/>
        <v>2.0686897066727259E-9</v>
      </c>
      <c r="N133">
        <f t="shared" si="31"/>
        <v>6.6035682710102681E-9</v>
      </c>
      <c r="O133">
        <f t="shared" si="32"/>
        <v>5.1191242988843237E-10</v>
      </c>
      <c r="P133">
        <f t="shared" si="33"/>
        <v>3.4250368768000094E-9</v>
      </c>
      <c r="Q133">
        <f t="shared" si="43"/>
        <v>-2.1291989857862008E-9</v>
      </c>
      <c r="R133">
        <f t="shared" si="42"/>
        <v>1.3157583426690046E-9</v>
      </c>
      <c r="S133" s="1">
        <v>427.14280000000002</v>
      </c>
      <c r="T133">
        <f t="shared" si="34"/>
        <v>4.5629732766367538E-8</v>
      </c>
      <c r="U133">
        <f t="shared" si="35"/>
        <v>5.4392480127171345E-8</v>
      </c>
      <c r="V133">
        <f t="shared" si="36"/>
        <v>5.0456162520356266E-8</v>
      </c>
      <c r="W133">
        <f t="shared" si="37"/>
        <v>3.1054869646514769E-8</v>
      </c>
      <c r="X133">
        <f t="shared" si="38"/>
        <v>5.0316482004133303E-8</v>
      </c>
      <c r="Y133">
        <f t="shared" si="39"/>
        <v>5.1410257562880718E-8</v>
      </c>
      <c r="Z133">
        <f t="shared" si="40"/>
        <v>1.1656207572459477E-8</v>
      </c>
      <c r="AA133">
        <f t="shared" si="41"/>
        <v>2.6364355232523244E-10</v>
      </c>
    </row>
    <row r="134" spans="1:27" x14ac:dyDescent="0.3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8"/>
        <v>1.1793293160030566E-8</v>
      </c>
      <c r="L134">
        <f t="shared" si="29"/>
        <v>5.4552747414760864E-9</v>
      </c>
      <c r="M134">
        <f t="shared" si="30"/>
        <v>2.2826125023330081E-9</v>
      </c>
      <c r="N134">
        <f t="shared" si="31"/>
        <v>6.041578043374117E-9</v>
      </c>
      <c r="O134">
        <f t="shared" si="32"/>
        <v>4.1497793889845596E-10</v>
      </c>
      <c r="P134">
        <f t="shared" si="33"/>
        <v>3.4375930266069522E-9</v>
      </c>
      <c r="Q134">
        <f t="shared" si="43"/>
        <v>-1.9869450646603566E-9</v>
      </c>
      <c r="R134">
        <f t="shared" si="42"/>
        <v>1.3177013457704116E-9</v>
      </c>
      <c r="S134" s="1">
        <v>429.25839999999999</v>
      </c>
      <c r="T134">
        <f t="shared" si="34"/>
        <v>4.4735235838376405E-8</v>
      </c>
      <c r="U134">
        <f t="shared" si="35"/>
        <v>5.4510608118732762E-8</v>
      </c>
      <c r="V134">
        <f t="shared" si="36"/>
        <v>5.0670085316016545E-8</v>
      </c>
      <c r="W134">
        <f t="shared" si="37"/>
        <v>2.993088919124247E-8</v>
      </c>
      <c r="X134">
        <f t="shared" si="38"/>
        <v>5.0219547513143326E-8</v>
      </c>
      <c r="Y134">
        <f t="shared" si="39"/>
        <v>5.1422813712687659E-8</v>
      </c>
      <c r="Z134">
        <f t="shared" si="40"/>
        <v>1.1940715414711165E-8</v>
      </c>
      <c r="AA134">
        <f t="shared" si="41"/>
        <v>2.6558655542663946E-10</v>
      </c>
    </row>
    <row r="135" spans="1:27" x14ac:dyDescent="0.3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8"/>
        <v>1.2451898049378234E-8</v>
      </c>
      <c r="L135">
        <f t="shared" si="29"/>
        <v>5.2837288463162032E-9</v>
      </c>
      <c r="M135">
        <f t="shared" si="30"/>
        <v>2.1712520455062596E-9</v>
      </c>
      <c r="N135">
        <f t="shared" si="31"/>
        <v>6.3174221117753695E-9</v>
      </c>
      <c r="O135">
        <f t="shared" si="32"/>
        <v>5.1386042887098498E-10</v>
      </c>
      <c r="P135">
        <f t="shared" si="33"/>
        <v>3.5503286028784509E-9</v>
      </c>
      <c r="Q135">
        <f t="shared" si="43"/>
        <v>-2.1936016287346382E-9</v>
      </c>
      <c r="R135">
        <f t="shared" si="42"/>
        <v>1.489549684913759E-9</v>
      </c>
      <c r="S135" s="1">
        <v>431.77069999999998</v>
      </c>
      <c r="T135">
        <f t="shared" si="34"/>
        <v>4.6052445617071741E-8</v>
      </c>
      <c r="U135">
        <f t="shared" si="35"/>
        <v>5.4339062223572878E-8</v>
      </c>
      <c r="V135">
        <f t="shared" si="36"/>
        <v>5.0558724859189797E-8</v>
      </c>
      <c r="W135">
        <f t="shared" si="37"/>
        <v>3.0482577328044971E-8</v>
      </c>
      <c r="X135">
        <f t="shared" si="38"/>
        <v>5.0318430003115856E-8</v>
      </c>
      <c r="Y135">
        <f t="shared" si="39"/>
        <v>5.153554928895916E-8</v>
      </c>
      <c r="Z135">
        <f t="shared" si="40"/>
        <v>1.1527402286562602E-8</v>
      </c>
      <c r="AA135">
        <f t="shared" si="41"/>
        <v>4.3743489456998685E-10</v>
      </c>
    </row>
    <row r="136" spans="1:27" x14ac:dyDescent="0.3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8"/>
        <v>1.1779749585382663E-8</v>
      </c>
      <c r="L136">
        <f t="shared" si="29"/>
        <v>5.5964268378776207E-9</v>
      </c>
      <c r="M136">
        <f t="shared" si="30"/>
        <v>1.8441048411665434E-9</v>
      </c>
      <c r="N136">
        <f t="shared" si="31"/>
        <v>7.1518018841392136E-9</v>
      </c>
      <c r="O136">
        <f t="shared" si="32"/>
        <v>6.1257593788100861E-10</v>
      </c>
      <c r="P136">
        <f t="shared" si="33"/>
        <v>3.5628847526853942E-9</v>
      </c>
      <c r="Q136">
        <f t="shared" si="43"/>
        <v>-2.4698177076087925E-9</v>
      </c>
      <c r="R136">
        <f t="shared" si="42"/>
        <v>1.491492688015166E-9</v>
      </c>
      <c r="S136" s="1">
        <v>433.88630000000001</v>
      </c>
      <c r="T136">
        <f t="shared" si="34"/>
        <v>4.4708148689080599E-8</v>
      </c>
      <c r="U136">
        <f t="shared" si="35"/>
        <v>5.46517602151343E-8</v>
      </c>
      <c r="V136">
        <f t="shared" si="36"/>
        <v>5.0231577654850082E-8</v>
      </c>
      <c r="W136">
        <f t="shared" si="37"/>
        <v>3.215133687277266E-8</v>
      </c>
      <c r="X136">
        <f t="shared" si="38"/>
        <v>5.0417145512125878E-8</v>
      </c>
      <c r="Y136">
        <f t="shared" si="39"/>
        <v>5.1548105438766101E-8</v>
      </c>
      <c r="Z136">
        <f t="shared" si="40"/>
        <v>1.0974970128814293E-8</v>
      </c>
      <c r="AA136">
        <f t="shared" si="41"/>
        <v>4.3937789767139387E-10</v>
      </c>
    </row>
    <row r="137" spans="1:27" x14ac:dyDescent="0.3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3"/>
        <v>-2.258150737164652E-9</v>
      </c>
      <c r="R137">
        <f t="shared" si="42"/>
        <v>1.1545966124251018E-9</v>
      </c>
      <c r="S137" s="1">
        <v>436.26639999999998</v>
      </c>
      <c r="T137">
        <f t="shared" ref="T137:T200" si="50">(K137-K$212)*T$3+T$5</f>
        <v>4.4257189406460209E-8</v>
      </c>
      <c r="U137">
        <f t="shared" ref="U137:U200" si="51">(L137-L$212)*U$3+U$5</f>
        <v>5.4480015935362758E-8</v>
      </c>
      <c r="V137">
        <f t="shared" ref="V137:V200" si="52">(M137-M$212)*V$3+V$5</f>
        <v>5.0337728246621229E-8</v>
      </c>
      <c r="W137">
        <f t="shared" ref="W137:W200" si="53">(N137-N$212)*W$3+W$5</f>
        <v>3.1771828715468064E-8</v>
      </c>
      <c r="X137">
        <f t="shared" ref="X137:X200" si="54">(O137-O$212)*X$3+X$5</f>
        <v>5.0320322355808405E-8</v>
      </c>
      <c r="Y137">
        <f t="shared" ref="Y137:Y200" si="55">(P137-P$212)*Y$3+Y$5</f>
        <v>5.136658140405042E-8</v>
      </c>
      <c r="Z137">
        <f t="shared" ref="Z137:Z200" si="56">(Q137-Q$212)*Z$3+Z$5</f>
        <v>1.1398304069702574E-8</v>
      </c>
      <c r="AA137">
        <f t="shared" ref="AA137:AA200" si="57">(R137-R$212)*AA$3+AA$5</f>
        <v>1.0248182208132961E-10</v>
      </c>
    </row>
    <row r="138" spans="1:27" x14ac:dyDescent="0.3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3"/>
        <v>-2.1857768160388159E-9</v>
      </c>
      <c r="R138">
        <f t="shared" ref="R138:R201" si="58">I132-$A132*R$6</f>
        <v>1.665162615526509E-9</v>
      </c>
      <c r="S138" s="1">
        <v>438.38200000000001</v>
      </c>
      <c r="T138">
        <f t="shared" si="50"/>
        <v>4.3357692478469064E-8</v>
      </c>
      <c r="U138">
        <f t="shared" si="51"/>
        <v>5.4500313926924177E-8</v>
      </c>
      <c r="V138">
        <f t="shared" si="52"/>
        <v>5.066035104228151E-8</v>
      </c>
      <c r="W138">
        <f t="shared" si="53"/>
        <v>3.1765688260195771E-8</v>
      </c>
      <c r="X138">
        <f t="shared" si="54"/>
        <v>5.0321212864818428E-8</v>
      </c>
      <c r="Y138">
        <f t="shared" si="55"/>
        <v>5.1574787553857366E-8</v>
      </c>
      <c r="Z138">
        <f t="shared" si="56"/>
        <v>1.1543051911954247E-8</v>
      </c>
      <c r="AA138">
        <f t="shared" si="57"/>
        <v>6.1304782518273681E-10</v>
      </c>
    </row>
    <row r="139" spans="1:27" x14ac:dyDescent="0.3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3"/>
        <v>-2.5314033801130966E-9</v>
      </c>
      <c r="R139">
        <f t="shared" si="58"/>
        <v>1.328387954669856E-9</v>
      </c>
      <c r="S139" s="1">
        <v>440.89429999999999</v>
      </c>
      <c r="T139">
        <f t="shared" si="50"/>
        <v>4.4679702257164402E-8</v>
      </c>
      <c r="U139">
        <f t="shared" si="51"/>
        <v>5.4622248031764295E-8</v>
      </c>
      <c r="V139">
        <f t="shared" si="52"/>
        <v>5.0550170585454761E-8</v>
      </c>
      <c r="W139">
        <f t="shared" si="53"/>
        <v>3.2689996396998283E-8</v>
      </c>
      <c r="X139">
        <f t="shared" si="54"/>
        <v>5.0517920354790957E-8</v>
      </c>
      <c r="Y139">
        <f t="shared" si="55"/>
        <v>5.1394048130128863E-8</v>
      </c>
      <c r="Z139">
        <f t="shared" si="56"/>
        <v>1.0851798783805685E-8</v>
      </c>
      <c r="AA139">
        <f t="shared" si="57"/>
        <v>2.7627316432608381E-10</v>
      </c>
    </row>
    <row r="140" spans="1:27" x14ac:dyDescent="0.3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3"/>
        <v>-2.1801428751505361E-9</v>
      </c>
      <c r="R140">
        <f t="shared" si="58"/>
        <v>1.3304524643463799E-9</v>
      </c>
      <c r="S140" s="1">
        <v>443.1422</v>
      </c>
      <c r="T140">
        <f t="shared" si="50"/>
        <v>4.5558373913228274E-8</v>
      </c>
      <c r="U140">
        <f t="shared" si="51"/>
        <v>5.4643815367381099E-8</v>
      </c>
      <c r="V140">
        <f t="shared" si="52"/>
        <v>5.043909222582381E-8</v>
      </c>
      <c r="W140">
        <f t="shared" si="53"/>
        <v>3.2124471945586559E-8</v>
      </c>
      <c r="X140">
        <f t="shared" si="54"/>
        <v>5.0421041552183487E-8</v>
      </c>
      <c r="Y140">
        <f t="shared" si="55"/>
        <v>5.1700864484426001E-8</v>
      </c>
      <c r="Z140">
        <f t="shared" si="56"/>
        <v>1.1554319793730806E-8</v>
      </c>
      <c r="AA140">
        <f t="shared" si="57"/>
        <v>2.7833767400260772E-10</v>
      </c>
    </row>
    <row r="141" spans="1:27" x14ac:dyDescent="0.3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3"/>
        <v>-2.3172324885431116E-9</v>
      </c>
      <c r="R141">
        <f t="shared" si="58"/>
        <v>1.6715988821811982E-9</v>
      </c>
      <c r="S141" s="1">
        <v>445.39</v>
      </c>
      <c r="T141">
        <f t="shared" si="50"/>
        <v>4.6432046046552868E-8</v>
      </c>
      <c r="U141">
        <f t="shared" si="51"/>
        <v>5.4371901743554178E-8</v>
      </c>
      <c r="V141">
        <f t="shared" si="52"/>
        <v>5.0436693972886196E-8</v>
      </c>
      <c r="W141">
        <f t="shared" si="53"/>
        <v>3.2490747784421375E-8</v>
      </c>
      <c r="X141">
        <f t="shared" si="54"/>
        <v>5.0324162707483508E-8</v>
      </c>
      <c r="Y141">
        <f t="shared" si="55"/>
        <v>5.1518555245220121E-8</v>
      </c>
      <c r="Z141">
        <f t="shared" si="56"/>
        <v>1.1280140566945655E-8</v>
      </c>
      <c r="AA141">
        <f t="shared" si="57"/>
        <v>6.1948409183742605E-10</v>
      </c>
    </row>
    <row r="142" spans="1:27" x14ac:dyDescent="0.3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3"/>
        <v>-2.3844419835805595E-9</v>
      </c>
      <c r="R142">
        <f t="shared" si="58"/>
        <v>1.5041223918577224E-9</v>
      </c>
      <c r="S142" s="1">
        <v>447.6379</v>
      </c>
      <c r="T142">
        <f t="shared" si="50"/>
        <v>4.286891770261673E-8</v>
      </c>
      <c r="U142">
        <f t="shared" si="51"/>
        <v>5.4491299079170979E-8</v>
      </c>
      <c r="V142">
        <f t="shared" si="52"/>
        <v>5.043429561325524E-8</v>
      </c>
      <c r="W142">
        <f t="shared" si="53"/>
        <v>3.3227423333009656E-8</v>
      </c>
      <c r="X142">
        <f t="shared" si="54"/>
        <v>5.0325108904876037E-8</v>
      </c>
      <c r="Y142">
        <f t="shared" si="55"/>
        <v>5.1825366599517261E-8</v>
      </c>
      <c r="Z142">
        <f t="shared" si="56"/>
        <v>1.1145721576870759E-8</v>
      </c>
      <c r="AA142">
        <f t="shared" si="57"/>
        <v>4.5200760151395025E-10</v>
      </c>
    </row>
    <row r="143" spans="1:27" x14ac:dyDescent="0.3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3"/>
        <v>-2.3819380624547149E-9</v>
      </c>
      <c r="R143">
        <f t="shared" si="58"/>
        <v>1.3365243949591295E-9</v>
      </c>
      <c r="S143" s="1">
        <v>449.75349999999997</v>
      </c>
      <c r="T143">
        <f t="shared" si="50"/>
        <v>4.4637420774625593E-8</v>
      </c>
      <c r="U143">
        <f t="shared" si="51"/>
        <v>5.46094170707324E-8</v>
      </c>
      <c r="V143">
        <f t="shared" si="52"/>
        <v>5.064821840891552E-8</v>
      </c>
      <c r="W143">
        <f t="shared" si="53"/>
        <v>3.322128287773735E-8</v>
      </c>
      <c r="X143">
        <f t="shared" si="54"/>
        <v>5.0423824413886059E-8</v>
      </c>
      <c r="Y143">
        <f t="shared" si="55"/>
        <v>5.1544452749324203E-8</v>
      </c>
      <c r="Z143">
        <f t="shared" si="56"/>
        <v>1.1150729419122449E-8</v>
      </c>
      <c r="AA143">
        <f t="shared" si="57"/>
        <v>2.8440960461535735E-10</v>
      </c>
    </row>
    <row r="144" spans="1:27" x14ac:dyDescent="0.3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3"/>
        <v>-2.3092510920105834E-9</v>
      </c>
      <c r="R144">
        <f t="shared" si="58"/>
        <v>1.3387103193690649E-9</v>
      </c>
      <c r="S144" s="1">
        <v>452.1336</v>
      </c>
      <c r="T144">
        <f t="shared" si="50"/>
        <v>4.462606149200519E-8</v>
      </c>
      <c r="U144">
        <f t="shared" si="51"/>
        <v>5.4534432790960864E-8</v>
      </c>
      <c r="V144">
        <f t="shared" si="52"/>
        <v>5.0536999000686673E-8</v>
      </c>
      <c r="W144">
        <f t="shared" si="53"/>
        <v>3.2657374720432749E-8</v>
      </c>
      <c r="X144">
        <f t="shared" si="54"/>
        <v>5.0424826257568592E-8</v>
      </c>
      <c r="Y144">
        <f t="shared" si="55"/>
        <v>5.1558578714608527E-8</v>
      </c>
      <c r="Z144">
        <f t="shared" si="56"/>
        <v>1.1296103360010712E-8</v>
      </c>
      <c r="AA144">
        <f t="shared" si="57"/>
        <v>2.8659552902529272E-10</v>
      </c>
    </row>
    <row r="145" spans="1:27" x14ac:dyDescent="0.3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3"/>
        <v>-2.3758471708847365E-9</v>
      </c>
      <c r="R145">
        <f t="shared" si="58"/>
        <v>1.3406533224704723E-9</v>
      </c>
      <c r="S145" s="1">
        <v>454.24919999999997</v>
      </c>
      <c r="T145">
        <f t="shared" si="50"/>
        <v>4.550536456401406E-8</v>
      </c>
      <c r="U145">
        <f t="shared" si="51"/>
        <v>5.445690078252228E-8</v>
      </c>
      <c r="V145">
        <f t="shared" si="52"/>
        <v>5.0534741796346955E-8</v>
      </c>
      <c r="W145">
        <f t="shared" si="53"/>
        <v>3.3208234265160458E-8</v>
      </c>
      <c r="X145">
        <f t="shared" si="54"/>
        <v>5.0425716766578614E-8</v>
      </c>
      <c r="Y145">
        <f t="shared" si="55"/>
        <v>5.1668959864415467E-8</v>
      </c>
      <c r="Z145">
        <f t="shared" si="56"/>
        <v>1.1162911202262405E-8</v>
      </c>
      <c r="AA145">
        <f t="shared" si="57"/>
        <v>2.8853853212670016E-10</v>
      </c>
    </row>
    <row r="146" spans="1:27" x14ac:dyDescent="0.3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3"/>
        <v>-2.3739567842773163E-9</v>
      </c>
      <c r="R146">
        <f t="shared" si="58"/>
        <v>1.1731767403052913E-9</v>
      </c>
      <c r="S146" s="1">
        <v>456.49700000000001</v>
      </c>
      <c r="T146">
        <f t="shared" si="50"/>
        <v>4.4605236697338645E-8</v>
      </c>
      <c r="U146">
        <f t="shared" si="51"/>
        <v>5.4478467158695355E-8</v>
      </c>
      <c r="V146">
        <f t="shared" si="52"/>
        <v>5.0316143543409337E-8</v>
      </c>
      <c r="W146">
        <f t="shared" si="53"/>
        <v>3.357431010399527E-8</v>
      </c>
      <c r="X146">
        <f t="shared" si="54"/>
        <v>5.0231012921878637E-8</v>
      </c>
      <c r="Y146">
        <f t="shared" si="55"/>
        <v>5.1584475625209593E-8</v>
      </c>
      <c r="Z146">
        <f t="shared" si="56"/>
        <v>1.1166691975477246E-8</v>
      </c>
      <c r="AA146">
        <f t="shared" si="57"/>
        <v>1.2106194996151914E-10</v>
      </c>
    </row>
    <row r="147" spans="1:27" x14ac:dyDescent="0.3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3"/>
        <v>-2.579989813833177E-9</v>
      </c>
      <c r="R147">
        <f t="shared" si="58"/>
        <v>1.1753626647152267E-9</v>
      </c>
      <c r="S147" s="1">
        <v>458.87709999999998</v>
      </c>
      <c r="T147">
        <f t="shared" si="50"/>
        <v>4.4593877414718249E-8</v>
      </c>
      <c r="U147">
        <f t="shared" si="51"/>
        <v>5.4892602878923817E-8</v>
      </c>
      <c r="V147">
        <f t="shared" si="52"/>
        <v>5.052980413518049E-8</v>
      </c>
      <c r="W147">
        <f t="shared" si="53"/>
        <v>3.394000194669065E-8</v>
      </c>
      <c r="X147">
        <f t="shared" si="54"/>
        <v>5.0329839765561169E-8</v>
      </c>
      <c r="Y147">
        <f t="shared" si="55"/>
        <v>5.169642659049391E-8</v>
      </c>
      <c r="Z147">
        <f t="shared" si="56"/>
        <v>1.0754625916365524E-8</v>
      </c>
      <c r="AA147">
        <f t="shared" si="57"/>
        <v>1.2324787437145452E-10</v>
      </c>
    </row>
    <row r="148" spans="1:27" x14ac:dyDescent="0.3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3"/>
        <v>-2.3680223581889108E-9</v>
      </c>
      <c r="R148">
        <f t="shared" si="58"/>
        <v>1.3467252530832219E-9</v>
      </c>
      <c r="S148" s="1">
        <v>460.8605</v>
      </c>
      <c r="T148">
        <f t="shared" si="50"/>
        <v>4.2805811425411375E-8</v>
      </c>
      <c r="U148">
        <f t="shared" si="51"/>
        <v>5.481381248587358E-8</v>
      </c>
      <c r="V148">
        <f t="shared" si="52"/>
        <v>5.0311487979438669E-8</v>
      </c>
      <c r="W148">
        <f t="shared" si="53"/>
        <v>3.3189045197311248E-8</v>
      </c>
      <c r="X148">
        <f t="shared" si="54"/>
        <v>5.0232849628281188E-8</v>
      </c>
      <c r="Y148">
        <f t="shared" si="55"/>
        <v>5.1708198129313674E-8</v>
      </c>
      <c r="Z148">
        <f t="shared" si="56"/>
        <v>1.1178560827654057E-8</v>
      </c>
      <c r="AA148">
        <f t="shared" si="57"/>
        <v>2.9461046273944978E-10</v>
      </c>
    </row>
    <row r="149" spans="1:27" x14ac:dyDescent="0.3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3"/>
        <v>-2.365818922263192E-9</v>
      </c>
      <c r="R149">
        <f t="shared" si="58"/>
        <v>1.5185735922265689E-9</v>
      </c>
      <c r="S149" s="1">
        <v>463.37279999999998</v>
      </c>
      <c r="T149">
        <f t="shared" si="50"/>
        <v>4.3683021204106715E-8</v>
      </c>
      <c r="U149">
        <f t="shared" si="51"/>
        <v>5.4740086590713697E-8</v>
      </c>
      <c r="V149">
        <f t="shared" si="52"/>
        <v>5.0308807522611922E-8</v>
      </c>
      <c r="W149">
        <f t="shared" si="53"/>
        <v>3.2065753334113749E-8</v>
      </c>
      <c r="X149">
        <f t="shared" si="54"/>
        <v>5.0331732118253718E-8</v>
      </c>
      <c r="Y149">
        <f t="shared" si="55"/>
        <v>5.1723108705585169E-8</v>
      </c>
      <c r="Z149">
        <f t="shared" si="56"/>
        <v>1.1182967699505494E-8</v>
      </c>
      <c r="AA149">
        <f t="shared" si="57"/>
        <v>4.6645880188279676E-10</v>
      </c>
    </row>
    <row r="150" spans="1:27" x14ac:dyDescent="0.3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3"/>
        <v>-2.5718519518190593E-9</v>
      </c>
      <c r="R150">
        <f t="shared" si="58"/>
        <v>1.1816775166365047E-9</v>
      </c>
      <c r="S150" s="1">
        <v>465.75290000000001</v>
      </c>
      <c r="T150">
        <f t="shared" si="50"/>
        <v>4.3227061921486313E-8</v>
      </c>
      <c r="U150">
        <f t="shared" si="51"/>
        <v>5.486075231094216E-8</v>
      </c>
      <c r="V150">
        <f t="shared" si="52"/>
        <v>5.0088878114383065E-8</v>
      </c>
      <c r="W150">
        <f t="shared" si="53"/>
        <v>3.3361045176809149E-8</v>
      </c>
      <c r="X150">
        <f t="shared" si="54"/>
        <v>5.0332733961936245E-8</v>
      </c>
      <c r="Y150">
        <f t="shared" si="55"/>
        <v>5.1835059670869493E-8</v>
      </c>
      <c r="Z150">
        <f t="shared" si="56"/>
        <v>1.077090164039376E-8</v>
      </c>
      <c r="AA150">
        <f t="shared" si="57"/>
        <v>1.295627262927325E-10</v>
      </c>
    </row>
    <row r="151" spans="1:27" x14ac:dyDescent="0.3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3"/>
        <v>-2.4993215652116369E-9</v>
      </c>
      <c r="R151">
        <f t="shared" si="58"/>
        <v>1.1837419344713236E-9</v>
      </c>
      <c r="S151" s="1">
        <v>468.00069999999999</v>
      </c>
      <c r="T151">
        <f t="shared" si="50"/>
        <v>4.5434734054810917E-8</v>
      </c>
      <c r="U151">
        <f t="shared" si="51"/>
        <v>5.4784488687115231E-8</v>
      </c>
      <c r="V151">
        <f t="shared" si="52"/>
        <v>5.0303869861445451E-8</v>
      </c>
      <c r="W151">
        <f t="shared" si="53"/>
        <v>3.3168321015643967E-8</v>
      </c>
      <c r="X151">
        <f t="shared" si="54"/>
        <v>5.0333680117236272E-8</v>
      </c>
      <c r="Y151">
        <f t="shared" si="55"/>
        <v>5.1848400431663611E-8</v>
      </c>
      <c r="Z151">
        <f t="shared" si="56"/>
        <v>1.0915962413608605E-8</v>
      </c>
      <c r="AA151">
        <f t="shared" si="57"/>
        <v>1.316271441275514E-10</v>
      </c>
    </row>
    <row r="152" spans="1:27" x14ac:dyDescent="0.3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3"/>
        <v>-2.2182441095673733E-9</v>
      </c>
      <c r="R152">
        <f t="shared" si="58"/>
        <v>1.524645522839319E-9</v>
      </c>
      <c r="S152" s="1">
        <v>469.98410000000001</v>
      </c>
      <c r="T152">
        <f t="shared" si="50"/>
        <v>4.3206868065504044E-8</v>
      </c>
      <c r="U152">
        <f t="shared" si="51"/>
        <v>5.4901348294064999E-8</v>
      </c>
      <c r="V152">
        <f t="shared" si="52"/>
        <v>5.0410453705703629E-8</v>
      </c>
      <c r="W152">
        <f t="shared" si="53"/>
        <v>3.4466964266264557E-8</v>
      </c>
      <c r="X152">
        <f t="shared" si="54"/>
        <v>5.0432339979956296E-8</v>
      </c>
      <c r="Y152">
        <f t="shared" si="55"/>
        <v>5.1762346970483375E-8</v>
      </c>
      <c r="Z152">
        <f t="shared" si="56"/>
        <v>1.1478117324897132E-8</v>
      </c>
      <c r="AA152">
        <f t="shared" si="57"/>
        <v>4.725307324955468E-10</v>
      </c>
    </row>
    <row r="153" spans="1:27" x14ac:dyDescent="0.3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8"/>
        <v>1.3571689406741381E-9</v>
      </c>
      <c r="S153" s="1">
        <v>472.2319</v>
      </c>
      <c r="T153">
        <f t="shared" si="50"/>
        <v>4.2751540198828633E-8</v>
      </c>
      <c r="U153">
        <f t="shared" si="51"/>
        <v>5.5020734670238068E-8</v>
      </c>
      <c r="V153">
        <f t="shared" si="52"/>
        <v>5.062423545276602E-8</v>
      </c>
      <c r="W153">
        <f t="shared" si="53"/>
        <v>3.3156040105099367E-8</v>
      </c>
      <c r="X153">
        <f t="shared" si="54"/>
        <v>5.0335461135256317E-8</v>
      </c>
      <c r="Y153">
        <f t="shared" si="55"/>
        <v>5.1677862731277501E-8</v>
      </c>
      <c r="Z153">
        <f t="shared" si="56"/>
        <v>1.050673809811198E-8</v>
      </c>
      <c r="AA153">
        <f t="shared" si="57"/>
        <v>3.0505415033036599E-10</v>
      </c>
    </row>
    <row r="154" spans="1:27" x14ac:dyDescent="0.3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8"/>
        <v>1.3592334503506616E-9</v>
      </c>
      <c r="S154" s="1">
        <v>474.47980000000001</v>
      </c>
      <c r="T154">
        <f t="shared" si="50"/>
        <v>4.5848611854892501E-8</v>
      </c>
      <c r="U154">
        <f t="shared" si="51"/>
        <v>5.4846652005854873E-8</v>
      </c>
      <c r="V154">
        <f t="shared" si="52"/>
        <v>5.0514337093135067E-8</v>
      </c>
      <c r="W154">
        <f t="shared" si="53"/>
        <v>3.3335715653687652E-8</v>
      </c>
      <c r="X154">
        <f t="shared" si="54"/>
        <v>5.0336407332648846E-8</v>
      </c>
      <c r="Y154">
        <f t="shared" si="55"/>
        <v>5.1691204085574635E-8</v>
      </c>
      <c r="Z154">
        <f t="shared" si="56"/>
        <v>1.0512059108037081E-8</v>
      </c>
      <c r="AA154">
        <f t="shared" si="57"/>
        <v>3.0711866000688948E-10</v>
      </c>
    </row>
    <row r="155" spans="1:27" x14ac:dyDescent="0.3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8"/>
        <v>1.3615407894940089E-9</v>
      </c>
      <c r="S155" s="1">
        <v>476.99209999999999</v>
      </c>
      <c r="T155">
        <f t="shared" si="50"/>
        <v>4.3173421633587835E-8</v>
      </c>
      <c r="U155">
        <f t="shared" si="51"/>
        <v>5.4772936110694993E-8</v>
      </c>
      <c r="V155">
        <f t="shared" si="52"/>
        <v>5.0402976636308313E-8</v>
      </c>
      <c r="W155">
        <f t="shared" si="53"/>
        <v>3.3328423790490181E-8</v>
      </c>
      <c r="X155">
        <f t="shared" si="54"/>
        <v>5.0337464822621377E-8</v>
      </c>
      <c r="Y155">
        <f t="shared" si="55"/>
        <v>5.1901764661846135E-8</v>
      </c>
      <c r="Z155">
        <f t="shared" si="56"/>
        <v>1.1077005979888532E-8</v>
      </c>
      <c r="AA155">
        <f t="shared" si="57"/>
        <v>3.0942599915023674E-10</v>
      </c>
    </row>
    <row r="156" spans="1:27" x14ac:dyDescent="0.3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8"/>
        <v>1.5330247925954163E-9</v>
      </c>
      <c r="S156" s="1">
        <v>479.10770000000002</v>
      </c>
      <c r="T156">
        <f t="shared" si="50"/>
        <v>4.3163324705596701E-8</v>
      </c>
      <c r="U156">
        <f t="shared" si="51"/>
        <v>5.4891054102256414E-8</v>
      </c>
      <c r="V156">
        <f t="shared" si="52"/>
        <v>5.0509399431968596E-8</v>
      </c>
      <c r="W156">
        <f t="shared" si="53"/>
        <v>3.3322283335217861E-8</v>
      </c>
      <c r="X156">
        <f t="shared" si="54"/>
        <v>5.02405303316314E-8</v>
      </c>
      <c r="Y156">
        <f t="shared" si="55"/>
        <v>5.1914320811653076E-8</v>
      </c>
      <c r="Z156">
        <f t="shared" si="56"/>
        <v>1.0523013822140216E-8</v>
      </c>
      <c r="AA156">
        <f t="shared" si="57"/>
        <v>4.809100022516441E-10</v>
      </c>
    </row>
    <row r="157" spans="1:27" x14ac:dyDescent="0.3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8"/>
        <v>1.5349677956968235E-9</v>
      </c>
      <c r="S157" s="1">
        <v>481.22329999999999</v>
      </c>
      <c r="T157">
        <f t="shared" si="50"/>
        <v>4.359782777760556E-8</v>
      </c>
      <c r="U157">
        <f t="shared" si="51"/>
        <v>5.452005209381783E-8</v>
      </c>
      <c r="V157">
        <f t="shared" si="52"/>
        <v>5.0289762227628881E-8</v>
      </c>
      <c r="W157">
        <f t="shared" si="53"/>
        <v>3.2945542879945553E-8</v>
      </c>
      <c r="X157">
        <f t="shared" si="54"/>
        <v>5.0339245840641422E-8</v>
      </c>
      <c r="Y157">
        <f t="shared" si="55"/>
        <v>5.1731226961460019E-8</v>
      </c>
      <c r="Z157">
        <f t="shared" si="56"/>
        <v>1.0388261664391902E-8</v>
      </c>
      <c r="AA157">
        <f t="shared" si="57"/>
        <v>4.8285300535305132E-10</v>
      </c>
    </row>
    <row r="158" spans="1:27" x14ac:dyDescent="0.3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8"/>
        <v>1.3673698906399352E-9</v>
      </c>
      <c r="S158" s="1">
        <v>483.339</v>
      </c>
      <c r="T158">
        <f t="shared" si="50"/>
        <v>4.3587730372353691E-8</v>
      </c>
      <c r="U158">
        <f t="shared" si="51"/>
        <v>5.4931651044822982E-8</v>
      </c>
      <c r="V158">
        <f t="shared" si="52"/>
        <v>5.0612384916595819E-8</v>
      </c>
      <c r="W158">
        <f t="shared" si="53"/>
        <v>3.2939402134426727E-8</v>
      </c>
      <c r="X158">
        <f t="shared" si="54"/>
        <v>5.0437961391743952E-8</v>
      </c>
      <c r="Y158">
        <f t="shared" si="55"/>
        <v>5.193943370476998E-8</v>
      </c>
      <c r="Z158">
        <f t="shared" si="56"/>
        <v>1.1092029743353832E-8</v>
      </c>
      <c r="AA158">
        <f t="shared" si="57"/>
        <v>3.1525510029616302E-10</v>
      </c>
    </row>
    <row r="159" spans="1:27" x14ac:dyDescent="0.3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8"/>
        <v>1.5393396445166942E-9</v>
      </c>
      <c r="S159" s="1">
        <v>485.98349999999999</v>
      </c>
      <c r="T159">
        <f t="shared" si="50"/>
        <v>4.3130509212364762E-8</v>
      </c>
      <c r="U159">
        <f t="shared" si="51"/>
        <v>5.4957023534274751E-8</v>
      </c>
      <c r="V159">
        <f t="shared" si="52"/>
        <v>5.0718263411171179E-8</v>
      </c>
      <c r="W159">
        <f t="shared" si="53"/>
        <v>3.1254726565336354E-8</v>
      </c>
      <c r="X159">
        <f t="shared" si="54"/>
        <v>5.0439074528006481E-8</v>
      </c>
      <c r="Y159">
        <f t="shared" si="55"/>
        <v>5.1857303892028661E-8</v>
      </c>
      <c r="Z159">
        <f t="shared" si="56"/>
        <v>1.1098289546168443E-8</v>
      </c>
      <c r="AA159">
        <f t="shared" si="57"/>
        <v>4.8722485417292208E-10</v>
      </c>
    </row>
    <row r="160" spans="1:27" x14ac:dyDescent="0.3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8"/>
        <v>1.5412826476181013E-9</v>
      </c>
      <c r="S160" s="1">
        <v>488.09910000000002</v>
      </c>
      <c r="T160">
        <f t="shared" si="50"/>
        <v>4.2675812284373621E-8</v>
      </c>
      <c r="U160">
        <f t="shared" si="51"/>
        <v>5.5075151525836175E-8</v>
      </c>
      <c r="V160">
        <f t="shared" si="52"/>
        <v>5.0391126206831461E-8</v>
      </c>
      <c r="W160">
        <f t="shared" si="53"/>
        <v>3.1807586110064047E-8</v>
      </c>
      <c r="X160">
        <f t="shared" si="54"/>
        <v>5.0244315037016505E-8</v>
      </c>
      <c r="Y160">
        <f t="shared" si="55"/>
        <v>5.1967685041835601E-8</v>
      </c>
      <c r="Z160">
        <f t="shared" si="56"/>
        <v>1.082379738842014E-8</v>
      </c>
      <c r="AA160">
        <f t="shared" si="57"/>
        <v>4.891678572743291E-10</v>
      </c>
    </row>
    <row r="161" spans="1:27" x14ac:dyDescent="0.3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8"/>
        <v>1.3740489867614486E-9</v>
      </c>
      <c r="S161" s="1">
        <v>490.6114</v>
      </c>
      <c r="T161">
        <f t="shared" si="50"/>
        <v>4.3997822063068966E-8</v>
      </c>
      <c r="U161">
        <f t="shared" si="51"/>
        <v>5.4805775630676287E-8</v>
      </c>
      <c r="V161">
        <f t="shared" si="52"/>
        <v>5.0388445750004708E-8</v>
      </c>
      <c r="W161">
        <f t="shared" si="53"/>
        <v>3.1800294246866556E-8</v>
      </c>
      <c r="X161">
        <f t="shared" si="54"/>
        <v>5.0441022526989034E-8</v>
      </c>
      <c r="Y161">
        <f t="shared" si="55"/>
        <v>5.1884770618107103E-8</v>
      </c>
      <c r="Z161">
        <f t="shared" si="56"/>
        <v>1.1109244260271578E-8</v>
      </c>
      <c r="AA161">
        <f t="shared" si="57"/>
        <v>3.2193419641767644E-10</v>
      </c>
    </row>
    <row r="162" spans="1:27" x14ac:dyDescent="0.3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8"/>
        <v>1.3761134045962675E-9</v>
      </c>
      <c r="S162" s="1">
        <v>492.85919999999999</v>
      </c>
      <c r="T162">
        <f t="shared" si="50"/>
        <v>4.3097694196393557E-8</v>
      </c>
      <c r="U162">
        <f t="shared" si="51"/>
        <v>5.5120822006849364E-8</v>
      </c>
      <c r="V162">
        <f t="shared" si="52"/>
        <v>5.0386047497067094E-8</v>
      </c>
      <c r="W162">
        <f t="shared" si="53"/>
        <v>3.0491570085701372E-8</v>
      </c>
      <c r="X162">
        <f t="shared" si="54"/>
        <v>5.0441968682289055E-8</v>
      </c>
      <c r="Y162">
        <f t="shared" si="55"/>
        <v>5.1800286378901223E-8</v>
      </c>
      <c r="Z162">
        <f t="shared" si="56"/>
        <v>1.0695305033486424E-8</v>
      </c>
      <c r="AA162">
        <f t="shared" si="57"/>
        <v>3.2399861425249534E-10</v>
      </c>
    </row>
    <row r="163" spans="1:27" x14ac:dyDescent="0.3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8"/>
        <v>1.5477189142727911E-9</v>
      </c>
      <c r="S163" s="1">
        <v>495.1071</v>
      </c>
      <c r="T163">
        <f t="shared" si="50"/>
        <v>4.2642365852457419E-8</v>
      </c>
      <c r="U163">
        <f t="shared" si="51"/>
        <v>5.4946739342466169E-8</v>
      </c>
      <c r="V163">
        <f t="shared" si="52"/>
        <v>5.0383649137436139E-8</v>
      </c>
      <c r="W163">
        <f t="shared" si="53"/>
        <v>3.0671325634289649E-8</v>
      </c>
      <c r="X163">
        <f t="shared" si="54"/>
        <v>5.0345089879681584E-8</v>
      </c>
      <c r="Y163">
        <f t="shared" si="55"/>
        <v>5.1813627733198363E-8</v>
      </c>
      <c r="Z163">
        <f t="shared" si="56"/>
        <v>1.0700626043411525E-8</v>
      </c>
      <c r="AA163">
        <f t="shared" si="57"/>
        <v>4.9560412392901896E-10</v>
      </c>
    </row>
    <row r="164" spans="1:27" x14ac:dyDescent="0.3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8"/>
        <v>1.3801209173741982E-9</v>
      </c>
      <c r="S164" s="1">
        <v>497.22269999999997</v>
      </c>
      <c r="T164">
        <f t="shared" si="50"/>
        <v>4.3521468924466284E-8</v>
      </c>
      <c r="U164">
        <f t="shared" si="51"/>
        <v>5.4869207334027585E-8</v>
      </c>
      <c r="V164">
        <f t="shared" si="52"/>
        <v>5.0272691933096425E-8</v>
      </c>
      <c r="W164">
        <f t="shared" si="53"/>
        <v>3.047890517901736E-8</v>
      </c>
      <c r="X164">
        <f t="shared" si="54"/>
        <v>5.0248155388691608E-8</v>
      </c>
      <c r="Y164">
        <f t="shared" si="55"/>
        <v>5.1826183883005304E-8</v>
      </c>
      <c r="Z164">
        <f t="shared" si="56"/>
        <v>1.0565893885663217E-8</v>
      </c>
      <c r="AA164">
        <f t="shared" si="57"/>
        <v>3.2800612703042606E-10</v>
      </c>
    </row>
    <row r="165" spans="1:27" x14ac:dyDescent="0.3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8"/>
        <v>1.5518477499424293E-9</v>
      </c>
      <c r="S165" s="1">
        <v>499.60270000000003</v>
      </c>
      <c r="T165">
        <f t="shared" si="50"/>
        <v>4.2176210119106617E-8</v>
      </c>
      <c r="U165">
        <f t="shared" si="51"/>
        <v>5.4892042094812322E-8</v>
      </c>
      <c r="V165">
        <f t="shared" si="52"/>
        <v>5.0486352631560914E-8</v>
      </c>
      <c r="W165">
        <f t="shared" si="53"/>
        <v>2.9540377311959273E-8</v>
      </c>
      <c r="X165">
        <f t="shared" si="54"/>
        <v>5.0346982190281632E-8</v>
      </c>
      <c r="Y165">
        <f t="shared" si="55"/>
        <v>5.2035959254786611E-8</v>
      </c>
      <c r="Z165">
        <f t="shared" si="56"/>
        <v>1.0711267589841234E-8</v>
      </c>
      <c r="AA165">
        <f t="shared" si="57"/>
        <v>4.9973295959865718E-10</v>
      </c>
    </row>
    <row r="166" spans="1:27" x14ac:dyDescent="0.3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8"/>
        <v>1.3843712596189527E-9</v>
      </c>
      <c r="S166" s="1">
        <v>501.85059999999999</v>
      </c>
      <c r="T166">
        <f t="shared" si="50"/>
        <v>4.3499381775170484E-8</v>
      </c>
      <c r="U166">
        <f t="shared" si="51"/>
        <v>5.4815789430429124E-8</v>
      </c>
      <c r="V166">
        <f t="shared" si="52"/>
        <v>5.0485134271929963E-8</v>
      </c>
      <c r="W166">
        <f t="shared" si="53"/>
        <v>2.9720192860547556E-8</v>
      </c>
      <c r="X166">
        <f t="shared" si="54"/>
        <v>5.0347928387674161E-8</v>
      </c>
      <c r="Y166">
        <f t="shared" si="55"/>
        <v>5.1755825609083748E-8</v>
      </c>
      <c r="Z166">
        <f t="shared" si="56"/>
        <v>1.1135848599766344E-8</v>
      </c>
      <c r="AA166">
        <f t="shared" si="57"/>
        <v>3.3225646927518055E-10</v>
      </c>
    </row>
    <row r="167" spans="1:27" x14ac:dyDescent="0.3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8"/>
        <v>1.386435677453772E-9</v>
      </c>
      <c r="S167" s="1">
        <v>504.09840000000003</v>
      </c>
      <c r="T167">
        <f t="shared" si="50"/>
        <v>4.2599453908495073E-8</v>
      </c>
      <c r="U167">
        <f t="shared" si="51"/>
        <v>5.5130825806602198E-8</v>
      </c>
      <c r="V167">
        <f t="shared" si="52"/>
        <v>5.0482736018992343E-8</v>
      </c>
      <c r="W167">
        <f t="shared" si="53"/>
        <v>2.9154648699382372E-8</v>
      </c>
      <c r="X167">
        <f t="shared" si="54"/>
        <v>5.0251049542974182E-8</v>
      </c>
      <c r="Y167">
        <f t="shared" si="55"/>
        <v>5.206264136987787E-8</v>
      </c>
      <c r="Z167">
        <f t="shared" si="56"/>
        <v>1.0861669372981186E-8</v>
      </c>
      <c r="AA167">
        <f t="shared" si="57"/>
        <v>3.3432088710999986E-10</v>
      </c>
    </row>
    <row r="168" spans="1:27" x14ac:dyDescent="0.3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8"/>
        <v>1.3883787723968836E-9</v>
      </c>
      <c r="S168" s="1">
        <v>506.21409999999997</v>
      </c>
      <c r="T168">
        <f t="shared" si="50"/>
        <v>4.2589356503243204E-8</v>
      </c>
      <c r="U168">
        <f t="shared" si="51"/>
        <v>5.5151124757607346E-8</v>
      </c>
      <c r="V168">
        <f t="shared" si="52"/>
        <v>5.0371798707959287E-8</v>
      </c>
      <c r="W168">
        <f t="shared" si="53"/>
        <v>2.9334847953863553E-8</v>
      </c>
      <c r="X168">
        <f t="shared" si="54"/>
        <v>5.0154115094076714E-8</v>
      </c>
      <c r="Y168">
        <f t="shared" si="55"/>
        <v>5.1781723113187829E-8</v>
      </c>
      <c r="Z168">
        <f t="shared" si="56"/>
        <v>1.0726917451943138E-8</v>
      </c>
      <c r="AA168">
        <f t="shared" si="57"/>
        <v>3.3626398205311148E-10</v>
      </c>
    </row>
    <row r="169" spans="1:27" x14ac:dyDescent="0.3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8"/>
        <v>1.3905646049651146E-9</v>
      </c>
      <c r="S169" s="1">
        <v>508.59410000000003</v>
      </c>
      <c r="T169">
        <f t="shared" si="50"/>
        <v>4.391199769788354E-8</v>
      </c>
      <c r="U169">
        <f t="shared" si="51"/>
        <v>5.5271789518392074E-8</v>
      </c>
      <c r="V169">
        <f t="shared" si="52"/>
        <v>5.0260559406423776E-8</v>
      </c>
      <c r="W169">
        <f t="shared" si="53"/>
        <v>2.8955280086805462E-8</v>
      </c>
      <c r="X169">
        <f t="shared" si="54"/>
        <v>5.0155116895666739E-8</v>
      </c>
      <c r="Y169">
        <f t="shared" si="55"/>
        <v>5.2089323484969129E-8</v>
      </c>
      <c r="Z169">
        <f t="shared" si="56"/>
        <v>1.0872311156121142E-8</v>
      </c>
      <c r="AA169">
        <f t="shared" si="57"/>
        <v>3.3844981462134247E-10</v>
      </c>
    </row>
    <row r="170" spans="1:27" x14ac:dyDescent="0.3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8"/>
        <v>1.39275052937505E-9</v>
      </c>
      <c r="S170" s="1">
        <v>510.9742</v>
      </c>
      <c r="T170">
        <f t="shared" si="50"/>
        <v>4.256663841526314E-8</v>
      </c>
      <c r="U170">
        <f t="shared" si="51"/>
        <v>5.5098975238620541E-8</v>
      </c>
      <c r="V170">
        <f t="shared" si="52"/>
        <v>5.0366719998194927E-8</v>
      </c>
      <c r="W170">
        <f t="shared" si="53"/>
        <v>2.7459751929500865E-8</v>
      </c>
      <c r="X170">
        <f t="shared" si="54"/>
        <v>5.0253943739349264E-8</v>
      </c>
      <c r="Y170">
        <f t="shared" si="55"/>
        <v>5.2005624450253448E-8</v>
      </c>
      <c r="Z170">
        <f t="shared" si="56"/>
        <v>1.0598445097009422E-8</v>
      </c>
      <c r="AA170">
        <f t="shared" si="57"/>
        <v>3.4063573903127785E-10</v>
      </c>
    </row>
    <row r="171" spans="1:27" x14ac:dyDescent="0.3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8"/>
        <v>1.5641131177430453E-9</v>
      </c>
      <c r="S171" s="1">
        <v>512.95759999999996</v>
      </c>
      <c r="T171">
        <f t="shared" si="50"/>
        <v>4.2557172425956263E-8</v>
      </c>
      <c r="U171">
        <f t="shared" si="51"/>
        <v>5.5411474845570298E-8</v>
      </c>
      <c r="V171">
        <f t="shared" si="52"/>
        <v>5.0472103842453106E-8</v>
      </c>
      <c r="W171">
        <f t="shared" si="53"/>
        <v>2.8199315180121438E-8</v>
      </c>
      <c r="X171">
        <f t="shared" si="54"/>
        <v>5.0254778602069289E-8</v>
      </c>
      <c r="Y171">
        <f t="shared" si="55"/>
        <v>5.2017395989073211E-8</v>
      </c>
      <c r="Z171">
        <f t="shared" si="56"/>
        <v>1.0882640008297938E-8</v>
      </c>
      <c r="AA171">
        <f t="shared" si="57"/>
        <v>5.1199832739927312E-10</v>
      </c>
    </row>
    <row r="172" spans="1:27" x14ac:dyDescent="0.3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8"/>
        <v>1.7359614568863923E-9</v>
      </c>
      <c r="S172" s="1">
        <v>515.46990000000005</v>
      </c>
      <c r="T172">
        <f t="shared" si="50"/>
        <v>4.3434382204651604E-8</v>
      </c>
      <c r="U172">
        <f t="shared" si="51"/>
        <v>5.514210895041042E-8</v>
      </c>
      <c r="V172">
        <f t="shared" si="52"/>
        <v>5.0253223385626356E-8</v>
      </c>
      <c r="W172">
        <f t="shared" si="53"/>
        <v>2.7633043316923962E-8</v>
      </c>
      <c r="X172">
        <f t="shared" si="54"/>
        <v>5.0353661092041819E-8</v>
      </c>
      <c r="Y172">
        <f t="shared" si="55"/>
        <v>5.2032306565344713E-8</v>
      </c>
      <c r="Z172">
        <f t="shared" si="56"/>
        <v>1.0469326880149388E-8</v>
      </c>
      <c r="AA172">
        <f t="shared" si="57"/>
        <v>6.8384666654262009E-10</v>
      </c>
    </row>
    <row r="173" spans="1:27" x14ac:dyDescent="0.3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8"/>
        <v>1.5686062894546235E-9</v>
      </c>
      <c r="S173" s="1">
        <v>517.84990000000005</v>
      </c>
      <c r="T173">
        <f t="shared" si="50"/>
        <v>4.2089123399291937E-8</v>
      </c>
      <c r="U173">
        <f t="shared" si="51"/>
        <v>5.5067113711195153E-8</v>
      </c>
      <c r="V173">
        <f t="shared" si="52"/>
        <v>5.0250684084090847E-8</v>
      </c>
      <c r="W173">
        <f t="shared" si="53"/>
        <v>2.7812455449865879E-8</v>
      </c>
      <c r="X173">
        <f t="shared" si="54"/>
        <v>5.0159012893631839E-8</v>
      </c>
      <c r="Y173">
        <f t="shared" si="55"/>
        <v>5.2144256937126014E-8</v>
      </c>
      <c r="Z173">
        <f t="shared" si="56"/>
        <v>1.0754460584327389E-8</v>
      </c>
      <c r="AA173">
        <f t="shared" si="57"/>
        <v>5.1649149911085136E-10</v>
      </c>
    </row>
    <row r="174" spans="1:27" x14ac:dyDescent="0.3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8"/>
        <v>1.570670799131147E-9</v>
      </c>
      <c r="S174" s="1">
        <v>520.09780000000001</v>
      </c>
      <c r="T174">
        <f t="shared" si="50"/>
        <v>4.3412295055355803E-8</v>
      </c>
      <c r="U174">
        <f t="shared" si="51"/>
        <v>5.5382161046811952E-8</v>
      </c>
      <c r="V174">
        <f t="shared" si="52"/>
        <v>5.0464485724459888E-8</v>
      </c>
      <c r="W174">
        <f t="shared" si="53"/>
        <v>2.7805930998454157E-8</v>
      </c>
      <c r="X174">
        <f t="shared" si="54"/>
        <v>5.0257784091024367E-8</v>
      </c>
      <c r="Y174">
        <f t="shared" si="55"/>
        <v>5.2255418291423156E-8</v>
      </c>
      <c r="Z174">
        <f t="shared" si="56"/>
        <v>1.1179041594252518E-8</v>
      </c>
      <c r="AA174">
        <f t="shared" si="57"/>
        <v>5.1855600878737486E-10</v>
      </c>
    </row>
    <row r="175" spans="1:27" x14ac:dyDescent="0.3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8"/>
        <v>1.5723709727657305E-9</v>
      </c>
      <c r="S175" s="1">
        <v>521.94899999999996</v>
      </c>
      <c r="T175">
        <f t="shared" si="50"/>
        <v>4.3848260004733194E-8</v>
      </c>
      <c r="U175">
        <f t="shared" si="51"/>
        <v>5.5399922269150061E-8</v>
      </c>
      <c r="V175">
        <f t="shared" si="52"/>
        <v>5.0462510617315967E-8</v>
      </c>
      <c r="W175">
        <f t="shared" si="53"/>
        <v>2.6682557954967642E-8</v>
      </c>
      <c r="X175">
        <f t="shared" si="54"/>
        <v>5.0160738307454395E-8</v>
      </c>
      <c r="Y175">
        <f t="shared" si="55"/>
        <v>5.2168585219255735E-8</v>
      </c>
      <c r="Z175">
        <f t="shared" si="56"/>
        <v>1.0903923574577856E-8</v>
      </c>
      <c r="AA175">
        <f t="shared" si="57"/>
        <v>5.2025618242195833E-10</v>
      </c>
    </row>
    <row r="176" spans="1:27" x14ac:dyDescent="0.3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8"/>
        <v>1.4053801413759014E-9</v>
      </c>
      <c r="S176" s="1">
        <v>524.72569999999996</v>
      </c>
      <c r="T176">
        <f t="shared" si="50"/>
        <v>4.1611667906059999E-8</v>
      </c>
      <c r="U176">
        <f t="shared" si="51"/>
        <v>5.513308314321349E-8</v>
      </c>
      <c r="V176">
        <f t="shared" si="52"/>
        <v>5.0676928063293427E-8</v>
      </c>
      <c r="W176">
        <f t="shared" si="53"/>
        <v>2.7606178679984371E-8</v>
      </c>
      <c r="X176">
        <f t="shared" si="54"/>
        <v>5.0455382090006926E-8</v>
      </c>
      <c r="Y176">
        <f t="shared" si="55"/>
        <v>5.2087240017501592E-8</v>
      </c>
      <c r="Z176">
        <f t="shared" si="56"/>
        <v>1.0770736308355631E-8</v>
      </c>
      <c r="AA176">
        <f t="shared" si="57"/>
        <v>3.5326535103212922E-10</v>
      </c>
    </row>
    <row r="177" spans="1:27" x14ac:dyDescent="0.3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8"/>
        <v>1.5767427297438969E-9</v>
      </c>
      <c r="S177" s="1">
        <v>526.70910000000003</v>
      </c>
      <c r="T177">
        <f t="shared" si="50"/>
        <v>4.2491541916753126E-8</v>
      </c>
      <c r="U177">
        <f t="shared" si="51"/>
        <v>5.5152112750163254E-8</v>
      </c>
      <c r="V177">
        <f t="shared" si="52"/>
        <v>5.0458611907551606E-8</v>
      </c>
      <c r="W177">
        <f t="shared" si="53"/>
        <v>2.6855061930604958E-8</v>
      </c>
      <c r="X177">
        <f t="shared" si="54"/>
        <v>5.0456216952726944E-8</v>
      </c>
      <c r="Y177">
        <f t="shared" si="55"/>
        <v>5.2099011556321356E-8</v>
      </c>
      <c r="Z177">
        <f t="shared" si="56"/>
        <v>1.105493121964416E-8</v>
      </c>
      <c r="AA177">
        <f t="shared" si="57"/>
        <v>5.2462793940012469E-10</v>
      </c>
    </row>
    <row r="178" spans="1:27" x14ac:dyDescent="0.3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8"/>
        <v>1.5786857328453039E-9</v>
      </c>
      <c r="S178" s="1">
        <v>528.82470000000001</v>
      </c>
      <c r="T178">
        <f t="shared" si="50"/>
        <v>4.2036744988761986E-8</v>
      </c>
      <c r="U178">
        <f t="shared" si="51"/>
        <v>5.5270240741724671E-8</v>
      </c>
      <c r="V178">
        <f t="shared" si="52"/>
        <v>5.0347674703211885E-8</v>
      </c>
      <c r="W178">
        <f t="shared" si="53"/>
        <v>2.6848921475332654E-8</v>
      </c>
      <c r="X178">
        <f t="shared" si="54"/>
        <v>5.0261457461736969E-8</v>
      </c>
      <c r="Y178">
        <f t="shared" si="55"/>
        <v>5.2209392706128302E-8</v>
      </c>
      <c r="Z178">
        <f t="shared" si="56"/>
        <v>1.0361199061895827E-8</v>
      </c>
      <c r="AA178">
        <f t="shared" si="57"/>
        <v>5.2657094250153171E-10</v>
      </c>
    </row>
    <row r="179" spans="1:27" x14ac:dyDescent="0.3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8"/>
        <v>1.5808716572552395E-9</v>
      </c>
      <c r="S179" s="1">
        <v>531.20479999999998</v>
      </c>
      <c r="T179">
        <f t="shared" si="50"/>
        <v>4.2025385706141591E-8</v>
      </c>
      <c r="U179">
        <f t="shared" si="51"/>
        <v>5.5586546461953136E-8</v>
      </c>
      <c r="V179">
        <f t="shared" si="52"/>
        <v>5.0343935294983035E-8</v>
      </c>
      <c r="W179">
        <f t="shared" si="53"/>
        <v>2.7028353318028058E-8</v>
      </c>
      <c r="X179">
        <f t="shared" si="54"/>
        <v>5.0360284305419501E-8</v>
      </c>
      <c r="Y179">
        <f t="shared" si="55"/>
        <v>5.222351867141262E-8</v>
      </c>
      <c r="Z179">
        <f t="shared" si="56"/>
        <v>1.0925833002784112E-8</v>
      </c>
      <c r="AA179">
        <f t="shared" si="57"/>
        <v>5.287568669114673E-10</v>
      </c>
    </row>
    <row r="180" spans="1:27" x14ac:dyDescent="0.3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8"/>
        <v>1.4132736603566466E-9</v>
      </c>
      <c r="S180" s="1">
        <v>533.32039999999995</v>
      </c>
      <c r="T180">
        <f t="shared" si="50"/>
        <v>4.2904588778150448E-8</v>
      </c>
      <c r="U180">
        <f t="shared" si="51"/>
        <v>5.541119445351455E-8</v>
      </c>
      <c r="V180">
        <f t="shared" si="52"/>
        <v>5.0234178090643321E-8</v>
      </c>
      <c r="W180">
        <f t="shared" si="53"/>
        <v>2.6835872862755766E-8</v>
      </c>
      <c r="X180">
        <f t="shared" si="54"/>
        <v>5.0361174814429523E-8</v>
      </c>
      <c r="Y180">
        <f t="shared" si="55"/>
        <v>5.2236074821219561E-8</v>
      </c>
      <c r="Z180">
        <f t="shared" si="56"/>
        <v>1.1488280845035786E-8</v>
      </c>
      <c r="AA180">
        <f t="shared" si="57"/>
        <v>3.611588700128744E-10</v>
      </c>
    </row>
    <row r="181" spans="1:27" x14ac:dyDescent="0.3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8"/>
        <v>1.2459185847665822E-9</v>
      </c>
      <c r="S181" s="1">
        <v>535.70050000000003</v>
      </c>
      <c r="T181">
        <f t="shared" si="50"/>
        <v>4.3337829495530053E-8</v>
      </c>
      <c r="U181">
        <f t="shared" si="51"/>
        <v>5.5336210173743015E-8</v>
      </c>
      <c r="V181">
        <f t="shared" si="52"/>
        <v>5.0340338682414464E-8</v>
      </c>
      <c r="W181">
        <f t="shared" si="53"/>
        <v>2.664264470545115E-8</v>
      </c>
      <c r="X181">
        <f t="shared" si="54"/>
        <v>5.0557826658112048E-8</v>
      </c>
      <c r="Y181">
        <f t="shared" si="55"/>
        <v>5.2250200786503879E-8</v>
      </c>
      <c r="Z181">
        <f t="shared" si="56"/>
        <v>1.0517214785924079E-8</v>
      </c>
      <c r="AA181">
        <f t="shared" si="57"/>
        <v>1.9380379442281006E-10</v>
      </c>
    </row>
    <row r="182" spans="1:27" x14ac:dyDescent="0.3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8"/>
        <v>1.4176455091765175E-9</v>
      </c>
      <c r="S182" s="1">
        <v>538.0806</v>
      </c>
      <c r="T182">
        <f t="shared" si="50"/>
        <v>4.2437270212909657E-8</v>
      </c>
      <c r="U182">
        <f t="shared" si="51"/>
        <v>5.5456865893971475E-8</v>
      </c>
      <c r="V182">
        <f t="shared" si="52"/>
        <v>5.0120409274185613E-8</v>
      </c>
      <c r="W182">
        <f t="shared" si="53"/>
        <v>2.7008396548146549E-8</v>
      </c>
      <c r="X182">
        <f t="shared" si="54"/>
        <v>5.0461003501794575E-8</v>
      </c>
      <c r="Y182">
        <f t="shared" si="55"/>
        <v>5.2166501751788198E-8</v>
      </c>
      <c r="Z182">
        <f t="shared" si="56"/>
        <v>1.1499548726812339E-8</v>
      </c>
      <c r="AA182">
        <f t="shared" si="57"/>
        <v>3.6553071883274536E-10</v>
      </c>
    </row>
    <row r="183" spans="1:27" x14ac:dyDescent="0.3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8"/>
        <v>1.9282065122779242E-9</v>
      </c>
      <c r="S183" s="1">
        <v>540.19619999999998</v>
      </c>
      <c r="T183">
        <f t="shared" si="50"/>
        <v>4.1982473284918517E-8</v>
      </c>
      <c r="U183">
        <f t="shared" si="51"/>
        <v>5.5281513885532896E-8</v>
      </c>
      <c r="V183">
        <f t="shared" si="52"/>
        <v>5.02268420698459E-8</v>
      </c>
      <c r="W183">
        <f t="shared" si="53"/>
        <v>2.6629596092874242E-8</v>
      </c>
      <c r="X183">
        <f t="shared" si="54"/>
        <v>5.0364069010804606E-8</v>
      </c>
      <c r="Y183">
        <f t="shared" si="55"/>
        <v>5.2179057901595146E-8</v>
      </c>
      <c r="Z183">
        <f t="shared" si="56"/>
        <v>1.1086856569064013E-8</v>
      </c>
      <c r="AA183">
        <f t="shared" si="57"/>
        <v>8.76091721934152E-10</v>
      </c>
    </row>
    <row r="184" spans="1:27" x14ac:dyDescent="0.3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8"/>
        <v>1.76085643668786E-9</v>
      </c>
      <c r="S184" s="1">
        <v>542.57629999999995</v>
      </c>
      <c r="T184">
        <f t="shared" si="50"/>
        <v>4.1971114002298122E-8</v>
      </c>
      <c r="U184">
        <f t="shared" si="51"/>
        <v>5.5402179605761352E-8</v>
      </c>
      <c r="V184">
        <f t="shared" si="52"/>
        <v>5.0224302661617042E-8</v>
      </c>
      <c r="W184">
        <f t="shared" si="53"/>
        <v>2.6809007935569646E-8</v>
      </c>
      <c r="X184">
        <f t="shared" si="54"/>
        <v>5.0462895854487131E-8</v>
      </c>
      <c r="Y184">
        <f t="shared" si="55"/>
        <v>5.2291008866879463E-8</v>
      </c>
      <c r="Z184">
        <f t="shared" si="56"/>
        <v>1.0952750509952317E-8</v>
      </c>
      <c r="AA184">
        <f t="shared" si="57"/>
        <v>7.0874164634408781E-10</v>
      </c>
    </row>
    <row r="185" spans="1:27" x14ac:dyDescent="0.3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8"/>
        <v>1.5932584397892673E-9</v>
      </c>
      <c r="S185" s="1">
        <v>544.69190000000003</v>
      </c>
      <c r="T185">
        <f t="shared" si="50"/>
        <v>4.1961017074306981E-8</v>
      </c>
      <c r="U185">
        <f t="shared" si="51"/>
        <v>5.5520297597322773E-8</v>
      </c>
      <c r="V185">
        <f t="shared" si="52"/>
        <v>5.0330745457277325E-8</v>
      </c>
      <c r="W185">
        <f t="shared" si="53"/>
        <v>2.6245927480297353E-8</v>
      </c>
      <c r="X185">
        <f t="shared" si="54"/>
        <v>5.0463786363497154E-8</v>
      </c>
      <c r="Y185">
        <f t="shared" si="55"/>
        <v>5.2401385016686404E-8</v>
      </c>
      <c r="Z185">
        <f t="shared" si="56"/>
        <v>1.0817998352203996E-8</v>
      </c>
      <c r="AA185">
        <f t="shared" si="57"/>
        <v>5.4114364944549511E-10</v>
      </c>
    </row>
    <row r="186" spans="1:27" x14ac:dyDescent="0.3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8"/>
        <v>1.4257818576240863E-9</v>
      </c>
      <c r="S186" s="1">
        <v>546.93970000000002</v>
      </c>
      <c r="T186">
        <f t="shared" si="50"/>
        <v>4.150564920763157E-8</v>
      </c>
      <c r="U186">
        <f t="shared" si="51"/>
        <v>5.5639693973495852E-8</v>
      </c>
      <c r="V186">
        <f t="shared" si="52"/>
        <v>5.0110957204339718E-8</v>
      </c>
      <c r="W186">
        <f t="shared" si="53"/>
        <v>2.6610023319132145E-8</v>
      </c>
      <c r="X186">
        <f t="shared" si="54"/>
        <v>5.0366907518797182E-8</v>
      </c>
      <c r="Y186">
        <f t="shared" si="55"/>
        <v>5.2512555777480526E-8</v>
      </c>
      <c r="Z186">
        <f t="shared" si="56"/>
        <v>1.0823319125418844E-8</v>
      </c>
      <c r="AA186">
        <f t="shared" si="57"/>
        <v>3.7366706728031409E-10</v>
      </c>
    </row>
    <row r="187" spans="1:27" x14ac:dyDescent="0.3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8"/>
        <v>1.5972658607254936E-9</v>
      </c>
      <c r="S187" s="1">
        <v>549.05529999999999</v>
      </c>
      <c r="T187">
        <f t="shared" si="50"/>
        <v>4.3274092279640434E-8</v>
      </c>
      <c r="U187">
        <f t="shared" si="51"/>
        <v>5.5659991965057265E-8</v>
      </c>
      <c r="V187">
        <f t="shared" si="52"/>
        <v>4.9999999999999998E-8</v>
      </c>
      <c r="W187">
        <f t="shared" si="53"/>
        <v>2.5860602863859844E-8</v>
      </c>
      <c r="X187">
        <f t="shared" si="54"/>
        <v>5.0367798027807205E-8</v>
      </c>
      <c r="Y187">
        <f t="shared" si="55"/>
        <v>5.2525111927287474E-8</v>
      </c>
      <c r="Z187">
        <f t="shared" si="56"/>
        <v>1.0688586967670524E-8</v>
      </c>
      <c r="AA187">
        <f t="shared" si="57"/>
        <v>5.4515107038172145E-10</v>
      </c>
    </row>
    <row r="188" spans="1:27" x14ac:dyDescent="0.3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8"/>
        <v>1.4296679556686053E-9</v>
      </c>
      <c r="S188" s="1">
        <v>551.17100000000005</v>
      </c>
      <c r="T188">
        <f t="shared" si="50"/>
        <v>4.1930094874388567E-8</v>
      </c>
      <c r="U188">
        <f t="shared" si="51"/>
        <v>5.5582460916062416E-8</v>
      </c>
      <c r="V188">
        <f t="shared" si="52"/>
        <v>5.0215132688966937E-8</v>
      </c>
      <c r="W188">
        <f t="shared" si="53"/>
        <v>2.6040782118341039E-8</v>
      </c>
      <c r="X188">
        <f t="shared" si="54"/>
        <v>5.027086357890973E-8</v>
      </c>
      <c r="Y188">
        <f t="shared" si="55"/>
        <v>5.2439838670597433E-8</v>
      </c>
      <c r="Z188">
        <f t="shared" si="56"/>
        <v>1.1252595046632484E-8</v>
      </c>
      <c r="AA188">
        <f t="shared" si="57"/>
        <v>3.7755316532483314E-10</v>
      </c>
    </row>
    <row r="189" spans="1:27" x14ac:dyDescent="0.3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8"/>
        <v>1.601394788236836E-9</v>
      </c>
      <c r="S189" s="1">
        <v>553.55100000000004</v>
      </c>
      <c r="T189">
        <f t="shared" si="50"/>
        <v>4.1918736069028899E-8</v>
      </c>
      <c r="U189">
        <f t="shared" si="51"/>
        <v>5.5800945676847151E-8</v>
      </c>
      <c r="V189">
        <f t="shared" si="52"/>
        <v>5.0537473387431427E-8</v>
      </c>
      <c r="W189">
        <f t="shared" si="53"/>
        <v>2.6220214251282933E-8</v>
      </c>
      <c r="X189">
        <f t="shared" si="54"/>
        <v>5.0271865380499755E-8</v>
      </c>
      <c r="Y189">
        <f t="shared" si="55"/>
        <v>5.2453964042378735E-8</v>
      </c>
      <c r="Z189">
        <f t="shared" si="56"/>
        <v>1.0699228750810486E-8</v>
      </c>
      <c r="AA189">
        <f t="shared" si="57"/>
        <v>5.4927999789306385E-10</v>
      </c>
    </row>
    <row r="190" spans="1:27" x14ac:dyDescent="0.3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8"/>
        <v>1.6035807126467716E-9</v>
      </c>
      <c r="S190" s="1">
        <v>555.93110000000001</v>
      </c>
      <c r="T190">
        <f t="shared" si="50"/>
        <v>4.3241276786408501E-8</v>
      </c>
      <c r="U190">
        <f t="shared" si="51"/>
        <v>5.5432481397075606E-8</v>
      </c>
      <c r="V190">
        <f t="shared" si="52"/>
        <v>5.0210053979202577E-8</v>
      </c>
      <c r="W190">
        <f t="shared" si="53"/>
        <v>2.6213306093978338E-8</v>
      </c>
      <c r="X190">
        <f t="shared" si="54"/>
        <v>5.0272867224182281E-8</v>
      </c>
      <c r="Y190">
        <f t="shared" si="55"/>
        <v>5.2370270007663053E-8</v>
      </c>
      <c r="Z190">
        <f t="shared" si="56"/>
        <v>1.1124102691698748E-8</v>
      </c>
      <c r="AA190">
        <f t="shared" si="57"/>
        <v>5.5146592230299943E-10</v>
      </c>
    </row>
    <row r="191" spans="1:27" x14ac:dyDescent="0.3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8"/>
        <v>1.6056451304815905E-9</v>
      </c>
      <c r="S191" s="1">
        <v>558.1789</v>
      </c>
      <c r="T191">
        <f t="shared" si="50"/>
        <v>4.1452008919733092E-8</v>
      </c>
      <c r="U191">
        <f t="shared" si="51"/>
        <v>5.5649697773248686E-8</v>
      </c>
      <c r="V191">
        <f t="shared" si="52"/>
        <v>5.0316355726264964E-8</v>
      </c>
      <c r="W191">
        <f t="shared" si="53"/>
        <v>2.6577401932813151E-8</v>
      </c>
      <c r="X191">
        <f t="shared" si="54"/>
        <v>5.0273813379482308E-8</v>
      </c>
      <c r="Y191">
        <f t="shared" si="55"/>
        <v>5.2481430768457172E-8</v>
      </c>
      <c r="Z191">
        <f t="shared" si="56"/>
        <v>1.1129423464913617E-8</v>
      </c>
      <c r="AA191">
        <f t="shared" si="57"/>
        <v>5.5353034013781834E-10</v>
      </c>
    </row>
    <row r="192" spans="1:27" x14ac:dyDescent="0.3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8"/>
        <v>1.438290054891526E-9</v>
      </c>
      <c r="S192" s="1">
        <v>560.55899999999997</v>
      </c>
      <c r="T192">
        <f t="shared" si="50"/>
        <v>4.2329989637112695E-8</v>
      </c>
      <c r="U192">
        <f t="shared" si="51"/>
        <v>5.5868183493477143E-8</v>
      </c>
      <c r="V192">
        <f t="shared" si="52"/>
        <v>5.0422496318036108E-8</v>
      </c>
      <c r="W192">
        <f t="shared" si="53"/>
        <v>2.7502173775508558E-8</v>
      </c>
      <c r="X192">
        <f t="shared" si="54"/>
        <v>5.0470465223164833E-8</v>
      </c>
      <c r="Y192">
        <f t="shared" si="55"/>
        <v>5.249555673374149E-8</v>
      </c>
      <c r="Z192">
        <f t="shared" si="56"/>
        <v>1.0855557405801884E-8</v>
      </c>
      <c r="AA192">
        <f t="shared" si="57"/>
        <v>3.8617526454775379E-10</v>
      </c>
    </row>
    <row r="193" spans="1:27" x14ac:dyDescent="0.3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8"/>
        <v>1.609895472726345E-9</v>
      </c>
      <c r="S193" s="1">
        <v>562.80679999999995</v>
      </c>
      <c r="T193">
        <f t="shared" si="50"/>
        <v>4.3208461770437297E-8</v>
      </c>
      <c r="U193">
        <f t="shared" si="51"/>
        <v>5.5596279869650219E-8</v>
      </c>
      <c r="V193">
        <f t="shared" si="52"/>
        <v>5.0744988065098497E-8</v>
      </c>
      <c r="W193">
        <f t="shared" si="53"/>
        <v>2.6193349614343346E-8</v>
      </c>
      <c r="X193">
        <f t="shared" si="54"/>
        <v>5.0275761378464862E-8</v>
      </c>
      <c r="Y193">
        <f t="shared" si="55"/>
        <v>5.2508897494535614E-8</v>
      </c>
      <c r="Z193">
        <f t="shared" si="56"/>
        <v>1.1140378179016731E-8</v>
      </c>
      <c r="AA193">
        <f t="shared" si="57"/>
        <v>5.5778068238257282E-10</v>
      </c>
    </row>
    <row r="194" spans="1:27" x14ac:dyDescent="0.3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8"/>
        <v>1.7813794758277521E-9</v>
      </c>
      <c r="S194" s="1">
        <v>564.92240000000004</v>
      </c>
      <c r="T194">
        <f t="shared" si="50"/>
        <v>4.2309164842446149E-8</v>
      </c>
      <c r="U194">
        <f t="shared" si="51"/>
        <v>5.5812227861211637E-8</v>
      </c>
      <c r="V194">
        <f t="shared" si="52"/>
        <v>5.0309160860758781E-8</v>
      </c>
      <c r="W194">
        <f t="shared" si="53"/>
        <v>2.6557829159071057E-8</v>
      </c>
      <c r="X194">
        <f t="shared" si="54"/>
        <v>5.0374476887474884E-8</v>
      </c>
      <c r="Y194">
        <f t="shared" si="55"/>
        <v>5.2423633644342561E-8</v>
      </c>
      <c r="Z194">
        <f t="shared" si="56"/>
        <v>1.0865886021268408E-8</v>
      </c>
      <c r="AA194">
        <f t="shared" si="57"/>
        <v>7.2926468548397997E-10</v>
      </c>
    </row>
    <row r="195" spans="1:27" x14ac:dyDescent="0.3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8"/>
        <v>1.6140244920793922E-9</v>
      </c>
      <c r="S195" s="1">
        <v>567.30259999999998</v>
      </c>
      <c r="T195">
        <f t="shared" si="50"/>
        <v>4.051914508256503E-8</v>
      </c>
      <c r="U195">
        <f t="shared" si="51"/>
        <v>5.5639414540883826E-8</v>
      </c>
      <c r="V195">
        <f t="shared" si="52"/>
        <v>5.0197921345836586E-8</v>
      </c>
      <c r="W195">
        <f t="shared" si="53"/>
        <v>2.5993960711519946E-8</v>
      </c>
      <c r="X195">
        <f t="shared" si="54"/>
        <v>5.0375478773249919E-8</v>
      </c>
      <c r="Y195">
        <f t="shared" si="55"/>
        <v>5.2144285203129891E-8</v>
      </c>
      <c r="Z195">
        <f t="shared" si="56"/>
        <v>1.101128019886695E-8</v>
      </c>
      <c r="AA195">
        <f t="shared" si="57"/>
        <v>5.6190970173562002E-10</v>
      </c>
    </row>
    <row r="196" spans="1:27" x14ac:dyDescent="0.3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8"/>
        <v>1.6159674951807992E-9</v>
      </c>
      <c r="S196" s="1">
        <v>569.41819999999996</v>
      </c>
      <c r="T196">
        <f t="shared" si="50"/>
        <v>4.1843008154573887E-8</v>
      </c>
      <c r="U196">
        <f t="shared" si="51"/>
        <v>5.5855362532445251E-8</v>
      </c>
      <c r="V196">
        <f t="shared" si="52"/>
        <v>5.0304364141496869E-8</v>
      </c>
      <c r="W196">
        <f t="shared" si="53"/>
        <v>2.6360500256247636E-8</v>
      </c>
      <c r="X196">
        <f t="shared" si="54"/>
        <v>5.0376369282259941E-8</v>
      </c>
      <c r="Y196">
        <f t="shared" si="55"/>
        <v>5.2352491352936837E-8</v>
      </c>
      <c r="Z196">
        <f t="shared" si="56"/>
        <v>1.0876528041118629E-8</v>
      </c>
      <c r="AA196">
        <f t="shared" si="57"/>
        <v>5.6385270483702704E-10</v>
      </c>
    </row>
    <row r="197" spans="1:27" x14ac:dyDescent="0.3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8"/>
        <v>1.4487337424824422E-9</v>
      </c>
      <c r="S197" s="1">
        <v>571.93039999999996</v>
      </c>
      <c r="T197">
        <f t="shared" si="50"/>
        <v>4.1831018410529961E-8</v>
      </c>
      <c r="U197">
        <f t="shared" si="51"/>
        <v>5.5977285677841637E-8</v>
      </c>
      <c r="V197">
        <f t="shared" si="52"/>
        <v>5.0301683791363465E-8</v>
      </c>
      <c r="W197">
        <f t="shared" si="53"/>
        <v>2.6910148683296659E-8</v>
      </c>
      <c r="X197">
        <f t="shared" si="54"/>
        <v>5.0475251730139963E-8</v>
      </c>
      <c r="Y197">
        <f t="shared" si="55"/>
        <v>5.2465226335705322E-8</v>
      </c>
      <c r="Z197">
        <f t="shared" si="56"/>
        <v>1.1161974676259808E-8</v>
      </c>
      <c r="AA197">
        <f t="shared" si="57"/>
        <v>3.9661895213866999E-10</v>
      </c>
    </row>
    <row r="198" spans="1:27" x14ac:dyDescent="0.3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8"/>
        <v>1.6203392521589658E-9</v>
      </c>
      <c r="S198" s="1">
        <v>574.17830000000004</v>
      </c>
      <c r="T198">
        <f t="shared" si="50"/>
        <v>4.1375650066593817E-8</v>
      </c>
      <c r="U198">
        <f t="shared" si="51"/>
        <v>5.5803203013458442E-8</v>
      </c>
      <c r="V198">
        <f t="shared" si="52"/>
        <v>5.0190585431732507E-8</v>
      </c>
      <c r="W198">
        <f t="shared" si="53"/>
        <v>2.7089964231884955E-8</v>
      </c>
      <c r="X198">
        <f t="shared" si="54"/>
        <v>5.0280547927532493E-8</v>
      </c>
      <c r="Y198">
        <f t="shared" si="55"/>
        <v>5.2576387690002457E-8</v>
      </c>
      <c r="Z198">
        <f t="shared" si="56"/>
        <v>1.1167295686184922E-8</v>
      </c>
      <c r="AA198">
        <f t="shared" si="57"/>
        <v>5.6822446181519362E-10</v>
      </c>
    </row>
    <row r="199" spans="1:27" x14ac:dyDescent="0.3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8"/>
        <v>1.6221608405269611E-9</v>
      </c>
      <c r="S199" s="1">
        <v>576.1617</v>
      </c>
      <c r="T199">
        <f t="shared" si="50"/>
        <v>4.092150407728694E-8</v>
      </c>
      <c r="U199">
        <f t="shared" si="51"/>
        <v>5.5724412620408199E-8</v>
      </c>
      <c r="V199">
        <f t="shared" si="52"/>
        <v>5.0297169275990685E-8</v>
      </c>
      <c r="W199">
        <f t="shared" si="53"/>
        <v>2.5781927482505544E-8</v>
      </c>
      <c r="X199">
        <f t="shared" si="54"/>
        <v>5.0477032790252517E-8</v>
      </c>
      <c r="Y199">
        <f t="shared" si="55"/>
        <v>5.239251422882222E-8</v>
      </c>
      <c r="Z199">
        <f t="shared" si="56"/>
        <v>1.061299059747344E-8</v>
      </c>
      <c r="AA199">
        <f t="shared" si="57"/>
        <v>5.7004605018318896E-10</v>
      </c>
    </row>
    <row r="200" spans="1:27" x14ac:dyDescent="0.3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8"/>
        <v>1.4548057649368964E-9</v>
      </c>
      <c r="S200" s="1">
        <v>578.54179999999997</v>
      </c>
      <c r="T200">
        <f t="shared" si="50"/>
        <v>4.1354824794666544E-8</v>
      </c>
      <c r="U200">
        <f t="shared" si="51"/>
        <v>5.5845068340636665E-8</v>
      </c>
      <c r="V200">
        <f t="shared" si="52"/>
        <v>5.0403309867761836E-8</v>
      </c>
      <c r="W200">
        <f t="shared" si="53"/>
        <v>2.5588679325200948E-8</v>
      </c>
      <c r="X200">
        <f t="shared" si="54"/>
        <v>5.0380209633935044E-8</v>
      </c>
      <c r="Y200">
        <f t="shared" si="55"/>
        <v>5.2406640194106538E-8</v>
      </c>
      <c r="Z200">
        <f t="shared" si="56"/>
        <v>1.0898124538361706E-8</v>
      </c>
      <c r="AA200">
        <f t="shared" si="57"/>
        <v>4.0269097459312421E-10</v>
      </c>
    </row>
    <row r="201" spans="1:27" x14ac:dyDescent="0.3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0">B195-$A195*$K$6</f>
        <v>1.0097723704837933E-8</v>
      </c>
      <c r="L201">
        <f t="shared" ref="L201:L210" si="61">C195-$A195*$K$6</f>
        <v>6.9091313395530618E-9</v>
      </c>
      <c r="M201">
        <f t="shared" ref="M201:M210" si="62">D195-$A195*M$6</f>
        <v>2.2296388011406827E-9</v>
      </c>
      <c r="N201">
        <f t="shared" ref="N201:N210" si="63">E195-$A195*N$6</f>
        <v>3.9603810297707524E-9</v>
      </c>
      <c r="O201">
        <f t="shared" ref="O201:O210" si="64">F195-$A195*O$6</f>
        <v>4.7876121499020002E-10</v>
      </c>
      <c r="P201">
        <f t="shared" ref="P201:P210" si="65">G195-$A195*P$6</f>
        <v>4.7282352688199545E-9</v>
      </c>
      <c r="Q201">
        <f t="shared" si="59"/>
        <v>-2.6453301162276549E-9</v>
      </c>
      <c r="R201">
        <f t="shared" si="58"/>
        <v>1.6264111827717156E-9</v>
      </c>
      <c r="S201" s="1">
        <v>580.78959999999995</v>
      </c>
      <c r="T201">
        <f t="shared" ref="T201:T210" si="66">(K201-K$212)*T$3+T$5</f>
        <v>4.1344096927991139E-8</v>
      </c>
      <c r="U201">
        <f t="shared" ref="U201:U210" si="67">(L201-L$212)*U$3+U$5</f>
        <v>5.5964464716809738E-8</v>
      </c>
      <c r="V201">
        <f t="shared" ref="V201:V210" si="68">(M201-M$212)*V$3+V$5</f>
        <v>5.061711161482422E-8</v>
      </c>
      <c r="W201">
        <f t="shared" ref="W201:W210" si="69">(N201-N$212)*W$3+W$5</f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3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0"/>
        <v>9.4256752408423639E-9</v>
      </c>
      <c r="L202">
        <f t="shared" si="61"/>
        <v>6.9294293311144805E-9</v>
      </c>
      <c r="M202">
        <f t="shared" si="62"/>
        <v>2.1186815968009655E-9</v>
      </c>
      <c r="N202">
        <f t="shared" si="63"/>
        <v>4.3299708021346077E-9</v>
      </c>
      <c r="O202">
        <f t="shared" si="64"/>
        <v>5.7747672400022375E-10</v>
      </c>
      <c r="P202">
        <f t="shared" si="65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6"/>
        <v>4.0000000000000001E-8</v>
      </c>
      <c r="U202">
        <f t="shared" si="67"/>
        <v>5.5984762708371157E-8</v>
      </c>
      <c r="V202">
        <f t="shared" si="68"/>
        <v>5.0506154410484506E-8</v>
      </c>
      <c r="W202">
        <f t="shared" si="69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3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0"/>
        <v>1.0309315599532168E-8</v>
      </c>
      <c r="L203">
        <f t="shared" si="61"/>
        <v>6.8544350513429412E-9</v>
      </c>
      <c r="M203">
        <f t="shared" si="62"/>
        <v>1.8999621885721135E-9</v>
      </c>
      <c r="N203">
        <f t="shared" si="63"/>
        <v>4.3265167234822988E-9</v>
      </c>
      <c r="O203">
        <f t="shared" si="64"/>
        <v>7.7412856768275188E-10</v>
      </c>
      <c r="P203">
        <f t="shared" si="65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6"/>
        <v>4.1767280717379608E-8</v>
      </c>
      <c r="U203">
        <f t="shared" si="67"/>
        <v>5.5909768428599619E-8</v>
      </c>
      <c r="V203">
        <f t="shared" si="68"/>
        <v>5.0287435002255651E-8</v>
      </c>
      <c r="W203">
        <f t="shared" si="69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3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0"/>
        <v>1.0304267135536597E-8</v>
      </c>
      <c r="L204">
        <f t="shared" si="61"/>
        <v>6.6790830429043593E-9</v>
      </c>
      <c r="M204">
        <f t="shared" si="62"/>
        <v>1.6803149842323972E-9</v>
      </c>
      <c r="N204">
        <f t="shared" si="63"/>
        <v>4.1371164958461554E-9</v>
      </c>
      <c r="O204">
        <f t="shared" si="64"/>
        <v>4.8154407669277573E-10</v>
      </c>
      <c r="P204">
        <f t="shared" si="65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6"/>
        <v>4.1757183789388468E-8</v>
      </c>
      <c r="U204">
        <f t="shared" si="67"/>
        <v>5.5734416420161034E-8</v>
      </c>
      <c r="V204">
        <f t="shared" si="68"/>
        <v>5.0067787797915932E-8</v>
      </c>
      <c r="W204">
        <f t="shared" si="69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3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0"/>
        <v>9.6312920248842654E-9</v>
      </c>
      <c r="L205">
        <f t="shared" si="61"/>
        <v>6.9966671477444765E-9</v>
      </c>
      <c r="M205">
        <f t="shared" si="62"/>
        <v>1.8950245274056477E-9</v>
      </c>
      <c r="N205">
        <f t="shared" si="63"/>
        <v>3.7608005642474083E-9</v>
      </c>
      <c r="O205">
        <f t="shared" si="64"/>
        <v>5.8042656666530475E-10</v>
      </c>
      <c r="P205">
        <f t="shared" si="65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6"/>
        <v>4.0411233568083804E-8</v>
      </c>
      <c r="U205">
        <f t="shared" si="67"/>
        <v>5.6052000525001157E-8</v>
      </c>
      <c r="V205">
        <f t="shared" si="68"/>
        <v>5.0282497341089186E-8</v>
      </c>
      <c r="W205">
        <f t="shared" si="69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3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0"/>
        <v>1.0070903560888694E-8</v>
      </c>
      <c r="L206">
        <f t="shared" si="61"/>
        <v>7.1147851393058961E-9</v>
      </c>
      <c r="M206">
        <f t="shared" si="62"/>
        <v>1.8927673230659308E-9</v>
      </c>
      <c r="N206">
        <f t="shared" si="63"/>
        <v>3.7577303366112601E-9</v>
      </c>
      <c r="O206">
        <f t="shared" si="64"/>
        <v>5.8131707567532857E-10</v>
      </c>
      <c r="P206">
        <f t="shared" si="65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6"/>
        <v>4.1290456640092661E-8</v>
      </c>
      <c r="U206">
        <f t="shared" si="67"/>
        <v>5.6170118516562577E-8</v>
      </c>
      <c r="V206">
        <f t="shared" si="68"/>
        <v>5.0280240136749467E-8</v>
      </c>
      <c r="W206">
        <f t="shared" si="69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3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0"/>
        <v>9.8425682116059996E-9</v>
      </c>
      <c r="L207">
        <f t="shared" si="61"/>
        <v>7.1388902035897438E-9</v>
      </c>
      <c r="M207">
        <f t="shared" si="62"/>
        <v>2.2149667595458393E-9</v>
      </c>
      <c r="N207">
        <f t="shared" si="63"/>
        <v>4.2199242598892492E-9</v>
      </c>
      <c r="O207">
        <f t="shared" si="64"/>
        <v>4.8454960774036132E-10</v>
      </c>
      <c r="P207">
        <f t="shared" si="65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6"/>
        <v>4.0833785941527276E-8</v>
      </c>
      <c r="U207">
        <f t="shared" si="67"/>
        <v>5.619422358084642E-8</v>
      </c>
      <c r="V207">
        <f t="shared" si="68"/>
        <v>5.0602439573229378E-8</v>
      </c>
      <c r="W207">
        <f t="shared" si="69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3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0"/>
        <v>1.0726829747610429E-8</v>
      </c>
      <c r="L208">
        <f t="shared" si="61"/>
        <v>6.8657181951511628E-9</v>
      </c>
      <c r="M208">
        <f t="shared" si="62"/>
        <v>1.9965095552061234E-9</v>
      </c>
      <c r="N208">
        <f t="shared" si="63"/>
        <v>3.8441840322531025E-9</v>
      </c>
      <c r="O208">
        <f t="shared" si="64"/>
        <v>6.8109011675038445E-10</v>
      </c>
      <c r="P208">
        <f t="shared" si="65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6"/>
        <v>4.2602309013536132E-8</v>
      </c>
      <c r="U208">
        <f t="shared" si="67"/>
        <v>5.592105157240784E-8</v>
      </c>
      <c r="V208">
        <f t="shared" si="68"/>
        <v>5.0383982368889662E-8</v>
      </c>
      <c r="W208">
        <f t="shared" si="69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3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0"/>
        <v>9.6098358142727288E-9</v>
      </c>
      <c r="L209">
        <f t="shared" si="61"/>
        <v>6.9851045713242368E-9</v>
      </c>
      <c r="M209">
        <f t="shared" si="62"/>
        <v>1.6680413022685109E-9</v>
      </c>
      <c r="N209">
        <f t="shared" si="63"/>
        <v>4.2135919516705015E-9</v>
      </c>
      <c r="O209">
        <f t="shared" si="64"/>
        <v>5.8421127205040875E-10</v>
      </c>
      <c r="P209">
        <f t="shared" si="65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6"/>
        <v>4.0368321146860731E-8</v>
      </c>
      <c r="U209">
        <f t="shared" si="67"/>
        <v>5.6040437948580916E-8</v>
      </c>
      <c r="V209">
        <f t="shared" si="68"/>
        <v>5.0055514115952046E-8</v>
      </c>
      <c r="W209">
        <f t="shared" si="69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3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0"/>
        <v>1.0271451880935027E-8</v>
      </c>
      <c r="L210">
        <f t="shared" si="61"/>
        <v>7.0066709474973109E-9</v>
      </c>
      <c r="M210">
        <f t="shared" si="62"/>
        <v>1.7743330493308962E-9</v>
      </c>
      <c r="N210">
        <f t="shared" si="63"/>
        <v>4.0239898710879103E-9</v>
      </c>
      <c r="O210">
        <f t="shared" si="64"/>
        <v>4.8733242735043325E-10</v>
      </c>
      <c r="P210">
        <f t="shared" si="65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6"/>
        <v>4.1691553280185324E-8</v>
      </c>
      <c r="U210">
        <f t="shared" si="67"/>
        <v>5.6062004324753991E-8</v>
      </c>
      <c r="V210">
        <f t="shared" si="68"/>
        <v>5.0161805863014437E-8</v>
      </c>
      <c r="W210">
        <f t="shared" si="69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3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3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3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3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3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3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3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3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3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3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3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3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3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3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3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3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3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3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3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3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3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3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3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3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3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3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3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3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3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3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3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3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3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3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3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3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3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3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3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3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3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3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3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3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3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3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3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3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3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3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3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3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3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3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3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3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3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3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3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3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3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3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3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3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3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3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3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3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3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3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3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3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3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3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3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3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3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3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3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3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3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3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3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3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3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3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3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3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3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3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3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3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3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3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3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3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3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3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3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3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3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3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3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3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3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3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3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3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3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3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3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3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3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3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3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3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3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3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3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3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3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3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3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3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3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3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3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3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3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3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3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3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3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3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3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3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3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3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3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3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3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3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3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3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3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3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3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3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3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3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3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3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3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3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3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3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3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3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3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3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3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3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3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3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3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3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3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3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3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3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3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3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3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3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3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3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3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3">
      <c r="S388" s="1">
        <v>1002.7233</v>
      </c>
    </row>
    <row r="389" spans="1:19" x14ac:dyDescent="0.3">
      <c r="S389" s="1">
        <v>1004.9712</v>
      </c>
    </row>
    <row r="390" spans="1:19" x14ac:dyDescent="0.3">
      <c r="S390" s="1">
        <v>1007.2190000000001</v>
      </c>
    </row>
    <row r="391" spans="1:19" x14ac:dyDescent="0.3">
      <c r="S391" s="1">
        <v>1009.599</v>
      </c>
    </row>
    <row r="392" spans="1:19" x14ac:dyDescent="0.3">
      <c r="S392" s="1">
        <v>1011.5824</v>
      </c>
    </row>
    <row r="393" spans="1:19" x14ac:dyDescent="0.3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HOAc only</vt:lpstr>
      <vt:lpstr>0.002L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2018-02-08T17:38:12Z</dcterms:created>
  <dcterms:modified xsi:type="dcterms:W3CDTF">2018-02-20T17:07:52Z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