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git\enerman\data\ASAS\"/>
    </mc:Choice>
  </mc:AlternateContent>
  <xr:revisionPtr revIDLastSave="0" documentId="13_ncr:1_{7C77E362-993E-49FD-AEE6-F80A236D05D9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Anodizing Elec. Consp." sheetId="48" r:id="rId1"/>
    <sheet name="Anodizing Production" sheetId="49" r:id="rId2"/>
    <sheet name="01.09.202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4" i="1"/>
  <c r="N4" i="1"/>
  <c r="O28" i="1" l="1"/>
  <c r="O27" i="1"/>
  <c r="E30" i="1" l="1"/>
  <c r="J30" i="1"/>
  <c r="I30" i="1"/>
  <c r="G30" i="1"/>
  <c r="K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Abdullah Kaya</author>
  </authors>
  <commentList>
    <comment ref="E3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G3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I3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J3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E34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Values multiplied by electrical coefficients are added up</t>
        </r>
      </text>
    </comment>
    <comment ref="E35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We find the "a" value by dividing the amount of electricity consumed by anodizing by the coefficient value obtained.</t>
        </r>
      </text>
    </comment>
  </commentList>
</comments>
</file>

<file path=xl/sharedStrings.xml><?xml version="1.0" encoding="utf-8"?>
<sst xmlns="http://schemas.openxmlformats.org/spreadsheetml/2006/main" count="31" uniqueCount="31">
  <si>
    <t>TARİH</t>
  </si>
  <si>
    <t>SAAT1</t>
  </si>
  <si>
    <t>SAAT2</t>
  </si>
  <si>
    <t>Mikron Değerleri</t>
  </si>
  <si>
    <t>Total Production</t>
  </si>
  <si>
    <t>10 Micron (kg)</t>
  </si>
  <si>
    <t>15 Micron (kg)</t>
  </si>
  <si>
    <t>20  Micron (kg)</t>
  </si>
  <si>
    <t>25 Micron (kg)</t>
  </si>
  <si>
    <t>TOTAL PRODUCTION</t>
  </si>
  <si>
    <t>TOTAL ELECTRICITY CONSUMPTION</t>
  </si>
  <si>
    <t>Product Base Electricity Coefficent</t>
  </si>
  <si>
    <t>30017,5 x 2a</t>
  </si>
  <si>
    <t>4238,2 x 3a</t>
  </si>
  <si>
    <t>5351,1 x 4a</t>
  </si>
  <si>
    <t>541,3 x 6a</t>
  </si>
  <si>
    <t>60035a</t>
  </si>
  <si>
    <t>12714,6a</t>
  </si>
  <si>
    <t>21404,4a</t>
  </si>
  <si>
    <t>Sample Calculation</t>
  </si>
  <si>
    <t>a = 40322/97401,8</t>
  </si>
  <si>
    <t>a = 0,41398</t>
  </si>
  <si>
    <t>3247,6a</t>
  </si>
  <si>
    <t>97401,7a</t>
  </si>
  <si>
    <t>Date</t>
  </si>
  <si>
    <t>Anodizing Electricity Consumption Value(kWh)</t>
  </si>
  <si>
    <t>Required Energy (KWh)</t>
  </si>
  <si>
    <t>Created product (kg)</t>
  </si>
  <si>
    <t>DATE</t>
  </si>
  <si>
    <t>START_TIME</t>
  </si>
  <si>
    <t>FINISH_TIME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</si>
</sst>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"/>
    <numFmt numFmtId="166" formatCode="0.00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u/>
      <sz val="1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u/>
      <sz val="12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6" xfId="0" applyBorder="1"/>
    <xf numFmtId="14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164" fontId="0" fillId="0" borderId="0" xfId="0" applyNumberFormat="1"/>
    <xf numFmtId="164" fontId="1" fillId="2" borderId="3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166" fontId="0" fillId="0" borderId="0" xfId="0" applyNumberFormat="1"/>
    <xf numFmtId="0" fontId="0" fillId="2" borderId="1" xfId="0" applyFill="1" applyBorder="1" applyAlignment="1">
      <alignment horizontal="center"/>
    </xf>
    <xf numFmtId="164" fontId="3" fillId="0" borderId="0" xfId="0" applyNumberFormat="1" applyFont="1" applyAlignment="1">
      <alignment vertical="center"/>
    </xf>
    <xf numFmtId="164" fontId="4" fillId="4" borderId="19" xfId="0" applyNumberFormat="1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0" fillId="8" borderId="13" xfId="0" applyNumberFormat="1" applyFill="1" applyBorder="1" applyAlignment="1">
      <alignment horizontal="center" vertical="center"/>
    </xf>
    <xf numFmtId="165" fontId="0" fillId="8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4" fontId="7" fillId="2" borderId="17" xfId="0" applyNumberFormat="1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123826</xdr:colOff>
      <xdr:row>30</xdr:row>
      <xdr:rowOff>57150</xdr:rowOff>
    </xdr:from>
    <xdr:to>
      <xdr:col>11</xdr:col>
      <xdr:colOff>1219200</xdr:colOff>
      <xdr:row>34</xdr:row>
      <xdr:rowOff>114300</xdr:rowOff>
    </xdr:to>
    <xdr:cxnSp macro="">
      <xdr:nvCxnSpPr>
        <xdr:cNvPr id="5" name="Düz Ok Bağlayıcısı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13382626" y="5648325"/>
          <a:ext cx="2476499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zoomScale="115" zoomScaleNormal="115" workbookViewId="0">
      <selection sqref="A1:B1"/>
    </sheetView>
  </sheetViews>
  <sheetFormatPr defaultRowHeight="14.5" x14ac:dyDescent="0.35"/>
  <cols>
    <col min="1" max="1" width="10.1796875" bestFit="1" customWidth="1"/>
    <col min="2" max="2" width="43.54296875" bestFit="1" customWidth="1"/>
    <col min="3" max="3" width="26.453125" customWidth="1"/>
  </cols>
  <sheetData>
    <row r="1" spans="1:2" x14ac:dyDescent="0.35">
      <c r="A1" s="14" t="s">
        <v>24</v>
      </c>
      <c r="B1" s="14" t="s">
        <v>25</v>
      </c>
    </row>
    <row r="2" spans="1:2" x14ac:dyDescent="0.35">
      <c r="A2" s="30">
        <v>45170</v>
      </c>
      <c r="B2" s="19">
        <v>40322</v>
      </c>
    </row>
    <row r="3" spans="1:2" x14ac:dyDescent="0.35">
      <c r="A3" s="30">
        <v>45171</v>
      </c>
      <c r="B3" s="19">
        <v>32920</v>
      </c>
    </row>
    <row r="4" spans="1:2" x14ac:dyDescent="0.35">
      <c r="A4" s="30">
        <v>45172</v>
      </c>
      <c r="B4" s="19">
        <v>3868</v>
      </c>
    </row>
    <row r="5" spans="1:2" x14ac:dyDescent="0.35">
      <c r="A5" s="30">
        <v>45173</v>
      </c>
      <c r="B5" s="19">
        <v>42079</v>
      </c>
    </row>
    <row r="6" spans="1:2" x14ac:dyDescent="0.35">
      <c r="A6" s="30">
        <v>45174</v>
      </c>
      <c r="B6" s="19">
        <v>38107</v>
      </c>
    </row>
    <row r="7" spans="1:2" x14ac:dyDescent="0.35">
      <c r="A7" s="30">
        <v>45175</v>
      </c>
      <c r="B7" s="19">
        <v>41994</v>
      </c>
    </row>
    <row r="8" spans="1:2" x14ac:dyDescent="0.35">
      <c r="A8" s="30">
        <v>45176</v>
      </c>
      <c r="B8" s="19">
        <v>37487</v>
      </c>
    </row>
    <row r="9" spans="1:2" x14ac:dyDescent="0.35">
      <c r="A9" s="30">
        <v>45177</v>
      </c>
      <c r="B9" s="19">
        <v>38328</v>
      </c>
    </row>
    <row r="10" spans="1:2" x14ac:dyDescent="0.35">
      <c r="A10" s="30">
        <v>45178</v>
      </c>
      <c r="B10" s="19">
        <v>40807</v>
      </c>
    </row>
    <row r="11" spans="1:2" x14ac:dyDescent="0.35">
      <c r="A11" s="30">
        <v>45179</v>
      </c>
      <c r="B11" s="19">
        <v>3791</v>
      </c>
    </row>
    <row r="12" spans="1:2" x14ac:dyDescent="0.35">
      <c r="A12" s="30">
        <v>45180</v>
      </c>
      <c r="B12" s="19">
        <v>43925</v>
      </c>
    </row>
    <row r="13" spans="1:2" x14ac:dyDescent="0.35">
      <c r="A13" s="30">
        <v>45181</v>
      </c>
      <c r="B13" s="19">
        <v>39656</v>
      </c>
    </row>
    <row r="14" spans="1:2" x14ac:dyDescent="0.35">
      <c r="A14" s="30">
        <v>45182</v>
      </c>
      <c r="B14" s="19">
        <v>40341</v>
      </c>
    </row>
    <row r="15" spans="1:2" x14ac:dyDescent="0.35">
      <c r="A15" s="30">
        <v>45183</v>
      </c>
      <c r="B15" s="19">
        <v>40230</v>
      </c>
    </row>
    <row r="16" spans="1:2" x14ac:dyDescent="0.35">
      <c r="A16" s="30">
        <v>45184</v>
      </c>
      <c r="B16" s="19">
        <v>42209</v>
      </c>
    </row>
    <row r="17" spans="1:2" x14ac:dyDescent="0.35">
      <c r="A17" s="30">
        <v>45185</v>
      </c>
      <c r="B17" s="19">
        <v>39075</v>
      </c>
    </row>
    <row r="18" spans="1:2" x14ac:dyDescent="0.35">
      <c r="A18" s="30">
        <v>45186</v>
      </c>
      <c r="B18" s="19">
        <v>8868</v>
      </c>
    </row>
    <row r="19" spans="1:2" x14ac:dyDescent="0.35">
      <c r="A19" s="30">
        <v>45187</v>
      </c>
      <c r="B19" s="19">
        <v>43903</v>
      </c>
    </row>
    <row r="20" spans="1:2" x14ac:dyDescent="0.35">
      <c r="A20" s="30">
        <v>45188</v>
      </c>
      <c r="B20" s="19">
        <v>41101</v>
      </c>
    </row>
    <row r="21" spans="1:2" x14ac:dyDescent="0.35">
      <c r="A21" s="30">
        <v>45189</v>
      </c>
      <c r="B21" s="19">
        <v>44713</v>
      </c>
    </row>
    <row r="22" spans="1:2" x14ac:dyDescent="0.35">
      <c r="A22" s="30">
        <v>45190</v>
      </c>
      <c r="B22" s="19">
        <v>44345</v>
      </c>
    </row>
    <row r="23" spans="1:2" x14ac:dyDescent="0.35">
      <c r="A23" s="30">
        <v>45191</v>
      </c>
      <c r="B23" s="19">
        <v>40493</v>
      </c>
    </row>
    <row r="24" spans="1:2" x14ac:dyDescent="0.35">
      <c r="A24" s="30">
        <v>45192</v>
      </c>
      <c r="B24" s="19">
        <v>40801</v>
      </c>
    </row>
    <row r="25" spans="1:2" x14ac:dyDescent="0.35">
      <c r="A25" s="30">
        <v>45193</v>
      </c>
      <c r="B25" s="19">
        <v>8279</v>
      </c>
    </row>
    <row r="26" spans="1:2" x14ac:dyDescent="0.35">
      <c r="A26" s="30">
        <v>45194</v>
      </c>
      <c r="B26" s="19">
        <v>51126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BF8D-E8C7-4AA3-BED4-B632A8BFE35C}">
  <dimension ref="A1:I577"/>
  <sheetViews>
    <sheetView tabSelected="1" zoomScaleNormal="100" workbookViewId="0">
      <selection activeCell="H17" sqref="H17"/>
    </sheetView>
  </sheetViews>
  <sheetFormatPr defaultRowHeight="14.5" x14ac:dyDescent="0.35"/>
  <cols>
    <col min="1" max="1" width="9.453125" bestFit="1" customWidth="1"/>
    <col min="2" max="2" width="11.26953125" bestFit="1" customWidth="1"/>
    <col min="3" max="3" width="13.08984375" customWidth="1"/>
    <col min="4" max="4" width="8.81640625" bestFit="1" customWidth="1"/>
    <col min="5" max="5" width="8.81640625" customWidth="1"/>
  </cols>
  <sheetData>
    <row r="1" spans="1:9" x14ac:dyDescent="0.35">
      <c r="A1" s="23" t="s">
        <v>28</v>
      </c>
      <c r="B1" s="23" t="s">
        <v>29</v>
      </c>
      <c r="C1" s="23" t="s">
        <v>30</v>
      </c>
      <c r="D1" s="23">
        <v>10</v>
      </c>
      <c r="E1" s="23">
        <v>12</v>
      </c>
      <c r="F1" s="23">
        <v>14</v>
      </c>
      <c r="G1" s="23">
        <v>15</v>
      </c>
      <c r="H1" s="23">
        <v>20</v>
      </c>
      <c r="I1" s="23">
        <v>25</v>
      </c>
    </row>
    <row r="2" spans="1:9" x14ac:dyDescent="0.35">
      <c r="A2" s="5">
        <v>45170</v>
      </c>
      <c r="B2" s="12">
        <v>0</v>
      </c>
      <c r="C2" s="12">
        <v>4.1666666666666664E-2</v>
      </c>
      <c r="D2" s="1">
        <v>203.75400000000002</v>
      </c>
      <c r="E2" s="1">
        <v>773.82799999999997</v>
      </c>
      <c r="F2" s="1">
        <v>0</v>
      </c>
      <c r="G2" s="1">
        <v>0</v>
      </c>
      <c r="H2" s="1">
        <v>0</v>
      </c>
      <c r="I2" s="6">
        <v>183.666</v>
      </c>
    </row>
    <row r="3" spans="1:9" x14ac:dyDescent="0.35">
      <c r="A3" s="5">
        <v>45170</v>
      </c>
      <c r="B3" s="12">
        <v>4.1666666666666664E-2</v>
      </c>
      <c r="C3" s="12">
        <v>8.3333333333333329E-2</v>
      </c>
      <c r="D3" s="1">
        <v>1873.4859999999999</v>
      </c>
      <c r="E3" s="1">
        <v>148.82400000000001</v>
      </c>
      <c r="F3" s="1">
        <v>0</v>
      </c>
      <c r="G3" s="1">
        <v>0</v>
      </c>
      <c r="H3" s="1">
        <v>7.98</v>
      </c>
      <c r="I3" s="6">
        <v>254.76599999999999</v>
      </c>
    </row>
    <row r="4" spans="1:9" x14ac:dyDescent="0.35">
      <c r="A4" s="5">
        <v>45170</v>
      </c>
      <c r="B4" s="12">
        <v>8.3333333333333329E-2</v>
      </c>
      <c r="C4" s="12">
        <v>0.125</v>
      </c>
      <c r="D4" s="1">
        <v>1712.9009999999998</v>
      </c>
      <c r="E4" s="1">
        <v>451.24199999999996</v>
      </c>
      <c r="F4" s="1">
        <v>0</v>
      </c>
      <c r="G4" s="1">
        <v>0</v>
      </c>
      <c r="H4" s="1">
        <v>128.09100000000001</v>
      </c>
      <c r="I4" s="6">
        <v>102.84</v>
      </c>
    </row>
    <row r="5" spans="1:9" x14ac:dyDescent="0.35">
      <c r="A5" s="5">
        <v>45170</v>
      </c>
      <c r="B5" s="12">
        <v>0.125</v>
      </c>
      <c r="C5" s="12">
        <v>0.16666666666666666</v>
      </c>
      <c r="D5" s="1">
        <v>1319.087</v>
      </c>
      <c r="E5" s="1">
        <v>0</v>
      </c>
      <c r="F5" s="1">
        <v>0</v>
      </c>
      <c r="G5" s="1">
        <v>1821.367</v>
      </c>
      <c r="H5" s="1">
        <v>11.83</v>
      </c>
      <c r="I5" s="6">
        <v>0</v>
      </c>
    </row>
    <row r="6" spans="1:9" x14ac:dyDescent="0.35">
      <c r="A6" s="5">
        <v>45170</v>
      </c>
      <c r="B6" s="12">
        <v>0.16666666666666666</v>
      </c>
      <c r="C6" s="12">
        <v>0.20833333333333334</v>
      </c>
      <c r="D6" s="1">
        <v>82.728000000000009</v>
      </c>
      <c r="E6" s="1">
        <v>799.2</v>
      </c>
      <c r="F6" s="1">
        <v>0</v>
      </c>
      <c r="G6" s="1">
        <v>0</v>
      </c>
      <c r="H6" s="1">
        <v>0</v>
      </c>
      <c r="I6" s="6">
        <v>0</v>
      </c>
    </row>
    <row r="7" spans="1:9" x14ac:dyDescent="0.35">
      <c r="A7" s="5">
        <v>45170</v>
      </c>
      <c r="B7" s="12">
        <v>0.20833333333333334</v>
      </c>
      <c r="C7" s="12">
        <v>0.25</v>
      </c>
      <c r="D7" s="1">
        <v>1384.7239999999999</v>
      </c>
      <c r="E7" s="1">
        <v>367.35399999999998</v>
      </c>
      <c r="F7" s="1">
        <v>0</v>
      </c>
      <c r="G7" s="1">
        <v>0</v>
      </c>
      <c r="H7" s="1">
        <v>1216.5989999999999</v>
      </c>
      <c r="I7" s="6">
        <v>0</v>
      </c>
    </row>
    <row r="8" spans="1:9" x14ac:dyDescent="0.35">
      <c r="A8" s="5">
        <v>45170</v>
      </c>
      <c r="B8" s="12">
        <v>0.25</v>
      </c>
      <c r="C8" s="12">
        <v>0.29166666666666669</v>
      </c>
      <c r="D8" s="1">
        <v>161.166</v>
      </c>
      <c r="E8" s="1">
        <v>1590.7629999999999</v>
      </c>
      <c r="F8" s="1">
        <v>0</v>
      </c>
      <c r="G8" s="1">
        <v>12.997</v>
      </c>
      <c r="H8" s="1">
        <v>1056.52</v>
      </c>
      <c r="I8" s="6">
        <v>0</v>
      </c>
    </row>
    <row r="9" spans="1:9" x14ac:dyDescent="0.35">
      <c r="A9" s="5">
        <v>45170</v>
      </c>
      <c r="B9" s="12">
        <v>0.29166666666666669</v>
      </c>
      <c r="C9" s="12">
        <v>0.33333333333333331</v>
      </c>
      <c r="D9" s="1">
        <v>1418.903</v>
      </c>
      <c r="E9" s="1">
        <v>0</v>
      </c>
      <c r="F9" s="1">
        <v>0</v>
      </c>
      <c r="G9" s="1">
        <v>0</v>
      </c>
      <c r="H9" s="1">
        <v>674.04000000000008</v>
      </c>
      <c r="I9" s="6">
        <v>0</v>
      </c>
    </row>
    <row r="10" spans="1:9" x14ac:dyDescent="0.35">
      <c r="A10" s="5">
        <v>45170</v>
      </c>
      <c r="B10" s="12">
        <v>0.33333333333333331</v>
      </c>
      <c r="C10" s="12">
        <v>0.375</v>
      </c>
      <c r="D10" s="1">
        <v>486.096</v>
      </c>
      <c r="E10" s="1">
        <v>0</v>
      </c>
      <c r="F10" s="1">
        <v>0</v>
      </c>
      <c r="G10" s="1">
        <v>0</v>
      </c>
      <c r="H10" s="1">
        <v>0</v>
      </c>
      <c r="I10" s="6">
        <v>0</v>
      </c>
    </row>
    <row r="11" spans="1:9" x14ac:dyDescent="0.35">
      <c r="A11" s="5">
        <v>45170</v>
      </c>
      <c r="B11" s="12">
        <v>0.375</v>
      </c>
      <c r="C11" s="12">
        <v>0.41666666666666669</v>
      </c>
      <c r="D11" s="1">
        <v>867.18099999999993</v>
      </c>
      <c r="E11" s="1">
        <v>0</v>
      </c>
      <c r="F11" s="1">
        <v>0</v>
      </c>
      <c r="G11" s="1">
        <v>0</v>
      </c>
      <c r="H11" s="1">
        <v>768.37800000000004</v>
      </c>
      <c r="I11" s="6">
        <v>0</v>
      </c>
    </row>
    <row r="12" spans="1:9" x14ac:dyDescent="0.35">
      <c r="A12" s="5">
        <v>45170</v>
      </c>
      <c r="B12" s="12">
        <v>0.41666666666666669</v>
      </c>
      <c r="C12" s="12">
        <v>0.45833333333333331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6">
        <v>0</v>
      </c>
    </row>
    <row r="13" spans="1:9" x14ac:dyDescent="0.35">
      <c r="A13" s="5">
        <v>45170</v>
      </c>
      <c r="B13" s="12">
        <v>0.45833333333333331</v>
      </c>
      <c r="C13" s="12">
        <v>0.5</v>
      </c>
      <c r="D13" s="1">
        <v>1376.9580000000001</v>
      </c>
      <c r="E13" s="1">
        <v>0</v>
      </c>
      <c r="F13" s="1">
        <v>0</v>
      </c>
      <c r="G13" s="1">
        <v>1382.4590000000001</v>
      </c>
      <c r="H13" s="1">
        <v>112.05499999999999</v>
      </c>
      <c r="I13" s="6">
        <v>0</v>
      </c>
    </row>
    <row r="14" spans="1:9" x14ac:dyDescent="0.35">
      <c r="A14" s="5">
        <v>45170</v>
      </c>
      <c r="B14" s="12">
        <v>0.5</v>
      </c>
      <c r="C14" s="12">
        <v>0.54166666666666663</v>
      </c>
      <c r="D14" s="1">
        <v>1316.2750000000001</v>
      </c>
      <c r="E14" s="1">
        <v>0</v>
      </c>
      <c r="F14" s="1">
        <v>0</v>
      </c>
      <c r="G14" s="1">
        <v>0</v>
      </c>
      <c r="H14" s="1">
        <v>75.53</v>
      </c>
      <c r="I14" s="6">
        <v>0</v>
      </c>
    </row>
    <row r="15" spans="1:9" x14ac:dyDescent="0.35">
      <c r="A15" s="5">
        <v>45170</v>
      </c>
      <c r="B15" s="12">
        <v>0.54166666666666663</v>
      </c>
      <c r="C15" s="12">
        <v>0.58333333333333337</v>
      </c>
      <c r="D15" s="1">
        <v>0</v>
      </c>
      <c r="E15" s="1">
        <v>684.54</v>
      </c>
      <c r="F15" s="1">
        <v>0</v>
      </c>
      <c r="G15" s="1">
        <v>0</v>
      </c>
      <c r="H15" s="1">
        <v>0</v>
      </c>
      <c r="I15" s="6">
        <v>0</v>
      </c>
    </row>
    <row r="16" spans="1:9" x14ac:dyDescent="0.35">
      <c r="A16" s="5">
        <v>45170</v>
      </c>
      <c r="B16" s="12">
        <v>0.58333333333333337</v>
      </c>
      <c r="C16" s="12">
        <v>0.625</v>
      </c>
      <c r="D16" s="1">
        <v>1987.1579999999997</v>
      </c>
      <c r="E16" s="1">
        <v>0</v>
      </c>
      <c r="F16" s="1">
        <v>0</v>
      </c>
      <c r="G16" s="1">
        <v>0</v>
      </c>
      <c r="H16" s="1">
        <v>424.82900000000001</v>
      </c>
      <c r="I16" s="6">
        <v>0</v>
      </c>
    </row>
    <row r="17" spans="1:9" x14ac:dyDescent="0.35">
      <c r="A17" s="5">
        <v>45170</v>
      </c>
      <c r="B17" s="12">
        <v>0.625</v>
      </c>
      <c r="C17" s="12">
        <v>0.66666666666666663</v>
      </c>
      <c r="D17" s="1">
        <v>2270.1620000000003</v>
      </c>
      <c r="E17" s="1">
        <v>0</v>
      </c>
      <c r="F17" s="1">
        <v>0</v>
      </c>
      <c r="G17" s="1">
        <v>722.32799999999997</v>
      </c>
      <c r="H17" s="1">
        <v>298.94400000000002</v>
      </c>
      <c r="I17" s="6">
        <v>0</v>
      </c>
    </row>
    <row r="18" spans="1:9" x14ac:dyDescent="0.35">
      <c r="A18" s="5">
        <v>45170</v>
      </c>
      <c r="B18" s="12">
        <v>0.66666666666666663</v>
      </c>
      <c r="C18" s="12">
        <v>0.70833333333333337</v>
      </c>
      <c r="D18" s="1">
        <v>602.42399999999998</v>
      </c>
      <c r="E18" s="1">
        <v>0</v>
      </c>
      <c r="F18" s="1">
        <v>0</v>
      </c>
      <c r="G18" s="1">
        <v>299.07400000000001</v>
      </c>
      <c r="H18" s="1">
        <v>0</v>
      </c>
      <c r="I18" s="6">
        <v>0</v>
      </c>
    </row>
    <row r="19" spans="1:9" x14ac:dyDescent="0.35">
      <c r="A19" s="5">
        <v>45170</v>
      </c>
      <c r="B19" s="12">
        <v>0.70833333333333337</v>
      </c>
      <c r="C19" s="12">
        <v>0.75</v>
      </c>
      <c r="D19" s="1">
        <v>955.13799999999992</v>
      </c>
      <c r="E19" s="1">
        <v>309.60599999999999</v>
      </c>
      <c r="F19" s="1">
        <v>0</v>
      </c>
      <c r="G19" s="1">
        <v>0</v>
      </c>
      <c r="H19" s="1">
        <v>0</v>
      </c>
      <c r="I19" s="6">
        <v>0</v>
      </c>
    </row>
    <row r="20" spans="1:9" x14ac:dyDescent="0.35">
      <c r="A20" s="5">
        <v>45170</v>
      </c>
      <c r="B20" s="12">
        <v>0.75</v>
      </c>
      <c r="C20" s="12">
        <v>0.79166666666666663</v>
      </c>
      <c r="D20" s="1">
        <v>444.27800000000002</v>
      </c>
      <c r="E20" s="1">
        <v>0</v>
      </c>
      <c r="F20" s="1">
        <v>0</v>
      </c>
      <c r="G20" s="1">
        <v>0</v>
      </c>
      <c r="H20" s="1">
        <v>0</v>
      </c>
      <c r="I20" s="6">
        <v>0</v>
      </c>
    </row>
    <row r="21" spans="1:9" x14ac:dyDescent="0.35">
      <c r="A21" s="5">
        <v>45170</v>
      </c>
      <c r="B21" s="12">
        <v>0.79166666666666663</v>
      </c>
      <c r="C21" s="12">
        <v>0.83333333333333337</v>
      </c>
      <c r="D21" s="1">
        <v>2817.51</v>
      </c>
      <c r="E21" s="1">
        <v>0</v>
      </c>
      <c r="F21" s="1">
        <v>0</v>
      </c>
      <c r="G21" s="1">
        <v>0</v>
      </c>
      <c r="H21" s="1">
        <v>0</v>
      </c>
      <c r="I21" s="6">
        <v>0</v>
      </c>
    </row>
    <row r="22" spans="1:9" x14ac:dyDescent="0.35">
      <c r="A22" s="5">
        <v>45170</v>
      </c>
      <c r="B22" s="12">
        <v>0.83333333333333337</v>
      </c>
      <c r="C22" s="12">
        <v>0.875</v>
      </c>
      <c r="D22" s="1">
        <v>746.11199999999997</v>
      </c>
      <c r="E22" s="1">
        <v>0</v>
      </c>
      <c r="F22" s="1">
        <v>0</v>
      </c>
      <c r="G22" s="1">
        <v>0</v>
      </c>
      <c r="H22" s="1">
        <v>0</v>
      </c>
      <c r="I22" s="6">
        <v>0</v>
      </c>
    </row>
    <row r="23" spans="1:9" x14ac:dyDescent="0.35">
      <c r="A23" s="5">
        <v>45170</v>
      </c>
      <c r="B23" s="12">
        <v>0.875</v>
      </c>
      <c r="C23" s="12">
        <v>0.91666666666666663</v>
      </c>
      <c r="D23" s="1">
        <v>673.44199999999989</v>
      </c>
      <c r="E23" s="1">
        <v>787.1869999999999</v>
      </c>
      <c r="F23" s="1">
        <v>0</v>
      </c>
      <c r="G23" s="1">
        <v>0</v>
      </c>
      <c r="H23" s="1">
        <v>208.102</v>
      </c>
      <c r="I23" s="6">
        <v>0</v>
      </c>
    </row>
    <row r="24" spans="1:9" x14ac:dyDescent="0.35">
      <c r="A24" s="5">
        <v>45170</v>
      </c>
      <c r="B24" s="12">
        <v>0.91666666666666663</v>
      </c>
      <c r="C24" s="12">
        <v>0.95833333333333337</v>
      </c>
      <c r="D24" s="1">
        <v>1099.3679999999999</v>
      </c>
      <c r="E24" s="1">
        <v>306.12799999999999</v>
      </c>
      <c r="F24" s="1">
        <v>0</v>
      </c>
      <c r="G24" s="1">
        <v>0</v>
      </c>
      <c r="H24" s="1">
        <v>368.18099999999998</v>
      </c>
      <c r="I24" s="6">
        <v>0</v>
      </c>
    </row>
    <row r="25" spans="1:9" ht="15" thickBot="1" x14ac:dyDescent="0.4">
      <c r="A25" s="7">
        <v>45170</v>
      </c>
      <c r="B25" s="13">
        <v>0.95833333333333337</v>
      </c>
      <c r="C25" s="13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9">
        <v>0</v>
      </c>
    </row>
    <row r="26" spans="1:9" x14ac:dyDescent="0.35">
      <c r="A26" s="5">
        <v>45171</v>
      </c>
      <c r="B26" s="12">
        <v>0</v>
      </c>
      <c r="C26" s="12">
        <v>4.1666666666666664E-2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6">
        <v>0</v>
      </c>
    </row>
    <row r="27" spans="1:9" x14ac:dyDescent="0.35">
      <c r="A27" s="5">
        <v>45171</v>
      </c>
      <c r="B27" s="12">
        <v>4.1666666666666664E-2</v>
      </c>
      <c r="C27" s="12">
        <v>8.3333333333333329E-2</v>
      </c>
      <c r="D27" s="1">
        <v>2061.799</v>
      </c>
      <c r="E27" s="1">
        <v>0</v>
      </c>
      <c r="F27" s="1">
        <v>0</v>
      </c>
      <c r="G27" s="1">
        <v>0</v>
      </c>
      <c r="H27" s="1">
        <v>0</v>
      </c>
      <c r="I27" s="6">
        <v>0</v>
      </c>
    </row>
    <row r="28" spans="1:9" x14ac:dyDescent="0.35">
      <c r="A28" s="5">
        <v>45171</v>
      </c>
      <c r="B28" s="12">
        <v>8.3333333333333329E-2</v>
      </c>
      <c r="C28" s="12">
        <v>0.125</v>
      </c>
      <c r="D28" s="1">
        <v>1954.7239999999999</v>
      </c>
      <c r="E28" s="1">
        <v>0</v>
      </c>
      <c r="F28" s="1">
        <v>0</v>
      </c>
      <c r="G28" s="1">
        <v>0</v>
      </c>
      <c r="H28" s="1">
        <v>16.007999999999999</v>
      </c>
      <c r="I28" s="6">
        <v>0</v>
      </c>
    </row>
    <row r="29" spans="1:9" x14ac:dyDescent="0.35">
      <c r="A29" s="5">
        <v>45171</v>
      </c>
      <c r="B29" s="12">
        <v>0.125</v>
      </c>
      <c r="C29" s="12">
        <v>0.16666666666666666</v>
      </c>
      <c r="D29" s="1">
        <v>410.37</v>
      </c>
      <c r="E29" s="1">
        <v>0</v>
      </c>
      <c r="F29" s="1">
        <v>0</v>
      </c>
      <c r="G29" s="1">
        <v>18.957000000000001</v>
      </c>
      <c r="H29" s="1">
        <v>0</v>
      </c>
      <c r="I29" s="6">
        <v>0</v>
      </c>
    </row>
    <row r="30" spans="1:9" x14ac:dyDescent="0.35">
      <c r="A30" s="5">
        <v>45171</v>
      </c>
      <c r="B30" s="12">
        <v>0.16666666666666666</v>
      </c>
      <c r="C30" s="12">
        <v>0.20833333333333334</v>
      </c>
      <c r="D30" s="1">
        <v>1736.7040000000002</v>
      </c>
      <c r="E30" s="1">
        <v>0</v>
      </c>
      <c r="F30" s="1">
        <v>0</v>
      </c>
      <c r="G30" s="1">
        <v>0</v>
      </c>
      <c r="H30" s="1">
        <v>0</v>
      </c>
      <c r="I30" s="6">
        <v>0</v>
      </c>
    </row>
    <row r="31" spans="1:9" x14ac:dyDescent="0.35">
      <c r="A31" s="5">
        <v>45171</v>
      </c>
      <c r="B31" s="12">
        <v>0.20833333333333334</v>
      </c>
      <c r="C31" s="12">
        <v>0.25</v>
      </c>
      <c r="D31" s="1">
        <v>2381.8219999999997</v>
      </c>
      <c r="E31" s="1">
        <v>0</v>
      </c>
      <c r="F31" s="1">
        <v>0</v>
      </c>
      <c r="G31" s="1">
        <v>285.92899999999997</v>
      </c>
      <c r="H31" s="1">
        <v>0</v>
      </c>
      <c r="I31" s="6">
        <v>0</v>
      </c>
    </row>
    <row r="32" spans="1:9" x14ac:dyDescent="0.35">
      <c r="A32" s="5">
        <v>45171</v>
      </c>
      <c r="B32" s="12">
        <v>0.25</v>
      </c>
      <c r="C32" s="12">
        <v>0.29166666666666669</v>
      </c>
      <c r="D32" s="1">
        <v>949.25399999999991</v>
      </c>
      <c r="E32" s="1">
        <v>183.67699999999999</v>
      </c>
      <c r="F32" s="1">
        <v>0</v>
      </c>
      <c r="G32" s="1">
        <v>0</v>
      </c>
      <c r="H32" s="1">
        <v>233.739</v>
      </c>
      <c r="I32" s="6">
        <v>0</v>
      </c>
    </row>
    <row r="33" spans="1:9" x14ac:dyDescent="0.35">
      <c r="A33" s="5">
        <v>45171</v>
      </c>
      <c r="B33" s="12">
        <v>0.29166666666666669</v>
      </c>
      <c r="C33" s="12">
        <v>0.33333333333333331</v>
      </c>
      <c r="D33" s="1">
        <v>1217.7849999999999</v>
      </c>
      <c r="E33" s="1">
        <v>0</v>
      </c>
      <c r="F33" s="1">
        <v>0</v>
      </c>
      <c r="G33" s="1">
        <v>0</v>
      </c>
      <c r="H33" s="1">
        <v>0</v>
      </c>
      <c r="I33" s="6">
        <v>0</v>
      </c>
    </row>
    <row r="34" spans="1:9" x14ac:dyDescent="0.35">
      <c r="A34" s="5">
        <v>45171</v>
      </c>
      <c r="B34" s="12">
        <v>0.33333333333333331</v>
      </c>
      <c r="C34" s="12">
        <v>0.375</v>
      </c>
      <c r="D34" s="1">
        <v>1478.941</v>
      </c>
      <c r="E34" s="1">
        <v>0</v>
      </c>
      <c r="F34" s="1">
        <v>0</v>
      </c>
      <c r="G34" s="1">
        <v>0</v>
      </c>
      <c r="H34" s="1">
        <v>0</v>
      </c>
      <c r="I34" s="6">
        <v>0</v>
      </c>
    </row>
    <row r="35" spans="1:9" x14ac:dyDescent="0.35">
      <c r="A35" s="5">
        <v>45171</v>
      </c>
      <c r="B35" s="12">
        <v>0.375</v>
      </c>
      <c r="C35" s="12">
        <v>0.41666666666666669</v>
      </c>
      <c r="D35" s="1">
        <v>1448.5140000000001</v>
      </c>
      <c r="E35" s="1">
        <v>0</v>
      </c>
      <c r="F35" s="1">
        <v>0</v>
      </c>
      <c r="G35" s="1">
        <v>0</v>
      </c>
      <c r="H35" s="1">
        <v>0</v>
      </c>
      <c r="I35" s="6">
        <v>0</v>
      </c>
    </row>
    <row r="36" spans="1:9" x14ac:dyDescent="0.35">
      <c r="A36" s="5">
        <v>45171</v>
      </c>
      <c r="B36" s="12">
        <v>0.41666666666666669</v>
      </c>
      <c r="C36" s="12">
        <v>0.45833333333333331</v>
      </c>
      <c r="D36" s="1">
        <v>1082.297</v>
      </c>
      <c r="E36" s="1">
        <v>0</v>
      </c>
      <c r="F36" s="1">
        <v>0</v>
      </c>
      <c r="G36" s="1">
        <v>0</v>
      </c>
      <c r="H36" s="1">
        <v>0</v>
      </c>
      <c r="I36" s="6">
        <v>0</v>
      </c>
    </row>
    <row r="37" spans="1:9" x14ac:dyDescent="0.35">
      <c r="A37" s="5">
        <v>45171</v>
      </c>
      <c r="B37" s="12">
        <v>0.45833333333333331</v>
      </c>
      <c r="C37" s="12">
        <v>0.5</v>
      </c>
      <c r="D37" s="1">
        <v>399.91300000000007</v>
      </c>
      <c r="E37" s="1">
        <v>0</v>
      </c>
      <c r="F37" s="1">
        <v>0</v>
      </c>
      <c r="G37" s="1">
        <v>0</v>
      </c>
      <c r="H37" s="1">
        <v>0</v>
      </c>
      <c r="I37" s="6">
        <v>0</v>
      </c>
    </row>
    <row r="38" spans="1:9" x14ac:dyDescent="0.35">
      <c r="A38" s="5">
        <v>45171</v>
      </c>
      <c r="B38" s="12">
        <v>0.5</v>
      </c>
      <c r="C38" s="12">
        <v>0.54166666666666663</v>
      </c>
      <c r="D38" s="1"/>
      <c r="E38" s="1">
        <v>0</v>
      </c>
      <c r="F38" s="1">
        <v>0</v>
      </c>
      <c r="G38" s="1">
        <v>0</v>
      </c>
      <c r="H38" s="1">
        <v>0</v>
      </c>
      <c r="I38" s="6">
        <v>71.28</v>
      </c>
    </row>
    <row r="39" spans="1:9" x14ac:dyDescent="0.35">
      <c r="A39" s="5">
        <v>45171</v>
      </c>
      <c r="B39" s="12">
        <v>0.54166666666666663</v>
      </c>
      <c r="C39" s="12">
        <v>0.58333333333333337</v>
      </c>
      <c r="D39" s="1">
        <v>279.06599999999997</v>
      </c>
      <c r="E39" s="1">
        <v>0</v>
      </c>
      <c r="F39" s="1">
        <v>0</v>
      </c>
      <c r="G39" s="1">
        <v>0</v>
      </c>
      <c r="H39" s="1">
        <v>1005.078</v>
      </c>
      <c r="I39" s="6">
        <v>0</v>
      </c>
    </row>
    <row r="40" spans="1:9" x14ac:dyDescent="0.35">
      <c r="A40" s="5">
        <v>45171</v>
      </c>
      <c r="B40" s="12">
        <v>0.58333333333333337</v>
      </c>
      <c r="C40" s="12">
        <v>0.625</v>
      </c>
      <c r="D40" s="1">
        <v>1198.7259999999999</v>
      </c>
      <c r="E40" s="1">
        <v>0</v>
      </c>
      <c r="F40" s="1">
        <v>0</v>
      </c>
      <c r="G40" s="1">
        <v>0</v>
      </c>
      <c r="H40" s="1">
        <v>0</v>
      </c>
      <c r="I40" s="6">
        <v>0</v>
      </c>
    </row>
    <row r="41" spans="1:9" x14ac:dyDescent="0.35">
      <c r="A41" s="5">
        <v>45171</v>
      </c>
      <c r="B41" s="12">
        <v>0.625</v>
      </c>
      <c r="C41" s="12">
        <v>0.66666666666666663</v>
      </c>
      <c r="D41" s="1">
        <v>311.24399999999997</v>
      </c>
      <c r="E41" s="1">
        <v>0</v>
      </c>
      <c r="F41" s="1">
        <v>0</v>
      </c>
      <c r="G41" s="1">
        <v>0</v>
      </c>
      <c r="H41" s="1">
        <v>164.38800000000001</v>
      </c>
      <c r="I41" s="6">
        <v>0</v>
      </c>
    </row>
    <row r="42" spans="1:9" x14ac:dyDescent="0.35">
      <c r="A42" s="5">
        <v>45171</v>
      </c>
      <c r="B42" s="12">
        <v>0.66666666666666663</v>
      </c>
      <c r="C42" s="12">
        <v>0.70833333333333337</v>
      </c>
      <c r="D42" s="1">
        <v>786.6400000000001</v>
      </c>
      <c r="E42" s="1">
        <v>0</v>
      </c>
      <c r="F42" s="1">
        <v>0</v>
      </c>
      <c r="G42" s="1">
        <v>0</v>
      </c>
      <c r="H42" s="1">
        <v>0</v>
      </c>
      <c r="I42" s="6">
        <v>0</v>
      </c>
    </row>
    <row r="43" spans="1:9" x14ac:dyDescent="0.35">
      <c r="A43" s="5">
        <v>45171</v>
      </c>
      <c r="B43" s="12">
        <v>0.70833333333333337</v>
      </c>
      <c r="C43" s="12">
        <v>0.75</v>
      </c>
      <c r="D43" s="1">
        <v>2281.4799999999996</v>
      </c>
      <c r="E43" s="1">
        <v>0</v>
      </c>
      <c r="F43" s="1">
        <v>0</v>
      </c>
      <c r="G43" s="1">
        <v>0</v>
      </c>
      <c r="H43" s="1">
        <v>434.11199999999997</v>
      </c>
      <c r="I43" s="6">
        <v>0</v>
      </c>
    </row>
    <row r="44" spans="1:9" x14ac:dyDescent="0.35">
      <c r="A44" s="5">
        <v>45171</v>
      </c>
      <c r="B44" s="12">
        <v>0.75</v>
      </c>
      <c r="C44" s="12">
        <v>0.79166666666666663</v>
      </c>
      <c r="D44" s="1">
        <v>1475.2820000000002</v>
      </c>
      <c r="E44" s="1">
        <v>0</v>
      </c>
      <c r="F44" s="1">
        <v>0</v>
      </c>
      <c r="G44" s="1">
        <v>0</v>
      </c>
      <c r="H44" s="1">
        <v>0</v>
      </c>
      <c r="I44" s="6">
        <v>0</v>
      </c>
    </row>
    <row r="45" spans="1:9" x14ac:dyDescent="0.35">
      <c r="A45" s="5">
        <v>45171</v>
      </c>
      <c r="B45" s="12">
        <v>0.79166666666666663</v>
      </c>
      <c r="C45" s="12">
        <v>0.83333333333333337</v>
      </c>
      <c r="D45" s="1">
        <v>792.08999999999992</v>
      </c>
      <c r="E45" s="1">
        <v>0</v>
      </c>
      <c r="F45" s="1">
        <v>0</v>
      </c>
      <c r="G45" s="1">
        <v>0</v>
      </c>
      <c r="H45" s="1">
        <v>0</v>
      </c>
      <c r="I45" s="6">
        <v>0</v>
      </c>
    </row>
    <row r="46" spans="1:9" x14ac:dyDescent="0.35">
      <c r="A46" s="5">
        <v>45171</v>
      </c>
      <c r="B46" s="12">
        <v>0.83333333333333337</v>
      </c>
      <c r="C46" s="12">
        <v>0.875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6">
        <v>0</v>
      </c>
    </row>
    <row r="47" spans="1:9" x14ac:dyDescent="0.35">
      <c r="A47" s="5">
        <v>45171</v>
      </c>
      <c r="B47" s="12">
        <v>0.875</v>
      </c>
      <c r="C47" s="12">
        <v>0.91666666666666663</v>
      </c>
      <c r="D47" s="1">
        <v>2189.7720000000004</v>
      </c>
      <c r="E47" s="1">
        <v>0</v>
      </c>
      <c r="F47" s="1">
        <v>0</v>
      </c>
      <c r="G47" s="1">
        <v>0</v>
      </c>
      <c r="H47" s="1">
        <v>0</v>
      </c>
      <c r="I47" s="6">
        <v>0</v>
      </c>
    </row>
    <row r="48" spans="1:9" x14ac:dyDescent="0.35">
      <c r="A48" s="5">
        <v>45171</v>
      </c>
      <c r="B48" s="12">
        <v>0.91666666666666663</v>
      </c>
      <c r="C48" s="12">
        <v>0.95833333333333337</v>
      </c>
      <c r="D48" s="1">
        <v>2768.0639999999999</v>
      </c>
      <c r="E48" s="1">
        <v>0</v>
      </c>
      <c r="F48" s="1">
        <v>0</v>
      </c>
      <c r="G48" s="1">
        <v>0</v>
      </c>
      <c r="H48" s="1">
        <v>215.46</v>
      </c>
      <c r="I48" s="6">
        <v>0</v>
      </c>
    </row>
    <row r="49" spans="1:9" ht="15" thickBot="1" x14ac:dyDescent="0.4">
      <c r="A49" s="5">
        <v>45171</v>
      </c>
      <c r="B49" s="13">
        <v>0.95833333333333337</v>
      </c>
      <c r="C49" s="13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9">
        <v>0</v>
      </c>
    </row>
    <row r="50" spans="1:9" x14ac:dyDescent="0.35">
      <c r="A50" s="5">
        <v>45172</v>
      </c>
      <c r="B50" s="12">
        <v>0</v>
      </c>
      <c r="C50" s="12">
        <v>4.1666666666666664E-2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6">
        <v>0</v>
      </c>
    </row>
    <row r="51" spans="1:9" x14ac:dyDescent="0.35">
      <c r="A51" s="5">
        <v>45172</v>
      </c>
      <c r="B51" s="12">
        <v>4.1666666666666664E-2</v>
      </c>
      <c r="C51" s="12">
        <v>8.3333333333333329E-2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6">
        <v>0</v>
      </c>
    </row>
    <row r="52" spans="1:9" x14ac:dyDescent="0.35">
      <c r="A52" s="5">
        <v>45172</v>
      </c>
      <c r="B52" s="12">
        <v>8.3333333333333329E-2</v>
      </c>
      <c r="C52" s="12">
        <v>0.125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6">
        <v>0</v>
      </c>
    </row>
    <row r="53" spans="1:9" x14ac:dyDescent="0.35">
      <c r="A53" s="5">
        <v>45172</v>
      </c>
      <c r="B53" s="12">
        <v>0.125</v>
      </c>
      <c r="C53" s="12">
        <v>0.16666666666666666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6">
        <v>0</v>
      </c>
    </row>
    <row r="54" spans="1:9" x14ac:dyDescent="0.35">
      <c r="A54" s="5">
        <v>45172</v>
      </c>
      <c r="B54" s="12">
        <v>0.16666666666666666</v>
      </c>
      <c r="C54" s="12">
        <v>0.20833333333333334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6">
        <v>0</v>
      </c>
    </row>
    <row r="55" spans="1:9" x14ac:dyDescent="0.35">
      <c r="A55" s="5">
        <v>45172</v>
      </c>
      <c r="B55" s="12">
        <v>0.20833333333333334</v>
      </c>
      <c r="C55" s="12">
        <v>0.25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6">
        <v>0</v>
      </c>
    </row>
    <row r="56" spans="1:9" x14ac:dyDescent="0.35">
      <c r="A56" s="5">
        <v>45172</v>
      </c>
      <c r="B56" s="12">
        <v>0.25</v>
      </c>
      <c r="C56" s="12">
        <v>0.29166666666666669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6">
        <v>0</v>
      </c>
    </row>
    <row r="57" spans="1:9" x14ac:dyDescent="0.35">
      <c r="A57" s="5">
        <v>45172</v>
      </c>
      <c r="B57" s="12">
        <v>0.29166666666666669</v>
      </c>
      <c r="C57" s="12">
        <v>0.33333333333333331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6">
        <v>0</v>
      </c>
    </row>
    <row r="58" spans="1:9" x14ac:dyDescent="0.35">
      <c r="A58" s="5">
        <v>45172</v>
      </c>
      <c r="B58" s="12">
        <v>0.33333333333333331</v>
      </c>
      <c r="C58" s="12">
        <v>0.375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6">
        <v>0</v>
      </c>
    </row>
    <row r="59" spans="1:9" x14ac:dyDescent="0.35">
      <c r="A59" s="5">
        <v>45172</v>
      </c>
      <c r="B59" s="12">
        <v>0.375</v>
      </c>
      <c r="C59" s="12">
        <v>0.41666666666666669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6">
        <v>0</v>
      </c>
    </row>
    <row r="60" spans="1:9" x14ac:dyDescent="0.35">
      <c r="A60" s="5">
        <v>45172</v>
      </c>
      <c r="B60" s="12">
        <v>0.41666666666666669</v>
      </c>
      <c r="C60" s="12">
        <v>0.45833333333333331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6">
        <v>0</v>
      </c>
    </row>
    <row r="61" spans="1:9" x14ac:dyDescent="0.35">
      <c r="A61" s="5">
        <v>45172</v>
      </c>
      <c r="B61" s="12">
        <v>0.45833333333333331</v>
      </c>
      <c r="C61" s="12">
        <v>0.5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6">
        <v>0</v>
      </c>
    </row>
    <row r="62" spans="1:9" x14ac:dyDescent="0.35">
      <c r="A62" s="5">
        <v>45172</v>
      </c>
      <c r="B62" s="12">
        <v>0.5</v>
      </c>
      <c r="C62" s="12">
        <v>0.54166666666666663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6">
        <v>0</v>
      </c>
    </row>
    <row r="63" spans="1:9" x14ac:dyDescent="0.35">
      <c r="A63" s="5">
        <v>45172</v>
      </c>
      <c r="B63" s="12">
        <v>0.54166666666666663</v>
      </c>
      <c r="C63" s="12">
        <v>0.58333333333333337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6">
        <v>0</v>
      </c>
    </row>
    <row r="64" spans="1:9" x14ac:dyDescent="0.35">
      <c r="A64" s="5">
        <v>45172</v>
      </c>
      <c r="B64" s="12">
        <v>0.58333333333333337</v>
      </c>
      <c r="C64" s="12">
        <v>0.625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6">
        <v>0</v>
      </c>
    </row>
    <row r="65" spans="1:9" x14ac:dyDescent="0.35">
      <c r="A65" s="5">
        <v>45172</v>
      </c>
      <c r="B65" s="12">
        <v>0.625</v>
      </c>
      <c r="C65" s="12">
        <v>0.66666666666666663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6">
        <v>0</v>
      </c>
    </row>
    <row r="66" spans="1:9" x14ac:dyDescent="0.35">
      <c r="A66" s="5">
        <v>45172</v>
      </c>
      <c r="B66" s="12">
        <v>0.66666666666666663</v>
      </c>
      <c r="C66" s="12">
        <v>0.70833333333333337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6">
        <v>0</v>
      </c>
    </row>
    <row r="67" spans="1:9" x14ac:dyDescent="0.35">
      <c r="A67" s="5">
        <v>45172</v>
      </c>
      <c r="B67" s="12">
        <v>0.70833333333333337</v>
      </c>
      <c r="C67" s="12">
        <v>0.75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6">
        <v>0</v>
      </c>
    </row>
    <row r="68" spans="1:9" x14ac:dyDescent="0.35">
      <c r="A68" s="5">
        <v>45172</v>
      </c>
      <c r="B68" s="12">
        <v>0.75</v>
      </c>
      <c r="C68" s="12">
        <v>0.79166666666666663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6">
        <v>0</v>
      </c>
    </row>
    <row r="69" spans="1:9" x14ac:dyDescent="0.35">
      <c r="A69" s="5">
        <v>45172</v>
      </c>
      <c r="B69" s="12">
        <v>0.79166666666666663</v>
      </c>
      <c r="C69" s="12">
        <v>0.83333333333333337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6">
        <v>0</v>
      </c>
    </row>
    <row r="70" spans="1:9" x14ac:dyDescent="0.35">
      <c r="A70" s="5">
        <v>45172</v>
      </c>
      <c r="B70" s="12">
        <v>0.83333333333333337</v>
      </c>
      <c r="C70" s="12">
        <v>0.875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6">
        <v>0</v>
      </c>
    </row>
    <row r="71" spans="1:9" x14ac:dyDescent="0.35">
      <c r="A71" s="5">
        <v>45172</v>
      </c>
      <c r="B71" s="12">
        <v>0.875</v>
      </c>
      <c r="C71" s="12">
        <v>0.91666666666666663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6">
        <v>0</v>
      </c>
    </row>
    <row r="72" spans="1:9" x14ac:dyDescent="0.35">
      <c r="A72" s="5">
        <v>45172</v>
      </c>
      <c r="B72" s="12">
        <v>0.91666666666666663</v>
      </c>
      <c r="C72" s="12">
        <v>0.95833333333333337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6">
        <v>0</v>
      </c>
    </row>
    <row r="73" spans="1:9" ht="15" thickBot="1" x14ac:dyDescent="0.4">
      <c r="A73" s="5">
        <v>45172</v>
      </c>
      <c r="B73" s="13">
        <v>0.95833333333333337</v>
      </c>
      <c r="C73" s="13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9">
        <v>0</v>
      </c>
    </row>
    <row r="74" spans="1:9" x14ac:dyDescent="0.35">
      <c r="A74" s="5">
        <v>45173</v>
      </c>
      <c r="B74" s="12">
        <v>0</v>
      </c>
      <c r="C74" s="12">
        <v>4.1666666666666664E-2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6">
        <v>0</v>
      </c>
    </row>
    <row r="75" spans="1:9" x14ac:dyDescent="0.35">
      <c r="A75" s="5">
        <v>45173</v>
      </c>
      <c r="B75" s="12">
        <v>4.1666666666666664E-2</v>
      </c>
      <c r="C75" s="12">
        <v>8.3333333333333329E-2</v>
      </c>
      <c r="D75" s="1">
        <v>0</v>
      </c>
      <c r="E75" s="1">
        <v>144.31800000000001</v>
      </c>
      <c r="F75" s="1">
        <v>0</v>
      </c>
      <c r="G75" s="1">
        <v>0</v>
      </c>
      <c r="H75" s="1">
        <v>0</v>
      </c>
      <c r="I75" s="6">
        <v>0</v>
      </c>
    </row>
    <row r="76" spans="1:9" x14ac:dyDescent="0.35">
      <c r="A76" s="5">
        <v>45173</v>
      </c>
      <c r="B76" s="12">
        <v>8.3333333333333329E-2</v>
      </c>
      <c r="C76" s="12">
        <v>0.125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6">
        <v>0</v>
      </c>
    </row>
    <row r="77" spans="1:9" x14ac:dyDescent="0.35">
      <c r="A77" s="5">
        <v>45173</v>
      </c>
      <c r="B77" s="12">
        <v>0.125</v>
      </c>
      <c r="C77" s="12">
        <v>0.16666666666666666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6">
        <v>0</v>
      </c>
    </row>
    <row r="78" spans="1:9" x14ac:dyDescent="0.35">
      <c r="A78" s="5">
        <v>45173</v>
      </c>
      <c r="B78" s="12">
        <v>0.16666666666666666</v>
      </c>
      <c r="C78" s="12">
        <v>0.20833333333333334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6">
        <v>0</v>
      </c>
    </row>
    <row r="79" spans="1:9" x14ac:dyDescent="0.35">
      <c r="A79" s="5">
        <v>45173</v>
      </c>
      <c r="B79" s="12">
        <v>0.20833333333333334</v>
      </c>
      <c r="C79" s="12">
        <v>0.25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6">
        <v>0</v>
      </c>
    </row>
    <row r="80" spans="1:9" x14ac:dyDescent="0.35">
      <c r="A80" s="5">
        <v>45173</v>
      </c>
      <c r="B80" s="12">
        <v>0.25</v>
      </c>
      <c r="C80" s="12">
        <v>0.29166666666666669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6">
        <v>0</v>
      </c>
    </row>
    <row r="81" spans="1:9" x14ac:dyDescent="0.35">
      <c r="A81" s="5">
        <v>45173</v>
      </c>
      <c r="B81" s="12">
        <v>0.29166666666666669</v>
      </c>
      <c r="C81" s="12">
        <v>0.33333333333333331</v>
      </c>
      <c r="D81" s="1">
        <v>0</v>
      </c>
      <c r="E81" s="1">
        <v>0</v>
      </c>
      <c r="F81" s="1">
        <v>0</v>
      </c>
      <c r="G81" s="1">
        <v>0</v>
      </c>
      <c r="H81" s="1">
        <v>3088.7550000000001</v>
      </c>
      <c r="I81" s="6">
        <v>0</v>
      </c>
    </row>
    <row r="82" spans="1:9" x14ac:dyDescent="0.35">
      <c r="A82" s="5">
        <v>45173</v>
      </c>
      <c r="B82" s="12">
        <v>0.33333333333333331</v>
      </c>
      <c r="C82" s="12">
        <v>0.375</v>
      </c>
      <c r="D82" s="1">
        <v>2063.8679999999999</v>
      </c>
      <c r="E82" s="1">
        <v>0</v>
      </c>
      <c r="F82" s="1">
        <v>0</v>
      </c>
      <c r="G82" s="1">
        <v>0</v>
      </c>
      <c r="H82" s="1">
        <v>210.672</v>
      </c>
      <c r="I82" s="6">
        <v>0</v>
      </c>
    </row>
    <row r="83" spans="1:9" x14ac:dyDescent="0.35">
      <c r="A83" s="5">
        <v>45173</v>
      </c>
      <c r="B83" s="12">
        <v>0.375</v>
      </c>
      <c r="C83" s="12">
        <v>0.41666666666666669</v>
      </c>
      <c r="D83" s="1">
        <v>2081.1920000000005</v>
      </c>
      <c r="E83" s="1">
        <v>1192.8879999999999</v>
      </c>
      <c r="F83" s="1">
        <v>0</v>
      </c>
      <c r="G83" s="1">
        <v>0</v>
      </c>
      <c r="H83" s="1">
        <v>338.35199999999998</v>
      </c>
      <c r="I83" s="6">
        <v>0</v>
      </c>
    </row>
    <row r="84" spans="1:9" x14ac:dyDescent="0.35">
      <c r="A84" s="5">
        <v>45173</v>
      </c>
      <c r="B84" s="12">
        <v>0.41666666666666669</v>
      </c>
      <c r="C84" s="12">
        <v>0.45833333333333331</v>
      </c>
      <c r="D84" s="1">
        <v>992.29599999999994</v>
      </c>
      <c r="E84" s="1">
        <v>0</v>
      </c>
      <c r="F84" s="1">
        <v>0</v>
      </c>
      <c r="G84" s="1">
        <v>0</v>
      </c>
      <c r="H84" s="1">
        <v>1.5960000000000001</v>
      </c>
      <c r="I84" s="6">
        <v>0</v>
      </c>
    </row>
    <row r="85" spans="1:9" x14ac:dyDescent="0.35">
      <c r="A85" s="5">
        <v>45173</v>
      </c>
      <c r="B85" s="12">
        <v>0.45833333333333331</v>
      </c>
      <c r="C85" s="12">
        <v>0.5</v>
      </c>
      <c r="D85" s="1">
        <v>1716.7070000000003</v>
      </c>
      <c r="E85" s="1">
        <v>72.159000000000006</v>
      </c>
      <c r="F85" s="1">
        <v>0</v>
      </c>
      <c r="G85" s="1">
        <v>0</v>
      </c>
      <c r="H85" s="1">
        <v>0</v>
      </c>
      <c r="I85" s="6">
        <v>0</v>
      </c>
    </row>
    <row r="86" spans="1:9" x14ac:dyDescent="0.35">
      <c r="A86" s="5">
        <v>45173</v>
      </c>
      <c r="B86" s="12">
        <v>0.5</v>
      </c>
      <c r="C86" s="12">
        <v>0.54166666666666663</v>
      </c>
      <c r="D86" s="1">
        <v>699.22400000000005</v>
      </c>
      <c r="E86" s="1">
        <v>505.11399999999998</v>
      </c>
      <c r="F86" s="1">
        <v>0</v>
      </c>
      <c r="G86" s="1">
        <v>0</v>
      </c>
      <c r="H86" s="1">
        <v>0</v>
      </c>
      <c r="I86" s="6">
        <v>0</v>
      </c>
    </row>
    <row r="87" spans="1:9" x14ac:dyDescent="0.35">
      <c r="A87" s="5">
        <v>45173</v>
      </c>
      <c r="B87" s="12">
        <v>0.54166666666666663</v>
      </c>
      <c r="C87" s="12">
        <v>0.58333333333333337</v>
      </c>
      <c r="D87" s="1">
        <v>459.25900000000001</v>
      </c>
      <c r="E87" s="1">
        <v>843.73199999999997</v>
      </c>
      <c r="F87" s="1">
        <v>0</v>
      </c>
      <c r="G87" s="1">
        <v>0</v>
      </c>
      <c r="H87" s="1">
        <v>332.69100000000003</v>
      </c>
      <c r="I87" s="6">
        <v>0</v>
      </c>
    </row>
    <row r="88" spans="1:9" x14ac:dyDescent="0.35">
      <c r="A88" s="5">
        <v>45173</v>
      </c>
      <c r="B88" s="12">
        <v>0.58333333333333337</v>
      </c>
      <c r="C88" s="12">
        <v>0.625</v>
      </c>
      <c r="D88" s="1">
        <v>2284.9870000000005</v>
      </c>
      <c r="E88" s="1">
        <v>849.08600000000001</v>
      </c>
      <c r="F88" s="1">
        <v>0</v>
      </c>
      <c r="G88" s="1">
        <v>0</v>
      </c>
      <c r="H88" s="1">
        <v>0</v>
      </c>
      <c r="I88" s="6">
        <v>0</v>
      </c>
    </row>
    <row r="89" spans="1:9" x14ac:dyDescent="0.35">
      <c r="A89" s="5">
        <v>45173</v>
      </c>
      <c r="B89" s="12">
        <v>0.625</v>
      </c>
      <c r="C89" s="12">
        <v>0.66666666666666663</v>
      </c>
      <c r="D89" s="1">
        <v>2068.8500000000004</v>
      </c>
      <c r="E89" s="1">
        <v>707.36599999999999</v>
      </c>
      <c r="F89" s="1">
        <v>0</v>
      </c>
      <c r="G89" s="1">
        <v>0</v>
      </c>
      <c r="H89" s="1">
        <v>448.476</v>
      </c>
      <c r="I89" s="6">
        <v>47.069000000000003</v>
      </c>
    </row>
    <row r="90" spans="1:9" x14ac:dyDescent="0.35">
      <c r="A90" s="5">
        <v>45173</v>
      </c>
      <c r="B90" s="12">
        <v>0.66666666666666663</v>
      </c>
      <c r="C90" s="12">
        <v>0.70833333333333337</v>
      </c>
      <c r="D90" s="1">
        <v>0</v>
      </c>
      <c r="E90" s="1">
        <v>0</v>
      </c>
      <c r="F90" s="1">
        <v>0</v>
      </c>
      <c r="G90" s="1">
        <v>0</v>
      </c>
      <c r="H90" s="1">
        <v>223.44</v>
      </c>
      <c r="I90" s="6">
        <v>0</v>
      </c>
    </row>
    <row r="91" spans="1:9" x14ac:dyDescent="0.35">
      <c r="A91" s="5">
        <v>45173</v>
      </c>
      <c r="B91" s="12">
        <v>0.70833333333333337</v>
      </c>
      <c r="C91" s="12">
        <v>0.75</v>
      </c>
      <c r="D91" s="1">
        <v>3078.2739999999999</v>
      </c>
      <c r="E91" s="1">
        <v>785.15199999999993</v>
      </c>
      <c r="F91" s="1">
        <v>0</v>
      </c>
      <c r="G91" s="1">
        <v>0</v>
      </c>
      <c r="H91" s="1">
        <v>0</v>
      </c>
      <c r="I91" s="6">
        <v>0</v>
      </c>
    </row>
    <row r="92" spans="1:9" x14ac:dyDescent="0.35">
      <c r="A92" s="5">
        <v>45173</v>
      </c>
      <c r="B92" s="12">
        <v>0.75</v>
      </c>
      <c r="C92" s="12">
        <v>0.79166666666666663</v>
      </c>
      <c r="D92" s="1">
        <v>1132.4829999999999</v>
      </c>
      <c r="E92" s="1">
        <v>102.879</v>
      </c>
      <c r="F92" s="1">
        <v>0</v>
      </c>
      <c r="G92" s="1">
        <v>0</v>
      </c>
      <c r="H92" s="1">
        <v>366.29599999999999</v>
      </c>
      <c r="I92" s="6">
        <v>0</v>
      </c>
    </row>
    <row r="93" spans="1:9" x14ac:dyDescent="0.35">
      <c r="A93" s="5">
        <v>45173</v>
      </c>
      <c r="B93" s="12">
        <v>0.79166666666666663</v>
      </c>
      <c r="C93" s="12">
        <v>0.83333333333333337</v>
      </c>
      <c r="D93" s="1">
        <v>346.12100000000004</v>
      </c>
      <c r="E93" s="1">
        <v>907.64200000000005</v>
      </c>
      <c r="F93" s="1">
        <v>0</v>
      </c>
      <c r="G93" s="1">
        <v>0</v>
      </c>
      <c r="H93" s="1">
        <v>223.44</v>
      </c>
      <c r="I93" s="6">
        <v>0</v>
      </c>
    </row>
    <row r="94" spans="1:9" x14ac:dyDescent="0.35">
      <c r="A94" s="5">
        <v>45173</v>
      </c>
      <c r="B94" s="12">
        <v>0.83333333333333337</v>
      </c>
      <c r="C94" s="12">
        <v>0.875</v>
      </c>
      <c r="D94" s="1">
        <v>1608.425</v>
      </c>
      <c r="E94" s="1">
        <v>0</v>
      </c>
      <c r="F94" s="1">
        <v>0</v>
      </c>
      <c r="G94" s="1">
        <v>0</v>
      </c>
      <c r="H94" s="1">
        <v>0</v>
      </c>
      <c r="I94" s="6">
        <v>0</v>
      </c>
    </row>
    <row r="95" spans="1:9" x14ac:dyDescent="0.35">
      <c r="A95" s="5">
        <v>45173</v>
      </c>
      <c r="B95" s="12">
        <v>0.875</v>
      </c>
      <c r="C95" s="12">
        <v>0.91666666666666663</v>
      </c>
      <c r="D95" s="1">
        <v>1833.124</v>
      </c>
      <c r="E95" s="1">
        <v>1748.5080000000003</v>
      </c>
      <c r="F95" s="1">
        <v>0</v>
      </c>
      <c r="G95" s="1">
        <v>0</v>
      </c>
      <c r="H95" s="1">
        <v>0</v>
      </c>
      <c r="I95" s="6">
        <v>0</v>
      </c>
    </row>
    <row r="96" spans="1:9" x14ac:dyDescent="0.35">
      <c r="A96" s="5">
        <v>45173</v>
      </c>
      <c r="B96" s="12">
        <v>0.91666666666666663</v>
      </c>
      <c r="C96" s="12">
        <v>0.95833333333333337</v>
      </c>
      <c r="D96" s="1">
        <v>1590.2960000000003</v>
      </c>
      <c r="E96" s="1">
        <v>1100.626</v>
      </c>
      <c r="F96" s="1">
        <v>0</v>
      </c>
      <c r="G96" s="1">
        <v>386.75799999999998</v>
      </c>
      <c r="H96" s="1">
        <v>0</v>
      </c>
      <c r="I96" s="6">
        <v>0</v>
      </c>
    </row>
    <row r="97" spans="1:9" ht="15" thickBot="1" x14ac:dyDescent="0.4">
      <c r="A97" s="5">
        <v>45173</v>
      </c>
      <c r="B97" s="13">
        <v>0.95833333333333337</v>
      </c>
      <c r="C97" s="13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9">
        <v>0</v>
      </c>
    </row>
    <row r="98" spans="1:9" x14ac:dyDescent="0.35">
      <c r="A98" s="5">
        <v>45174</v>
      </c>
      <c r="B98" s="12">
        <v>0</v>
      </c>
      <c r="C98" s="12">
        <v>4.1666666666666664E-2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6">
        <v>0</v>
      </c>
    </row>
    <row r="99" spans="1:9" x14ac:dyDescent="0.35">
      <c r="A99" s="5">
        <v>45174</v>
      </c>
      <c r="B99" s="12">
        <v>4.1666666666666664E-2</v>
      </c>
      <c r="C99" s="12">
        <v>8.3333333333333329E-2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6">
        <v>0</v>
      </c>
    </row>
    <row r="100" spans="1:9" x14ac:dyDescent="0.35">
      <c r="A100" s="5">
        <v>45174</v>
      </c>
      <c r="B100" s="12">
        <v>8.3333333333333329E-2</v>
      </c>
      <c r="C100" s="12">
        <v>0.125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6">
        <v>0</v>
      </c>
    </row>
    <row r="101" spans="1:9" x14ac:dyDescent="0.35">
      <c r="A101" s="5">
        <v>45174</v>
      </c>
      <c r="B101" s="12">
        <v>0.125</v>
      </c>
      <c r="C101" s="12">
        <v>0.16666666666666666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6">
        <v>0</v>
      </c>
    </row>
    <row r="102" spans="1:9" x14ac:dyDescent="0.35">
      <c r="A102" s="5">
        <v>45174</v>
      </c>
      <c r="B102" s="12">
        <v>0.16666666666666666</v>
      </c>
      <c r="C102" s="12">
        <v>0.20833333333333334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6">
        <v>0</v>
      </c>
    </row>
    <row r="103" spans="1:9" x14ac:dyDescent="0.35">
      <c r="A103" s="5">
        <v>45174</v>
      </c>
      <c r="B103" s="12">
        <v>0.20833333333333334</v>
      </c>
      <c r="C103" s="12">
        <v>0.25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6">
        <v>0</v>
      </c>
    </row>
    <row r="104" spans="1:9" x14ac:dyDescent="0.35">
      <c r="A104" s="5">
        <v>45174</v>
      </c>
      <c r="B104" s="12">
        <v>0.25</v>
      </c>
      <c r="C104" s="12">
        <v>0.29166666666666669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6">
        <v>0</v>
      </c>
    </row>
    <row r="105" spans="1:9" x14ac:dyDescent="0.35">
      <c r="A105" s="5">
        <v>45174</v>
      </c>
      <c r="B105" s="12">
        <v>0.29166666666666669</v>
      </c>
      <c r="C105" s="12">
        <v>0.33333333333333331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6">
        <v>0</v>
      </c>
    </row>
    <row r="106" spans="1:9" x14ac:dyDescent="0.35">
      <c r="A106" s="5">
        <v>45174</v>
      </c>
      <c r="B106" s="12">
        <v>0.33333333333333331</v>
      </c>
      <c r="C106" s="12">
        <v>0.375</v>
      </c>
      <c r="D106" s="1">
        <v>1040.0999999999999</v>
      </c>
      <c r="E106" s="1">
        <v>4749.8469999999998</v>
      </c>
      <c r="F106" s="1">
        <v>0</v>
      </c>
      <c r="G106" s="1">
        <v>1150.614</v>
      </c>
      <c r="H106" s="1">
        <v>111.72</v>
      </c>
      <c r="I106" s="6">
        <v>0</v>
      </c>
    </row>
    <row r="107" spans="1:9" x14ac:dyDescent="0.35">
      <c r="A107" s="5">
        <v>45174</v>
      </c>
      <c r="B107" s="12">
        <v>0.375</v>
      </c>
      <c r="C107" s="12">
        <v>0.41666666666666669</v>
      </c>
      <c r="D107" s="1">
        <v>1130.806</v>
      </c>
      <c r="E107" s="1">
        <v>1382.5619999999999</v>
      </c>
      <c r="F107" s="1">
        <v>0</v>
      </c>
      <c r="G107" s="1">
        <v>0</v>
      </c>
      <c r="H107" s="1">
        <v>0</v>
      </c>
      <c r="I107" s="6">
        <v>0</v>
      </c>
    </row>
    <row r="108" spans="1:9" x14ac:dyDescent="0.35">
      <c r="A108" s="5">
        <v>45174</v>
      </c>
      <c r="B108" s="12">
        <v>0.41666666666666669</v>
      </c>
      <c r="C108" s="12">
        <v>0.45833333333333331</v>
      </c>
      <c r="D108" s="1">
        <v>767.72</v>
      </c>
      <c r="E108" s="1">
        <v>2418.1530000000002</v>
      </c>
      <c r="F108" s="1">
        <v>0</v>
      </c>
      <c r="G108" s="1">
        <v>0</v>
      </c>
      <c r="H108" s="1">
        <v>917.69999999999993</v>
      </c>
      <c r="I108" s="6">
        <v>0</v>
      </c>
    </row>
    <row r="109" spans="1:9" x14ac:dyDescent="0.35">
      <c r="A109" s="5">
        <v>45174</v>
      </c>
      <c r="B109" s="12">
        <v>0.45833333333333331</v>
      </c>
      <c r="C109" s="12">
        <v>0.5</v>
      </c>
      <c r="D109" s="1">
        <v>1396.6779999999999</v>
      </c>
      <c r="E109" s="1">
        <v>44.387999999999998</v>
      </c>
      <c r="F109" s="1">
        <v>0</v>
      </c>
      <c r="G109" s="1">
        <v>0</v>
      </c>
      <c r="H109" s="1">
        <v>0</v>
      </c>
      <c r="I109" s="6">
        <v>0</v>
      </c>
    </row>
    <row r="110" spans="1:9" x14ac:dyDescent="0.35">
      <c r="A110" s="5">
        <v>45174</v>
      </c>
      <c r="B110" s="12">
        <v>0.5</v>
      </c>
      <c r="C110" s="12">
        <v>0.54166666666666663</v>
      </c>
      <c r="D110" s="1">
        <v>1497.5519999999999</v>
      </c>
      <c r="E110" s="1">
        <v>0</v>
      </c>
      <c r="F110" s="1">
        <v>0</v>
      </c>
      <c r="G110" s="1">
        <v>0</v>
      </c>
      <c r="H110" s="1">
        <v>0</v>
      </c>
      <c r="I110" s="6">
        <v>0</v>
      </c>
    </row>
    <row r="111" spans="1:9" x14ac:dyDescent="0.35">
      <c r="A111" s="5">
        <v>45174</v>
      </c>
      <c r="B111" s="12">
        <v>0.54166666666666663</v>
      </c>
      <c r="C111" s="12">
        <v>0.58333333333333337</v>
      </c>
      <c r="D111" s="1">
        <v>4.8239999999999998</v>
      </c>
      <c r="E111" s="1">
        <v>877.38699999999994</v>
      </c>
      <c r="F111" s="1">
        <v>0</v>
      </c>
      <c r="G111" s="1">
        <v>0</v>
      </c>
      <c r="H111" s="1">
        <v>0</v>
      </c>
      <c r="I111" s="6">
        <v>0</v>
      </c>
    </row>
    <row r="112" spans="1:9" x14ac:dyDescent="0.35">
      <c r="A112" s="5">
        <v>45174</v>
      </c>
      <c r="B112" s="12">
        <v>0.58333333333333337</v>
      </c>
      <c r="C112" s="12">
        <v>0.625</v>
      </c>
      <c r="D112" s="1">
        <v>259.14</v>
      </c>
      <c r="E112" s="1">
        <v>1001.902</v>
      </c>
      <c r="F112" s="1">
        <v>0</v>
      </c>
      <c r="G112" s="1">
        <v>0</v>
      </c>
      <c r="H112" s="1">
        <v>1573.6020000000001</v>
      </c>
      <c r="I112" s="6">
        <v>2.9940000000000002</v>
      </c>
    </row>
    <row r="113" spans="1:9" x14ac:dyDescent="0.35">
      <c r="A113" s="5">
        <v>45174</v>
      </c>
      <c r="B113" s="12">
        <v>0.625</v>
      </c>
      <c r="C113" s="12">
        <v>0.66666666666666663</v>
      </c>
      <c r="D113" s="1">
        <v>787.48799999999994</v>
      </c>
      <c r="E113" s="1">
        <v>1856.278</v>
      </c>
      <c r="F113" s="1">
        <v>0</v>
      </c>
      <c r="G113" s="1">
        <v>0</v>
      </c>
      <c r="H113" s="1">
        <v>457.24700000000001</v>
      </c>
      <c r="I113" s="6">
        <v>0</v>
      </c>
    </row>
    <row r="114" spans="1:9" x14ac:dyDescent="0.35">
      <c r="A114" s="5">
        <v>45174</v>
      </c>
      <c r="B114" s="12">
        <v>0.66666666666666663</v>
      </c>
      <c r="C114" s="12">
        <v>0.70833333333333337</v>
      </c>
      <c r="D114" s="1">
        <v>825.61599999999999</v>
      </c>
      <c r="E114" s="1">
        <v>475.738</v>
      </c>
      <c r="F114" s="1">
        <v>0</v>
      </c>
      <c r="G114" s="1">
        <v>461.45</v>
      </c>
      <c r="H114" s="1">
        <v>0</v>
      </c>
      <c r="I114" s="6">
        <v>0</v>
      </c>
    </row>
    <row r="115" spans="1:9" x14ac:dyDescent="0.35">
      <c r="A115" s="5">
        <v>45174</v>
      </c>
      <c r="B115" s="12">
        <v>0.70833333333333337</v>
      </c>
      <c r="C115" s="12">
        <v>0.75</v>
      </c>
      <c r="D115" s="1">
        <v>681.78800000000001</v>
      </c>
      <c r="E115" s="1">
        <v>402.584</v>
      </c>
      <c r="F115" s="1">
        <v>0</v>
      </c>
      <c r="G115" s="1">
        <v>0</v>
      </c>
      <c r="H115" s="1">
        <v>1164.1510000000001</v>
      </c>
      <c r="I115" s="6">
        <v>0</v>
      </c>
    </row>
    <row r="116" spans="1:9" x14ac:dyDescent="0.35">
      <c r="A116" s="5">
        <v>45174</v>
      </c>
      <c r="B116" s="12">
        <v>0.75</v>
      </c>
      <c r="C116" s="12">
        <v>0.79166666666666663</v>
      </c>
      <c r="D116" s="1">
        <v>1417.327</v>
      </c>
      <c r="E116" s="1">
        <v>0</v>
      </c>
      <c r="F116" s="1">
        <v>0</v>
      </c>
      <c r="G116" s="1">
        <v>0</v>
      </c>
      <c r="H116" s="1">
        <v>0</v>
      </c>
      <c r="I116" s="6">
        <v>0</v>
      </c>
    </row>
    <row r="117" spans="1:9" x14ac:dyDescent="0.35">
      <c r="A117" s="5">
        <v>45174</v>
      </c>
      <c r="B117" s="12">
        <v>0.79166666666666663</v>
      </c>
      <c r="C117" s="12">
        <v>0.83333333333333337</v>
      </c>
      <c r="D117" s="1">
        <v>38.106000000000002</v>
      </c>
      <c r="E117" s="1">
        <v>3.0259999999999998</v>
      </c>
      <c r="F117" s="1">
        <v>0</v>
      </c>
      <c r="G117" s="1">
        <v>31.298000000000002</v>
      </c>
      <c r="H117" s="1">
        <v>464.22899999999998</v>
      </c>
      <c r="I117" s="6">
        <v>0</v>
      </c>
    </row>
    <row r="118" spans="1:9" x14ac:dyDescent="0.35">
      <c r="A118" s="5">
        <v>45174</v>
      </c>
      <c r="B118" s="12">
        <v>0.83333333333333337</v>
      </c>
      <c r="C118" s="12">
        <v>0.875</v>
      </c>
      <c r="D118" s="1">
        <v>608.88400000000024</v>
      </c>
      <c r="E118" s="1">
        <v>574.12800000000004</v>
      </c>
      <c r="F118" s="1">
        <v>0</v>
      </c>
      <c r="G118" s="1">
        <v>0</v>
      </c>
      <c r="H118" s="1">
        <v>202.30699999999999</v>
      </c>
      <c r="I118" s="6">
        <v>0</v>
      </c>
    </row>
    <row r="119" spans="1:9" x14ac:dyDescent="0.35">
      <c r="A119" s="5">
        <v>45174</v>
      </c>
      <c r="B119" s="12">
        <v>0.875</v>
      </c>
      <c r="C119" s="12">
        <v>0.91666666666666663</v>
      </c>
      <c r="D119" s="1">
        <v>625.21499999999992</v>
      </c>
      <c r="E119" s="1">
        <v>0</v>
      </c>
      <c r="F119" s="1">
        <v>0</v>
      </c>
      <c r="G119" s="1">
        <v>5.2439999999999998</v>
      </c>
      <c r="H119" s="1">
        <v>1061.3400000000001</v>
      </c>
      <c r="I119" s="6">
        <v>0</v>
      </c>
    </row>
    <row r="120" spans="1:9" x14ac:dyDescent="0.35">
      <c r="A120" s="5">
        <v>45174</v>
      </c>
      <c r="B120" s="12">
        <v>0.91666666666666663</v>
      </c>
      <c r="C120" s="12">
        <v>0.95833333333333337</v>
      </c>
      <c r="D120" s="1">
        <v>1239.0060000000001</v>
      </c>
      <c r="E120" s="1">
        <v>401.38199999999995</v>
      </c>
      <c r="F120" s="1">
        <v>0</v>
      </c>
      <c r="G120" s="1">
        <v>0</v>
      </c>
      <c r="H120" s="1">
        <v>768.37900000000002</v>
      </c>
      <c r="I120" s="6">
        <v>0</v>
      </c>
    </row>
    <row r="121" spans="1:9" ht="15" thickBot="1" x14ac:dyDescent="0.4">
      <c r="A121" s="5">
        <v>45174</v>
      </c>
      <c r="B121" s="13">
        <v>0.95833333333333337</v>
      </c>
      <c r="C121" s="13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9">
        <v>0</v>
      </c>
    </row>
    <row r="122" spans="1:9" x14ac:dyDescent="0.35">
      <c r="A122" s="5">
        <v>45175</v>
      </c>
      <c r="B122" s="12">
        <v>0</v>
      </c>
      <c r="C122" s="12">
        <v>4.1666666666666664E-2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6">
        <v>0</v>
      </c>
    </row>
    <row r="123" spans="1:9" x14ac:dyDescent="0.35">
      <c r="A123" s="5">
        <v>45175</v>
      </c>
      <c r="B123" s="12">
        <v>4.1666666666666664E-2</v>
      </c>
      <c r="C123" s="12">
        <v>8.3333333333333329E-2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6">
        <v>0</v>
      </c>
    </row>
    <row r="124" spans="1:9" x14ac:dyDescent="0.35">
      <c r="A124" s="5">
        <v>45175</v>
      </c>
      <c r="B124" s="12">
        <v>8.3333333333333329E-2</v>
      </c>
      <c r="C124" s="12">
        <v>0.125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6">
        <v>0</v>
      </c>
    </row>
    <row r="125" spans="1:9" x14ac:dyDescent="0.35">
      <c r="A125" s="5">
        <v>45175</v>
      </c>
      <c r="B125" s="12">
        <v>0.125</v>
      </c>
      <c r="C125" s="12">
        <v>0.16666666666666666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6">
        <v>0</v>
      </c>
    </row>
    <row r="126" spans="1:9" x14ac:dyDescent="0.35">
      <c r="A126" s="5">
        <v>45175</v>
      </c>
      <c r="B126" s="12">
        <v>0.16666666666666666</v>
      </c>
      <c r="C126" s="12">
        <v>0.20833333333333334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6">
        <v>0</v>
      </c>
    </row>
    <row r="127" spans="1:9" x14ac:dyDescent="0.35">
      <c r="A127" s="5">
        <v>45175</v>
      </c>
      <c r="B127" s="12">
        <v>0.20833333333333334</v>
      </c>
      <c r="C127" s="12">
        <v>0.25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6">
        <v>0</v>
      </c>
    </row>
    <row r="128" spans="1:9" x14ac:dyDescent="0.35">
      <c r="A128" s="5">
        <v>45175</v>
      </c>
      <c r="B128" s="12">
        <v>0.25</v>
      </c>
      <c r="C128" s="12">
        <v>0.29166666666666669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6">
        <v>0</v>
      </c>
    </row>
    <row r="129" spans="1:9" x14ac:dyDescent="0.35">
      <c r="A129" s="5">
        <v>45175</v>
      </c>
      <c r="B129" s="12">
        <v>0.29166666666666669</v>
      </c>
      <c r="C129" s="12">
        <v>0.33333333333333331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6">
        <v>0</v>
      </c>
    </row>
    <row r="130" spans="1:9" x14ac:dyDescent="0.35">
      <c r="A130" s="5">
        <v>45175</v>
      </c>
      <c r="B130" s="12">
        <v>0.33333333333333331</v>
      </c>
      <c r="C130" s="12">
        <v>0.375</v>
      </c>
      <c r="D130" s="1">
        <v>1827.6240000000003</v>
      </c>
      <c r="E130" s="1">
        <v>0</v>
      </c>
      <c r="F130" s="1">
        <v>0</v>
      </c>
      <c r="G130" s="1">
        <v>0</v>
      </c>
      <c r="H130" s="1">
        <v>1446.5790000000002</v>
      </c>
      <c r="I130" s="6">
        <v>2721.3739999999998</v>
      </c>
    </row>
    <row r="131" spans="1:9" x14ac:dyDescent="0.35">
      <c r="A131" s="5">
        <v>45175</v>
      </c>
      <c r="B131" s="12">
        <v>0.375</v>
      </c>
      <c r="C131" s="12">
        <v>0.41666666666666669</v>
      </c>
      <c r="D131" s="1">
        <v>1462.998</v>
      </c>
      <c r="E131" s="1">
        <v>0</v>
      </c>
      <c r="F131" s="1">
        <v>111.54</v>
      </c>
      <c r="G131" s="1">
        <v>0</v>
      </c>
      <c r="H131" s="1">
        <v>12.768000000000001</v>
      </c>
      <c r="I131" s="6">
        <v>572.40800000000002</v>
      </c>
    </row>
    <row r="132" spans="1:9" x14ac:dyDescent="0.35">
      <c r="A132" s="5">
        <v>45175</v>
      </c>
      <c r="B132" s="12">
        <v>0.41666666666666669</v>
      </c>
      <c r="C132" s="12">
        <v>0.45833333333333331</v>
      </c>
      <c r="D132" s="1">
        <v>705.35800000000006</v>
      </c>
      <c r="E132" s="1">
        <v>0</v>
      </c>
      <c r="F132" s="1">
        <v>223.08</v>
      </c>
      <c r="G132" s="1">
        <v>0</v>
      </c>
      <c r="H132" s="1">
        <v>1805.7340000000002</v>
      </c>
      <c r="I132" s="6">
        <v>1849.3879999999997</v>
      </c>
    </row>
    <row r="133" spans="1:9" x14ac:dyDescent="0.35">
      <c r="A133" s="5">
        <v>45175</v>
      </c>
      <c r="B133" s="12">
        <v>0.45833333333333331</v>
      </c>
      <c r="C133" s="12">
        <v>0.5</v>
      </c>
      <c r="D133" s="1">
        <v>2155.2549999999997</v>
      </c>
      <c r="E133" s="1">
        <v>0</v>
      </c>
      <c r="F133" s="1">
        <v>0</v>
      </c>
      <c r="G133" s="1">
        <v>0</v>
      </c>
      <c r="H133" s="1">
        <v>1101.5050000000001</v>
      </c>
      <c r="I133" s="6">
        <v>0</v>
      </c>
    </row>
    <row r="134" spans="1:9" x14ac:dyDescent="0.35">
      <c r="A134" s="5">
        <v>45175</v>
      </c>
      <c r="B134" s="12">
        <v>0.5</v>
      </c>
      <c r="C134" s="12">
        <v>0.54166666666666663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6">
        <v>0</v>
      </c>
    </row>
    <row r="135" spans="1:9" x14ac:dyDescent="0.35">
      <c r="A135" s="5">
        <v>45175</v>
      </c>
      <c r="B135" s="12">
        <v>0.54166666666666663</v>
      </c>
      <c r="C135" s="12">
        <v>0.58333333333333337</v>
      </c>
      <c r="D135" s="1">
        <v>349.52</v>
      </c>
      <c r="E135" s="1">
        <v>974.24400000000003</v>
      </c>
      <c r="F135" s="1">
        <v>0</v>
      </c>
      <c r="G135" s="1">
        <v>1109.9069999999999</v>
      </c>
      <c r="H135" s="1">
        <v>0</v>
      </c>
      <c r="I135" s="6">
        <v>0</v>
      </c>
    </row>
    <row r="136" spans="1:9" x14ac:dyDescent="0.35">
      <c r="A136" s="5">
        <v>45175</v>
      </c>
      <c r="B136" s="12">
        <v>0.58333333333333337</v>
      </c>
      <c r="C136" s="12">
        <v>0.625</v>
      </c>
      <c r="D136" s="1">
        <v>697.1930000000001</v>
      </c>
      <c r="E136" s="1">
        <v>0</v>
      </c>
      <c r="F136" s="1">
        <v>0</v>
      </c>
      <c r="G136" s="1">
        <v>1106.972</v>
      </c>
      <c r="H136" s="1">
        <v>0</v>
      </c>
      <c r="I136" s="6">
        <v>0</v>
      </c>
    </row>
    <row r="137" spans="1:9" x14ac:dyDescent="0.35">
      <c r="A137" s="5">
        <v>45175</v>
      </c>
      <c r="B137" s="12">
        <v>0.625</v>
      </c>
      <c r="C137" s="12">
        <v>0.66666666666666663</v>
      </c>
      <c r="D137" s="1">
        <v>1090.057</v>
      </c>
      <c r="E137" s="1">
        <v>0</v>
      </c>
      <c r="F137" s="1">
        <v>0</v>
      </c>
      <c r="G137" s="1">
        <v>1014.95</v>
      </c>
      <c r="H137" s="1">
        <v>613.43899999999996</v>
      </c>
      <c r="I137" s="6">
        <v>395.20800000000003</v>
      </c>
    </row>
    <row r="138" spans="1:9" x14ac:dyDescent="0.35">
      <c r="A138" s="5">
        <v>45175</v>
      </c>
      <c r="B138" s="12">
        <v>0.66666666666666663</v>
      </c>
      <c r="C138" s="12">
        <v>0.70833333333333337</v>
      </c>
      <c r="D138" s="1">
        <v>0</v>
      </c>
      <c r="E138" s="1">
        <v>1680.672</v>
      </c>
      <c r="F138" s="1">
        <v>0</v>
      </c>
      <c r="G138" s="1">
        <v>351.08600000000001</v>
      </c>
      <c r="H138" s="1">
        <v>0</v>
      </c>
      <c r="I138" s="6">
        <v>0</v>
      </c>
    </row>
    <row r="139" spans="1:9" x14ac:dyDescent="0.35">
      <c r="A139" s="5">
        <v>45175</v>
      </c>
      <c r="B139" s="12">
        <v>0.70833333333333337</v>
      </c>
      <c r="C139" s="12">
        <v>0.75</v>
      </c>
      <c r="D139" s="1">
        <v>493.81900000000002</v>
      </c>
      <c r="E139" s="1">
        <v>0</v>
      </c>
      <c r="F139" s="1">
        <v>0</v>
      </c>
      <c r="G139" s="1">
        <v>0</v>
      </c>
      <c r="H139" s="1">
        <v>0</v>
      </c>
      <c r="I139" s="6">
        <v>0</v>
      </c>
    </row>
    <row r="140" spans="1:9" x14ac:dyDescent="0.35">
      <c r="A140" s="5">
        <v>45175</v>
      </c>
      <c r="B140" s="12">
        <v>0.75</v>
      </c>
      <c r="C140" s="12">
        <v>0.79166666666666663</v>
      </c>
      <c r="D140" s="1">
        <v>826.39800000000014</v>
      </c>
      <c r="E140" s="1">
        <v>0</v>
      </c>
      <c r="F140" s="1">
        <v>0</v>
      </c>
      <c r="G140" s="1">
        <v>1001.246</v>
      </c>
      <c r="H140" s="1">
        <v>0</v>
      </c>
      <c r="I140" s="6">
        <v>0</v>
      </c>
    </row>
    <row r="141" spans="1:9" x14ac:dyDescent="0.35">
      <c r="A141" s="5">
        <v>45175</v>
      </c>
      <c r="B141" s="12">
        <v>0.79166666666666663</v>
      </c>
      <c r="C141" s="12">
        <v>0.83333333333333337</v>
      </c>
      <c r="D141" s="1">
        <v>2492.7849999999999</v>
      </c>
      <c r="E141" s="1">
        <v>0</v>
      </c>
      <c r="F141" s="1">
        <v>0</v>
      </c>
      <c r="G141" s="1">
        <v>0</v>
      </c>
      <c r="H141" s="1">
        <v>844.07799999999997</v>
      </c>
      <c r="I141" s="6">
        <v>422.15400000000005</v>
      </c>
    </row>
    <row r="142" spans="1:9" x14ac:dyDescent="0.35">
      <c r="A142" s="5">
        <v>45175</v>
      </c>
      <c r="B142" s="12">
        <v>0.83333333333333337</v>
      </c>
      <c r="C142" s="12">
        <v>0.875</v>
      </c>
      <c r="D142" s="1">
        <v>2333.067</v>
      </c>
      <c r="E142" s="1">
        <v>0</v>
      </c>
      <c r="F142" s="1">
        <v>0</v>
      </c>
      <c r="G142" s="1">
        <v>390.096</v>
      </c>
      <c r="H142" s="1">
        <v>0</v>
      </c>
      <c r="I142" s="6">
        <v>0</v>
      </c>
    </row>
    <row r="143" spans="1:9" x14ac:dyDescent="0.35">
      <c r="A143" s="5">
        <v>45175</v>
      </c>
      <c r="B143" s="12">
        <v>0.875</v>
      </c>
      <c r="C143" s="12">
        <v>0.91666666666666663</v>
      </c>
      <c r="D143" s="1">
        <v>1018.147</v>
      </c>
      <c r="E143" s="1">
        <v>0</v>
      </c>
      <c r="F143" s="1">
        <v>0</v>
      </c>
      <c r="G143" s="1">
        <v>0</v>
      </c>
      <c r="H143" s="1">
        <v>0</v>
      </c>
      <c r="I143" s="6">
        <v>0</v>
      </c>
    </row>
    <row r="144" spans="1:9" x14ac:dyDescent="0.35">
      <c r="A144" s="5">
        <v>45175</v>
      </c>
      <c r="B144" s="12">
        <v>0.91666666666666663</v>
      </c>
      <c r="C144" s="12">
        <v>0.95833333333333337</v>
      </c>
      <c r="D144" s="1">
        <v>1437.5859999999996</v>
      </c>
      <c r="E144" s="1">
        <v>0</v>
      </c>
      <c r="F144" s="1">
        <v>0</v>
      </c>
      <c r="G144" s="1">
        <v>0</v>
      </c>
      <c r="H144" s="1">
        <v>0</v>
      </c>
      <c r="I144" s="6">
        <v>23.952000000000002</v>
      </c>
    </row>
    <row r="145" spans="1:9" ht="15" thickBot="1" x14ac:dyDescent="0.4">
      <c r="A145" s="5">
        <v>45175</v>
      </c>
      <c r="B145" s="13">
        <v>0.95833333333333337</v>
      </c>
      <c r="C145" s="13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9">
        <v>0</v>
      </c>
    </row>
    <row r="146" spans="1:9" x14ac:dyDescent="0.35">
      <c r="A146" s="5">
        <v>45176</v>
      </c>
      <c r="B146" s="12">
        <v>0</v>
      </c>
      <c r="C146" s="12">
        <v>4.1666666666666664E-2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6">
        <v>0</v>
      </c>
    </row>
    <row r="147" spans="1:9" x14ac:dyDescent="0.35">
      <c r="A147" s="5">
        <v>45176</v>
      </c>
      <c r="B147" s="12">
        <v>4.1666666666666664E-2</v>
      </c>
      <c r="C147" s="12">
        <v>8.3333333333333329E-2</v>
      </c>
      <c r="D147" s="1">
        <v>85.302000000000007</v>
      </c>
      <c r="E147" s="1">
        <v>0</v>
      </c>
      <c r="F147" s="1">
        <v>0</v>
      </c>
      <c r="G147" s="1">
        <v>0</v>
      </c>
      <c r="H147" s="1">
        <v>0</v>
      </c>
      <c r="I147" s="6">
        <v>0</v>
      </c>
    </row>
    <row r="148" spans="1:9" x14ac:dyDescent="0.35">
      <c r="A148" s="5">
        <v>45176</v>
      </c>
      <c r="B148" s="12">
        <v>8.3333333333333329E-2</v>
      </c>
      <c r="C148" s="12">
        <v>0.125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6">
        <v>0</v>
      </c>
    </row>
    <row r="149" spans="1:9" x14ac:dyDescent="0.35">
      <c r="A149" s="5">
        <v>45176</v>
      </c>
      <c r="B149" s="12">
        <v>0.125</v>
      </c>
      <c r="C149" s="12">
        <v>0.16666666666666666</v>
      </c>
      <c r="D149" s="1">
        <v>953.00400000000013</v>
      </c>
      <c r="E149" s="1">
        <v>168.31800000000001</v>
      </c>
      <c r="F149" s="1">
        <v>0</v>
      </c>
      <c r="G149" s="1">
        <v>0</v>
      </c>
      <c r="H149" s="1">
        <v>0</v>
      </c>
      <c r="I149" s="6">
        <v>0</v>
      </c>
    </row>
    <row r="150" spans="1:9" x14ac:dyDescent="0.35">
      <c r="A150" s="5">
        <v>45176</v>
      </c>
      <c r="B150" s="12">
        <v>0.16666666666666666</v>
      </c>
      <c r="C150" s="12">
        <v>0.20833333333333334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6">
        <v>0</v>
      </c>
    </row>
    <row r="151" spans="1:9" x14ac:dyDescent="0.35">
      <c r="A151" s="5">
        <v>45176</v>
      </c>
      <c r="B151" s="12">
        <v>0.20833333333333334</v>
      </c>
      <c r="C151" s="12">
        <v>0.25</v>
      </c>
      <c r="D151" s="1">
        <v>300</v>
      </c>
      <c r="E151" s="1">
        <v>0</v>
      </c>
      <c r="F151" s="1">
        <v>0</v>
      </c>
      <c r="G151" s="1">
        <v>10.307</v>
      </c>
      <c r="H151" s="1">
        <v>0</v>
      </c>
      <c r="I151" s="6">
        <v>0</v>
      </c>
    </row>
    <row r="152" spans="1:9" x14ac:dyDescent="0.35">
      <c r="A152" s="5">
        <v>45176</v>
      </c>
      <c r="B152" s="12">
        <v>0.25</v>
      </c>
      <c r="C152" s="12">
        <v>0.29166666666666669</v>
      </c>
      <c r="D152" s="1">
        <v>831.52300000000002</v>
      </c>
      <c r="E152" s="1">
        <v>362.88</v>
      </c>
      <c r="F152" s="1">
        <v>0</v>
      </c>
      <c r="G152" s="1">
        <v>0</v>
      </c>
      <c r="H152" s="1">
        <v>0</v>
      </c>
      <c r="I152" s="6">
        <v>0</v>
      </c>
    </row>
    <row r="153" spans="1:9" x14ac:dyDescent="0.35">
      <c r="A153" s="5">
        <v>45176</v>
      </c>
      <c r="B153" s="12">
        <v>0.29166666666666669</v>
      </c>
      <c r="C153" s="12">
        <v>0.33333333333333331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6">
        <v>0</v>
      </c>
    </row>
    <row r="154" spans="1:9" x14ac:dyDescent="0.35">
      <c r="A154" s="5">
        <v>45176</v>
      </c>
      <c r="B154" s="12">
        <v>0.33333333333333331</v>
      </c>
      <c r="C154" s="12">
        <v>0.375</v>
      </c>
      <c r="D154" s="1">
        <v>4111.366</v>
      </c>
      <c r="E154" s="1">
        <v>0</v>
      </c>
      <c r="F154" s="1">
        <v>0</v>
      </c>
      <c r="G154" s="1">
        <v>0</v>
      </c>
      <c r="H154" s="1">
        <v>202.30799999999999</v>
      </c>
      <c r="I154" s="6">
        <v>0</v>
      </c>
    </row>
    <row r="155" spans="1:9" x14ac:dyDescent="0.35">
      <c r="A155" s="5">
        <v>45176</v>
      </c>
      <c r="B155" s="12">
        <v>0.375</v>
      </c>
      <c r="C155" s="12">
        <v>0.41666666666666669</v>
      </c>
      <c r="D155" s="1">
        <v>663.89800000000002</v>
      </c>
      <c r="E155" s="1">
        <v>10.632</v>
      </c>
      <c r="F155" s="1">
        <v>0</v>
      </c>
      <c r="G155" s="1">
        <v>149.59099999999998</v>
      </c>
      <c r="H155" s="1">
        <v>0</v>
      </c>
      <c r="I155" s="6">
        <v>467.54</v>
      </c>
    </row>
    <row r="156" spans="1:9" x14ac:dyDescent="0.35">
      <c r="A156" s="5">
        <v>45176</v>
      </c>
      <c r="B156" s="12">
        <v>0.41666666666666669</v>
      </c>
      <c r="C156" s="12">
        <v>0.45833333333333331</v>
      </c>
      <c r="D156" s="1">
        <v>0</v>
      </c>
      <c r="E156" s="1">
        <v>563.49599999999998</v>
      </c>
      <c r="F156" s="1">
        <v>0</v>
      </c>
      <c r="G156" s="1">
        <v>0</v>
      </c>
      <c r="H156" s="1">
        <v>0</v>
      </c>
      <c r="I156" s="6">
        <v>1054.0829999999999</v>
      </c>
    </row>
    <row r="157" spans="1:9" x14ac:dyDescent="0.35">
      <c r="A157" s="5">
        <v>45176</v>
      </c>
      <c r="B157" s="12">
        <v>0.45833333333333331</v>
      </c>
      <c r="C157" s="12">
        <v>0.5</v>
      </c>
      <c r="D157" s="1">
        <v>2819.6959999999999</v>
      </c>
      <c r="E157" s="1">
        <v>32.379999999999995</v>
      </c>
      <c r="F157" s="1">
        <v>0</v>
      </c>
      <c r="G157" s="1">
        <v>0</v>
      </c>
      <c r="H157" s="1">
        <v>0</v>
      </c>
      <c r="I157" s="6">
        <v>520.55899999999997</v>
      </c>
    </row>
    <row r="158" spans="1:9" x14ac:dyDescent="0.35">
      <c r="A158" s="5">
        <v>45176</v>
      </c>
      <c r="B158" s="12">
        <v>0.5</v>
      </c>
      <c r="C158" s="12">
        <v>0.54166666666666663</v>
      </c>
      <c r="D158" s="1">
        <v>823.24900000000002</v>
      </c>
      <c r="E158" s="1">
        <v>0</v>
      </c>
      <c r="F158" s="1">
        <v>0</v>
      </c>
      <c r="G158" s="1">
        <v>233.79400000000001</v>
      </c>
      <c r="H158" s="1">
        <v>0</v>
      </c>
      <c r="I158" s="6">
        <v>0</v>
      </c>
    </row>
    <row r="159" spans="1:9" x14ac:dyDescent="0.35">
      <c r="A159" s="5">
        <v>45176</v>
      </c>
      <c r="B159" s="12">
        <v>0.54166666666666663</v>
      </c>
      <c r="C159" s="12">
        <v>0.58333333333333337</v>
      </c>
      <c r="D159" s="1">
        <v>193.11699999999999</v>
      </c>
      <c r="E159" s="1">
        <v>0</v>
      </c>
      <c r="F159" s="1">
        <v>0</v>
      </c>
      <c r="G159" s="1">
        <v>0</v>
      </c>
      <c r="H159" s="1">
        <v>0</v>
      </c>
      <c r="I159" s="6">
        <v>640.58299999999997</v>
      </c>
    </row>
    <row r="160" spans="1:9" x14ac:dyDescent="0.35">
      <c r="A160" s="5">
        <v>45176</v>
      </c>
      <c r="B160" s="12">
        <v>0.58333333333333337</v>
      </c>
      <c r="C160" s="12">
        <v>0.625</v>
      </c>
      <c r="D160" s="1">
        <v>1324.6640000000002</v>
      </c>
      <c r="E160" s="1">
        <v>1216.04</v>
      </c>
      <c r="F160" s="1">
        <v>0</v>
      </c>
      <c r="G160" s="1">
        <v>0</v>
      </c>
      <c r="H160" s="1">
        <v>0</v>
      </c>
      <c r="I160" s="6">
        <v>0</v>
      </c>
    </row>
    <row r="161" spans="1:9" x14ac:dyDescent="0.35">
      <c r="A161" s="5">
        <v>45176</v>
      </c>
      <c r="B161" s="12">
        <v>0.625</v>
      </c>
      <c r="C161" s="12">
        <v>0.66666666666666663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6">
        <v>0</v>
      </c>
    </row>
    <row r="162" spans="1:9" x14ac:dyDescent="0.35">
      <c r="A162" s="5">
        <v>45176</v>
      </c>
      <c r="B162" s="12">
        <v>0.66666666666666663</v>
      </c>
      <c r="C162" s="12">
        <v>0.70833333333333337</v>
      </c>
      <c r="D162" s="1">
        <v>0</v>
      </c>
      <c r="E162" s="1">
        <v>0</v>
      </c>
      <c r="F162" s="1">
        <v>0</v>
      </c>
      <c r="G162" s="1">
        <v>351.23899999999998</v>
      </c>
      <c r="H162" s="1">
        <v>0</v>
      </c>
      <c r="I162" s="6">
        <v>0</v>
      </c>
    </row>
    <row r="163" spans="1:9" x14ac:dyDescent="0.35">
      <c r="A163" s="5">
        <v>45176</v>
      </c>
      <c r="B163" s="12">
        <v>0.70833333333333337</v>
      </c>
      <c r="C163" s="12">
        <v>0.75</v>
      </c>
      <c r="D163" s="1">
        <v>2122.3889999999997</v>
      </c>
      <c r="E163" s="1">
        <v>0</v>
      </c>
      <c r="F163" s="1">
        <v>0</v>
      </c>
      <c r="G163" s="1">
        <v>0</v>
      </c>
      <c r="H163" s="1">
        <v>0</v>
      </c>
      <c r="I163" s="6">
        <v>0</v>
      </c>
    </row>
    <row r="164" spans="1:9" x14ac:dyDescent="0.35">
      <c r="A164" s="5">
        <v>45176</v>
      </c>
      <c r="B164" s="12">
        <v>0.75</v>
      </c>
      <c r="C164" s="12">
        <v>0.79166666666666663</v>
      </c>
      <c r="D164" s="1">
        <v>12.648000000000001</v>
      </c>
      <c r="E164" s="1">
        <v>585.851</v>
      </c>
      <c r="F164" s="1">
        <v>0</v>
      </c>
      <c r="G164" s="1">
        <v>0</v>
      </c>
      <c r="H164" s="1">
        <v>0</v>
      </c>
      <c r="I164" s="6">
        <v>0</v>
      </c>
    </row>
    <row r="165" spans="1:9" x14ac:dyDescent="0.35">
      <c r="A165" s="5">
        <v>45176</v>
      </c>
      <c r="B165" s="12">
        <v>0.79166666666666663</v>
      </c>
      <c r="C165" s="12">
        <v>0.83333333333333337</v>
      </c>
      <c r="D165" s="1">
        <v>3200.5890000000004</v>
      </c>
      <c r="E165" s="1">
        <v>0</v>
      </c>
      <c r="F165" s="1">
        <v>0</v>
      </c>
      <c r="G165" s="1">
        <v>0</v>
      </c>
      <c r="H165" s="1">
        <v>0</v>
      </c>
      <c r="I165" s="6">
        <v>0</v>
      </c>
    </row>
    <row r="166" spans="1:9" x14ac:dyDescent="0.35">
      <c r="A166" s="5">
        <v>45176</v>
      </c>
      <c r="B166" s="12">
        <v>0.83333333333333337</v>
      </c>
      <c r="C166" s="12">
        <v>0.875</v>
      </c>
      <c r="D166" s="1">
        <v>1948.8120000000001</v>
      </c>
      <c r="E166" s="1">
        <v>0</v>
      </c>
      <c r="F166" s="1">
        <v>0</v>
      </c>
      <c r="G166" s="1">
        <v>0</v>
      </c>
      <c r="H166" s="1">
        <v>0</v>
      </c>
      <c r="I166" s="6">
        <v>0</v>
      </c>
    </row>
    <row r="167" spans="1:9" x14ac:dyDescent="0.35">
      <c r="A167" s="5">
        <v>45176</v>
      </c>
      <c r="B167" s="12">
        <v>0.875</v>
      </c>
      <c r="C167" s="12">
        <v>0.91666666666666663</v>
      </c>
      <c r="D167" s="1">
        <v>2189.4369999999999</v>
      </c>
      <c r="E167" s="1">
        <v>0</v>
      </c>
      <c r="F167" s="1">
        <v>0</v>
      </c>
      <c r="G167" s="1">
        <v>208.05099999999999</v>
      </c>
      <c r="H167" s="1">
        <v>973.27</v>
      </c>
      <c r="I167" s="6">
        <v>0</v>
      </c>
    </row>
    <row r="168" spans="1:9" x14ac:dyDescent="0.35">
      <c r="A168" s="5">
        <v>45176</v>
      </c>
      <c r="B168" s="12">
        <v>0.91666666666666663</v>
      </c>
      <c r="C168" s="12">
        <v>0.95833333333333337</v>
      </c>
      <c r="D168" s="1">
        <v>878.90499999999997</v>
      </c>
      <c r="E168" s="1">
        <v>0</v>
      </c>
      <c r="F168" s="1">
        <v>0</v>
      </c>
      <c r="G168" s="1">
        <v>74.900000000000006</v>
      </c>
      <c r="H168" s="1">
        <v>2020.1229999999998</v>
      </c>
      <c r="I168" s="6">
        <v>0</v>
      </c>
    </row>
    <row r="169" spans="1:9" ht="15" thickBot="1" x14ac:dyDescent="0.4">
      <c r="A169" s="5">
        <v>45176</v>
      </c>
      <c r="B169" s="13">
        <v>0.95833333333333337</v>
      </c>
      <c r="C169" s="13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9">
        <v>0</v>
      </c>
    </row>
    <row r="170" spans="1:9" x14ac:dyDescent="0.35">
      <c r="A170" s="5">
        <v>45177</v>
      </c>
      <c r="B170" s="12">
        <v>0</v>
      </c>
      <c r="C170" s="12">
        <v>4.1666666666666664E-2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6">
        <v>0</v>
      </c>
    </row>
    <row r="171" spans="1:9" x14ac:dyDescent="0.35">
      <c r="A171" s="5">
        <v>45177</v>
      </c>
      <c r="B171" s="12">
        <v>4.1666666666666664E-2</v>
      </c>
      <c r="C171" s="12">
        <v>8.3333333333333329E-2</v>
      </c>
      <c r="D171" s="1">
        <v>1373.9090000000001</v>
      </c>
      <c r="E171" s="1">
        <v>0</v>
      </c>
      <c r="F171" s="1">
        <v>0</v>
      </c>
      <c r="G171" s="1">
        <v>201.816</v>
      </c>
      <c r="H171" s="1">
        <v>0</v>
      </c>
      <c r="I171" s="6">
        <v>0</v>
      </c>
    </row>
    <row r="172" spans="1:9" x14ac:dyDescent="0.35">
      <c r="A172" s="5">
        <v>45177</v>
      </c>
      <c r="B172" s="12">
        <v>8.3333333333333329E-2</v>
      </c>
      <c r="C172" s="12">
        <v>0.125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6">
        <v>0</v>
      </c>
    </row>
    <row r="173" spans="1:9" x14ac:dyDescent="0.35">
      <c r="A173" s="5">
        <v>45177</v>
      </c>
      <c r="B173" s="12">
        <v>0.125</v>
      </c>
      <c r="C173" s="12">
        <v>0.16666666666666666</v>
      </c>
      <c r="D173" s="1">
        <v>131.09399999999999</v>
      </c>
      <c r="E173" s="1">
        <v>0</v>
      </c>
      <c r="F173" s="1">
        <v>0</v>
      </c>
      <c r="G173" s="1">
        <v>0</v>
      </c>
      <c r="H173" s="1">
        <v>0</v>
      </c>
      <c r="I173" s="6">
        <v>0</v>
      </c>
    </row>
    <row r="174" spans="1:9" x14ac:dyDescent="0.35">
      <c r="A174" s="5">
        <v>45177</v>
      </c>
      <c r="B174" s="12">
        <v>0.16666666666666666</v>
      </c>
      <c r="C174" s="12">
        <v>0.20833333333333334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6">
        <v>0</v>
      </c>
    </row>
    <row r="175" spans="1:9" x14ac:dyDescent="0.35">
      <c r="A175" s="5">
        <v>45177</v>
      </c>
      <c r="B175" s="12">
        <v>0.20833333333333334</v>
      </c>
      <c r="C175" s="12">
        <v>0.25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6">
        <v>0</v>
      </c>
    </row>
    <row r="176" spans="1:9" x14ac:dyDescent="0.35">
      <c r="A176" s="5">
        <v>45177</v>
      </c>
      <c r="B176" s="12">
        <v>0.25</v>
      </c>
      <c r="C176" s="12">
        <v>0.29166666666666669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6">
        <v>0</v>
      </c>
    </row>
    <row r="177" spans="1:9" x14ac:dyDescent="0.35">
      <c r="A177" s="5">
        <v>45177</v>
      </c>
      <c r="B177" s="12">
        <v>0.29166666666666669</v>
      </c>
      <c r="C177" s="12">
        <v>0.33333333333333331</v>
      </c>
      <c r="D177" s="1">
        <v>1219.9829999999997</v>
      </c>
      <c r="E177" s="1">
        <v>603.48799999999983</v>
      </c>
      <c r="F177" s="1">
        <v>0</v>
      </c>
      <c r="G177" s="1">
        <v>0</v>
      </c>
      <c r="H177" s="1">
        <v>0</v>
      </c>
      <c r="I177" s="6">
        <v>0</v>
      </c>
    </row>
    <row r="178" spans="1:9" x14ac:dyDescent="0.35">
      <c r="A178" s="5">
        <v>45177</v>
      </c>
      <c r="B178" s="12">
        <v>0.33333333333333331</v>
      </c>
      <c r="C178" s="12">
        <v>0.375</v>
      </c>
      <c r="D178" s="1">
        <v>1398.9249999999997</v>
      </c>
      <c r="E178" s="1">
        <v>3.3780000000000001</v>
      </c>
      <c r="F178" s="1">
        <v>0</v>
      </c>
      <c r="G178" s="1">
        <v>806.69099999999992</v>
      </c>
      <c r="H178" s="1">
        <v>0</v>
      </c>
      <c r="I178" s="6">
        <v>0</v>
      </c>
    </row>
    <row r="179" spans="1:9" x14ac:dyDescent="0.35">
      <c r="A179" s="5">
        <v>45177</v>
      </c>
      <c r="B179" s="12">
        <v>0.375</v>
      </c>
      <c r="C179" s="12">
        <v>0.41666666666666669</v>
      </c>
      <c r="D179" s="1">
        <v>538.76499999999999</v>
      </c>
      <c r="E179" s="1">
        <v>525.26300000000003</v>
      </c>
      <c r="F179" s="1">
        <v>0</v>
      </c>
      <c r="G179" s="1">
        <v>513.34899999999993</v>
      </c>
      <c r="H179" s="1">
        <v>0</v>
      </c>
      <c r="I179" s="6">
        <v>24.872</v>
      </c>
    </row>
    <row r="180" spans="1:9" x14ac:dyDescent="0.35">
      <c r="A180" s="5">
        <v>45177</v>
      </c>
      <c r="B180" s="12">
        <v>0.41666666666666669</v>
      </c>
      <c r="C180" s="12">
        <v>0.45833333333333331</v>
      </c>
      <c r="D180" s="1">
        <v>1467.1979999999999</v>
      </c>
      <c r="E180" s="1">
        <v>0</v>
      </c>
      <c r="F180" s="1">
        <v>0</v>
      </c>
      <c r="G180" s="1">
        <v>18</v>
      </c>
      <c r="H180" s="1">
        <v>18.882999999999999</v>
      </c>
      <c r="I180" s="6">
        <v>0</v>
      </c>
    </row>
    <row r="181" spans="1:9" x14ac:dyDescent="0.35">
      <c r="A181" s="5">
        <v>45177</v>
      </c>
      <c r="B181" s="12">
        <v>0.45833333333333331</v>
      </c>
      <c r="C181" s="12">
        <v>0.5</v>
      </c>
      <c r="D181" s="1">
        <v>1402.454</v>
      </c>
      <c r="E181" s="1">
        <v>0</v>
      </c>
      <c r="F181" s="1">
        <v>0</v>
      </c>
      <c r="G181" s="1">
        <v>0</v>
      </c>
      <c r="H181" s="1">
        <v>226.59100000000001</v>
      </c>
      <c r="I181" s="6">
        <v>127.224</v>
      </c>
    </row>
    <row r="182" spans="1:9" x14ac:dyDescent="0.35">
      <c r="A182" s="5">
        <v>45177</v>
      </c>
      <c r="B182" s="12">
        <v>0.5</v>
      </c>
      <c r="C182" s="12">
        <v>0.54166666666666663</v>
      </c>
      <c r="D182" s="1">
        <v>310.06799999999998</v>
      </c>
      <c r="E182" s="1">
        <v>953.92499999999995</v>
      </c>
      <c r="F182" s="1">
        <v>0</v>
      </c>
      <c r="G182" s="1">
        <v>96.521000000000001</v>
      </c>
      <c r="H182" s="1">
        <v>0</v>
      </c>
      <c r="I182" s="6">
        <v>0</v>
      </c>
    </row>
    <row r="183" spans="1:9" x14ac:dyDescent="0.35">
      <c r="A183" s="5">
        <v>45177</v>
      </c>
      <c r="B183" s="12">
        <v>0.54166666666666663</v>
      </c>
      <c r="C183" s="12">
        <v>0.58333333333333337</v>
      </c>
      <c r="D183" s="1">
        <v>688.88000000000011</v>
      </c>
      <c r="E183" s="1">
        <v>797.24500000000012</v>
      </c>
      <c r="F183" s="1">
        <v>0</v>
      </c>
      <c r="G183" s="1">
        <v>0</v>
      </c>
      <c r="H183" s="1">
        <v>0</v>
      </c>
      <c r="I183" s="6">
        <v>0</v>
      </c>
    </row>
    <row r="184" spans="1:9" x14ac:dyDescent="0.35">
      <c r="A184" s="5">
        <v>45177</v>
      </c>
      <c r="B184" s="12">
        <v>0.58333333333333337</v>
      </c>
      <c r="C184" s="12">
        <v>0.625</v>
      </c>
      <c r="D184" s="1">
        <v>1753.376</v>
      </c>
      <c r="E184" s="1">
        <v>103.68</v>
      </c>
      <c r="F184" s="1">
        <v>0</v>
      </c>
      <c r="G184" s="1">
        <v>0</v>
      </c>
      <c r="H184" s="1">
        <v>0</v>
      </c>
      <c r="I184" s="6">
        <v>0</v>
      </c>
    </row>
    <row r="185" spans="1:9" x14ac:dyDescent="0.35">
      <c r="A185" s="5">
        <v>45177</v>
      </c>
      <c r="B185" s="12">
        <v>0.625</v>
      </c>
      <c r="C185" s="12">
        <v>0.66666666666666663</v>
      </c>
      <c r="D185" s="1">
        <v>2912.8389999999999</v>
      </c>
      <c r="E185" s="1">
        <v>1870.3</v>
      </c>
      <c r="F185" s="1">
        <v>0</v>
      </c>
      <c r="G185" s="1">
        <v>0</v>
      </c>
      <c r="H185" s="1">
        <v>264.35599999999999</v>
      </c>
      <c r="I185" s="6">
        <v>0</v>
      </c>
    </row>
    <row r="186" spans="1:9" x14ac:dyDescent="0.35">
      <c r="A186" s="5">
        <v>45177</v>
      </c>
      <c r="B186" s="12">
        <v>0.66666666666666663</v>
      </c>
      <c r="C186" s="12">
        <v>0.70833333333333337</v>
      </c>
      <c r="D186" s="1">
        <v>237.51</v>
      </c>
      <c r="E186" s="1">
        <v>193.2</v>
      </c>
      <c r="F186" s="1">
        <v>0</v>
      </c>
      <c r="G186" s="1">
        <v>0</v>
      </c>
      <c r="H186" s="1">
        <v>0</v>
      </c>
      <c r="I186" s="6">
        <v>0</v>
      </c>
    </row>
    <row r="187" spans="1:9" x14ac:dyDescent="0.35">
      <c r="A187" s="5">
        <v>45177</v>
      </c>
      <c r="B187" s="12">
        <v>0.70833333333333337</v>
      </c>
      <c r="C187" s="12">
        <v>0.75</v>
      </c>
      <c r="D187" s="1">
        <v>188.43599999999998</v>
      </c>
      <c r="E187" s="1">
        <v>0</v>
      </c>
      <c r="F187" s="1">
        <v>0</v>
      </c>
      <c r="G187" s="1">
        <v>0</v>
      </c>
      <c r="H187" s="1">
        <v>0</v>
      </c>
      <c r="I187" s="6">
        <v>0</v>
      </c>
    </row>
    <row r="188" spans="1:9" x14ac:dyDescent="0.35">
      <c r="A188" s="5">
        <v>45177</v>
      </c>
      <c r="B188" s="12">
        <v>0.75</v>
      </c>
      <c r="C188" s="12">
        <v>0.79166666666666663</v>
      </c>
      <c r="D188" s="1">
        <v>2141.2159999999999</v>
      </c>
      <c r="E188" s="1">
        <v>1183.68</v>
      </c>
      <c r="F188" s="1">
        <v>0</v>
      </c>
      <c r="G188" s="1">
        <v>0</v>
      </c>
      <c r="H188" s="1">
        <v>0</v>
      </c>
      <c r="I188" s="6">
        <v>0</v>
      </c>
    </row>
    <row r="189" spans="1:9" x14ac:dyDescent="0.35">
      <c r="A189" s="5">
        <v>45177</v>
      </c>
      <c r="B189" s="12">
        <v>0.79166666666666663</v>
      </c>
      <c r="C189" s="12">
        <v>0.83333333333333337</v>
      </c>
      <c r="D189" s="1">
        <v>115.398</v>
      </c>
      <c r="E189" s="1">
        <v>0</v>
      </c>
      <c r="F189" s="1">
        <v>0</v>
      </c>
      <c r="G189" s="1">
        <v>0</v>
      </c>
      <c r="H189" s="1">
        <v>640.31600000000003</v>
      </c>
      <c r="I189" s="6">
        <v>0</v>
      </c>
    </row>
    <row r="190" spans="1:9" x14ac:dyDescent="0.35">
      <c r="A190" s="5">
        <v>45177</v>
      </c>
      <c r="B190" s="12">
        <v>0.83333333333333337</v>
      </c>
      <c r="C190" s="12">
        <v>0.875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6">
        <v>0</v>
      </c>
    </row>
    <row r="191" spans="1:9" x14ac:dyDescent="0.35">
      <c r="A191" s="5">
        <v>45177</v>
      </c>
      <c r="B191" s="12">
        <v>0.875</v>
      </c>
      <c r="C191" s="12">
        <v>0.91666666666666663</v>
      </c>
      <c r="D191" s="1">
        <v>2455.3759999999997</v>
      </c>
      <c r="E191" s="1">
        <v>0</v>
      </c>
      <c r="F191" s="1">
        <v>0</v>
      </c>
      <c r="G191" s="1">
        <v>0</v>
      </c>
      <c r="H191" s="1">
        <v>880.43299999999999</v>
      </c>
      <c r="I191" s="6">
        <v>0</v>
      </c>
    </row>
    <row r="192" spans="1:9" x14ac:dyDescent="0.35">
      <c r="A192" s="5">
        <v>45177</v>
      </c>
      <c r="B192" s="12">
        <v>0.91666666666666663</v>
      </c>
      <c r="C192" s="12">
        <v>0.95833333333333337</v>
      </c>
      <c r="D192" s="1">
        <v>1418.2139999999997</v>
      </c>
      <c r="E192" s="1">
        <v>1080.432</v>
      </c>
      <c r="F192" s="1">
        <v>0</v>
      </c>
      <c r="G192" s="1">
        <v>0</v>
      </c>
      <c r="H192" s="1">
        <v>0</v>
      </c>
      <c r="I192" s="6">
        <v>0</v>
      </c>
    </row>
    <row r="193" spans="1:9" ht="15" thickBot="1" x14ac:dyDescent="0.4">
      <c r="A193" s="5">
        <v>45177</v>
      </c>
      <c r="B193" s="13">
        <v>0.95833333333333337</v>
      </c>
      <c r="C193" s="13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9">
        <v>0</v>
      </c>
    </row>
    <row r="194" spans="1:9" x14ac:dyDescent="0.35">
      <c r="A194" s="5">
        <v>45178</v>
      </c>
      <c r="B194" s="12">
        <v>0</v>
      </c>
      <c r="C194" s="12">
        <v>4.1666666666666664E-2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6">
        <v>0</v>
      </c>
    </row>
    <row r="195" spans="1:9" x14ac:dyDescent="0.35">
      <c r="A195" s="5">
        <v>45178</v>
      </c>
      <c r="B195" s="12">
        <v>4.1666666666666664E-2</v>
      </c>
      <c r="C195" s="12">
        <v>8.3333333333333329E-2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6">
        <v>0</v>
      </c>
    </row>
    <row r="196" spans="1:9" x14ac:dyDescent="0.35">
      <c r="A196" s="5">
        <v>45178</v>
      </c>
      <c r="B196" s="12">
        <v>8.3333333333333329E-2</v>
      </c>
      <c r="C196" s="12">
        <v>0.125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6">
        <v>0</v>
      </c>
    </row>
    <row r="197" spans="1:9" x14ac:dyDescent="0.35">
      <c r="A197" s="5">
        <v>45178</v>
      </c>
      <c r="B197" s="12">
        <v>0.125</v>
      </c>
      <c r="C197" s="12">
        <v>0.16666666666666666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6">
        <v>0</v>
      </c>
    </row>
    <row r="198" spans="1:9" x14ac:dyDescent="0.35">
      <c r="A198" s="5">
        <v>45178</v>
      </c>
      <c r="B198" s="12">
        <v>0.16666666666666666</v>
      </c>
      <c r="C198" s="12">
        <v>0.20833333333333334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6">
        <v>0</v>
      </c>
    </row>
    <row r="199" spans="1:9" x14ac:dyDescent="0.35">
      <c r="A199" s="5">
        <v>45178</v>
      </c>
      <c r="B199" s="12">
        <v>0.20833333333333334</v>
      </c>
      <c r="C199" s="12">
        <v>0.25</v>
      </c>
      <c r="D199" s="1">
        <v>1365.1079999999999</v>
      </c>
      <c r="E199" s="1">
        <v>0</v>
      </c>
      <c r="F199" s="1">
        <v>0</v>
      </c>
      <c r="G199" s="1">
        <v>0</v>
      </c>
      <c r="H199" s="1">
        <v>0</v>
      </c>
      <c r="I199" s="6">
        <v>0</v>
      </c>
    </row>
    <row r="200" spans="1:9" x14ac:dyDescent="0.35">
      <c r="A200" s="5">
        <v>45178</v>
      </c>
      <c r="B200" s="12">
        <v>0.25</v>
      </c>
      <c r="C200" s="12">
        <v>0.29166666666666669</v>
      </c>
      <c r="D200" s="1">
        <v>498.97199999999998</v>
      </c>
      <c r="E200" s="1">
        <v>0</v>
      </c>
      <c r="F200" s="1">
        <v>0</v>
      </c>
      <c r="G200" s="1">
        <v>0</v>
      </c>
      <c r="H200" s="1">
        <v>0</v>
      </c>
      <c r="I200" s="6">
        <v>0</v>
      </c>
    </row>
    <row r="201" spans="1:9" x14ac:dyDescent="0.35">
      <c r="A201" s="5">
        <v>45178</v>
      </c>
      <c r="B201" s="12">
        <v>0.29166666666666669</v>
      </c>
      <c r="C201" s="12">
        <v>0.33333333333333331</v>
      </c>
      <c r="D201" s="1">
        <v>947.61599999999999</v>
      </c>
      <c r="E201" s="1">
        <v>0</v>
      </c>
      <c r="F201" s="1">
        <v>0</v>
      </c>
      <c r="G201" s="1">
        <v>0</v>
      </c>
      <c r="H201" s="1">
        <v>0</v>
      </c>
      <c r="I201" s="6">
        <v>0</v>
      </c>
    </row>
    <row r="202" spans="1:9" x14ac:dyDescent="0.35">
      <c r="A202" s="5">
        <v>45178</v>
      </c>
      <c r="B202" s="12">
        <v>0.33333333333333331</v>
      </c>
      <c r="C202" s="12">
        <v>0.375</v>
      </c>
      <c r="D202" s="1">
        <v>1937.2920000000001</v>
      </c>
      <c r="E202" s="1">
        <v>0</v>
      </c>
      <c r="F202" s="1">
        <v>0</v>
      </c>
      <c r="G202" s="1">
        <v>0</v>
      </c>
      <c r="H202" s="1">
        <v>0</v>
      </c>
      <c r="I202" s="6">
        <v>0</v>
      </c>
    </row>
    <row r="203" spans="1:9" x14ac:dyDescent="0.35">
      <c r="A203" s="5">
        <v>45178</v>
      </c>
      <c r="B203" s="12">
        <v>0.375</v>
      </c>
      <c r="C203" s="12">
        <v>0.41666666666666669</v>
      </c>
      <c r="D203" s="1">
        <v>1554.6000000000001</v>
      </c>
      <c r="E203" s="1">
        <v>0</v>
      </c>
      <c r="F203" s="1">
        <v>0</v>
      </c>
      <c r="G203" s="1">
        <v>0</v>
      </c>
      <c r="H203" s="1">
        <v>0</v>
      </c>
      <c r="I203" s="6">
        <v>0</v>
      </c>
    </row>
    <row r="204" spans="1:9" x14ac:dyDescent="0.35">
      <c r="A204" s="5">
        <v>45178</v>
      </c>
      <c r="B204" s="12">
        <v>0.41666666666666669</v>
      </c>
      <c r="C204" s="12">
        <v>0.45833333333333331</v>
      </c>
      <c r="D204" s="1">
        <v>835.49699999999996</v>
      </c>
      <c r="E204" s="1">
        <v>826.82</v>
      </c>
      <c r="F204" s="1">
        <v>0</v>
      </c>
      <c r="G204" s="1">
        <v>0</v>
      </c>
      <c r="H204" s="1">
        <v>0</v>
      </c>
      <c r="I204" s="6">
        <v>1372.3700000000001</v>
      </c>
    </row>
    <row r="205" spans="1:9" x14ac:dyDescent="0.35">
      <c r="A205" s="5">
        <v>45178</v>
      </c>
      <c r="B205" s="12">
        <v>0.45833333333333331</v>
      </c>
      <c r="C205" s="12">
        <v>0.5</v>
      </c>
      <c r="D205" s="1">
        <v>905.46399999999994</v>
      </c>
      <c r="E205" s="1">
        <v>599.25600000000009</v>
      </c>
      <c r="F205" s="1">
        <v>0</v>
      </c>
      <c r="G205" s="1">
        <v>0</v>
      </c>
      <c r="H205" s="1">
        <v>0</v>
      </c>
      <c r="I205" s="6">
        <v>1290.3119999999999</v>
      </c>
    </row>
    <row r="206" spans="1:9" x14ac:dyDescent="0.35">
      <c r="A206" s="5">
        <v>45178</v>
      </c>
      <c r="B206" s="12">
        <v>0.5</v>
      </c>
      <c r="C206" s="12">
        <v>0.54166666666666663</v>
      </c>
      <c r="D206" s="1">
        <v>0</v>
      </c>
      <c r="E206" s="1">
        <v>0</v>
      </c>
      <c r="F206" s="1">
        <v>0</v>
      </c>
      <c r="G206" s="1">
        <v>0</v>
      </c>
      <c r="H206" s="1">
        <v>432.21300000000002</v>
      </c>
      <c r="I206" s="6">
        <v>0</v>
      </c>
    </row>
    <row r="207" spans="1:9" x14ac:dyDescent="0.35">
      <c r="A207" s="5">
        <v>45178</v>
      </c>
      <c r="B207" s="12">
        <v>0.54166666666666663</v>
      </c>
      <c r="C207" s="12">
        <v>0.58333333333333337</v>
      </c>
      <c r="D207" s="1">
        <v>1683.8349999999998</v>
      </c>
      <c r="E207" s="1">
        <v>0</v>
      </c>
      <c r="F207" s="1">
        <v>0</v>
      </c>
      <c r="G207" s="1">
        <v>0</v>
      </c>
      <c r="H207" s="1">
        <v>16.007999999999999</v>
      </c>
      <c r="I207" s="6">
        <v>1178.8940000000002</v>
      </c>
    </row>
    <row r="208" spans="1:9" x14ac:dyDescent="0.35">
      <c r="A208" s="5">
        <v>45178</v>
      </c>
      <c r="B208" s="12">
        <v>0.58333333333333337</v>
      </c>
      <c r="C208" s="12">
        <v>0.625</v>
      </c>
      <c r="D208" s="1">
        <v>1759.252</v>
      </c>
      <c r="E208" s="1">
        <v>53.098999999999997</v>
      </c>
      <c r="F208" s="1">
        <v>0</v>
      </c>
      <c r="G208" s="1">
        <v>355.185</v>
      </c>
      <c r="H208" s="1">
        <v>4.548</v>
      </c>
      <c r="I208" s="6">
        <v>49.55</v>
      </c>
    </row>
    <row r="209" spans="1:9" x14ac:dyDescent="0.35">
      <c r="A209" s="5">
        <v>45178</v>
      </c>
      <c r="B209" s="12">
        <v>0.625</v>
      </c>
      <c r="C209" s="12">
        <v>0.66666666666666663</v>
      </c>
      <c r="D209" s="1">
        <v>1061.288</v>
      </c>
      <c r="E209" s="1">
        <v>1994.9870000000001</v>
      </c>
      <c r="F209" s="1">
        <v>0</v>
      </c>
      <c r="G209" s="1">
        <v>0</v>
      </c>
      <c r="H209" s="1">
        <v>0</v>
      </c>
      <c r="I209" s="6">
        <v>100.81200000000001</v>
      </c>
    </row>
    <row r="210" spans="1:9" x14ac:dyDescent="0.35">
      <c r="A210" s="5">
        <v>45178</v>
      </c>
      <c r="B210" s="12">
        <v>0.66666666666666663</v>
      </c>
      <c r="C210" s="12">
        <v>0.70833333333333337</v>
      </c>
      <c r="D210" s="1">
        <v>676.17100000000005</v>
      </c>
      <c r="E210" s="1">
        <v>0</v>
      </c>
      <c r="F210" s="1">
        <v>0</v>
      </c>
      <c r="G210" s="1">
        <v>0</v>
      </c>
      <c r="H210" s="1">
        <v>0</v>
      </c>
      <c r="I210" s="6">
        <v>0</v>
      </c>
    </row>
    <row r="211" spans="1:9" x14ac:dyDescent="0.35">
      <c r="A211" s="5">
        <v>45178</v>
      </c>
      <c r="B211" s="12">
        <v>0.70833333333333337</v>
      </c>
      <c r="C211" s="12">
        <v>0.75</v>
      </c>
      <c r="D211" s="1">
        <v>0</v>
      </c>
      <c r="E211" s="1">
        <v>1475.202</v>
      </c>
      <c r="F211" s="1">
        <v>0</v>
      </c>
      <c r="G211" s="1">
        <v>0</v>
      </c>
      <c r="H211" s="1">
        <v>0</v>
      </c>
      <c r="I211" s="6">
        <v>0</v>
      </c>
    </row>
    <row r="212" spans="1:9" x14ac:dyDescent="0.35">
      <c r="A212" s="5">
        <v>45178</v>
      </c>
      <c r="B212" s="12">
        <v>0.75</v>
      </c>
      <c r="C212" s="12">
        <v>0.79166666666666663</v>
      </c>
      <c r="D212" s="1">
        <v>2155.3180000000002</v>
      </c>
      <c r="E212" s="1">
        <v>213.08299999999997</v>
      </c>
      <c r="F212" s="1">
        <v>0</v>
      </c>
      <c r="G212" s="1">
        <v>0</v>
      </c>
      <c r="H212" s="1">
        <v>0</v>
      </c>
      <c r="I212" s="6">
        <v>0</v>
      </c>
    </row>
    <row r="213" spans="1:9" x14ac:dyDescent="0.35">
      <c r="A213" s="5">
        <v>45178</v>
      </c>
      <c r="B213" s="12">
        <v>0.79166666666666663</v>
      </c>
      <c r="C213" s="12">
        <v>0.83333333333333337</v>
      </c>
      <c r="D213" s="1">
        <v>670.548</v>
      </c>
      <c r="E213" s="1">
        <v>1024.0430000000001</v>
      </c>
      <c r="F213" s="1">
        <v>0</v>
      </c>
      <c r="G213" s="1">
        <v>0</v>
      </c>
      <c r="H213" s="1">
        <v>1285.0229999999999</v>
      </c>
      <c r="I213" s="6">
        <v>0</v>
      </c>
    </row>
    <row r="214" spans="1:9" x14ac:dyDescent="0.35">
      <c r="A214" s="5">
        <v>45178</v>
      </c>
      <c r="B214" s="12">
        <v>0.83333333333333337</v>
      </c>
      <c r="C214" s="12">
        <v>0.875</v>
      </c>
      <c r="D214" s="1">
        <v>1611.605</v>
      </c>
      <c r="E214" s="1">
        <v>0</v>
      </c>
      <c r="F214" s="1">
        <v>0</v>
      </c>
      <c r="G214" s="1">
        <v>0</v>
      </c>
      <c r="H214" s="1">
        <v>571.30000000000007</v>
      </c>
      <c r="I214" s="6">
        <v>0</v>
      </c>
    </row>
    <row r="215" spans="1:9" x14ac:dyDescent="0.35">
      <c r="A215" s="5">
        <v>45178</v>
      </c>
      <c r="B215" s="12">
        <v>0.875</v>
      </c>
      <c r="C215" s="12">
        <v>0.91666666666666663</v>
      </c>
      <c r="D215" s="1">
        <v>1180.422</v>
      </c>
      <c r="E215" s="1">
        <v>34.56</v>
      </c>
      <c r="F215" s="1">
        <v>0</v>
      </c>
      <c r="G215" s="1">
        <v>0</v>
      </c>
      <c r="H215" s="1">
        <v>0</v>
      </c>
      <c r="I215" s="6">
        <v>0</v>
      </c>
    </row>
    <row r="216" spans="1:9" x14ac:dyDescent="0.35">
      <c r="A216" s="5">
        <v>45178</v>
      </c>
      <c r="B216" s="12">
        <v>0.91666666666666663</v>
      </c>
      <c r="C216" s="12">
        <v>0.95833333333333337</v>
      </c>
      <c r="D216" s="1">
        <v>1124.3290000000002</v>
      </c>
      <c r="E216" s="1">
        <v>1873.62</v>
      </c>
      <c r="F216" s="1">
        <v>0</v>
      </c>
      <c r="G216" s="1">
        <v>0</v>
      </c>
      <c r="H216" s="1">
        <v>0</v>
      </c>
      <c r="I216" s="6">
        <v>0</v>
      </c>
    </row>
    <row r="217" spans="1:9" ht="15" thickBot="1" x14ac:dyDescent="0.4">
      <c r="A217" s="5">
        <v>45178</v>
      </c>
      <c r="B217" s="13">
        <v>0.95833333333333337</v>
      </c>
      <c r="C217" s="13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9">
        <v>0</v>
      </c>
    </row>
    <row r="218" spans="1:9" x14ac:dyDescent="0.35">
      <c r="A218" s="5">
        <v>45179</v>
      </c>
      <c r="B218" s="12">
        <v>0</v>
      </c>
      <c r="C218" s="12">
        <v>4.1666666666666664E-2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6">
        <v>0</v>
      </c>
    </row>
    <row r="219" spans="1:9" x14ac:dyDescent="0.35">
      <c r="A219" s="5">
        <v>45179</v>
      </c>
      <c r="B219" s="12">
        <v>4.1666666666666664E-2</v>
      </c>
      <c r="C219" s="12">
        <v>8.3333333333333329E-2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6">
        <v>0</v>
      </c>
    </row>
    <row r="220" spans="1:9" x14ac:dyDescent="0.35">
      <c r="A220" s="5">
        <v>45179</v>
      </c>
      <c r="B220" s="12">
        <v>8.3333333333333329E-2</v>
      </c>
      <c r="C220" s="12">
        <v>0.125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6">
        <v>0</v>
      </c>
    </row>
    <row r="221" spans="1:9" x14ac:dyDescent="0.35">
      <c r="A221" s="5">
        <v>45179</v>
      </c>
      <c r="B221" s="12">
        <v>0.125</v>
      </c>
      <c r="C221" s="12">
        <v>0.16666666666666666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6">
        <v>0</v>
      </c>
    </row>
    <row r="222" spans="1:9" x14ac:dyDescent="0.35">
      <c r="A222" s="5">
        <v>45179</v>
      </c>
      <c r="B222" s="12">
        <v>0.16666666666666666</v>
      </c>
      <c r="C222" s="12">
        <v>0.20833333333333334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6">
        <v>0</v>
      </c>
    </row>
    <row r="223" spans="1:9" x14ac:dyDescent="0.35">
      <c r="A223" s="5">
        <v>45179</v>
      </c>
      <c r="B223" s="12">
        <v>0.20833333333333334</v>
      </c>
      <c r="C223" s="12">
        <v>0.25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6">
        <v>0</v>
      </c>
    </row>
    <row r="224" spans="1:9" x14ac:dyDescent="0.35">
      <c r="A224" s="5">
        <v>45179</v>
      </c>
      <c r="B224" s="12">
        <v>0.25</v>
      </c>
      <c r="C224" s="12">
        <v>0.29166666666666669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6">
        <v>0</v>
      </c>
    </row>
    <row r="225" spans="1:9" x14ac:dyDescent="0.35">
      <c r="A225" s="5">
        <v>45179</v>
      </c>
      <c r="B225" s="12">
        <v>0.29166666666666669</v>
      </c>
      <c r="C225" s="12">
        <v>0.33333333333333331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6">
        <v>0</v>
      </c>
    </row>
    <row r="226" spans="1:9" x14ac:dyDescent="0.35">
      <c r="A226" s="5">
        <v>45179</v>
      </c>
      <c r="B226" s="12">
        <v>0.33333333333333331</v>
      </c>
      <c r="C226" s="12">
        <v>0.375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6">
        <v>0</v>
      </c>
    </row>
    <row r="227" spans="1:9" x14ac:dyDescent="0.35">
      <c r="A227" s="5">
        <v>45179</v>
      </c>
      <c r="B227" s="12">
        <v>0.375</v>
      </c>
      <c r="C227" s="12">
        <v>0.41666666666666669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6">
        <v>0</v>
      </c>
    </row>
    <row r="228" spans="1:9" x14ac:dyDescent="0.35">
      <c r="A228" s="5">
        <v>45179</v>
      </c>
      <c r="B228" s="12">
        <v>0.41666666666666669</v>
      </c>
      <c r="C228" s="12">
        <v>0.45833333333333331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6">
        <v>0</v>
      </c>
    </row>
    <row r="229" spans="1:9" x14ac:dyDescent="0.35">
      <c r="A229" s="5">
        <v>45179</v>
      </c>
      <c r="B229" s="12">
        <v>0.45833333333333331</v>
      </c>
      <c r="C229" s="12">
        <v>0.5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6">
        <v>0</v>
      </c>
    </row>
    <row r="230" spans="1:9" x14ac:dyDescent="0.35">
      <c r="A230" s="5">
        <v>45179</v>
      </c>
      <c r="B230" s="12">
        <v>0.5</v>
      </c>
      <c r="C230" s="12">
        <v>0.54166666666666663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6">
        <v>0</v>
      </c>
    </row>
    <row r="231" spans="1:9" x14ac:dyDescent="0.35">
      <c r="A231" s="5">
        <v>45179</v>
      </c>
      <c r="B231" s="12">
        <v>0.54166666666666663</v>
      </c>
      <c r="C231" s="12">
        <v>0.58333333333333337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6">
        <v>0</v>
      </c>
    </row>
    <row r="232" spans="1:9" x14ac:dyDescent="0.35">
      <c r="A232" s="5">
        <v>45179</v>
      </c>
      <c r="B232" s="12">
        <v>0.58333333333333337</v>
      </c>
      <c r="C232" s="12">
        <v>0.625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6">
        <v>0</v>
      </c>
    </row>
    <row r="233" spans="1:9" x14ac:dyDescent="0.35">
      <c r="A233" s="5">
        <v>45179</v>
      </c>
      <c r="B233" s="12">
        <v>0.625</v>
      </c>
      <c r="C233" s="12">
        <v>0.66666666666666663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6">
        <v>0</v>
      </c>
    </row>
    <row r="234" spans="1:9" x14ac:dyDescent="0.35">
      <c r="A234" s="5">
        <v>45179</v>
      </c>
      <c r="B234" s="12">
        <v>0.66666666666666663</v>
      </c>
      <c r="C234" s="12">
        <v>0.70833333333333337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6">
        <v>0</v>
      </c>
    </row>
    <row r="235" spans="1:9" x14ac:dyDescent="0.35">
      <c r="A235" s="5">
        <v>45179</v>
      </c>
      <c r="B235" s="12">
        <v>0.70833333333333337</v>
      </c>
      <c r="C235" s="12">
        <v>0.75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6">
        <v>0</v>
      </c>
    </row>
    <row r="236" spans="1:9" x14ac:dyDescent="0.35">
      <c r="A236" s="5">
        <v>45179</v>
      </c>
      <c r="B236" s="12">
        <v>0.75</v>
      </c>
      <c r="C236" s="12">
        <v>0.79166666666666663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6">
        <v>0</v>
      </c>
    </row>
    <row r="237" spans="1:9" x14ac:dyDescent="0.35">
      <c r="A237" s="5">
        <v>45179</v>
      </c>
      <c r="B237" s="12">
        <v>0.79166666666666663</v>
      </c>
      <c r="C237" s="12">
        <v>0.83333333333333337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6">
        <v>0</v>
      </c>
    </row>
    <row r="238" spans="1:9" x14ac:dyDescent="0.35">
      <c r="A238" s="5">
        <v>45179</v>
      </c>
      <c r="B238" s="12">
        <v>0.83333333333333337</v>
      </c>
      <c r="C238" s="12">
        <v>0.875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6">
        <v>0</v>
      </c>
    </row>
    <row r="239" spans="1:9" x14ac:dyDescent="0.35">
      <c r="A239" s="5">
        <v>45179</v>
      </c>
      <c r="B239" s="12">
        <v>0.875</v>
      </c>
      <c r="C239" s="12">
        <v>0.91666666666666663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6">
        <v>0</v>
      </c>
    </row>
    <row r="240" spans="1:9" x14ac:dyDescent="0.35">
      <c r="A240" s="5">
        <v>45179</v>
      </c>
      <c r="B240" s="12">
        <v>0.91666666666666663</v>
      </c>
      <c r="C240" s="12">
        <v>0.95833333333333337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6">
        <v>0</v>
      </c>
    </row>
    <row r="241" spans="1:9" ht="15" thickBot="1" x14ac:dyDescent="0.4">
      <c r="A241" s="5">
        <v>45179</v>
      </c>
      <c r="B241" s="13">
        <v>0.95833333333333337</v>
      </c>
      <c r="C241" s="13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9">
        <v>0</v>
      </c>
    </row>
    <row r="242" spans="1:9" x14ac:dyDescent="0.35">
      <c r="A242" s="5">
        <v>45180</v>
      </c>
      <c r="B242" s="12">
        <v>0</v>
      </c>
      <c r="C242" s="12">
        <v>4.1666666666666664E-2</v>
      </c>
      <c r="D242" s="1">
        <v>0</v>
      </c>
      <c r="E242" s="1">
        <v>0</v>
      </c>
      <c r="F242" s="1">
        <v>0</v>
      </c>
      <c r="G242" s="1">
        <v>0</v>
      </c>
      <c r="H242" s="1">
        <v>570.14</v>
      </c>
      <c r="I242" s="6">
        <v>0</v>
      </c>
    </row>
    <row r="243" spans="1:9" x14ac:dyDescent="0.35">
      <c r="A243" s="5">
        <v>45180</v>
      </c>
      <c r="B243" s="12">
        <v>4.1666666666666664E-2</v>
      </c>
      <c r="C243" s="12">
        <v>8.3333333333333329E-2</v>
      </c>
      <c r="D243" s="1">
        <v>137.04</v>
      </c>
      <c r="E243" s="1">
        <v>53.098999999999997</v>
      </c>
      <c r="F243" s="1">
        <v>0</v>
      </c>
      <c r="G243" s="1">
        <v>0</v>
      </c>
      <c r="H243" s="1">
        <v>208.102</v>
      </c>
      <c r="I243" s="6">
        <v>0</v>
      </c>
    </row>
    <row r="244" spans="1:9" x14ac:dyDescent="0.35">
      <c r="A244" s="5">
        <v>45180</v>
      </c>
      <c r="B244" s="12">
        <v>8.3333333333333329E-2</v>
      </c>
      <c r="C244" s="12">
        <v>0.125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6">
        <v>0</v>
      </c>
    </row>
    <row r="245" spans="1:9" x14ac:dyDescent="0.35">
      <c r="A245" s="5">
        <v>45180</v>
      </c>
      <c r="B245" s="12">
        <v>0.125</v>
      </c>
      <c r="C245" s="12">
        <v>0.16666666666666666</v>
      </c>
      <c r="D245" s="1">
        <v>395.28999999999996</v>
      </c>
      <c r="E245" s="1">
        <v>183.47500000000002</v>
      </c>
      <c r="F245" s="1">
        <v>0</v>
      </c>
      <c r="G245" s="1">
        <v>0</v>
      </c>
      <c r="H245" s="1">
        <v>0</v>
      </c>
      <c r="I245" s="6">
        <v>0</v>
      </c>
    </row>
    <row r="246" spans="1:9" x14ac:dyDescent="0.35">
      <c r="A246" s="5">
        <v>45180</v>
      </c>
      <c r="B246" s="12">
        <v>0.16666666666666666</v>
      </c>
      <c r="C246" s="12">
        <v>0.20833333333333334</v>
      </c>
      <c r="D246" s="1">
        <v>834.40200000000004</v>
      </c>
      <c r="E246" s="1">
        <v>375.44100000000003</v>
      </c>
      <c r="F246" s="1">
        <v>0</v>
      </c>
      <c r="G246" s="1">
        <v>0</v>
      </c>
      <c r="H246" s="1">
        <v>0</v>
      </c>
      <c r="I246" s="6">
        <v>0</v>
      </c>
    </row>
    <row r="247" spans="1:9" x14ac:dyDescent="0.35">
      <c r="A247" s="5">
        <v>45180</v>
      </c>
      <c r="B247" s="12">
        <v>0.20833333333333334</v>
      </c>
      <c r="C247" s="12">
        <v>0.25</v>
      </c>
      <c r="D247" s="1">
        <v>1622.0329999999999</v>
      </c>
      <c r="E247" s="1">
        <v>572.01400000000001</v>
      </c>
      <c r="F247" s="1">
        <v>0</v>
      </c>
      <c r="G247" s="1">
        <v>96.521000000000001</v>
      </c>
      <c r="H247" s="1">
        <v>0</v>
      </c>
      <c r="I247" s="6">
        <v>0</v>
      </c>
    </row>
    <row r="248" spans="1:9" x14ac:dyDescent="0.35">
      <c r="A248" s="5">
        <v>45180</v>
      </c>
      <c r="B248" s="12">
        <v>0.25</v>
      </c>
      <c r="C248" s="12">
        <v>0.29166666666666669</v>
      </c>
      <c r="D248" s="1">
        <v>1098.69</v>
      </c>
      <c r="E248" s="1">
        <v>0</v>
      </c>
      <c r="F248" s="1">
        <v>0</v>
      </c>
      <c r="G248" s="1">
        <v>0</v>
      </c>
      <c r="H248" s="1">
        <v>816.40200000000004</v>
      </c>
      <c r="I248" s="6">
        <v>0</v>
      </c>
    </row>
    <row r="249" spans="1:9" x14ac:dyDescent="0.35">
      <c r="A249" s="5">
        <v>45180</v>
      </c>
      <c r="B249" s="12">
        <v>0.29166666666666669</v>
      </c>
      <c r="C249" s="12">
        <v>0.33333333333333331</v>
      </c>
      <c r="D249" s="1">
        <v>2014.952</v>
      </c>
      <c r="E249" s="1">
        <v>165.31199999999998</v>
      </c>
      <c r="F249" s="1">
        <v>0</v>
      </c>
      <c r="G249" s="1">
        <v>0</v>
      </c>
      <c r="H249" s="1">
        <v>56.648000000000003</v>
      </c>
      <c r="I249" s="6">
        <v>0</v>
      </c>
    </row>
    <row r="250" spans="1:9" x14ac:dyDescent="0.35">
      <c r="A250" s="5">
        <v>45180</v>
      </c>
      <c r="B250" s="12">
        <v>0.33333333333333331</v>
      </c>
      <c r="C250" s="12">
        <v>0.375</v>
      </c>
      <c r="D250" s="1">
        <v>0</v>
      </c>
      <c r="E250" s="1">
        <v>0</v>
      </c>
      <c r="F250" s="1">
        <v>0</v>
      </c>
      <c r="G250" s="1">
        <v>0</v>
      </c>
      <c r="H250" s="1">
        <v>1.51</v>
      </c>
      <c r="I250" s="6">
        <v>1258.5790000000002</v>
      </c>
    </row>
    <row r="251" spans="1:9" x14ac:dyDescent="0.35">
      <c r="A251" s="5">
        <v>45180</v>
      </c>
      <c r="B251" s="12">
        <v>0.375</v>
      </c>
      <c r="C251" s="12">
        <v>0.41666666666666669</v>
      </c>
      <c r="D251" s="1">
        <v>1592.068</v>
      </c>
      <c r="E251" s="1">
        <v>389.90200000000004</v>
      </c>
      <c r="F251" s="1">
        <v>111.53999999999999</v>
      </c>
      <c r="G251" s="1">
        <v>323.613</v>
      </c>
      <c r="H251" s="1">
        <v>0</v>
      </c>
      <c r="I251" s="6">
        <v>953.50299999999993</v>
      </c>
    </row>
    <row r="252" spans="1:9" x14ac:dyDescent="0.35">
      <c r="A252" s="5">
        <v>45180</v>
      </c>
      <c r="B252" s="12">
        <v>0.41666666666666669</v>
      </c>
      <c r="C252" s="12">
        <v>0.45833333333333331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6">
        <v>260.96100000000001</v>
      </c>
    </row>
    <row r="253" spans="1:9" x14ac:dyDescent="0.35">
      <c r="A253" s="5">
        <v>45180</v>
      </c>
      <c r="B253" s="12">
        <v>0.45833333333333331</v>
      </c>
      <c r="C253" s="12">
        <v>0.5</v>
      </c>
      <c r="D253" s="1">
        <v>1035.018</v>
      </c>
      <c r="E253" s="1">
        <v>8.4109999999999996</v>
      </c>
      <c r="F253" s="1">
        <v>0</v>
      </c>
      <c r="G253" s="1">
        <v>0</v>
      </c>
      <c r="H253" s="1">
        <v>0</v>
      </c>
      <c r="I253" s="6">
        <v>541.29099999999994</v>
      </c>
    </row>
    <row r="254" spans="1:9" x14ac:dyDescent="0.35">
      <c r="A254" s="5">
        <v>45180</v>
      </c>
      <c r="B254" s="12">
        <v>0.5</v>
      </c>
      <c r="C254" s="12">
        <v>0.54166666666666663</v>
      </c>
      <c r="D254" s="1">
        <v>876.71100000000013</v>
      </c>
      <c r="E254" s="1">
        <v>1064.8590000000002</v>
      </c>
      <c r="F254" s="1">
        <v>0</v>
      </c>
      <c r="G254" s="1">
        <v>0</v>
      </c>
      <c r="H254" s="1">
        <v>0</v>
      </c>
      <c r="I254" s="6">
        <v>0</v>
      </c>
    </row>
    <row r="255" spans="1:9" x14ac:dyDescent="0.35">
      <c r="A255" s="5">
        <v>45180</v>
      </c>
      <c r="B255" s="12">
        <v>0.54166666666666663</v>
      </c>
      <c r="C255" s="12">
        <v>0.58333333333333337</v>
      </c>
      <c r="D255" s="1">
        <v>0</v>
      </c>
      <c r="E255" s="1">
        <v>302.89800000000002</v>
      </c>
      <c r="F255" s="1">
        <v>0</v>
      </c>
      <c r="G255" s="1">
        <v>0</v>
      </c>
      <c r="H255" s="1">
        <v>0</v>
      </c>
      <c r="I255" s="6">
        <v>294.57600000000002</v>
      </c>
    </row>
    <row r="256" spans="1:9" x14ac:dyDescent="0.35">
      <c r="A256" s="5">
        <v>45180</v>
      </c>
      <c r="B256" s="12">
        <v>0.58333333333333337</v>
      </c>
      <c r="C256" s="12">
        <v>0.625</v>
      </c>
      <c r="D256" s="1">
        <v>2427.9269999999997</v>
      </c>
      <c r="E256" s="1">
        <v>335.80599999999998</v>
      </c>
      <c r="F256" s="1">
        <v>0</v>
      </c>
      <c r="G256" s="1">
        <v>0</v>
      </c>
      <c r="H256" s="1">
        <v>896.44100000000003</v>
      </c>
      <c r="I256" s="6">
        <v>3.2519999999999998</v>
      </c>
    </row>
    <row r="257" spans="1:9" x14ac:dyDescent="0.35">
      <c r="A257" s="5">
        <v>45180</v>
      </c>
      <c r="B257" s="12">
        <v>0.625</v>
      </c>
      <c r="C257" s="12">
        <v>0.66666666666666663</v>
      </c>
      <c r="D257" s="1">
        <v>134.06399999999999</v>
      </c>
      <c r="E257" s="1">
        <v>0</v>
      </c>
      <c r="F257" s="1">
        <v>0</v>
      </c>
      <c r="G257" s="1">
        <v>0</v>
      </c>
      <c r="H257" s="1">
        <v>704.34699999999998</v>
      </c>
      <c r="I257" s="6">
        <v>0</v>
      </c>
    </row>
    <row r="258" spans="1:9" x14ac:dyDescent="0.35">
      <c r="A258" s="5">
        <v>45180</v>
      </c>
      <c r="B258" s="12">
        <v>0.66666666666666663</v>
      </c>
      <c r="C258" s="12">
        <v>0.70833333333333337</v>
      </c>
      <c r="D258" s="1">
        <v>0</v>
      </c>
      <c r="E258" s="1">
        <v>0</v>
      </c>
      <c r="F258" s="1">
        <v>0</v>
      </c>
      <c r="G258" s="1">
        <v>0</v>
      </c>
      <c r="H258" s="1">
        <v>512.25199999999995</v>
      </c>
      <c r="I258" s="6">
        <v>0</v>
      </c>
    </row>
    <row r="259" spans="1:9" x14ac:dyDescent="0.35">
      <c r="A259" s="5">
        <v>45180</v>
      </c>
      <c r="B259" s="12">
        <v>0.70833333333333337</v>
      </c>
      <c r="C259" s="12">
        <v>0.75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6">
        <v>0</v>
      </c>
    </row>
    <row r="260" spans="1:9" x14ac:dyDescent="0.35">
      <c r="A260" s="5">
        <v>45180</v>
      </c>
      <c r="B260" s="12">
        <v>0.75</v>
      </c>
      <c r="C260" s="12">
        <v>0.79166666666666663</v>
      </c>
      <c r="D260" s="1">
        <v>0</v>
      </c>
      <c r="E260" s="1">
        <v>0</v>
      </c>
      <c r="F260" s="1">
        <v>0</v>
      </c>
      <c r="G260" s="1">
        <v>1209.298</v>
      </c>
      <c r="H260" s="1">
        <v>0</v>
      </c>
      <c r="I260" s="6">
        <v>0</v>
      </c>
    </row>
    <row r="261" spans="1:9" x14ac:dyDescent="0.35">
      <c r="A261" s="5">
        <v>45180</v>
      </c>
      <c r="B261" s="12">
        <v>0.79166666666666663</v>
      </c>
      <c r="C261" s="12">
        <v>0.83333333333333337</v>
      </c>
      <c r="D261" s="1">
        <v>1105.0150000000001</v>
      </c>
      <c r="E261" s="1">
        <v>182.7</v>
      </c>
      <c r="F261" s="1">
        <v>0</v>
      </c>
      <c r="G261" s="1">
        <v>0</v>
      </c>
      <c r="H261" s="1">
        <v>0</v>
      </c>
      <c r="I261" s="6">
        <v>0</v>
      </c>
    </row>
    <row r="262" spans="1:9" x14ac:dyDescent="0.35">
      <c r="A262" s="5">
        <v>45180</v>
      </c>
      <c r="B262" s="12">
        <v>0.83333333333333337</v>
      </c>
      <c r="C262" s="12">
        <v>0.875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6">
        <v>0</v>
      </c>
    </row>
    <row r="263" spans="1:9" x14ac:dyDescent="0.35">
      <c r="A263" s="5">
        <v>45180</v>
      </c>
      <c r="B263" s="12">
        <v>0.875</v>
      </c>
      <c r="C263" s="12">
        <v>0.91666666666666663</v>
      </c>
      <c r="D263" s="1">
        <v>0</v>
      </c>
      <c r="E263" s="1">
        <v>0</v>
      </c>
      <c r="F263" s="1">
        <v>0</v>
      </c>
      <c r="G263" s="1">
        <v>1352.3330000000001</v>
      </c>
      <c r="H263" s="1">
        <v>0</v>
      </c>
      <c r="I263" s="6">
        <v>0</v>
      </c>
    </row>
    <row r="264" spans="1:9" x14ac:dyDescent="0.35">
      <c r="A264" s="5">
        <v>45180</v>
      </c>
      <c r="B264" s="12">
        <v>0.91666666666666663</v>
      </c>
      <c r="C264" s="12">
        <v>0.95833333333333337</v>
      </c>
      <c r="D264" s="1">
        <v>1233.835</v>
      </c>
      <c r="E264" s="1">
        <v>0</v>
      </c>
      <c r="F264" s="1">
        <v>0</v>
      </c>
      <c r="G264" s="1">
        <v>1350.2699999999998</v>
      </c>
      <c r="H264" s="1">
        <v>0</v>
      </c>
      <c r="I264" s="6">
        <v>0</v>
      </c>
    </row>
    <row r="265" spans="1:9" ht="15" thickBot="1" x14ac:dyDescent="0.4">
      <c r="A265" s="5">
        <v>45180</v>
      </c>
      <c r="B265" s="13">
        <v>0.95833333333333337</v>
      </c>
      <c r="C265" s="13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9">
        <v>0</v>
      </c>
    </row>
    <row r="266" spans="1:9" x14ac:dyDescent="0.35">
      <c r="A266" s="5">
        <v>45181</v>
      </c>
      <c r="B266" s="12">
        <v>0</v>
      </c>
      <c r="C266" s="12">
        <v>4.1666666666666664E-2</v>
      </c>
      <c r="D266" s="1">
        <v>431.04599999999999</v>
      </c>
      <c r="E266" s="1">
        <v>0</v>
      </c>
      <c r="F266" s="1">
        <v>0</v>
      </c>
      <c r="G266" s="1">
        <v>677.66699999999992</v>
      </c>
      <c r="H266" s="1">
        <v>0</v>
      </c>
      <c r="I266" s="6">
        <v>0</v>
      </c>
    </row>
    <row r="267" spans="1:9" x14ac:dyDescent="0.35">
      <c r="A267" s="5">
        <v>45181</v>
      </c>
      <c r="B267" s="12">
        <v>4.1666666666666664E-2</v>
      </c>
      <c r="C267" s="12">
        <v>8.3333333333333329E-2</v>
      </c>
      <c r="D267" s="1">
        <v>383.41800000000001</v>
      </c>
      <c r="E267" s="1">
        <v>692.50800000000004</v>
      </c>
      <c r="F267" s="1">
        <v>0</v>
      </c>
      <c r="G267" s="1">
        <v>640.15899999999999</v>
      </c>
      <c r="H267" s="1">
        <v>0</v>
      </c>
      <c r="I267" s="6">
        <v>0</v>
      </c>
    </row>
    <row r="268" spans="1:9" x14ac:dyDescent="0.35">
      <c r="A268" s="5">
        <v>45181</v>
      </c>
      <c r="B268" s="12">
        <v>8.3333333333333329E-2</v>
      </c>
      <c r="C268" s="12">
        <v>0.125</v>
      </c>
      <c r="D268" s="1">
        <v>1254.7660000000001</v>
      </c>
      <c r="E268" s="1">
        <v>604.03200000000004</v>
      </c>
      <c r="F268" s="1">
        <v>0</v>
      </c>
      <c r="G268" s="1">
        <v>0</v>
      </c>
      <c r="H268" s="1">
        <v>0</v>
      </c>
      <c r="I268" s="6">
        <v>0</v>
      </c>
    </row>
    <row r="269" spans="1:9" x14ac:dyDescent="0.35">
      <c r="A269" s="5">
        <v>45181</v>
      </c>
      <c r="B269" s="12">
        <v>0.125</v>
      </c>
      <c r="C269" s="12">
        <v>0.16666666666666666</v>
      </c>
      <c r="D269" s="1">
        <v>2234.2460000000001</v>
      </c>
      <c r="E269" s="1">
        <v>28.265999999999998</v>
      </c>
      <c r="F269" s="1">
        <v>0</v>
      </c>
      <c r="G269" s="1">
        <v>0</v>
      </c>
      <c r="H269" s="1">
        <v>0</v>
      </c>
      <c r="I269" s="6">
        <v>0</v>
      </c>
    </row>
    <row r="270" spans="1:9" x14ac:dyDescent="0.35">
      <c r="A270" s="5">
        <v>45181</v>
      </c>
      <c r="B270" s="12">
        <v>0.16666666666666666</v>
      </c>
      <c r="C270" s="12">
        <v>0.20833333333333334</v>
      </c>
      <c r="D270" s="1">
        <v>2334.2509999999997</v>
      </c>
      <c r="E270" s="1">
        <v>1261.46</v>
      </c>
      <c r="F270" s="1">
        <v>0</v>
      </c>
      <c r="G270" s="1">
        <v>0</v>
      </c>
      <c r="H270" s="1">
        <v>0</v>
      </c>
      <c r="I270" s="6">
        <v>0</v>
      </c>
    </row>
    <row r="271" spans="1:9" x14ac:dyDescent="0.35">
      <c r="A271" s="5">
        <v>45181</v>
      </c>
      <c r="B271" s="12">
        <v>0.20833333333333334</v>
      </c>
      <c r="C271" s="12">
        <v>0.25</v>
      </c>
      <c r="D271" s="1">
        <v>939.90599999999995</v>
      </c>
      <c r="E271" s="1">
        <v>0</v>
      </c>
      <c r="F271" s="1">
        <v>0</v>
      </c>
      <c r="G271" s="1">
        <v>780.19200000000001</v>
      </c>
      <c r="H271" s="1">
        <v>112.05500000000001</v>
      </c>
      <c r="I271" s="6">
        <v>0</v>
      </c>
    </row>
    <row r="272" spans="1:9" x14ac:dyDescent="0.35">
      <c r="A272" s="5">
        <v>45181</v>
      </c>
      <c r="B272" s="12">
        <v>0.25</v>
      </c>
      <c r="C272" s="12">
        <v>0.29166666666666669</v>
      </c>
      <c r="D272" s="1">
        <v>1845.0679999999995</v>
      </c>
      <c r="E272" s="1">
        <v>203.08600000000001</v>
      </c>
      <c r="F272" s="1">
        <v>0</v>
      </c>
      <c r="G272" s="1">
        <v>0</v>
      </c>
      <c r="H272" s="1">
        <v>1108.876</v>
      </c>
      <c r="I272" s="6">
        <v>0</v>
      </c>
    </row>
    <row r="273" spans="1:9" x14ac:dyDescent="0.35">
      <c r="A273" s="5">
        <v>45181</v>
      </c>
      <c r="B273" s="12">
        <v>0.29166666666666669</v>
      </c>
      <c r="C273" s="12">
        <v>0.33333333333333331</v>
      </c>
      <c r="D273" s="1">
        <v>1470.386</v>
      </c>
      <c r="E273" s="1">
        <v>670.495</v>
      </c>
      <c r="F273" s="1">
        <v>0</v>
      </c>
      <c r="G273" s="1">
        <v>0</v>
      </c>
      <c r="H273" s="1">
        <v>1554.7380000000001</v>
      </c>
      <c r="I273" s="6">
        <v>0</v>
      </c>
    </row>
    <row r="274" spans="1:9" x14ac:dyDescent="0.35">
      <c r="A274" s="5">
        <v>45181</v>
      </c>
      <c r="B274" s="12">
        <v>0.33333333333333331</v>
      </c>
      <c r="C274" s="12">
        <v>0.375</v>
      </c>
      <c r="D274" s="1">
        <v>0</v>
      </c>
      <c r="E274" s="1">
        <v>339.18799999999999</v>
      </c>
      <c r="F274" s="1">
        <v>202.8</v>
      </c>
      <c r="G274" s="1">
        <v>0</v>
      </c>
      <c r="H274" s="1">
        <v>256.12599999999998</v>
      </c>
      <c r="I274" s="6">
        <v>382.73200000000003</v>
      </c>
    </row>
    <row r="275" spans="1:9" x14ac:dyDescent="0.35">
      <c r="A275" s="5">
        <v>45181</v>
      </c>
      <c r="B275" s="12">
        <v>0.375</v>
      </c>
      <c r="C275" s="12">
        <v>0.41666666666666669</v>
      </c>
      <c r="D275" s="1">
        <v>1515.875</v>
      </c>
      <c r="E275" s="1">
        <v>529.16700000000003</v>
      </c>
      <c r="F275" s="1">
        <v>0</v>
      </c>
      <c r="G275" s="1">
        <v>0</v>
      </c>
      <c r="H275" s="1">
        <v>70.122</v>
      </c>
      <c r="I275" s="6">
        <v>1847.0470000000005</v>
      </c>
    </row>
    <row r="276" spans="1:9" x14ac:dyDescent="0.35">
      <c r="A276" s="5">
        <v>45181</v>
      </c>
      <c r="B276" s="12">
        <v>0.41666666666666669</v>
      </c>
      <c r="C276" s="12">
        <v>0.45833333333333331</v>
      </c>
      <c r="D276" s="1">
        <v>1129.9180000000001</v>
      </c>
      <c r="E276" s="1">
        <v>1250.759</v>
      </c>
      <c r="F276" s="1">
        <v>0</v>
      </c>
      <c r="G276" s="1">
        <v>236.79</v>
      </c>
      <c r="H276" s="1">
        <v>698.95399999999995</v>
      </c>
      <c r="I276" s="6">
        <v>0</v>
      </c>
    </row>
    <row r="277" spans="1:9" x14ac:dyDescent="0.35">
      <c r="A277" s="5">
        <v>45181</v>
      </c>
      <c r="B277" s="12">
        <v>0.45833333333333331</v>
      </c>
      <c r="C277" s="12">
        <v>0.5</v>
      </c>
      <c r="D277" s="1">
        <v>0</v>
      </c>
      <c r="E277" s="1">
        <v>1082.3869999999999</v>
      </c>
      <c r="F277" s="1">
        <v>0</v>
      </c>
      <c r="G277" s="1">
        <v>871.21400000000006</v>
      </c>
      <c r="H277" s="1">
        <v>0</v>
      </c>
      <c r="I277" s="6">
        <v>0</v>
      </c>
    </row>
    <row r="278" spans="1:9" x14ac:dyDescent="0.35">
      <c r="A278" s="5">
        <v>45181</v>
      </c>
      <c r="B278" s="12">
        <v>0.5</v>
      </c>
      <c r="C278" s="12">
        <v>0.54166666666666663</v>
      </c>
      <c r="D278" s="1">
        <v>119.88</v>
      </c>
      <c r="E278" s="1">
        <v>587.06500000000005</v>
      </c>
      <c r="F278" s="1">
        <v>0</v>
      </c>
      <c r="G278" s="1">
        <v>0</v>
      </c>
      <c r="H278" s="1">
        <v>0</v>
      </c>
      <c r="I278" s="6">
        <v>178.84799999999998</v>
      </c>
    </row>
    <row r="279" spans="1:9" x14ac:dyDescent="0.35">
      <c r="A279" s="5">
        <v>45181</v>
      </c>
      <c r="B279" s="12">
        <v>0.54166666666666663</v>
      </c>
      <c r="C279" s="12">
        <v>0.58333333333333337</v>
      </c>
      <c r="D279" s="1">
        <v>1920.9999999999995</v>
      </c>
      <c r="E279" s="1">
        <v>310.92099999999999</v>
      </c>
      <c r="F279" s="1">
        <v>0</v>
      </c>
      <c r="G279" s="1">
        <v>565.03</v>
      </c>
      <c r="H279" s="1">
        <v>0</v>
      </c>
      <c r="I279" s="6">
        <v>0</v>
      </c>
    </row>
    <row r="280" spans="1:9" x14ac:dyDescent="0.35">
      <c r="A280" s="5">
        <v>45181</v>
      </c>
      <c r="B280" s="12">
        <v>0.58333333333333337</v>
      </c>
      <c r="C280" s="12">
        <v>0.625</v>
      </c>
      <c r="D280" s="1">
        <v>1626.385</v>
      </c>
      <c r="E280" s="1">
        <v>55.466000000000001</v>
      </c>
      <c r="F280" s="1">
        <v>0</v>
      </c>
      <c r="G280" s="1">
        <v>0</v>
      </c>
      <c r="H280" s="1">
        <v>968.61599999999999</v>
      </c>
      <c r="I280" s="6">
        <v>0</v>
      </c>
    </row>
    <row r="281" spans="1:9" x14ac:dyDescent="0.35">
      <c r="A281" s="5">
        <v>45181</v>
      </c>
      <c r="B281" s="12">
        <v>0.625</v>
      </c>
      <c r="C281" s="12">
        <v>0.66666666666666663</v>
      </c>
      <c r="D281" s="1">
        <v>140.79</v>
      </c>
      <c r="E281" s="1">
        <v>501.04699999999997</v>
      </c>
      <c r="F281" s="1">
        <v>0</v>
      </c>
      <c r="G281" s="1">
        <v>0</v>
      </c>
      <c r="H281" s="1">
        <v>676.125</v>
      </c>
      <c r="I281" s="6">
        <v>0</v>
      </c>
    </row>
    <row r="282" spans="1:9" x14ac:dyDescent="0.35">
      <c r="A282" s="5">
        <v>45181</v>
      </c>
      <c r="B282" s="12">
        <v>0.66666666666666663</v>
      </c>
      <c r="C282" s="12">
        <v>0.70833333333333337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6">
        <v>0</v>
      </c>
    </row>
    <row r="283" spans="1:9" x14ac:dyDescent="0.35">
      <c r="A283" s="5">
        <v>45181</v>
      </c>
      <c r="B283" s="12">
        <v>0.70833333333333337</v>
      </c>
      <c r="C283" s="12">
        <v>0.75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6">
        <v>0</v>
      </c>
    </row>
    <row r="284" spans="1:9" x14ac:dyDescent="0.35">
      <c r="A284" s="5">
        <v>45181</v>
      </c>
      <c r="B284" s="12">
        <v>0.75</v>
      </c>
      <c r="C284" s="12">
        <v>0.79166666666666663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6">
        <v>0</v>
      </c>
    </row>
    <row r="285" spans="1:9" x14ac:dyDescent="0.35">
      <c r="A285" s="5">
        <v>45181</v>
      </c>
      <c r="B285" s="12">
        <v>0.79166666666666663</v>
      </c>
      <c r="C285" s="12">
        <v>0.83333333333333337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6">
        <v>0</v>
      </c>
    </row>
    <row r="286" spans="1:9" x14ac:dyDescent="0.35">
      <c r="A286" s="5">
        <v>45181</v>
      </c>
      <c r="B286" s="12">
        <v>0.83333333333333337</v>
      </c>
      <c r="C286" s="12">
        <v>0.875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6">
        <v>0</v>
      </c>
    </row>
    <row r="287" spans="1:9" x14ac:dyDescent="0.35">
      <c r="A287" s="5">
        <v>45181</v>
      </c>
      <c r="B287" s="12">
        <v>0.875</v>
      </c>
      <c r="C287" s="12">
        <v>0.91666666666666663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6">
        <v>0</v>
      </c>
    </row>
    <row r="288" spans="1:9" x14ac:dyDescent="0.35">
      <c r="A288" s="5">
        <v>45181</v>
      </c>
      <c r="B288" s="12">
        <v>0.91666666666666663</v>
      </c>
      <c r="C288" s="12">
        <v>0.95833333333333337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6">
        <v>0</v>
      </c>
    </row>
    <row r="289" spans="1:9" ht="15" thickBot="1" x14ac:dyDescent="0.4">
      <c r="A289" s="5">
        <v>45181</v>
      </c>
      <c r="B289" s="13">
        <v>0.95833333333333337</v>
      </c>
      <c r="C289" s="13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9">
        <v>0</v>
      </c>
    </row>
    <row r="290" spans="1:9" x14ac:dyDescent="0.35">
      <c r="A290" s="5">
        <v>45182</v>
      </c>
      <c r="B290" s="12">
        <v>0</v>
      </c>
      <c r="C290" s="12">
        <v>4.1666666666666664E-2</v>
      </c>
      <c r="D290" s="1">
        <v>2520.8280000000004</v>
      </c>
      <c r="E290" s="1">
        <v>135.102</v>
      </c>
      <c r="F290" s="1">
        <v>0</v>
      </c>
      <c r="G290" s="1">
        <v>0</v>
      </c>
      <c r="H290" s="1">
        <v>2812.7350000000001</v>
      </c>
      <c r="I290" s="6">
        <v>0</v>
      </c>
    </row>
    <row r="291" spans="1:9" x14ac:dyDescent="0.35">
      <c r="A291" s="5">
        <v>45182</v>
      </c>
      <c r="B291" s="12">
        <v>4.1666666666666664E-2</v>
      </c>
      <c r="C291" s="12">
        <v>8.3333333333333329E-2</v>
      </c>
      <c r="D291" s="1">
        <v>964.21100000000013</v>
      </c>
      <c r="E291" s="1">
        <v>0</v>
      </c>
      <c r="F291" s="1">
        <v>0</v>
      </c>
      <c r="G291" s="1">
        <v>0</v>
      </c>
      <c r="H291" s="1">
        <v>1152.567</v>
      </c>
      <c r="I291" s="6">
        <v>0</v>
      </c>
    </row>
    <row r="292" spans="1:9" x14ac:dyDescent="0.35">
      <c r="A292" s="5">
        <v>45182</v>
      </c>
      <c r="B292" s="12">
        <v>8.3333333333333329E-2</v>
      </c>
      <c r="C292" s="12">
        <v>0.125</v>
      </c>
      <c r="D292" s="1">
        <v>461.53800000000001</v>
      </c>
      <c r="E292" s="1">
        <v>178.95400000000001</v>
      </c>
      <c r="F292" s="1">
        <v>0</v>
      </c>
      <c r="G292" s="1">
        <v>0</v>
      </c>
      <c r="H292" s="1">
        <v>0</v>
      </c>
      <c r="I292" s="6">
        <v>0</v>
      </c>
    </row>
    <row r="293" spans="1:9" x14ac:dyDescent="0.35">
      <c r="A293" s="5">
        <v>45182</v>
      </c>
      <c r="B293" s="12">
        <v>0.125</v>
      </c>
      <c r="C293" s="12">
        <v>0.16666666666666666</v>
      </c>
      <c r="D293" s="1">
        <v>1215.335</v>
      </c>
      <c r="E293" s="1">
        <v>508.36</v>
      </c>
      <c r="F293" s="1">
        <v>0</v>
      </c>
      <c r="G293" s="1">
        <v>0</v>
      </c>
      <c r="H293" s="1">
        <v>0</v>
      </c>
      <c r="I293" s="6">
        <v>0</v>
      </c>
    </row>
    <row r="294" spans="1:9" x14ac:dyDescent="0.35">
      <c r="A294" s="5">
        <v>45182</v>
      </c>
      <c r="B294" s="12">
        <v>0.16666666666666666</v>
      </c>
      <c r="C294" s="12">
        <v>0.20833333333333334</v>
      </c>
      <c r="D294" s="1">
        <v>1143.0809999999999</v>
      </c>
      <c r="E294" s="1">
        <v>192.42400000000001</v>
      </c>
      <c r="F294" s="1">
        <v>0</v>
      </c>
      <c r="G294" s="1">
        <v>0</v>
      </c>
      <c r="H294" s="1">
        <v>0</v>
      </c>
      <c r="I294" s="6">
        <v>0</v>
      </c>
    </row>
    <row r="295" spans="1:9" x14ac:dyDescent="0.35">
      <c r="A295" s="5">
        <v>45182</v>
      </c>
      <c r="B295" s="12">
        <v>0.20833333333333334</v>
      </c>
      <c r="C295" s="12">
        <v>0.25</v>
      </c>
      <c r="D295" s="1">
        <v>1131.2230000000002</v>
      </c>
      <c r="E295" s="1">
        <v>0</v>
      </c>
      <c r="F295" s="1">
        <v>0</v>
      </c>
      <c r="G295" s="1">
        <v>0</v>
      </c>
      <c r="H295" s="1">
        <v>363.25400000000002</v>
      </c>
      <c r="I295" s="6">
        <v>211.82399999999998</v>
      </c>
    </row>
    <row r="296" spans="1:9" x14ac:dyDescent="0.35">
      <c r="A296" s="5">
        <v>45182</v>
      </c>
      <c r="B296" s="12">
        <v>0.25</v>
      </c>
      <c r="C296" s="12">
        <v>0.29166666666666669</v>
      </c>
      <c r="D296" s="1">
        <v>1878.6130000000001</v>
      </c>
      <c r="E296" s="1">
        <v>355.91800000000001</v>
      </c>
      <c r="F296" s="1">
        <v>0</v>
      </c>
      <c r="G296" s="1">
        <v>0</v>
      </c>
      <c r="H296" s="1">
        <v>470.09399999999999</v>
      </c>
      <c r="I296" s="6">
        <v>104.952</v>
      </c>
    </row>
    <row r="297" spans="1:9" x14ac:dyDescent="0.35">
      <c r="A297" s="5">
        <v>45182</v>
      </c>
      <c r="B297" s="12">
        <v>0.29166666666666669</v>
      </c>
      <c r="C297" s="12">
        <v>0.33333333333333331</v>
      </c>
      <c r="D297" s="1">
        <v>1419.5009999999997</v>
      </c>
      <c r="E297" s="1">
        <v>0</v>
      </c>
      <c r="F297" s="1">
        <v>0</v>
      </c>
      <c r="G297" s="1">
        <v>228.89699999999999</v>
      </c>
      <c r="H297" s="1">
        <v>561.23099999999999</v>
      </c>
      <c r="I297" s="6">
        <v>0</v>
      </c>
    </row>
    <row r="298" spans="1:9" x14ac:dyDescent="0.35">
      <c r="A298" s="5">
        <v>45182</v>
      </c>
      <c r="B298" s="12">
        <v>0.33333333333333331</v>
      </c>
      <c r="C298" s="12">
        <v>0.375</v>
      </c>
      <c r="D298" s="1">
        <v>1443.98</v>
      </c>
      <c r="E298" s="1">
        <v>0</v>
      </c>
      <c r="F298" s="1">
        <v>0</v>
      </c>
      <c r="G298" s="1">
        <v>0</v>
      </c>
      <c r="H298" s="1">
        <v>0</v>
      </c>
      <c r="I298" s="6">
        <v>0</v>
      </c>
    </row>
    <row r="299" spans="1:9" x14ac:dyDescent="0.35">
      <c r="A299" s="5">
        <v>45182</v>
      </c>
      <c r="B299" s="12">
        <v>0.375</v>
      </c>
      <c r="C299" s="12">
        <v>0.41666666666666669</v>
      </c>
      <c r="D299" s="1">
        <v>508.06200000000001</v>
      </c>
      <c r="E299" s="1">
        <v>0</v>
      </c>
      <c r="F299" s="1">
        <v>0</v>
      </c>
      <c r="G299" s="1">
        <v>0</v>
      </c>
      <c r="H299" s="1">
        <v>0</v>
      </c>
      <c r="I299" s="6">
        <v>0</v>
      </c>
    </row>
    <row r="300" spans="1:9" x14ac:dyDescent="0.35">
      <c r="A300" s="5">
        <v>45182</v>
      </c>
      <c r="B300" s="12">
        <v>0.41666666666666669</v>
      </c>
      <c r="C300" s="12">
        <v>0.45833333333333331</v>
      </c>
      <c r="D300" s="1">
        <v>3145.4649999999997</v>
      </c>
      <c r="E300" s="1">
        <v>201.85300000000001</v>
      </c>
      <c r="F300" s="1">
        <v>0</v>
      </c>
      <c r="G300" s="1">
        <v>0</v>
      </c>
      <c r="H300" s="1">
        <v>722.94600000000003</v>
      </c>
      <c r="I300" s="6">
        <v>4.7519999999999998</v>
      </c>
    </row>
    <row r="301" spans="1:9" x14ac:dyDescent="0.35">
      <c r="A301" s="5">
        <v>45182</v>
      </c>
      <c r="B301" s="12">
        <v>0.45833333333333331</v>
      </c>
      <c r="C301" s="12">
        <v>0.5</v>
      </c>
      <c r="D301" s="1">
        <v>2543.6</v>
      </c>
      <c r="E301" s="1">
        <v>0</v>
      </c>
      <c r="F301" s="1">
        <v>0</v>
      </c>
      <c r="G301" s="1">
        <v>0</v>
      </c>
      <c r="H301" s="1">
        <v>50.182000000000002</v>
      </c>
      <c r="I301" s="6">
        <v>0</v>
      </c>
    </row>
    <row r="302" spans="1:9" x14ac:dyDescent="0.35">
      <c r="A302" s="5">
        <v>45182</v>
      </c>
      <c r="B302" s="12">
        <v>0.5</v>
      </c>
      <c r="C302" s="12">
        <v>0.54166666666666663</v>
      </c>
      <c r="D302" s="1">
        <v>1074.9960000000001</v>
      </c>
      <c r="E302" s="1">
        <v>0</v>
      </c>
      <c r="F302" s="1">
        <v>0</v>
      </c>
      <c r="G302" s="1">
        <v>0</v>
      </c>
      <c r="H302" s="1">
        <v>0</v>
      </c>
      <c r="I302" s="6">
        <v>0</v>
      </c>
    </row>
    <row r="303" spans="1:9" x14ac:dyDescent="0.35">
      <c r="A303" s="5">
        <v>45182</v>
      </c>
      <c r="B303" s="12">
        <v>0.54166666666666663</v>
      </c>
      <c r="C303" s="12">
        <v>0.58333333333333337</v>
      </c>
      <c r="D303" s="1">
        <v>1859.5319999999997</v>
      </c>
      <c r="E303" s="1">
        <v>155.46299999999999</v>
      </c>
      <c r="F303" s="1">
        <v>0</v>
      </c>
      <c r="G303" s="1">
        <v>0</v>
      </c>
      <c r="H303" s="1">
        <v>0</v>
      </c>
      <c r="I303" s="6">
        <v>0</v>
      </c>
    </row>
    <row r="304" spans="1:9" x14ac:dyDescent="0.35">
      <c r="A304" s="5">
        <v>45182</v>
      </c>
      <c r="B304" s="12">
        <v>0.58333333333333337</v>
      </c>
      <c r="C304" s="12">
        <v>0.625</v>
      </c>
      <c r="D304" s="1">
        <v>5088.9270000000006</v>
      </c>
      <c r="E304" s="1">
        <v>42.399000000000001</v>
      </c>
      <c r="F304" s="1">
        <v>0</v>
      </c>
      <c r="G304" s="1">
        <v>0</v>
      </c>
      <c r="H304" s="1">
        <v>192.095</v>
      </c>
      <c r="I304" s="6">
        <v>47.154000000000003</v>
      </c>
    </row>
    <row r="305" spans="1:9" x14ac:dyDescent="0.35">
      <c r="A305" s="5">
        <v>45182</v>
      </c>
      <c r="B305" s="12">
        <v>0.625</v>
      </c>
      <c r="C305" s="12">
        <v>0.66666666666666663</v>
      </c>
      <c r="D305" s="1">
        <v>1029.896</v>
      </c>
      <c r="E305" s="1">
        <v>0</v>
      </c>
      <c r="F305" s="1">
        <v>0</v>
      </c>
      <c r="G305" s="1">
        <v>0</v>
      </c>
      <c r="H305" s="1">
        <v>560.27600000000007</v>
      </c>
      <c r="I305" s="6">
        <v>0</v>
      </c>
    </row>
    <row r="306" spans="1:9" x14ac:dyDescent="0.35">
      <c r="A306" s="5">
        <v>45182</v>
      </c>
      <c r="B306" s="12">
        <v>0.66666666666666663</v>
      </c>
      <c r="C306" s="12">
        <v>0.70833333333333337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6">
        <v>0</v>
      </c>
    </row>
    <row r="307" spans="1:9" x14ac:dyDescent="0.35">
      <c r="A307" s="5">
        <v>45182</v>
      </c>
      <c r="B307" s="12">
        <v>0.70833333333333337</v>
      </c>
      <c r="C307" s="12">
        <v>0.75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6">
        <v>0</v>
      </c>
    </row>
    <row r="308" spans="1:9" x14ac:dyDescent="0.35">
      <c r="A308" s="5">
        <v>45182</v>
      </c>
      <c r="B308" s="12">
        <v>0.75</v>
      </c>
      <c r="C308" s="12">
        <v>0.79166666666666663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6">
        <v>0</v>
      </c>
    </row>
    <row r="309" spans="1:9" x14ac:dyDescent="0.35">
      <c r="A309" s="5">
        <v>45182</v>
      </c>
      <c r="B309" s="12">
        <v>0.79166666666666663</v>
      </c>
      <c r="C309" s="12">
        <v>0.83333333333333337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6">
        <v>0</v>
      </c>
    </row>
    <row r="310" spans="1:9" x14ac:dyDescent="0.35">
      <c r="A310" s="5">
        <v>45182</v>
      </c>
      <c r="B310" s="12">
        <v>0.83333333333333337</v>
      </c>
      <c r="C310" s="12">
        <v>0.875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6">
        <v>0</v>
      </c>
    </row>
    <row r="311" spans="1:9" x14ac:dyDescent="0.35">
      <c r="A311" s="5">
        <v>45182</v>
      </c>
      <c r="B311" s="12">
        <v>0.875</v>
      </c>
      <c r="C311" s="12">
        <v>0.91666666666666663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6">
        <v>0</v>
      </c>
    </row>
    <row r="312" spans="1:9" x14ac:dyDescent="0.35">
      <c r="A312" s="5">
        <v>45182</v>
      </c>
      <c r="B312" s="12">
        <v>0.91666666666666663</v>
      </c>
      <c r="C312" s="12">
        <v>0.95833333333333337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6">
        <v>0</v>
      </c>
    </row>
    <row r="313" spans="1:9" ht="15" thickBot="1" x14ac:dyDescent="0.4">
      <c r="A313" s="5">
        <v>45182</v>
      </c>
      <c r="B313" s="13">
        <v>0.95833333333333337</v>
      </c>
      <c r="C313" s="13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9">
        <v>0</v>
      </c>
    </row>
    <row r="314" spans="1:9" x14ac:dyDescent="0.35">
      <c r="A314" s="5">
        <v>45183</v>
      </c>
      <c r="B314" s="12">
        <v>0</v>
      </c>
      <c r="C314" s="12">
        <v>4.1666666666666664E-2</v>
      </c>
      <c r="D314" s="1">
        <v>4334.1229999999996</v>
      </c>
      <c r="E314" s="1">
        <v>0</v>
      </c>
      <c r="F314" s="1">
        <v>0</v>
      </c>
      <c r="G314" s="1">
        <v>0</v>
      </c>
      <c r="H314" s="1">
        <v>2785.3710000000001</v>
      </c>
      <c r="I314" s="6">
        <v>0</v>
      </c>
    </row>
    <row r="315" spans="1:9" x14ac:dyDescent="0.35">
      <c r="A315" s="5">
        <v>45183</v>
      </c>
      <c r="B315" s="12">
        <v>4.1666666666666664E-2</v>
      </c>
      <c r="C315" s="12">
        <v>8.3333333333333329E-2</v>
      </c>
      <c r="D315" s="1">
        <v>408.27</v>
      </c>
      <c r="E315" s="1">
        <v>0</v>
      </c>
      <c r="F315" s="1">
        <v>0</v>
      </c>
      <c r="G315" s="1">
        <v>0</v>
      </c>
      <c r="H315" s="1">
        <v>0</v>
      </c>
      <c r="I315" s="6">
        <v>0</v>
      </c>
    </row>
    <row r="316" spans="1:9" x14ac:dyDescent="0.35">
      <c r="A316" s="5">
        <v>45183</v>
      </c>
      <c r="B316" s="12">
        <v>8.3333333333333329E-2</v>
      </c>
      <c r="C316" s="12">
        <v>0.125</v>
      </c>
      <c r="D316" s="1">
        <v>2704.3420000000001</v>
      </c>
      <c r="E316" s="1">
        <v>0</v>
      </c>
      <c r="F316" s="1">
        <v>0</v>
      </c>
      <c r="G316" s="1">
        <v>0</v>
      </c>
      <c r="H316" s="1">
        <v>144.071</v>
      </c>
      <c r="I316" s="6">
        <v>0</v>
      </c>
    </row>
    <row r="317" spans="1:9" x14ac:dyDescent="0.35">
      <c r="A317" s="5">
        <v>45183</v>
      </c>
      <c r="B317" s="12">
        <v>0.125</v>
      </c>
      <c r="C317" s="12">
        <v>0.16666666666666666</v>
      </c>
      <c r="D317" s="1">
        <v>1399.7300000000002</v>
      </c>
      <c r="E317" s="1">
        <v>0</v>
      </c>
      <c r="F317" s="1">
        <v>0</v>
      </c>
      <c r="G317" s="1">
        <v>0</v>
      </c>
      <c r="H317" s="1">
        <v>112.05500000000001</v>
      </c>
      <c r="I317" s="6">
        <v>0</v>
      </c>
    </row>
    <row r="318" spans="1:9" x14ac:dyDescent="0.35">
      <c r="A318" s="5">
        <v>45183</v>
      </c>
      <c r="B318" s="12">
        <v>0.16666666666666666</v>
      </c>
      <c r="C318" s="12">
        <v>0.20833333333333334</v>
      </c>
      <c r="D318" s="1">
        <v>1519.626</v>
      </c>
      <c r="E318" s="1">
        <v>0</v>
      </c>
      <c r="F318" s="1">
        <v>0</v>
      </c>
      <c r="G318" s="1">
        <v>0</v>
      </c>
      <c r="H318" s="1">
        <v>0</v>
      </c>
      <c r="I318" s="6">
        <v>154.00800000000001</v>
      </c>
    </row>
    <row r="319" spans="1:9" x14ac:dyDescent="0.35">
      <c r="A319" s="5">
        <v>45183</v>
      </c>
      <c r="B319" s="12">
        <v>0.20833333333333334</v>
      </c>
      <c r="C319" s="12">
        <v>0.25</v>
      </c>
      <c r="D319" s="1">
        <v>1603.8300000000002</v>
      </c>
      <c r="E319" s="1">
        <v>0</v>
      </c>
      <c r="F319" s="1">
        <v>0</v>
      </c>
      <c r="G319" s="1">
        <v>150.90299999999999</v>
      </c>
      <c r="H319" s="1">
        <v>752.37</v>
      </c>
      <c r="I319" s="6">
        <v>0</v>
      </c>
    </row>
    <row r="320" spans="1:9" x14ac:dyDescent="0.35">
      <c r="A320" s="5">
        <v>45183</v>
      </c>
      <c r="B320" s="12">
        <v>0.25</v>
      </c>
      <c r="C320" s="12">
        <v>0.29166666666666669</v>
      </c>
      <c r="D320" s="1">
        <v>1665.8649999999998</v>
      </c>
      <c r="E320" s="1">
        <v>0</v>
      </c>
      <c r="F320" s="1">
        <v>0</v>
      </c>
      <c r="G320" s="1">
        <v>0</v>
      </c>
      <c r="H320" s="1">
        <v>0</v>
      </c>
      <c r="I320" s="6">
        <v>0</v>
      </c>
    </row>
    <row r="321" spans="1:9" x14ac:dyDescent="0.35">
      <c r="A321" s="5">
        <v>45183</v>
      </c>
      <c r="B321" s="12">
        <v>0.29166666666666669</v>
      </c>
      <c r="C321" s="12">
        <v>0.33333333333333331</v>
      </c>
      <c r="D321" s="1">
        <v>1240.8120000000001</v>
      </c>
      <c r="E321" s="1">
        <v>0</v>
      </c>
      <c r="F321" s="1">
        <v>0</v>
      </c>
      <c r="G321" s="1">
        <v>0</v>
      </c>
      <c r="H321" s="1">
        <v>1708.028</v>
      </c>
      <c r="I321" s="6">
        <v>24.84</v>
      </c>
    </row>
    <row r="322" spans="1:9" x14ac:dyDescent="0.35">
      <c r="A322" s="5">
        <v>45183</v>
      </c>
      <c r="B322" s="12">
        <v>0.33333333333333331</v>
      </c>
      <c r="C322" s="12">
        <v>0.375</v>
      </c>
      <c r="D322" s="1">
        <v>1890.8799999999999</v>
      </c>
      <c r="E322" s="1">
        <v>0</v>
      </c>
      <c r="F322" s="1">
        <v>223.08</v>
      </c>
      <c r="G322" s="1">
        <v>0</v>
      </c>
      <c r="H322" s="1">
        <v>20.032</v>
      </c>
      <c r="I322" s="6">
        <v>0</v>
      </c>
    </row>
    <row r="323" spans="1:9" x14ac:dyDescent="0.35">
      <c r="A323" s="5">
        <v>45183</v>
      </c>
      <c r="B323" s="12">
        <v>0.375</v>
      </c>
      <c r="C323" s="12">
        <v>0.41666666666666669</v>
      </c>
      <c r="D323" s="1">
        <v>1078.635</v>
      </c>
      <c r="E323" s="1">
        <v>0</v>
      </c>
      <c r="F323" s="1">
        <v>0</v>
      </c>
      <c r="G323" s="1">
        <v>0</v>
      </c>
      <c r="H323" s="1">
        <v>721.14799999999991</v>
      </c>
      <c r="I323" s="6">
        <v>0</v>
      </c>
    </row>
    <row r="324" spans="1:9" x14ac:dyDescent="0.35">
      <c r="A324" s="5">
        <v>45183</v>
      </c>
      <c r="B324" s="12">
        <v>0.41666666666666669</v>
      </c>
      <c r="C324" s="12">
        <v>0.45833333333333331</v>
      </c>
      <c r="D324" s="1">
        <v>1960.7679999999998</v>
      </c>
      <c r="E324" s="1">
        <v>0</v>
      </c>
      <c r="F324" s="1">
        <v>0</v>
      </c>
      <c r="G324" s="1">
        <v>0</v>
      </c>
      <c r="H324" s="1">
        <v>340.54300000000001</v>
      </c>
      <c r="I324" s="6">
        <v>0</v>
      </c>
    </row>
    <row r="325" spans="1:9" x14ac:dyDescent="0.35">
      <c r="A325" s="5">
        <v>45183</v>
      </c>
      <c r="B325" s="12">
        <v>0.45833333333333331</v>
      </c>
      <c r="C325" s="12">
        <v>0.5</v>
      </c>
      <c r="D325" s="1">
        <v>1688.1250000000002</v>
      </c>
      <c r="E325" s="1">
        <v>258.18299999999999</v>
      </c>
      <c r="F325" s="1">
        <v>0</v>
      </c>
      <c r="G325" s="1">
        <v>0</v>
      </c>
      <c r="H325" s="1">
        <v>761.21199999999999</v>
      </c>
      <c r="I325" s="6">
        <v>0</v>
      </c>
    </row>
    <row r="326" spans="1:9" x14ac:dyDescent="0.35">
      <c r="A326" s="5">
        <v>45183</v>
      </c>
      <c r="B326" s="12">
        <v>0.5</v>
      </c>
      <c r="C326" s="12">
        <v>0.54166666666666663</v>
      </c>
      <c r="D326" s="1">
        <v>1181.354</v>
      </c>
      <c r="E326" s="1">
        <v>0</v>
      </c>
      <c r="F326" s="1">
        <v>0</v>
      </c>
      <c r="G326" s="1">
        <v>0</v>
      </c>
      <c r="H326" s="1">
        <v>0</v>
      </c>
      <c r="I326" s="6">
        <v>0</v>
      </c>
    </row>
    <row r="327" spans="1:9" x14ac:dyDescent="0.35">
      <c r="A327" s="5">
        <v>45183</v>
      </c>
      <c r="B327" s="12">
        <v>0.54166666666666663</v>
      </c>
      <c r="C327" s="12">
        <v>0.58333333333333337</v>
      </c>
      <c r="D327" s="1">
        <v>811.91600000000005</v>
      </c>
      <c r="E327" s="1">
        <v>0</v>
      </c>
      <c r="F327" s="1">
        <v>0</v>
      </c>
      <c r="G327" s="1">
        <v>0</v>
      </c>
      <c r="H327" s="1">
        <v>0</v>
      </c>
      <c r="I327" s="6">
        <v>0</v>
      </c>
    </row>
    <row r="328" spans="1:9" x14ac:dyDescent="0.35">
      <c r="A328" s="5">
        <v>45183</v>
      </c>
      <c r="B328" s="12">
        <v>0.58333333333333337</v>
      </c>
      <c r="C328" s="12">
        <v>0.625</v>
      </c>
      <c r="D328" s="1">
        <v>0.92400000000000004</v>
      </c>
      <c r="E328" s="1">
        <v>569.91399999999999</v>
      </c>
      <c r="F328" s="1">
        <v>0</v>
      </c>
      <c r="G328" s="1">
        <v>0</v>
      </c>
      <c r="H328" s="1">
        <v>0</v>
      </c>
      <c r="I328" s="6">
        <v>0</v>
      </c>
    </row>
    <row r="329" spans="1:9" x14ac:dyDescent="0.35">
      <c r="A329" s="5">
        <v>45183</v>
      </c>
      <c r="B329" s="12">
        <v>0.625</v>
      </c>
      <c r="C329" s="12">
        <v>0.66666666666666663</v>
      </c>
      <c r="D329" s="1">
        <v>2483.9160000000002</v>
      </c>
      <c r="E329" s="1">
        <v>0</v>
      </c>
      <c r="F329" s="1">
        <v>0</v>
      </c>
      <c r="G329" s="1">
        <v>0</v>
      </c>
      <c r="H329" s="1">
        <v>496.24400000000003</v>
      </c>
      <c r="I329" s="6">
        <v>0</v>
      </c>
    </row>
    <row r="330" spans="1:9" x14ac:dyDescent="0.35">
      <c r="A330" s="5">
        <v>45183</v>
      </c>
      <c r="B330" s="12">
        <v>0.66666666666666663</v>
      </c>
      <c r="C330" s="12">
        <v>0.70833333333333337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6">
        <v>0</v>
      </c>
    </row>
    <row r="331" spans="1:9" x14ac:dyDescent="0.35">
      <c r="A331" s="5">
        <v>45183</v>
      </c>
      <c r="B331" s="12">
        <v>0.70833333333333337</v>
      </c>
      <c r="C331" s="12">
        <v>0.75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6">
        <v>0</v>
      </c>
    </row>
    <row r="332" spans="1:9" x14ac:dyDescent="0.35">
      <c r="A332" s="5">
        <v>45183</v>
      </c>
      <c r="B332" s="12">
        <v>0.75</v>
      </c>
      <c r="C332" s="12">
        <v>0.79166666666666663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6">
        <v>0</v>
      </c>
    </row>
    <row r="333" spans="1:9" x14ac:dyDescent="0.35">
      <c r="A333" s="5">
        <v>45183</v>
      </c>
      <c r="B333" s="12">
        <v>0.79166666666666663</v>
      </c>
      <c r="C333" s="12">
        <v>0.83333333333333337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6">
        <v>0</v>
      </c>
    </row>
    <row r="334" spans="1:9" x14ac:dyDescent="0.35">
      <c r="A334" s="5">
        <v>45183</v>
      </c>
      <c r="B334" s="12">
        <v>0.83333333333333337</v>
      </c>
      <c r="C334" s="12">
        <v>0.875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6">
        <v>0</v>
      </c>
    </row>
    <row r="335" spans="1:9" x14ac:dyDescent="0.35">
      <c r="A335" s="5">
        <v>45183</v>
      </c>
      <c r="B335" s="12">
        <v>0.875</v>
      </c>
      <c r="C335" s="12">
        <v>0.91666666666666663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6">
        <v>0</v>
      </c>
    </row>
    <row r="336" spans="1:9" x14ac:dyDescent="0.35">
      <c r="A336" s="5">
        <v>45183</v>
      </c>
      <c r="B336" s="12">
        <v>0.91666666666666663</v>
      </c>
      <c r="C336" s="12">
        <v>0.95833333333333337</v>
      </c>
      <c r="D336" s="1">
        <v>2127.5160000000001</v>
      </c>
      <c r="E336" s="1">
        <v>0</v>
      </c>
      <c r="F336" s="1">
        <v>0</v>
      </c>
      <c r="G336" s="1">
        <v>0</v>
      </c>
      <c r="H336" s="1">
        <v>0</v>
      </c>
      <c r="I336" s="6">
        <v>0</v>
      </c>
    </row>
    <row r="337" spans="1:9" ht="15" thickBot="1" x14ac:dyDescent="0.4">
      <c r="A337" s="5">
        <v>45183</v>
      </c>
      <c r="B337" s="13">
        <v>0.95833333333333337</v>
      </c>
      <c r="C337" s="13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9">
        <v>0</v>
      </c>
    </row>
    <row r="338" spans="1:9" x14ac:dyDescent="0.35">
      <c r="A338" s="5">
        <v>45184</v>
      </c>
      <c r="B338" s="12">
        <v>0</v>
      </c>
      <c r="C338" s="12">
        <v>4.1666666666666664E-2</v>
      </c>
      <c r="D338" s="1">
        <v>0</v>
      </c>
      <c r="E338" s="1">
        <v>0</v>
      </c>
      <c r="F338" s="1">
        <v>0</v>
      </c>
      <c r="G338" s="1">
        <v>0</v>
      </c>
      <c r="H338" s="1">
        <v>336.16500000000002</v>
      </c>
      <c r="I338" s="6">
        <v>0</v>
      </c>
    </row>
    <row r="339" spans="1:9" x14ac:dyDescent="0.35">
      <c r="A339" s="5">
        <v>45184</v>
      </c>
      <c r="B339" s="12">
        <v>4.1666666666666664E-2</v>
      </c>
      <c r="C339" s="12">
        <v>8.3333333333333329E-2</v>
      </c>
      <c r="D339" s="1">
        <v>1728.4199999999994</v>
      </c>
      <c r="E339" s="1">
        <v>1251.298</v>
      </c>
      <c r="F339" s="1">
        <v>0</v>
      </c>
      <c r="G339" s="1">
        <v>0</v>
      </c>
      <c r="H339" s="1">
        <v>0</v>
      </c>
      <c r="I339" s="6">
        <v>0</v>
      </c>
    </row>
    <row r="340" spans="1:9" x14ac:dyDescent="0.35">
      <c r="A340" s="5">
        <v>45184</v>
      </c>
      <c r="B340" s="12">
        <v>8.3333333333333329E-2</v>
      </c>
      <c r="C340" s="12">
        <v>0.125</v>
      </c>
      <c r="D340" s="1">
        <v>244.69200000000001</v>
      </c>
      <c r="E340" s="1">
        <v>0</v>
      </c>
      <c r="F340" s="1">
        <v>0</v>
      </c>
      <c r="G340" s="1">
        <v>0</v>
      </c>
      <c r="H340" s="1">
        <v>0</v>
      </c>
      <c r="I340" s="6">
        <v>0</v>
      </c>
    </row>
    <row r="341" spans="1:9" x14ac:dyDescent="0.35">
      <c r="A341" s="5">
        <v>45184</v>
      </c>
      <c r="B341" s="12">
        <v>0.125</v>
      </c>
      <c r="C341" s="12">
        <v>0.16666666666666666</v>
      </c>
      <c r="D341" s="1">
        <v>2858.7690000000002</v>
      </c>
      <c r="E341" s="1">
        <v>0</v>
      </c>
      <c r="F341" s="1">
        <v>0</v>
      </c>
      <c r="G341" s="1">
        <v>0</v>
      </c>
      <c r="H341" s="1">
        <v>0</v>
      </c>
      <c r="I341" s="6">
        <v>0</v>
      </c>
    </row>
    <row r="342" spans="1:9" x14ac:dyDescent="0.35">
      <c r="A342" s="5">
        <v>45184</v>
      </c>
      <c r="B342" s="12">
        <v>0.16666666666666666</v>
      </c>
      <c r="C342" s="12">
        <v>0.20833333333333334</v>
      </c>
      <c r="D342" s="1">
        <v>869.42000000000007</v>
      </c>
      <c r="E342" s="1">
        <v>0</v>
      </c>
      <c r="F342" s="1">
        <v>0</v>
      </c>
      <c r="G342" s="1">
        <v>0</v>
      </c>
      <c r="H342" s="1">
        <v>0</v>
      </c>
      <c r="I342" s="6">
        <v>0</v>
      </c>
    </row>
    <row r="343" spans="1:9" x14ac:dyDescent="0.35">
      <c r="A343" s="5">
        <v>45184</v>
      </c>
      <c r="B343" s="12">
        <v>0.20833333333333334</v>
      </c>
      <c r="C343" s="12">
        <v>0.25</v>
      </c>
      <c r="D343" s="1">
        <v>1234.354</v>
      </c>
      <c r="E343" s="1">
        <v>652.34400000000005</v>
      </c>
      <c r="F343" s="1">
        <v>0</v>
      </c>
      <c r="G343" s="1">
        <v>125.93600000000001</v>
      </c>
      <c r="H343" s="1">
        <v>1096.4159999999997</v>
      </c>
      <c r="I343" s="6">
        <v>0</v>
      </c>
    </row>
    <row r="344" spans="1:9" x14ac:dyDescent="0.35">
      <c r="A344" s="5">
        <v>45184</v>
      </c>
      <c r="B344" s="12">
        <v>0.25</v>
      </c>
      <c r="C344" s="12">
        <v>0.29166666666666669</v>
      </c>
      <c r="D344" s="1">
        <v>1522.93</v>
      </c>
      <c r="E344" s="1">
        <v>655.505</v>
      </c>
      <c r="F344" s="1">
        <v>0</v>
      </c>
      <c r="G344" s="1">
        <v>0</v>
      </c>
      <c r="H344" s="1">
        <v>1056.52</v>
      </c>
      <c r="I344" s="6">
        <v>0</v>
      </c>
    </row>
    <row r="345" spans="1:9" x14ac:dyDescent="0.35">
      <c r="A345" s="5">
        <v>45184</v>
      </c>
      <c r="B345" s="12">
        <v>0.29166666666666669</v>
      </c>
      <c r="C345" s="12">
        <v>0.33333333333333331</v>
      </c>
      <c r="D345" s="1">
        <v>1359.595</v>
      </c>
      <c r="E345" s="1">
        <v>1280.1990000000003</v>
      </c>
      <c r="F345" s="1">
        <v>0</v>
      </c>
      <c r="G345" s="1">
        <v>0</v>
      </c>
      <c r="H345" s="1">
        <v>801.24099999999999</v>
      </c>
      <c r="I345" s="6">
        <v>0</v>
      </c>
    </row>
    <row r="346" spans="1:9" x14ac:dyDescent="0.35">
      <c r="A346" s="5">
        <v>45184</v>
      </c>
      <c r="B346" s="12">
        <v>0.33333333333333331</v>
      </c>
      <c r="C346" s="12">
        <v>0.375</v>
      </c>
      <c r="D346" s="1">
        <v>1857.1280000000002</v>
      </c>
      <c r="E346" s="1">
        <v>0</v>
      </c>
      <c r="F346" s="1">
        <v>0</v>
      </c>
      <c r="G346" s="1">
        <v>0</v>
      </c>
      <c r="H346" s="1">
        <v>320.51100000000002</v>
      </c>
      <c r="I346" s="6">
        <v>0</v>
      </c>
    </row>
    <row r="347" spans="1:9" x14ac:dyDescent="0.35">
      <c r="A347" s="5">
        <v>45184</v>
      </c>
      <c r="B347" s="12">
        <v>0.375</v>
      </c>
      <c r="C347" s="12">
        <v>0.41666666666666669</v>
      </c>
      <c r="D347" s="1">
        <v>2136.2420000000002</v>
      </c>
      <c r="E347" s="1">
        <v>0</v>
      </c>
      <c r="F347" s="1">
        <v>0</v>
      </c>
      <c r="G347" s="1">
        <v>0</v>
      </c>
      <c r="H347" s="1">
        <v>0</v>
      </c>
      <c r="I347" s="6">
        <v>0</v>
      </c>
    </row>
    <row r="348" spans="1:9" x14ac:dyDescent="0.35">
      <c r="A348" s="5">
        <v>45184</v>
      </c>
      <c r="B348" s="12">
        <v>0.41666666666666669</v>
      </c>
      <c r="C348" s="12">
        <v>0.45833333333333331</v>
      </c>
      <c r="D348" s="1">
        <v>977.03800000000001</v>
      </c>
      <c r="E348" s="1">
        <v>1852.3580000000002</v>
      </c>
      <c r="F348" s="1">
        <v>0</v>
      </c>
      <c r="G348" s="1">
        <v>0</v>
      </c>
      <c r="H348" s="1">
        <v>0</v>
      </c>
      <c r="I348" s="6">
        <v>0</v>
      </c>
    </row>
    <row r="349" spans="1:9" x14ac:dyDescent="0.35">
      <c r="A349" s="5">
        <v>45184</v>
      </c>
      <c r="B349" s="12">
        <v>0.45833333333333331</v>
      </c>
      <c r="C349" s="12">
        <v>0.5</v>
      </c>
      <c r="D349" s="1">
        <v>403.18200000000002</v>
      </c>
      <c r="E349" s="1">
        <v>311.35599999999999</v>
      </c>
      <c r="F349" s="1">
        <v>0</v>
      </c>
      <c r="G349" s="1">
        <v>0</v>
      </c>
      <c r="H349" s="1">
        <v>1908.7159999999999</v>
      </c>
      <c r="I349" s="6">
        <v>0</v>
      </c>
    </row>
    <row r="350" spans="1:9" x14ac:dyDescent="0.35">
      <c r="A350" s="5">
        <v>45184</v>
      </c>
      <c r="B350" s="12">
        <v>0.5</v>
      </c>
      <c r="C350" s="12">
        <v>0.54166666666666663</v>
      </c>
      <c r="D350" s="1">
        <v>11.496</v>
      </c>
      <c r="E350" s="1">
        <v>0</v>
      </c>
      <c r="F350" s="1">
        <v>0</v>
      </c>
      <c r="G350" s="1">
        <v>0</v>
      </c>
      <c r="H350" s="1">
        <v>1008.496</v>
      </c>
      <c r="I350" s="6">
        <v>0</v>
      </c>
    </row>
    <row r="351" spans="1:9" x14ac:dyDescent="0.35">
      <c r="A351" s="5">
        <v>45184</v>
      </c>
      <c r="B351" s="12">
        <v>0.54166666666666663</v>
      </c>
      <c r="C351" s="12">
        <v>0.58333333333333337</v>
      </c>
      <c r="D351" s="1">
        <v>15.596</v>
      </c>
      <c r="E351" s="1">
        <v>1256.519</v>
      </c>
      <c r="F351" s="1">
        <v>0</v>
      </c>
      <c r="G351" s="1">
        <v>0</v>
      </c>
      <c r="H351" s="1">
        <v>0</v>
      </c>
      <c r="I351" s="6">
        <v>0</v>
      </c>
    </row>
    <row r="352" spans="1:9" x14ac:dyDescent="0.35">
      <c r="A352" s="5">
        <v>45184</v>
      </c>
      <c r="B352" s="12">
        <v>0.58333333333333337</v>
      </c>
      <c r="C352" s="12">
        <v>0.625</v>
      </c>
      <c r="D352" s="1">
        <v>4093.087</v>
      </c>
      <c r="E352" s="1">
        <v>0</v>
      </c>
      <c r="F352" s="1">
        <v>0</v>
      </c>
      <c r="G352" s="1">
        <v>0</v>
      </c>
      <c r="H352" s="1">
        <v>0</v>
      </c>
      <c r="I352" s="6">
        <v>0</v>
      </c>
    </row>
    <row r="353" spans="1:9" x14ac:dyDescent="0.35">
      <c r="A353" s="5">
        <v>45184</v>
      </c>
      <c r="B353" s="12">
        <v>0.625</v>
      </c>
      <c r="C353" s="12">
        <v>0.66666666666666663</v>
      </c>
      <c r="D353" s="1">
        <v>3962.2149999999992</v>
      </c>
      <c r="E353" s="1">
        <v>279.45999999999998</v>
      </c>
      <c r="F353" s="1">
        <v>0</v>
      </c>
      <c r="G353" s="1">
        <v>0</v>
      </c>
      <c r="H353" s="1">
        <v>0</v>
      </c>
      <c r="I353" s="6">
        <v>0</v>
      </c>
    </row>
    <row r="354" spans="1:9" x14ac:dyDescent="0.35">
      <c r="A354" s="5">
        <v>45184</v>
      </c>
      <c r="B354" s="12">
        <v>0.66666666666666663</v>
      </c>
      <c r="C354" s="12">
        <v>0.70833333333333337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6">
        <v>0</v>
      </c>
    </row>
    <row r="355" spans="1:9" x14ac:dyDescent="0.35">
      <c r="A355" s="5">
        <v>45184</v>
      </c>
      <c r="B355" s="12">
        <v>0.70833333333333337</v>
      </c>
      <c r="C355" s="12">
        <v>0.75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6">
        <v>0</v>
      </c>
    </row>
    <row r="356" spans="1:9" x14ac:dyDescent="0.35">
      <c r="A356" s="5">
        <v>45184</v>
      </c>
      <c r="B356" s="12">
        <v>0.75</v>
      </c>
      <c r="C356" s="12">
        <v>0.79166666666666663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6">
        <v>0</v>
      </c>
    </row>
    <row r="357" spans="1:9" x14ac:dyDescent="0.35">
      <c r="A357" s="5">
        <v>45184</v>
      </c>
      <c r="B357" s="12">
        <v>0.79166666666666663</v>
      </c>
      <c r="C357" s="12">
        <v>0.83333333333333337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6">
        <v>0</v>
      </c>
    </row>
    <row r="358" spans="1:9" x14ac:dyDescent="0.35">
      <c r="A358" s="5">
        <v>45184</v>
      </c>
      <c r="B358" s="12">
        <v>0.83333333333333337</v>
      </c>
      <c r="C358" s="12">
        <v>0.875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6">
        <v>0</v>
      </c>
    </row>
    <row r="359" spans="1:9" x14ac:dyDescent="0.35">
      <c r="A359" s="5">
        <v>45184</v>
      </c>
      <c r="B359" s="12">
        <v>0.875</v>
      </c>
      <c r="C359" s="12">
        <v>0.91666666666666663</v>
      </c>
      <c r="D359" s="1">
        <v>0</v>
      </c>
      <c r="E359" s="1">
        <v>857.84399999999994</v>
      </c>
      <c r="F359" s="1">
        <v>0</v>
      </c>
      <c r="G359" s="1">
        <v>0</v>
      </c>
      <c r="H359" s="1">
        <v>0</v>
      </c>
      <c r="I359" s="6">
        <v>0</v>
      </c>
    </row>
    <row r="360" spans="1:9" x14ac:dyDescent="0.35">
      <c r="A360" s="5">
        <v>45184</v>
      </c>
      <c r="B360" s="12">
        <v>0.91666666666666663</v>
      </c>
      <c r="C360" s="12">
        <v>0.95833333333333337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6">
        <v>0</v>
      </c>
    </row>
    <row r="361" spans="1:9" ht="15" thickBot="1" x14ac:dyDescent="0.4">
      <c r="A361" s="5">
        <v>45184</v>
      </c>
      <c r="B361" s="13">
        <v>0.95833333333333337</v>
      </c>
      <c r="C361" s="13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9">
        <v>0</v>
      </c>
    </row>
    <row r="362" spans="1:9" x14ac:dyDescent="0.35">
      <c r="A362" s="5">
        <v>45185</v>
      </c>
      <c r="B362" s="12">
        <v>0</v>
      </c>
      <c r="C362" s="12">
        <v>4.1666666666666664E-2</v>
      </c>
      <c r="D362" s="1">
        <v>2833.5880000000006</v>
      </c>
      <c r="E362" s="1">
        <v>931.53200000000004</v>
      </c>
      <c r="F362" s="1">
        <v>0</v>
      </c>
      <c r="G362" s="1">
        <v>0</v>
      </c>
      <c r="H362" s="1">
        <v>0</v>
      </c>
      <c r="I362" s="6">
        <v>0</v>
      </c>
    </row>
    <row r="363" spans="1:9" x14ac:dyDescent="0.35">
      <c r="A363" s="5">
        <v>45185</v>
      </c>
      <c r="B363" s="12">
        <v>4.1666666666666664E-2</v>
      </c>
      <c r="C363" s="12">
        <v>8.3333333333333329E-2</v>
      </c>
      <c r="D363" s="1">
        <v>8.43</v>
      </c>
      <c r="E363" s="1">
        <v>0</v>
      </c>
      <c r="F363" s="1">
        <v>0</v>
      </c>
      <c r="G363" s="1">
        <v>0</v>
      </c>
      <c r="H363" s="1">
        <v>0</v>
      </c>
      <c r="I363" s="6">
        <v>0</v>
      </c>
    </row>
    <row r="364" spans="1:9" x14ac:dyDescent="0.35">
      <c r="A364" s="5">
        <v>45185</v>
      </c>
      <c r="B364" s="12">
        <v>8.3333333333333329E-2</v>
      </c>
      <c r="C364" s="12">
        <v>0.125</v>
      </c>
      <c r="D364" s="1">
        <v>2382.7200000000003</v>
      </c>
      <c r="E364" s="1">
        <v>57.875999999999998</v>
      </c>
      <c r="F364" s="1">
        <v>0</v>
      </c>
      <c r="G364" s="1">
        <v>0</v>
      </c>
      <c r="H364" s="1">
        <v>0</v>
      </c>
      <c r="I364" s="6">
        <v>0</v>
      </c>
    </row>
    <row r="365" spans="1:9" x14ac:dyDescent="0.35">
      <c r="A365" s="5">
        <v>45185</v>
      </c>
      <c r="B365" s="12">
        <v>0.125</v>
      </c>
      <c r="C365" s="12">
        <v>0.16666666666666666</v>
      </c>
      <c r="D365" s="1">
        <v>1667.2089999999998</v>
      </c>
      <c r="E365" s="1">
        <v>37.242000000000004</v>
      </c>
      <c r="F365" s="1">
        <v>0</v>
      </c>
      <c r="G365" s="1">
        <v>0</v>
      </c>
      <c r="H365" s="1">
        <v>928.4559999999999</v>
      </c>
      <c r="I365" s="6">
        <v>0</v>
      </c>
    </row>
    <row r="366" spans="1:9" x14ac:dyDescent="0.35">
      <c r="A366" s="5">
        <v>45185</v>
      </c>
      <c r="B366" s="12">
        <v>0.16666666666666666</v>
      </c>
      <c r="C366" s="12">
        <v>0.20833333333333334</v>
      </c>
      <c r="D366" s="1">
        <v>231.20000000000002</v>
      </c>
      <c r="E366" s="1">
        <v>917.33399999999995</v>
      </c>
      <c r="F366" s="1">
        <v>0</v>
      </c>
      <c r="G366" s="1">
        <v>0</v>
      </c>
      <c r="H366" s="1">
        <v>880.43299999999999</v>
      </c>
      <c r="I366" s="6">
        <v>0</v>
      </c>
    </row>
    <row r="367" spans="1:9" x14ac:dyDescent="0.35">
      <c r="A367" s="5">
        <v>45185</v>
      </c>
      <c r="B367" s="12">
        <v>0.20833333333333334</v>
      </c>
      <c r="C367" s="12">
        <v>0.25</v>
      </c>
      <c r="D367" s="1">
        <v>853.33199999999999</v>
      </c>
      <c r="E367" s="1">
        <v>141.55099999999999</v>
      </c>
      <c r="F367" s="1">
        <v>0</v>
      </c>
      <c r="G367" s="1">
        <v>0</v>
      </c>
      <c r="H367" s="1">
        <v>175.637</v>
      </c>
      <c r="I367" s="6">
        <v>0</v>
      </c>
    </row>
    <row r="368" spans="1:9" x14ac:dyDescent="0.35">
      <c r="A368" s="5">
        <v>45185</v>
      </c>
      <c r="B368" s="12">
        <v>0.25</v>
      </c>
      <c r="C368" s="12">
        <v>0.29166666666666669</v>
      </c>
      <c r="D368" s="1">
        <v>876.40800000000002</v>
      </c>
      <c r="E368" s="1">
        <v>690.76800000000003</v>
      </c>
      <c r="F368" s="1">
        <v>0</v>
      </c>
      <c r="G368" s="1">
        <v>0</v>
      </c>
      <c r="H368" s="1">
        <v>535.25</v>
      </c>
      <c r="I368" s="6">
        <v>0</v>
      </c>
    </row>
    <row r="369" spans="1:9" x14ac:dyDescent="0.35">
      <c r="A369" s="5">
        <v>45185</v>
      </c>
      <c r="B369" s="12">
        <v>0.29166666666666669</v>
      </c>
      <c r="C369" s="12">
        <v>0.33333333333333331</v>
      </c>
      <c r="D369" s="1">
        <v>2168.0280000000002</v>
      </c>
      <c r="E369" s="1">
        <v>1198.8599999999999</v>
      </c>
      <c r="F369" s="1">
        <v>0</v>
      </c>
      <c r="G369" s="1">
        <v>0</v>
      </c>
      <c r="H369" s="1">
        <v>1542.5119999999999</v>
      </c>
      <c r="I369" s="6">
        <v>0</v>
      </c>
    </row>
    <row r="370" spans="1:9" x14ac:dyDescent="0.35">
      <c r="A370" s="5">
        <v>45185</v>
      </c>
      <c r="B370" s="12">
        <v>0.33333333333333331</v>
      </c>
      <c r="C370" s="12">
        <v>0.375</v>
      </c>
      <c r="D370" s="1">
        <v>1526.4580000000001</v>
      </c>
      <c r="E370" s="1">
        <v>0</v>
      </c>
      <c r="F370" s="1">
        <v>0</v>
      </c>
      <c r="G370" s="1">
        <v>0</v>
      </c>
      <c r="H370" s="1">
        <v>436.702</v>
      </c>
      <c r="I370" s="6">
        <v>0</v>
      </c>
    </row>
    <row r="371" spans="1:9" x14ac:dyDescent="0.35">
      <c r="A371" s="5">
        <v>45185</v>
      </c>
      <c r="B371" s="12">
        <v>0.375</v>
      </c>
      <c r="C371" s="12">
        <v>0.41666666666666669</v>
      </c>
      <c r="D371" s="1">
        <v>3213.8019999999997</v>
      </c>
      <c r="E371" s="1">
        <v>0</v>
      </c>
      <c r="F371" s="1">
        <v>0</v>
      </c>
      <c r="G371" s="1">
        <v>0</v>
      </c>
      <c r="H371" s="1">
        <v>13.233000000000001</v>
      </c>
      <c r="I371" s="6">
        <v>0</v>
      </c>
    </row>
    <row r="372" spans="1:9" x14ac:dyDescent="0.35">
      <c r="A372" s="5">
        <v>45185</v>
      </c>
      <c r="B372" s="12">
        <v>0.41666666666666669</v>
      </c>
      <c r="C372" s="12">
        <v>0.45833333333333331</v>
      </c>
      <c r="D372" s="1">
        <v>3279.4279999999999</v>
      </c>
      <c r="E372" s="1">
        <v>612.91999999999996</v>
      </c>
      <c r="F372" s="1">
        <v>0</v>
      </c>
      <c r="G372" s="1">
        <v>0</v>
      </c>
      <c r="H372" s="1">
        <v>0</v>
      </c>
      <c r="I372" s="6">
        <v>113.91</v>
      </c>
    </row>
    <row r="373" spans="1:9" x14ac:dyDescent="0.35">
      <c r="A373" s="5">
        <v>45185</v>
      </c>
      <c r="B373" s="12">
        <v>0.45833333333333331</v>
      </c>
      <c r="C373" s="12">
        <v>0.5</v>
      </c>
      <c r="D373" s="1">
        <v>681.78600000000006</v>
      </c>
      <c r="E373" s="1">
        <v>0</v>
      </c>
      <c r="F373" s="1">
        <v>0</v>
      </c>
      <c r="G373" s="1">
        <v>0</v>
      </c>
      <c r="H373" s="1">
        <v>820.471</v>
      </c>
      <c r="I373" s="6">
        <v>0</v>
      </c>
    </row>
    <row r="374" spans="1:9" x14ac:dyDescent="0.35">
      <c r="A374" s="5">
        <v>45185</v>
      </c>
      <c r="B374" s="12">
        <v>0.5</v>
      </c>
      <c r="C374" s="12">
        <v>0.54166666666666663</v>
      </c>
      <c r="D374" s="1">
        <v>317.34500000000003</v>
      </c>
      <c r="E374" s="1">
        <v>1082.8670000000002</v>
      </c>
      <c r="F374" s="1">
        <v>0</v>
      </c>
      <c r="G374" s="1">
        <v>0</v>
      </c>
      <c r="H374" s="1">
        <v>0</v>
      </c>
      <c r="I374" s="6">
        <v>0</v>
      </c>
    </row>
    <row r="375" spans="1:9" x14ac:dyDescent="0.35">
      <c r="A375" s="5">
        <v>45185</v>
      </c>
      <c r="B375" s="12">
        <v>0.54166666666666663</v>
      </c>
      <c r="C375" s="12">
        <v>0.58333333333333337</v>
      </c>
      <c r="D375" s="1">
        <v>573.64400000000001</v>
      </c>
      <c r="E375" s="1">
        <v>0</v>
      </c>
      <c r="F375" s="1">
        <v>0</v>
      </c>
      <c r="G375" s="1">
        <v>0</v>
      </c>
      <c r="H375" s="1">
        <v>932.75800000000004</v>
      </c>
      <c r="I375" s="6">
        <v>0</v>
      </c>
    </row>
    <row r="376" spans="1:9" x14ac:dyDescent="0.35">
      <c r="A376" s="5">
        <v>45185</v>
      </c>
      <c r="B376" s="12">
        <v>0.58333333333333337</v>
      </c>
      <c r="C376" s="12">
        <v>0.625</v>
      </c>
      <c r="D376" s="1">
        <v>1196.9100000000001</v>
      </c>
      <c r="E376" s="1">
        <v>0</v>
      </c>
      <c r="F376" s="1">
        <v>0</v>
      </c>
      <c r="G376" s="1">
        <v>0</v>
      </c>
      <c r="H376" s="1">
        <v>477.04199999999997</v>
      </c>
      <c r="I376" s="6">
        <v>0</v>
      </c>
    </row>
    <row r="377" spans="1:9" x14ac:dyDescent="0.35">
      <c r="A377" s="5">
        <v>45185</v>
      </c>
      <c r="B377" s="12">
        <v>0.625</v>
      </c>
      <c r="C377" s="12">
        <v>0.66666666666666663</v>
      </c>
      <c r="D377" s="1">
        <v>338.85600000000005</v>
      </c>
      <c r="E377" s="1">
        <v>1655.27</v>
      </c>
      <c r="F377" s="1">
        <v>0</v>
      </c>
      <c r="G377" s="1">
        <v>0</v>
      </c>
      <c r="H377" s="1">
        <v>0</v>
      </c>
      <c r="I377" s="6">
        <v>0</v>
      </c>
    </row>
    <row r="378" spans="1:9" x14ac:dyDescent="0.35">
      <c r="A378" s="5">
        <v>45185</v>
      </c>
      <c r="B378" s="12">
        <v>0.66666666666666663</v>
      </c>
      <c r="C378" s="12">
        <v>0.70833333333333337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6">
        <v>0</v>
      </c>
    </row>
    <row r="379" spans="1:9" x14ac:dyDescent="0.35">
      <c r="A379" s="5">
        <v>45185</v>
      </c>
      <c r="B379" s="12">
        <v>0.70833333333333337</v>
      </c>
      <c r="C379" s="12">
        <v>0.75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6">
        <v>0</v>
      </c>
    </row>
    <row r="380" spans="1:9" x14ac:dyDescent="0.35">
      <c r="A380" s="5">
        <v>45185</v>
      </c>
      <c r="B380" s="12">
        <v>0.75</v>
      </c>
      <c r="C380" s="12">
        <v>0.79166666666666663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6">
        <v>0</v>
      </c>
    </row>
    <row r="381" spans="1:9" x14ac:dyDescent="0.35">
      <c r="A381" s="5">
        <v>45185</v>
      </c>
      <c r="B381" s="12">
        <v>0.79166666666666663</v>
      </c>
      <c r="C381" s="12">
        <v>0.83333333333333337</v>
      </c>
      <c r="D381" s="1">
        <v>558.34199999999998</v>
      </c>
      <c r="E381" s="1">
        <v>173.41800000000001</v>
      </c>
      <c r="F381" s="1">
        <v>0</v>
      </c>
      <c r="G381" s="1">
        <v>0</v>
      </c>
      <c r="H381" s="1">
        <v>1411.6289999999999</v>
      </c>
      <c r="I381" s="6">
        <v>0</v>
      </c>
    </row>
    <row r="382" spans="1:9" x14ac:dyDescent="0.35">
      <c r="A382" s="5">
        <v>45185</v>
      </c>
      <c r="B382" s="12">
        <v>0.83333333333333337</v>
      </c>
      <c r="C382" s="12">
        <v>0.875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6">
        <v>0</v>
      </c>
    </row>
    <row r="383" spans="1:9" x14ac:dyDescent="0.35">
      <c r="A383" s="5">
        <v>45185</v>
      </c>
      <c r="B383" s="12">
        <v>0.875</v>
      </c>
      <c r="C383" s="12">
        <v>0.91666666666666663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6">
        <v>0</v>
      </c>
    </row>
    <row r="384" spans="1:9" x14ac:dyDescent="0.35">
      <c r="A384" s="5">
        <v>45185</v>
      </c>
      <c r="B384" s="12">
        <v>0.91666666666666663</v>
      </c>
      <c r="C384" s="12">
        <v>0.95833333333333337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6">
        <v>0</v>
      </c>
    </row>
    <row r="385" spans="1:9" ht="15" thickBot="1" x14ac:dyDescent="0.4">
      <c r="A385" s="5">
        <v>45185</v>
      </c>
      <c r="B385" s="13">
        <v>0.95833333333333337</v>
      </c>
      <c r="C385" s="13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9">
        <v>0</v>
      </c>
    </row>
    <row r="386" spans="1:9" x14ac:dyDescent="0.35">
      <c r="A386" s="5">
        <v>45186</v>
      </c>
      <c r="B386" s="12">
        <v>0</v>
      </c>
      <c r="C386" s="12">
        <v>4.1666666666666664E-2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6">
        <v>0</v>
      </c>
    </row>
    <row r="387" spans="1:9" x14ac:dyDescent="0.35">
      <c r="A387" s="5">
        <v>45186</v>
      </c>
      <c r="B387" s="12">
        <v>4.1666666666666664E-2</v>
      </c>
      <c r="C387" s="12">
        <v>8.3333333333333329E-2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6">
        <v>0</v>
      </c>
    </row>
    <row r="388" spans="1:9" x14ac:dyDescent="0.35">
      <c r="A388" s="5">
        <v>45186</v>
      </c>
      <c r="B388" s="12">
        <v>8.3333333333333329E-2</v>
      </c>
      <c r="C388" s="12">
        <v>0.125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6">
        <v>0</v>
      </c>
    </row>
    <row r="389" spans="1:9" x14ac:dyDescent="0.35">
      <c r="A389" s="5">
        <v>45186</v>
      </c>
      <c r="B389" s="12">
        <v>0.125</v>
      </c>
      <c r="C389" s="12">
        <v>0.16666666666666666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6">
        <v>0</v>
      </c>
    </row>
    <row r="390" spans="1:9" x14ac:dyDescent="0.35">
      <c r="A390" s="5">
        <v>45186</v>
      </c>
      <c r="B390" s="12">
        <v>0.16666666666666666</v>
      </c>
      <c r="C390" s="12">
        <v>0.20833333333333334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6">
        <v>0</v>
      </c>
    </row>
    <row r="391" spans="1:9" x14ac:dyDescent="0.35">
      <c r="A391" s="5">
        <v>45186</v>
      </c>
      <c r="B391" s="12">
        <v>0.20833333333333334</v>
      </c>
      <c r="C391" s="12">
        <v>0.25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6">
        <v>0</v>
      </c>
    </row>
    <row r="392" spans="1:9" x14ac:dyDescent="0.35">
      <c r="A392" s="5">
        <v>45186</v>
      </c>
      <c r="B392" s="12">
        <v>0.25</v>
      </c>
      <c r="C392" s="12">
        <v>0.29166666666666669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6">
        <v>0</v>
      </c>
    </row>
    <row r="393" spans="1:9" x14ac:dyDescent="0.35">
      <c r="A393" s="5">
        <v>45186</v>
      </c>
      <c r="B393" s="12">
        <v>0.29166666666666669</v>
      </c>
      <c r="C393" s="12">
        <v>0.33333333333333331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6">
        <v>0</v>
      </c>
    </row>
    <row r="394" spans="1:9" x14ac:dyDescent="0.35">
      <c r="A394" s="5">
        <v>45186</v>
      </c>
      <c r="B394" s="12">
        <v>0.33333333333333331</v>
      </c>
      <c r="C394" s="12">
        <v>0.375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6">
        <v>0</v>
      </c>
    </row>
    <row r="395" spans="1:9" x14ac:dyDescent="0.35">
      <c r="A395" s="5">
        <v>45186</v>
      </c>
      <c r="B395" s="12">
        <v>0.375</v>
      </c>
      <c r="C395" s="12">
        <v>0.41666666666666669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6">
        <v>0</v>
      </c>
    </row>
    <row r="396" spans="1:9" x14ac:dyDescent="0.35">
      <c r="A396" s="5">
        <v>45186</v>
      </c>
      <c r="B396" s="12">
        <v>0.41666666666666669</v>
      </c>
      <c r="C396" s="12">
        <v>0.45833333333333331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6">
        <v>0</v>
      </c>
    </row>
    <row r="397" spans="1:9" x14ac:dyDescent="0.35">
      <c r="A397" s="5">
        <v>45186</v>
      </c>
      <c r="B397" s="12">
        <v>0.45833333333333331</v>
      </c>
      <c r="C397" s="12">
        <v>0.5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6">
        <v>0</v>
      </c>
    </row>
    <row r="398" spans="1:9" x14ac:dyDescent="0.35">
      <c r="A398" s="5">
        <v>45186</v>
      </c>
      <c r="B398" s="12">
        <v>0.5</v>
      </c>
      <c r="C398" s="12">
        <v>0.54166666666666663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6">
        <v>0</v>
      </c>
    </row>
    <row r="399" spans="1:9" x14ac:dyDescent="0.35">
      <c r="A399" s="5">
        <v>45186</v>
      </c>
      <c r="B399" s="12">
        <v>0.54166666666666663</v>
      </c>
      <c r="C399" s="12">
        <v>0.58333333333333337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6">
        <v>0</v>
      </c>
    </row>
    <row r="400" spans="1:9" x14ac:dyDescent="0.35">
      <c r="A400" s="5">
        <v>45186</v>
      </c>
      <c r="B400" s="12">
        <v>0.58333333333333337</v>
      </c>
      <c r="C400" s="12">
        <v>0.625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6">
        <v>0</v>
      </c>
    </row>
    <row r="401" spans="1:9" x14ac:dyDescent="0.35">
      <c r="A401" s="5">
        <v>45186</v>
      </c>
      <c r="B401" s="12">
        <v>0.625</v>
      </c>
      <c r="C401" s="12">
        <v>0.66666666666666663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6">
        <v>0</v>
      </c>
    </row>
    <row r="402" spans="1:9" x14ac:dyDescent="0.35">
      <c r="A402" s="5">
        <v>45186</v>
      </c>
      <c r="B402" s="12">
        <v>0.66666666666666663</v>
      </c>
      <c r="C402" s="12">
        <v>0.70833333333333337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6">
        <v>0</v>
      </c>
    </row>
    <row r="403" spans="1:9" x14ac:dyDescent="0.35">
      <c r="A403" s="5">
        <v>45186</v>
      </c>
      <c r="B403" s="12">
        <v>0.70833333333333337</v>
      </c>
      <c r="C403" s="12">
        <v>0.75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6">
        <v>0</v>
      </c>
    </row>
    <row r="404" spans="1:9" x14ac:dyDescent="0.35">
      <c r="A404" s="5">
        <v>45186</v>
      </c>
      <c r="B404" s="12">
        <v>0.75</v>
      </c>
      <c r="C404" s="12">
        <v>0.79166666666666663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6">
        <v>0</v>
      </c>
    </row>
    <row r="405" spans="1:9" x14ac:dyDescent="0.35">
      <c r="A405" s="5">
        <v>45186</v>
      </c>
      <c r="B405" s="12">
        <v>0.79166666666666663</v>
      </c>
      <c r="C405" s="12">
        <v>0.83333333333333337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6">
        <v>0</v>
      </c>
    </row>
    <row r="406" spans="1:9" x14ac:dyDescent="0.35">
      <c r="A406" s="5">
        <v>45186</v>
      </c>
      <c r="B406" s="12">
        <v>0.83333333333333337</v>
      </c>
      <c r="C406" s="12">
        <v>0.875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6">
        <v>0</v>
      </c>
    </row>
    <row r="407" spans="1:9" x14ac:dyDescent="0.35">
      <c r="A407" s="5">
        <v>45186</v>
      </c>
      <c r="B407" s="12">
        <v>0.875</v>
      </c>
      <c r="C407" s="12">
        <v>0.91666666666666663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6">
        <v>0</v>
      </c>
    </row>
    <row r="408" spans="1:9" x14ac:dyDescent="0.35">
      <c r="A408" s="5">
        <v>45186</v>
      </c>
      <c r="B408" s="12">
        <v>0.91666666666666663</v>
      </c>
      <c r="C408" s="12">
        <v>0.95833333333333337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6">
        <v>0</v>
      </c>
    </row>
    <row r="409" spans="1:9" ht="15" thickBot="1" x14ac:dyDescent="0.4">
      <c r="A409" s="5">
        <v>45186</v>
      </c>
      <c r="B409" s="13">
        <v>0.95833333333333337</v>
      </c>
      <c r="C409" s="13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9">
        <v>0</v>
      </c>
    </row>
    <row r="410" spans="1:9" x14ac:dyDescent="0.35">
      <c r="A410" s="5">
        <v>45188</v>
      </c>
      <c r="B410" s="12">
        <v>0</v>
      </c>
      <c r="C410" s="12">
        <v>4.1666666666666664E-2</v>
      </c>
      <c r="D410" s="1">
        <v>2424.6719999999996</v>
      </c>
      <c r="E410" s="1">
        <v>2257.819</v>
      </c>
      <c r="F410" s="1">
        <v>0</v>
      </c>
      <c r="G410" s="1">
        <v>0</v>
      </c>
      <c r="H410" s="1">
        <v>0</v>
      </c>
      <c r="I410" s="6">
        <v>0</v>
      </c>
    </row>
    <row r="411" spans="1:9" x14ac:dyDescent="0.35">
      <c r="A411" s="5">
        <v>45188</v>
      </c>
      <c r="B411" s="12">
        <v>4.1666666666666664E-2</v>
      </c>
      <c r="C411" s="12">
        <v>8.3333333333333329E-2</v>
      </c>
      <c r="D411" s="1">
        <v>3088.6120000000001</v>
      </c>
      <c r="E411" s="1">
        <v>562.48299999999995</v>
      </c>
      <c r="F411" s="1">
        <v>0</v>
      </c>
      <c r="G411" s="1">
        <v>0</v>
      </c>
      <c r="H411" s="1">
        <v>0</v>
      </c>
      <c r="I411" s="6">
        <v>0</v>
      </c>
    </row>
    <row r="412" spans="1:9" x14ac:dyDescent="0.35">
      <c r="A412" s="5">
        <v>45188</v>
      </c>
      <c r="B412" s="12">
        <v>8.3333333333333329E-2</v>
      </c>
      <c r="C412" s="12">
        <v>0.125</v>
      </c>
      <c r="D412" s="1">
        <v>1417.9520000000002</v>
      </c>
      <c r="E412" s="1">
        <v>1805.7479999999996</v>
      </c>
      <c r="F412" s="1">
        <v>0</v>
      </c>
      <c r="G412" s="1">
        <v>0</v>
      </c>
      <c r="H412" s="1">
        <v>0</v>
      </c>
      <c r="I412" s="6">
        <v>0</v>
      </c>
    </row>
    <row r="413" spans="1:9" x14ac:dyDescent="0.35">
      <c r="A413" s="5">
        <v>45188</v>
      </c>
      <c r="B413" s="12">
        <v>0.125</v>
      </c>
      <c r="C413" s="12">
        <v>0.16666666666666666</v>
      </c>
      <c r="D413" s="1">
        <v>1160.9820000000002</v>
      </c>
      <c r="E413" s="1">
        <v>974.18499999999995</v>
      </c>
      <c r="F413" s="1">
        <v>0</v>
      </c>
      <c r="G413" s="1">
        <v>0</v>
      </c>
      <c r="H413" s="1">
        <v>121.32</v>
      </c>
      <c r="I413" s="6">
        <v>0</v>
      </c>
    </row>
    <row r="414" spans="1:9" x14ac:dyDescent="0.35">
      <c r="A414" s="5">
        <v>45188</v>
      </c>
      <c r="B414" s="12">
        <v>0.16666666666666666</v>
      </c>
      <c r="C414" s="12">
        <v>0.20833333333333334</v>
      </c>
      <c r="D414" s="1">
        <v>679.56000000000006</v>
      </c>
      <c r="E414" s="1">
        <v>0</v>
      </c>
      <c r="F414" s="1">
        <v>0</v>
      </c>
      <c r="G414" s="1">
        <v>0</v>
      </c>
      <c r="H414" s="1">
        <v>0</v>
      </c>
      <c r="I414" s="6">
        <v>0</v>
      </c>
    </row>
    <row r="415" spans="1:9" x14ac:dyDescent="0.35">
      <c r="A415" s="5">
        <v>45188</v>
      </c>
      <c r="B415" s="12">
        <v>0.20833333333333334</v>
      </c>
      <c r="C415" s="12">
        <v>0.25</v>
      </c>
      <c r="D415" s="1">
        <v>1693.2540000000001</v>
      </c>
      <c r="E415" s="1">
        <v>1.462</v>
      </c>
      <c r="F415" s="1">
        <v>0</v>
      </c>
      <c r="G415" s="1">
        <v>0</v>
      </c>
      <c r="H415" s="1">
        <v>0</v>
      </c>
      <c r="I415" s="6">
        <v>0</v>
      </c>
    </row>
    <row r="416" spans="1:9" x14ac:dyDescent="0.35">
      <c r="A416" s="5">
        <v>45188</v>
      </c>
      <c r="B416" s="12">
        <v>0.25</v>
      </c>
      <c r="C416" s="12">
        <v>0.29166666666666669</v>
      </c>
      <c r="D416" s="1">
        <v>28.445999999999998</v>
      </c>
      <c r="E416" s="1">
        <v>561.63600000000008</v>
      </c>
      <c r="F416" s="1">
        <v>0</v>
      </c>
      <c r="G416" s="1">
        <v>0</v>
      </c>
      <c r="H416" s="1">
        <v>0</v>
      </c>
      <c r="I416" s="6">
        <v>0</v>
      </c>
    </row>
    <row r="417" spans="1:9" x14ac:dyDescent="0.35">
      <c r="A417" s="5">
        <v>45188</v>
      </c>
      <c r="B417" s="12">
        <v>0.29166666666666669</v>
      </c>
      <c r="C417" s="12">
        <v>0.33333333333333331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6">
        <v>0</v>
      </c>
    </row>
    <row r="418" spans="1:9" x14ac:dyDescent="0.35">
      <c r="A418" s="5">
        <v>45188</v>
      </c>
      <c r="B418" s="12">
        <v>0.33333333333333331</v>
      </c>
      <c r="C418" s="12">
        <v>0.375</v>
      </c>
      <c r="D418" s="1">
        <v>4365.2460000000001</v>
      </c>
      <c r="E418" s="1">
        <v>642.25599999999997</v>
      </c>
      <c r="F418" s="1">
        <v>0</v>
      </c>
      <c r="G418" s="1">
        <v>356.517</v>
      </c>
      <c r="H418" s="1">
        <v>0</v>
      </c>
      <c r="I418" s="6">
        <v>102.84</v>
      </c>
    </row>
    <row r="419" spans="1:9" x14ac:dyDescent="0.35">
      <c r="A419" s="5">
        <v>45188</v>
      </c>
      <c r="B419" s="12">
        <v>0.375</v>
      </c>
      <c r="C419" s="12">
        <v>0.41666666666666669</v>
      </c>
      <c r="D419" s="1">
        <v>1209.1199999999999</v>
      </c>
      <c r="E419" s="1">
        <v>147.35399999999998</v>
      </c>
      <c r="F419" s="1">
        <v>0</v>
      </c>
      <c r="G419" s="1">
        <v>0</v>
      </c>
      <c r="H419" s="1">
        <v>0</v>
      </c>
      <c r="I419" s="6">
        <v>1659.7479999999998</v>
      </c>
    </row>
    <row r="420" spans="1:9" x14ac:dyDescent="0.35">
      <c r="A420" s="5">
        <v>45188</v>
      </c>
      <c r="B420" s="12">
        <v>0.41666666666666669</v>
      </c>
      <c r="C420" s="12">
        <v>0.45833333333333331</v>
      </c>
      <c r="D420" s="1">
        <v>1738.9770000000001</v>
      </c>
      <c r="E420" s="1">
        <v>252.999</v>
      </c>
      <c r="F420" s="1">
        <v>0</v>
      </c>
      <c r="G420" s="1">
        <v>12.294</v>
      </c>
      <c r="H420" s="1">
        <v>0</v>
      </c>
      <c r="I420" s="6">
        <v>811.32100000000003</v>
      </c>
    </row>
    <row r="421" spans="1:9" x14ac:dyDescent="0.35">
      <c r="A421" s="5">
        <v>45188</v>
      </c>
      <c r="B421" s="12">
        <v>0.45833333333333331</v>
      </c>
      <c r="C421" s="12">
        <v>0.5</v>
      </c>
      <c r="D421" s="1">
        <v>1737.692</v>
      </c>
      <c r="E421" s="1">
        <v>732.13</v>
      </c>
      <c r="F421" s="1">
        <v>0</v>
      </c>
      <c r="G421" s="1">
        <v>0</v>
      </c>
      <c r="H421" s="1">
        <v>473.83699999999999</v>
      </c>
      <c r="I421" s="6">
        <v>1154.1089999999999</v>
      </c>
    </row>
    <row r="422" spans="1:9" x14ac:dyDescent="0.35">
      <c r="A422" s="5">
        <v>45188</v>
      </c>
      <c r="B422" s="12">
        <v>0.5</v>
      </c>
      <c r="C422" s="12">
        <v>0.54166666666666663</v>
      </c>
      <c r="D422" s="1">
        <v>0</v>
      </c>
      <c r="E422" s="1">
        <v>0</v>
      </c>
      <c r="F422" s="1">
        <v>0</v>
      </c>
      <c r="G422" s="1">
        <v>0</v>
      </c>
      <c r="H422" s="1">
        <v>818.88300000000004</v>
      </c>
      <c r="I422" s="6">
        <v>25.71</v>
      </c>
    </row>
    <row r="423" spans="1:9" x14ac:dyDescent="0.35">
      <c r="A423" s="5">
        <v>45188</v>
      </c>
      <c r="B423" s="12">
        <v>0.54166666666666663</v>
      </c>
      <c r="C423" s="12">
        <v>0.58333333333333337</v>
      </c>
      <c r="D423" s="1">
        <v>2207.4499999999998</v>
      </c>
      <c r="E423" s="1">
        <v>0</v>
      </c>
      <c r="F423" s="1">
        <v>0</v>
      </c>
      <c r="G423" s="1">
        <v>0</v>
      </c>
      <c r="H423" s="1">
        <v>1559.7550000000001</v>
      </c>
      <c r="I423" s="6">
        <v>539.94799999999998</v>
      </c>
    </row>
    <row r="424" spans="1:9" x14ac:dyDescent="0.35">
      <c r="A424" s="5">
        <v>45188</v>
      </c>
      <c r="B424" s="12">
        <v>0.58333333333333337</v>
      </c>
      <c r="C424" s="12">
        <v>0.625</v>
      </c>
      <c r="D424" s="1">
        <v>1149.336</v>
      </c>
      <c r="E424" s="1">
        <v>72.159000000000006</v>
      </c>
      <c r="F424" s="1">
        <v>0</v>
      </c>
      <c r="G424" s="1">
        <v>0</v>
      </c>
      <c r="H424" s="1">
        <v>48.024000000000001</v>
      </c>
      <c r="I424" s="6">
        <v>797.08899999999994</v>
      </c>
    </row>
    <row r="425" spans="1:9" x14ac:dyDescent="0.35">
      <c r="A425" s="5">
        <v>45188</v>
      </c>
      <c r="B425" s="12">
        <v>0.625</v>
      </c>
      <c r="C425" s="12">
        <v>0.66666666666666663</v>
      </c>
      <c r="D425" s="1">
        <v>471.654</v>
      </c>
      <c r="E425" s="1">
        <v>260.76</v>
      </c>
      <c r="F425" s="1">
        <v>0</v>
      </c>
      <c r="G425" s="1">
        <v>0</v>
      </c>
      <c r="H425" s="1">
        <v>600.91600000000005</v>
      </c>
      <c r="I425" s="6">
        <v>257.10000000000002</v>
      </c>
    </row>
    <row r="426" spans="1:9" x14ac:dyDescent="0.35">
      <c r="A426" s="5">
        <v>45188</v>
      </c>
      <c r="B426" s="12">
        <v>0.66666666666666663</v>
      </c>
      <c r="C426" s="12">
        <v>0.70833333333333337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6">
        <v>0</v>
      </c>
    </row>
    <row r="427" spans="1:9" x14ac:dyDescent="0.35">
      <c r="A427" s="5">
        <v>45188</v>
      </c>
      <c r="B427" s="12">
        <v>0.70833333333333337</v>
      </c>
      <c r="C427" s="12">
        <v>0.75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6">
        <v>0</v>
      </c>
    </row>
    <row r="428" spans="1:9" x14ac:dyDescent="0.35">
      <c r="A428" s="5">
        <v>45188</v>
      </c>
      <c r="B428" s="12">
        <v>0.75</v>
      </c>
      <c r="C428" s="12">
        <v>0.79166666666666663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6">
        <v>0</v>
      </c>
    </row>
    <row r="429" spans="1:9" x14ac:dyDescent="0.35">
      <c r="A429" s="5">
        <v>45188</v>
      </c>
      <c r="B429" s="12">
        <v>0.79166666666666663</v>
      </c>
      <c r="C429" s="12">
        <v>0.83333333333333337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6">
        <v>0</v>
      </c>
    </row>
    <row r="430" spans="1:9" x14ac:dyDescent="0.35">
      <c r="A430" s="5">
        <v>45188</v>
      </c>
      <c r="B430" s="12">
        <v>0.83333333333333337</v>
      </c>
      <c r="C430" s="12">
        <v>0.875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6">
        <v>0</v>
      </c>
    </row>
    <row r="431" spans="1:9" x14ac:dyDescent="0.35">
      <c r="A431" s="5">
        <v>45188</v>
      </c>
      <c r="B431" s="12">
        <v>0.875</v>
      </c>
      <c r="C431" s="12">
        <v>0.91666666666666663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6">
        <v>0</v>
      </c>
    </row>
    <row r="432" spans="1:9" x14ac:dyDescent="0.35">
      <c r="A432" s="5">
        <v>45188</v>
      </c>
      <c r="B432" s="12">
        <v>0.91666666666666663</v>
      </c>
      <c r="C432" s="12">
        <v>0.95833333333333337</v>
      </c>
      <c r="D432" s="1">
        <v>0</v>
      </c>
      <c r="E432" s="1">
        <v>345.976</v>
      </c>
      <c r="F432" s="1">
        <v>0</v>
      </c>
      <c r="G432" s="1">
        <v>0</v>
      </c>
      <c r="H432" s="1">
        <v>0</v>
      </c>
      <c r="I432" s="6">
        <v>0</v>
      </c>
    </row>
    <row r="433" spans="1:9" ht="15" thickBot="1" x14ac:dyDescent="0.4">
      <c r="A433" s="5">
        <v>45188</v>
      </c>
      <c r="B433" s="13">
        <v>0.95833333333333337</v>
      </c>
      <c r="C433" s="13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9">
        <v>0</v>
      </c>
    </row>
    <row r="434" spans="1:9" x14ac:dyDescent="0.35">
      <c r="A434" s="5">
        <v>45189</v>
      </c>
      <c r="B434" s="12">
        <v>0</v>
      </c>
      <c r="C434" s="12">
        <v>4.1666666666666664E-2</v>
      </c>
      <c r="D434" s="1">
        <v>2135.788</v>
      </c>
      <c r="E434" s="1">
        <v>486.66899999999998</v>
      </c>
      <c r="F434" s="1">
        <v>0</v>
      </c>
      <c r="G434" s="1">
        <v>0</v>
      </c>
      <c r="H434" s="1">
        <v>0</v>
      </c>
      <c r="I434" s="6">
        <v>198.72</v>
      </c>
    </row>
    <row r="435" spans="1:9" x14ac:dyDescent="0.35">
      <c r="A435" s="5">
        <v>45189</v>
      </c>
      <c r="B435" s="12">
        <v>4.1666666666666664E-2</v>
      </c>
      <c r="C435" s="12">
        <v>8.3333333333333329E-2</v>
      </c>
      <c r="D435" s="1">
        <v>1440.9589999999998</v>
      </c>
      <c r="E435" s="1">
        <v>1398.5059999999999</v>
      </c>
      <c r="F435" s="1">
        <v>0</v>
      </c>
      <c r="G435" s="1">
        <v>0</v>
      </c>
      <c r="H435" s="1">
        <v>1136.559</v>
      </c>
      <c r="I435" s="6">
        <v>0</v>
      </c>
    </row>
    <row r="436" spans="1:9" x14ac:dyDescent="0.35">
      <c r="A436" s="5">
        <v>45189</v>
      </c>
      <c r="B436" s="12">
        <v>8.3333333333333329E-2</v>
      </c>
      <c r="C436" s="12">
        <v>0.125</v>
      </c>
      <c r="D436" s="1">
        <v>2121.567</v>
      </c>
      <c r="E436" s="1">
        <v>300.31500000000005</v>
      </c>
      <c r="F436" s="1">
        <v>0</v>
      </c>
      <c r="G436" s="1">
        <v>0</v>
      </c>
      <c r="H436" s="1">
        <v>0</v>
      </c>
      <c r="I436" s="6">
        <v>0</v>
      </c>
    </row>
    <row r="437" spans="1:9" x14ac:dyDescent="0.35">
      <c r="A437" s="5">
        <v>45189</v>
      </c>
      <c r="B437" s="12">
        <v>0.125</v>
      </c>
      <c r="C437" s="12">
        <v>0.16666666666666666</v>
      </c>
      <c r="D437" s="1">
        <v>2128.1280000000002</v>
      </c>
      <c r="E437" s="1">
        <v>0</v>
      </c>
      <c r="F437" s="1">
        <v>0</v>
      </c>
      <c r="G437" s="1">
        <v>0</v>
      </c>
      <c r="H437" s="1">
        <v>1248.615</v>
      </c>
      <c r="I437" s="6">
        <v>0</v>
      </c>
    </row>
    <row r="438" spans="1:9" x14ac:dyDescent="0.35">
      <c r="A438" s="5">
        <v>45189</v>
      </c>
      <c r="B438" s="12">
        <v>0.16666666666666666</v>
      </c>
      <c r="C438" s="12">
        <v>0.20833333333333334</v>
      </c>
      <c r="D438" s="1">
        <v>1143.6420000000003</v>
      </c>
      <c r="E438" s="1">
        <v>0</v>
      </c>
      <c r="F438" s="1">
        <v>0</v>
      </c>
      <c r="G438" s="1">
        <v>0</v>
      </c>
      <c r="H438" s="1">
        <v>0</v>
      </c>
      <c r="I438" s="6">
        <v>0</v>
      </c>
    </row>
    <row r="439" spans="1:9" x14ac:dyDescent="0.35">
      <c r="A439" s="5">
        <v>45189</v>
      </c>
      <c r="B439" s="12">
        <v>0.20833333333333334</v>
      </c>
      <c r="C439" s="12">
        <v>0.25</v>
      </c>
      <c r="D439" s="1">
        <v>784.87599999999998</v>
      </c>
      <c r="E439" s="1">
        <v>240.46199999999999</v>
      </c>
      <c r="F439" s="1">
        <v>0</v>
      </c>
      <c r="G439" s="1">
        <v>0</v>
      </c>
      <c r="H439" s="1">
        <v>1488.732</v>
      </c>
      <c r="I439" s="6">
        <v>0</v>
      </c>
    </row>
    <row r="440" spans="1:9" x14ac:dyDescent="0.35">
      <c r="A440" s="5">
        <v>45189</v>
      </c>
      <c r="B440" s="12">
        <v>0.25</v>
      </c>
      <c r="C440" s="12">
        <v>0.29166666666666669</v>
      </c>
      <c r="D440" s="1">
        <v>1163.6400000000001</v>
      </c>
      <c r="E440" s="1">
        <v>0</v>
      </c>
      <c r="F440" s="1">
        <v>0</v>
      </c>
      <c r="G440" s="1">
        <v>0</v>
      </c>
      <c r="H440" s="1">
        <v>0</v>
      </c>
      <c r="I440" s="6">
        <v>0</v>
      </c>
    </row>
    <row r="441" spans="1:9" x14ac:dyDescent="0.35">
      <c r="A441" s="5">
        <v>45189</v>
      </c>
      <c r="B441" s="12">
        <v>0.29166666666666669</v>
      </c>
      <c r="C441" s="12">
        <v>0.33333333333333331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6">
        <v>0</v>
      </c>
    </row>
    <row r="442" spans="1:9" x14ac:dyDescent="0.35">
      <c r="A442" s="5">
        <v>45189</v>
      </c>
      <c r="B442" s="12">
        <v>0.33333333333333331</v>
      </c>
      <c r="C442" s="12">
        <v>0.375</v>
      </c>
      <c r="D442" s="1">
        <v>4526.6019999999999</v>
      </c>
      <c r="E442" s="1">
        <v>166.78800000000001</v>
      </c>
      <c r="F442" s="1">
        <v>0</v>
      </c>
      <c r="G442" s="1">
        <v>3</v>
      </c>
      <c r="H442" s="1">
        <v>1165.25</v>
      </c>
      <c r="I442" s="6">
        <v>745.66300000000001</v>
      </c>
    </row>
    <row r="443" spans="1:9" x14ac:dyDescent="0.35">
      <c r="A443" s="5">
        <v>45189</v>
      </c>
      <c r="B443" s="12">
        <v>0.375</v>
      </c>
      <c r="C443" s="12">
        <v>0.41666666666666669</v>
      </c>
      <c r="D443" s="1">
        <v>148.23599999999999</v>
      </c>
      <c r="E443" s="1">
        <v>1130.8399999999999</v>
      </c>
      <c r="F443" s="1">
        <v>0</v>
      </c>
      <c r="G443" s="1">
        <v>0</v>
      </c>
      <c r="H443" s="1">
        <v>1078.259</v>
      </c>
      <c r="I443" s="6">
        <v>0</v>
      </c>
    </row>
    <row r="444" spans="1:9" x14ac:dyDescent="0.35">
      <c r="A444" s="5">
        <v>45189</v>
      </c>
      <c r="B444" s="12">
        <v>0.41666666666666669</v>
      </c>
      <c r="C444" s="12">
        <v>0.45833333333333331</v>
      </c>
      <c r="D444" s="1">
        <v>860.67600000000004</v>
      </c>
      <c r="E444" s="1">
        <v>769.69799999999998</v>
      </c>
      <c r="F444" s="1">
        <v>0</v>
      </c>
      <c r="G444" s="1">
        <v>0</v>
      </c>
      <c r="H444" s="1">
        <v>1040.8810000000001</v>
      </c>
      <c r="I444" s="6">
        <v>0</v>
      </c>
    </row>
    <row r="445" spans="1:9" x14ac:dyDescent="0.35">
      <c r="A445" s="5">
        <v>45189</v>
      </c>
      <c r="B445" s="12">
        <v>0.45833333333333331</v>
      </c>
      <c r="C445" s="12">
        <v>0.5</v>
      </c>
      <c r="D445" s="1">
        <v>224.39999999999998</v>
      </c>
      <c r="E445" s="1">
        <v>1389.6479999999999</v>
      </c>
      <c r="F445" s="1">
        <v>0</v>
      </c>
      <c r="G445" s="1">
        <v>0</v>
      </c>
      <c r="H445" s="1">
        <v>272.13399999999996</v>
      </c>
      <c r="I445" s="6">
        <v>0</v>
      </c>
    </row>
    <row r="446" spans="1:9" x14ac:dyDescent="0.35">
      <c r="A446" s="5">
        <v>45189</v>
      </c>
      <c r="B446" s="12">
        <v>0.5</v>
      </c>
      <c r="C446" s="12">
        <v>0.54166666666666663</v>
      </c>
      <c r="D446" s="1">
        <v>1492.6979999999999</v>
      </c>
      <c r="E446" s="1">
        <v>1002.5809999999999</v>
      </c>
      <c r="F446" s="1">
        <v>0</v>
      </c>
      <c r="G446" s="1">
        <v>0</v>
      </c>
      <c r="H446" s="1">
        <v>224.11</v>
      </c>
      <c r="I446" s="6">
        <v>0</v>
      </c>
    </row>
    <row r="447" spans="1:9" x14ac:dyDescent="0.35">
      <c r="A447" s="5">
        <v>45189</v>
      </c>
      <c r="B447" s="12">
        <v>0.54166666666666663</v>
      </c>
      <c r="C447" s="12">
        <v>0.58333333333333337</v>
      </c>
      <c r="D447" s="1">
        <v>1293.6769999999997</v>
      </c>
      <c r="E447" s="1">
        <v>551.81100000000004</v>
      </c>
      <c r="F447" s="1">
        <v>0</v>
      </c>
      <c r="G447" s="1">
        <v>0</v>
      </c>
      <c r="H447" s="1">
        <v>901.83</v>
      </c>
      <c r="I447" s="6">
        <v>506.54399999999998</v>
      </c>
    </row>
    <row r="448" spans="1:9" x14ac:dyDescent="0.35">
      <c r="A448" s="5">
        <v>45189</v>
      </c>
      <c r="B448" s="12">
        <v>0.58333333333333337</v>
      </c>
      <c r="C448" s="12">
        <v>0.625</v>
      </c>
      <c r="D448" s="1">
        <v>1018.428</v>
      </c>
      <c r="E448" s="1">
        <v>1314.6120000000001</v>
      </c>
      <c r="F448" s="1">
        <v>0</v>
      </c>
      <c r="G448" s="1">
        <v>0</v>
      </c>
      <c r="H448" s="1">
        <v>0</v>
      </c>
      <c r="I448" s="6">
        <v>141.58799999999999</v>
      </c>
    </row>
    <row r="449" spans="1:9" x14ac:dyDescent="0.35">
      <c r="A449" s="5">
        <v>45189</v>
      </c>
      <c r="B449" s="12">
        <v>0.625</v>
      </c>
      <c r="C449" s="12">
        <v>0.66666666666666663</v>
      </c>
      <c r="D449" s="1">
        <v>3795.5049999999997</v>
      </c>
      <c r="E449" s="1">
        <v>0</v>
      </c>
      <c r="F449" s="1">
        <v>0</v>
      </c>
      <c r="G449" s="1">
        <v>0</v>
      </c>
      <c r="H449" s="1">
        <v>224.11</v>
      </c>
      <c r="I449" s="6">
        <v>0</v>
      </c>
    </row>
    <row r="450" spans="1:9" x14ac:dyDescent="0.35">
      <c r="A450" s="5">
        <v>45189</v>
      </c>
      <c r="B450" s="12">
        <v>0.66666666666666663</v>
      </c>
      <c r="C450" s="12">
        <v>0.70833333333333337</v>
      </c>
      <c r="D450" s="1">
        <v>679.14</v>
      </c>
      <c r="E450" s="1">
        <v>0</v>
      </c>
      <c r="F450" s="1">
        <v>0</v>
      </c>
      <c r="G450" s="1">
        <v>0</v>
      </c>
      <c r="H450" s="1">
        <v>0</v>
      </c>
      <c r="I450" s="6">
        <v>0</v>
      </c>
    </row>
    <row r="451" spans="1:9" x14ac:dyDescent="0.35">
      <c r="A451" s="5">
        <v>45189</v>
      </c>
      <c r="B451" s="12">
        <v>0.70833333333333337</v>
      </c>
      <c r="C451" s="12">
        <v>0.75</v>
      </c>
      <c r="D451" s="1">
        <v>654.37200000000007</v>
      </c>
      <c r="E451" s="1">
        <v>0</v>
      </c>
      <c r="F451" s="1">
        <v>0</v>
      </c>
      <c r="G451" s="1">
        <v>0</v>
      </c>
      <c r="H451" s="1">
        <v>1008.4970000000001</v>
      </c>
      <c r="I451" s="6">
        <v>0</v>
      </c>
    </row>
    <row r="452" spans="1:9" x14ac:dyDescent="0.35">
      <c r="A452" s="5">
        <v>45189</v>
      </c>
      <c r="B452" s="12">
        <v>0.75</v>
      </c>
      <c r="C452" s="12">
        <v>0.79166666666666663</v>
      </c>
      <c r="D452" s="1">
        <v>297.428</v>
      </c>
      <c r="E452" s="1">
        <v>0</v>
      </c>
      <c r="F452" s="1">
        <v>0</v>
      </c>
      <c r="G452" s="1">
        <v>0</v>
      </c>
      <c r="H452" s="1">
        <v>367.70000000000005</v>
      </c>
      <c r="I452" s="6">
        <v>0</v>
      </c>
    </row>
    <row r="453" spans="1:9" x14ac:dyDescent="0.35">
      <c r="A453" s="5">
        <v>45189</v>
      </c>
      <c r="B453" s="12">
        <v>0.79166666666666663</v>
      </c>
      <c r="C453" s="12">
        <v>0.83333333333333337</v>
      </c>
      <c r="D453" s="1">
        <v>633.25300000000004</v>
      </c>
      <c r="E453" s="1">
        <v>110.976</v>
      </c>
      <c r="F453" s="1">
        <v>0</v>
      </c>
      <c r="G453" s="1">
        <v>0</v>
      </c>
      <c r="H453" s="1">
        <v>896.44100000000003</v>
      </c>
      <c r="I453" s="6">
        <v>0</v>
      </c>
    </row>
    <row r="454" spans="1:9" x14ac:dyDescent="0.35">
      <c r="A454" s="5">
        <v>45189</v>
      </c>
      <c r="B454" s="12">
        <v>0.83333333333333337</v>
      </c>
      <c r="C454" s="12">
        <v>0.875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6">
        <v>0</v>
      </c>
    </row>
    <row r="455" spans="1:9" x14ac:dyDescent="0.35">
      <c r="A455" s="5">
        <v>45189</v>
      </c>
      <c r="B455" s="12">
        <v>0.875</v>
      </c>
      <c r="C455" s="12">
        <v>0.91666666666666663</v>
      </c>
      <c r="D455" s="1">
        <v>609.976</v>
      </c>
      <c r="E455" s="1">
        <v>0</v>
      </c>
      <c r="F455" s="1">
        <v>0</v>
      </c>
      <c r="G455" s="1">
        <v>0</v>
      </c>
      <c r="H455" s="1">
        <v>224.11</v>
      </c>
      <c r="I455" s="6">
        <v>0</v>
      </c>
    </row>
    <row r="456" spans="1:9" x14ac:dyDescent="0.35">
      <c r="A456" s="5">
        <v>45189</v>
      </c>
      <c r="B456" s="12">
        <v>0.91666666666666663</v>
      </c>
      <c r="C456" s="12">
        <v>0.95833333333333337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6">
        <v>0</v>
      </c>
    </row>
    <row r="457" spans="1:9" ht="15" thickBot="1" x14ac:dyDescent="0.4">
      <c r="A457" s="5">
        <v>45189</v>
      </c>
      <c r="B457" s="13">
        <v>0.95833333333333337</v>
      </c>
      <c r="C457" s="13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9">
        <v>0</v>
      </c>
    </row>
    <row r="458" spans="1:9" x14ac:dyDescent="0.35">
      <c r="A458" s="5">
        <v>45190</v>
      </c>
      <c r="B458" s="12">
        <v>0</v>
      </c>
      <c r="C458" s="12">
        <v>4.1666666666666664E-2</v>
      </c>
      <c r="D458" s="1">
        <v>0</v>
      </c>
      <c r="E458" s="1">
        <v>187.648</v>
      </c>
      <c r="F458" s="1">
        <v>0</v>
      </c>
      <c r="G458" s="1">
        <v>0</v>
      </c>
      <c r="H458" s="1">
        <v>0</v>
      </c>
      <c r="I458" s="6">
        <v>0</v>
      </c>
    </row>
    <row r="459" spans="1:9" x14ac:dyDescent="0.35">
      <c r="A459" s="5">
        <v>45190</v>
      </c>
      <c r="B459" s="12">
        <v>4.1666666666666664E-2</v>
      </c>
      <c r="C459" s="12">
        <v>8.3333333333333329E-2</v>
      </c>
      <c r="D459" s="1">
        <v>2699.7660000000005</v>
      </c>
      <c r="E459" s="1">
        <v>256.55</v>
      </c>
      <c r="F459" s="1">
        <v>0</v>
      </c>
      <c r="G459" s="1">
        <v>0</v>
      </c>
      <c r="H459" s="1">
        <v>726.10399999999993</v>
      </c>
      <c r="I459" s="6">
        <v>0</v>
      </c>
    </row>
    <row r="460" spans="1:9" x14ac:dyDescent="0.35">
      <c r="A460" s="5">
        <v>45190</v>
      </c>
      <c r="B460" s="12">
        <v>8.3333333333333329E-2</v>
      </c>
      <c r="C460" s="12">
        <v>0.125</v>
      </c>
      <c r="D460" s="1">
        <v>2623.6419999999998</v>
      </c>
      <c r="E460" s="1">
        <v>163.459</v>
      </c>
      <c r="F460" s="1">
        <v>0</v>
      </c>
      <c r="G460" s="1">
        <v>0</v>
      </c>
      <c r="H460" s="1">
        <v>16.007999999999999</v>
      </c>
      <c r="I460" s="6">
        <v>0</v>
      </c>
    </row>
    <row r="461" spans="1:9" x14ac:dyDescent="0.35">
      <c r="A461" s="5">
        <v>45190</v>
      </c>
      <c r="B461" s="12">
        <v>0.125</v>
      </c>
      <c r="C461" s="12">
        <v>0.16666666666666666</v>
      </c>
      <c r="D461" s="1">
        <v>0</v>
      </c>
      <c r="E461" s="1">
        <v>0</v>
      </c>
      <c r="F461" s="1">
        <v>0</v>
      </c>
      <c r="G461" s="1">
        <v>286.07</v>
      </c>
      <c r="H461" s="1">
        <v>0</v>
      </c>
      <c r="I461" s="6">
        <v>0</v>
      </c>
    </row>
    <row r="462" spans="1:9" x14ac:dyDescent="0.35">
      <c r="A462" s="5">
        <v>45190</v>
      </c>
      <c r="B462" s="12">
        <v>0.16666666666666666</v>
      </c>
      <c r="C462" s="12">
        <v>0.20833333333333334</v>
      </c>
      <c r="D462" s="1">
        <v>695.64599999999996</v>
      </c>
      <c r="E462" s="1">
        <v>0</v>
      </c>
      <c r="F462" s="1">
        <v>0</v>
      </c>
      <c r="G462" s="1">
        <v>0</v>
      </c>
      <c r="H462" s="1">
        <v>867.92600000000039</v>
      </c>
      <c r="I462" s="6">
        <v>411.36</v>
      </c>
    </row>
    <row r="463" spans="1:9" x14ac:dyDescent="0.35">
      <c r="A463" s="5">
        <v>45190</v>
      </c>
      <c r="B463" s="12">
        <v>0.20833333333333334</v>
      </c>
      <c r="C463" s="12">
        <v>0.25</v>
      </c>
      <c r="D463" s="1">
        <v>2527.1129999999994</v>
      </c>
      <c r="E463" s="1">
        <v>1524.2629999999999</v>
      </c>
      <c r="F463" s="1">
        <v>0</v>
      </c>
      <c r="G463" s="1">
        <v>896.73900000000003</v>
      </c>
      <c r="H463" s="1">
        <v>529.5</v>
      </c>
      <c r="I463" s="6">
        <v>0</v>
      </c>
    </row>
    <row r="464" spans="1:9" x14ac:dyDescent="0.35">
      <c r="A464" s="5">
        <v>45190</v>
      </c>
      <c r="B464" s="12">
        <v>0.25</v>
      </c>
      <c r="C464" s="12">
        <v>0.29166666666666669</v>
      </c>
      <c r="D464" s="1">
        <v>730.649</v>
      </c>
      <c r="E464" s="1">
        <v>1743.5500000000002</v>
      </c>
      <c r="F464" s="1">
        <v>0</v>
      </c>
      <c r="G464" s="1">
        <v>0</v>
      </c>
      <c r="H464" s="1">
        <v>0</v>
      </c>
      <c r="I464" s="6">
        <v>0</v>
      </c>
    </row>
    <row r="465" spans="1:9" x14ac:dyDescent="0.35">
      <c r="A465" s="5">
        <v>45190</v>
      </c>
      <c r="B465" s="12">
        <v>0.29166666666666669</v>
      </c>
      <c r="C465" s="12">
        <v>0.33333333333333331</v>
      </c>
      <c r="D465" s="1">
        <v>829.15200000000004</v>
      </c>
      <c r="E465" s="1">
        <v>837.97</v>
      </c>
      <c r="F465" s="1">
        <v>0</v>
      </c>
      <c r="G465" s="1">
        <v>520.12800000000004</v>
      </c>
      <c r="H465" s="1">
        <v>768.37800000000004</v>
      </c>
      <c r="I465" s="6">
        <v>0</v>
      </c>
    </row>
    <row r="466" spans="1:9" x14ac:dyDescent="0.35">
      <c r="A466" s="5">
        <v>45190</v>
      </c>
      <c r="B466" s="12">
        <v>0.33333333333333331</v>
      </c>
      <c r="C466" s="12">
        <v>0.375</v>
      </c>
      <c r="D466" s="1">
        <v>1093.6210000000001</v>
      </c>
      <c r="E466" s="1">
        <v>0</v>
      </c>
      <c r="F466" s="1">
        <v>0</v>
      </c>
      <c r="G466" s="1">
        <v>0</v>
      </c>
      <c r="H466" s="1">
        <v>0</v>
      </c>
      <c r="I466" s="6">
        <v>0</v>
      </c>
    </row>
    <row r="467" spans="1:9" x14ac:dyDescent="0.35">
      <c r="A467" s="5">
        <v>45190</v>
      </c>
      <c r="B467" s="12">
        <v>0.375</v>
      </c>
      <c r="C467" s="12">
        <v>0.41666666666666669</v>
      </c>
      <c r="D467" s="1">
        <v>247.08999999999997</v>
      </c>
      <c r="E467" s="1">
        <v>1823.0510000000002</v>
      </c>
      <c r="F467" s="1">
        <v>0</v>
      </c>
      <c r="G467" s="1">
        <v>0</v>
      </c>
      <c r="H467" s="1">
        <v>0</v>
      </c>
      <c r="I467" s="6">
        <v>0</v>
      </c>
    </row>
    <row r="468" spans="1:9" x14ac:dyDescent="0.35">
      <c r="A468" s="5">
        <v>45190</v>
      </c>
      <c r="B468" s="12">
        <v>0.41666666666666669</v>
      </c>
      <c r="C468" s="12">
        <v>0.45833333333333331</v>
      </c>
      <c r="D468" s="1">
        <v>740.08</v>
      </c>
      <c r="E468" s="1">
        <v>558.91899999999998</v>
      </c>
      <c r="F468" s="1">
        <v>0</v>
      </c>
      <c r="G468" s="1">
        <v>0</v>
      </c>
      <c r="H468" s="1">
        <v>768.37900000000002</v>
      </c>
      <c r="I468" s="6">
        <v>0</v>
      </c>
    </row>
    <row r="469" spans="1:9" x14ac:dyDescent="0.35">
      <c r="A469" s="5">
        <v>45190</v>
      </c>
      <c r="B469" s="12">
        <v>0.45833333333333331</v>
      </c>
      <c r="C469" s="12">
        <v>0.5</v>
      </c>
      <c r="D469" s="1">
        <v>2338.3719999999998</v>
      </c>
      <c r="E469" s="1">
        <v>124.129</v>
      </c>
      <c r="F469" s="1">
        <v>0</v>
      </c>
      <c r="G469" s="1">
        <v>0</v>
      </c>
      <c r="H469" s="1">
        <v>464.22899999999998</v>
      </c>
      <c r="I469" s="6">
        <v>0</v>
      </c>
    </row>
    <row r="470" spans="1:9" x14ac:dyDescent="0.35">
      <c r="A470" s="5">
        <v>45190</v>
      </c>
      <c r="B470" s="12">
        <v>0.5</v>
      </c>
      <c r="C470" s="12">
        <v>0.54166666666666663</v>
      </c>
      <c r="D470" s="1">
        <v>0</v>
      </c>
      <c r="E470" s="1">
        <v>8.2680000000000007</v>
      </c>
      <c r="F470" s="1">
        <v>0</v>
      </c>
      <c r="G470" s="1">
        <v>0</v>
      </c>
      <c r="H470" s="1">
        <v>144.071</v>
      </c>
      <c r="I470" s="6">
        <v>0</v>
      </c>
    </row>
    <row r="471" spans="1:9" x14ac:dyDescent="0.35">
      <c r="A471" s="5">
        <v>45190</v>
      </c>
      <c r="B471" s="12">
        <v>0.54166666666666663</v>
      </c>
      <c r="C471" s="12">
        <v>0.58333333333333337</v>
      </c>
      <c r="D471" s="1">
        <v>2193.5250000000001</v>
      </c>
      <c r="E471" s="1">
        <v>0</v>
      </c>
      <c r="F471" s="1">
        <v>0</v>
      </c>
      <c r="G471" s="1">
        <v>0</v>
      </c>
      <c r="H471" s="1">
        <v>1234.3610000000001</v>
      </c>
      <c r="I471" s="6">
        <v>0</v>
      </c>
    </row>
    <row r="472" spans="1:9" x14ac:dyDescent="0.35">
      <c r="A472" s="5">
        <v>45190</v>
      </c>
      <c r="B472" s="12">
        <v>0.58333333333333337</v>
      </c>
      <c r="C472" s="12">
        <v>0.625</v>
      </c>
      <c r="D472" s="1">
        <v>904.6869999999999</v>
      </c>
      <c r="E472" s="1">
        <v>826.8</v>
      </c>
      <c r="F472" s="1">
        <v>0</v>
      </c>
      <c r="G472" s="1">
        <v>0</v>
      </c>
      <c r="H472" s="1">
        <v>190.19300000000001</v>
      </c>
      <c r="I472" s="6">
        <v>0</v>
      </c>
    </row>
    <row r="473" spans="1:9" x14ac:dyDescent="0.35">
      <c r="A473" s="5">
        <v>45190</v>
      </c>
      <c r="B473" s="12">
        <v>0.625</v>
      </c>
      <c r="C473" s="12">
        <v>0.66666666666666663</v>
      </c>
      <c r="D473" s="1">
        <v>1425.047</v>
      </c>
      <c r="E473" s="1">
        <v>24.803999999999998</v>
      </c>
      <c r="F473" s="1">
        <v>0</v>
      </c>
      <c r="G473" s="1">
        <v>0</v>
      </c>
      <c r="H473" s="1">
        <v>1055.827</v>
      </c>
      <c r="I473" s="6">
        <v>0</v>
      </c>
    </row>
    <row r="474" spans="1:9" x14ac:dyDescent="0.35">
      <c r="A474" s="5">
        <v>45190</v>
      </c>
      <c r="B474" s="12">
        <v>0.66666666666666663</v>
      </c>
      <c r="C474" s="12">
        <v>0.70833333333333337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6">
        <v>0</v>
      </c>
    </row>
    <row r="475" spans="1:9" x14ac:dyDescent="0.35">
      <c r="A475" s="5">
        <v>45190</v>
      </c>
      <c r="B475" s="12">
        <v>0.70833333333333337</v>
      </c>
      <c r="C475" s="12">
        <v>0.75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6">
        <v>0</v>
      </c>
    </row>
    <row r="476" spans="1:9" x14ac:dyDescent="0.35">
      <c r="A476" s="5">
        <v>45190</v>
      </c>
      <c r="B476" s="12">
        <v>0.75</v>
      </c>
      <c r="C476" s="12">
        <v>0.79166666666666663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6">
        <v>0</v>
      </c>
    </row>
    <row r="477" spans="1:9" x14ac:dyDescent="0.35">
      <c r="A477" s="5">
        <v>45190</v>
      </c>
      <c r="B477" s="12">
        <v>0.79166666666666663</v>
      </c>
      <c r="C477" s="12">
        <v>0.83333333333333337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6">
        <v>0</v>
      </c>
    </row>
    <row r="478" spans="1:9" x14ac:dyDescent="0.35">
      <c r="A478" s="5">
        <v>45190</v>
      </c>
      <c r="B478" s="12">
        <v>0.83333333333333337</v>
      </c>
      <c r="C478" s="12">
        <v>0.875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6">
        <v>0</v>
      </c>
    </row>
    <row r="479" spans="1:9" x14ac:dyDescent="0.35">
      <c r="A479" s="5">
        <v>45190</v>
      </c>
      <c r="B479" s="12">
        <v>0.875</v>
      </c>
      <c r="C479" s="12">
        <v>0.91666666666666663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6">
        <v>0</v>
      </c>
    </row>
    <row r="480" spans="1:9" x14ac:dyDescent="0.35">
      <c r="A480" s="5">
        <v>45190</v>
      </c>
      <c r="B480" s="12">
        <v>0.91666666666666663</v>
      </c>
      <c r="C480" s="12">
        <v>0.95833333333333337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6">
        <v>0</v>
      </c>
    </row>
    <row r="481" spans="1:9" ht="15" thickBot="1" x14ac:dyDescent="0.4">
      <c r="A481" s="5">
        <v>45190</v>
      </c>
      <c r="B481" s="13">
        <v>0.95833333333333337</v>
      </c>
      <c r="C481" s="13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  <c r="I481" s="9">
        <v>0</v>
      </c>
    </row>
    <row r="482" spans="1:9" x14ac:dyDescent="0.35">
      <c r="A482" s="5">
        <v>45191</v>
      </c>
      <c r="B482" s="12">
        <v>0</v>
      </c>
      <c r="C482" s="12">
        <v>4.1666666666666664E-2</v>
      </c>
      <c r="D482" s="1">
        <v>2621.2110000000002</v>
      </c>
      <c r="E482" s="1">
        <v>0</v>
      </c>
      <c r="F482" s="1">
        <v>0</v>
      </c>
      <c r="G482" s="1">
        <v>923.22699999999998</v>
      </c>
      <c r="H482" s="1">
        <v>247.46</v>
      </c>
      <c r="I482" s="6">
        <v>0</v>
      </c>
    </row>
    <row r="483" spans="1:9" x14ac:dyDescent="0.35">
      <c r="A483" s="5">
        <v>45191</v>
      </c>
      <c r="B483" s="12">
        <v>4.1666666666666664E-2</v>
      </c>
      <c r="C483" s="12">
        <v>8.3333333333333329E-2</v>
      </c>
      <c r="D483" s="1">
        <v>2395.4870000000005</v>
      </c>
      <c r="E483" s="1">
        <v>1096.472</v>
      </c>
      <c r="F483" s="1">
        <v>0</v>
      </c>
      <c r="G483" s="1">
        <v>26.006</v>
      </c>
      <c r="H483" s="1">
        <v>0</v>
      </c>
      <c r="I483" s="6">
        <v>0</v>
      </c>
    </row>
    <row r="484" spans="1:9" x14ac:dyDescent="0.35">
      <c r="A484" s="5">
        <v>45191</v>
      </c>
      <c r="B484" s="12">
        <v>8.3333333333333329E-2</v>
      </c>
      <c r="C484" s="12">
        <v>0.125</v>
      </c>
      <c r="D484" s="1">
        <v>1038.07</v>
      </c>
      <c r="E484" s="1">
        <v>0</v>
      </c>
      <c r="F484" s="1">
        <v>0</v>
      </c>
      <c r="G484" s="1">
        <v>0</v>
      </c>
      <c r="H484" s="1">
        <v>0</v>
      </c>
      <c r="I484" s="6">
        <v>0</v>
      </c>
    </row>
    <row r="485" spans="1:9" x14ac:dyDescent="0.35">
      <c r="A485" s="5">
        <v>45191</v>
      </c>
      <c r="B485" s="12">
        <v>0.125</v>
      </c>
      <c r="C485" s="12">
        <v>0.16666666666666666</v>
      </c>
      <c r="D485" s="1">
        <v>3094.2159999999999</v>
      </c>
      <c r="E485" s="1">
        <v>894.13700000000006</v>
      </c>
      <c r="F485" s="1">
        <v>0</v>
      </c>
      <c r="G485" s="1">
        <v>0</v>
      </c>
      <c r="H485" s="1">
        <v>0</v>
      </c>
      <c r="I485" s="6">
        <v>0</v>
      </c>
    </row>
    <row r="486" spans="1:9" x14ac:dyDescent="0.35">
      <c r="A486" s="5">
        <v>45191</v>
      </c>
      <c r="B486" s="12">
        <v>0.16666666666666666</v>
      </c>
      <c r="C486" s="12">
        <v>0.20833333333333334</v>
      </c>
      <c r="D486" s="1">
        <v>2809.1820000000002</v>
      </c>
      <c r="E486" s="1">
        <v>0</v>
      </c>
      <c r="F486" s="1">
        <v>0</v>
      </c>
      <c r="G486" s="1">
        <v>0</v>
      </c>
      <c r="H486" s="1">
        <v>0</v>
      </c>
      <c r="I486" s="6">
        <v>0</v>
      </c>
    </row>
    <row r="487" spans="1:9" x14ac:dyDescent="0.35">
      <c r="A487" s="5">
        <v>45191</v>
      </c>
      <c r="B487" s="12">
        <v>0.20833333333333334</v>
      </c>
      <c r="C487" s="12">
        <v>0.25</v>
      </c>
      <c r="D487" s="1">
        <v>1308.413</v>
      </c>
      <c r="E487" s="1">
        <v>302.48399999999998</v>
      </c>
      <c r="F487" s="1">
        <v>0</v>
      </c>
      <c r="G487" s="1">
        <v>0</v>
      </c>
      <c r="H487" s="1">
        <v>112.05500000000001</v>
      </c>
      <c r="I487" s="6">
        <v>0</v>
      </c>
    </row>
    <row r="488" spans="1:9" x14ac:dyDescent="0.35">
      <c r="A488" s="5">
        <v>45191</v>
      </c>
      <c r="B488" s="12">
        <v>0.25</v>
      </c>
      <c r="C488" s="12">
        <v>0.29166666666666669</v>
      </c>
      <c r="D488" s="1">
        <v>2157.902</v>
      </c>
      <c r="E488" s="1">
        <v>53.098999999999997</v>
      </c>
      <c r="F488" s="1">
        <v>0</v>
      </c>
      <c r="G488" s="1">
        <v>0</v>
      </c>
      <c r="H488" s="1">
        <v>752.37100000000009</v>
      </c>
      <c r="I488" s="6">
        <v>0</v>
      </c>
    </row>
    <row r="489" spans="1:9" x14ac:dyDescent="0.35">
      <c r="A489" s="5">
        <v>45191</v>
      </c>
      <c r="B489" s="12">
        <v>0.29166666666666669</v>
      </c>
      <c r="C489" s="12">
        <v>0.33333333333333331</v>
      </c>
      <c r="D489" s="1">
        <v>1852.3400000000001</v>
      </c>
      <c r="E489" s="1">
        <v>0</v>
      </c>
      <c r="F489" s="1">
        <v>0</v>
      </c>
      <c r="G489" s="1">
        <v>0</v>
      </c>
      <c r="H489" s="1">
        <v>569.94400000000007</v>
      </c>
      <c r="I489" s="6">
        <v>0</v>
      </c>
    </row>
    <row r="490" spans="1:9" x14ac:dyDescent="0.35">
      <c r="A490" s="5">
        <v>45191</v>
      </c>
      <c r="B490" s="12">
        <v>0.33333333333333331</v>
      </c>
      <c r="C490" s="12">
        <v>0.375</v>
      </c>
      <c r="D490" s="1">
        <v>3495.201</v>
      </c>
      <c r="E490" s="1">
        <v>0</v>
      </c>
      <c r="F490" s="1">
        <v>0</v>
      </c>
      <c r="G490" s="1">
        <v>0</v>
      </c>
      <c r="H490" s="1">
        <v>0</v>
      </c>
      <c r="I490" s="6">
        <v>0</v>
      </c>
    </row>
    <row r="491" spans="1:9" x14ac:dyDescent="0.35">
      <c r="A491" s="5">
        <v>45191</v>
      </c>
      <c r="B491" s="12">
        <v>0.375</v>
      </c>
      <c r="C491" s="12">
        <v>0.41666666666666669</v>
      </c>
      <c r="D491" s="1">
        <v>1266.9920000000002</v>
      </c>
      <c r="E491" s="1">
        <v>0</v>
      </c>
      <c r="F491" s="1">
        <v>0</v>
      </c>
      <c r="G491" s="1">
        <v>0</v>
      </c>
      <c r="H491" s="1">
        <v>489.58699999999999</v>
      </c>
      <c r="I491" s="6">
        <v>608.9079999999999</v>
      </c>
    </row>
    <row r="492" spans="1:9" x14ac:dyDescent="0.35">
      <c r="A492" s="5">
        <v>45191</v>
      </c>
      <c r="B492" s="12">
        <v>0.41666666666666669</v>
      </c>
      <c r="C492" s="12">
        <v>0.45833333333333331</v>
      </c>
      <c r="D492" s="1">
        <v>803.38400000000001</v>
      </c>
      <c r="E492" s="1">
        <v>15.170999999999999</v>
      </c>
      <c r="F492" s="1">
        <v>0</v>
      </c>
      <c r="G492" s="1">
        <v>0</v>
      </c>
      <c r="H492" s="1">
        <v>961.596</v>
      </c>
      <c r="I492" s="6">
        <v>403.27000000000004</v>
      </c>
    </row>
    <row r="493" spans="1:9" x14ac:dyDescent="0.35">
      <c r="A493" s="5">
        <v>45191</v>
      </c>
      <c r="B493" s="12">
        <v>0.45833333333333331</v>
      </c>
      <c r="C493" s="12">
        <v>0.5</v>
      </c>
      <c r="D493" s="1">
        <v>90.6</v>
      </c>
      <c r="E493" s="1">
        <v>933.01700000000005</v>
      </c>
      <c r="F493" s="1">
        <v>0</v>
      </c>
      <c r="G493" s="1">
        <v>0</v>
      </c>
      <c r="H493" s="1">
        <v>1241.2719999999999</v>
      </c>
      <c r="I493" s="6">
        <v>344.30799999999999</v>
      </c>
    </row>
    <row r="494" spans="1:9" x14ac:dyDescent="0.35">
      <c r="A494" s="5">
        <v>45191</v>
      </c>
      <c r="B494" s="12">
        <v>0.5</v>
      </c>
      <c r="C494" s="12">
        <v>0.54166666666666663</v>
      </c>
      <c r="D494" s="1">
        <v>631.58399999999995</v>
      </c>
      <c r="E494" s="1">
        <v>0</v>
      </c>
      <c r="F494" s="1">
        <v>0</v>
      </c>
      <c r="G494" s="1">
        <v>0</v>
      </c>
      <c r="H494" s="1">
        <v>2125.4700000000003</v>
      </c>
      <c r="I494" s="6">
        <v>0</v>
      </c>
    </row>
    <row r="495" spans="1:9" x14ac:dyDescent="0.35">
      <c r="A495" s="5">
        <v>45191</v>
      </c>
      <c r="B495" s="12">
        <v>0.54166666666666663</v>
      </c>
      <c r="C495" s="12">
        <v>0.58333333333333337</v>
      </c>
      <c r="D495" s="1">
        <v>1700.8989999999999</v>
      </c>
      <c r="E495" s="1">
        <v>0</v>
      </c>
      <c r="F495" s="1">
        <v>0</v>
      </c>
      <c r="G495" s="1">
        <v>0</v>
      </c>
      <c r="H495" s="1">
        <v>989.9849999999999</v>
      </c>
      <c r="I495" s="6">
        <v>0</v>
      </c>
    </row>
    <row r="496" spans="1:9" x14ac:dyDescent="0.35">
      <c r="A496" s="5">
        <v>45191</v>
      </c>
      <c r="B496" s="12">
        <v>0.58333333333333337</v>
      </c>
      <c r="C496" s="12">
        <v>0.625</v>
      </c>
      <c r="D496" s="1">
        <v>3038.6589999999997</v>
      </c>
      <c r="E496" s="1">
        <v>199.27699999999999</v>
      </c>
      <c r="F496" s="1">
        <v>0</v>
      </c>
      <c r="G496" s="1">
        <v>0</v>
      </c>
      <c r="H496" s="1">
        <v>320.23</v>
      </c>
      <c r="I496" s="6">
        <v>0</v>
      </c>
    </row>
    <row r="497" spans="1:9" x14ac:dyDescent="0.35">
      <c r="A497" s="5">
        <v>45191</v>
      </c>
      <c r="B497" s="12">
        <v>0.625</v>
      </c>
      <c r="C497" s="12">
        <v>0.66666666666666663</v>
      </c>
      <c r="D497" s="1">
        <v>1115.2650000000001</v>
      </c>
      <c r="E497" s="1">
        <v>107.497</v>
      </c>
      <c r="F497" s="1">
        <v>0</v>
      </c>
      <c r="G497" s="1">
        <v>0</v>
      </c>
      <c r="H497" s="1">
        <v>880.43200000000024</v>
      </c>
      <c r="I497" s="6">
        <v>0</v>
      </c>
    </row>
    <row r="498" spans="1:9" x14ac:dyDescent="0.35">
      <c r="A498" s="5">
        <v>45191</v>
      </c>
      <c r="B498" s="12">
        <v>0.66666666666666663</v>
      </c>
      <c r="C498" s="12">
        <v>0.70833333333333337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6">
        <v>0</v>
      </c>
    </row>
    <row r="499" spans="1:9" x14ac:dyDescent="0.35">
      <c r="A499" s="5">
        <v>45191</v>
      </c>
      <c r="B499" s="12">
        <v>0.70833333333333337</v>
      </c>
      <c r="C499" s="12">
        <v>0.75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6">
        <v>0</v>
      </c>
    </row>
    <row r="500" spans="1:9" x14ac:dyDescent="0.35">
      <c r="A500" s="5">
        <v>45191</v>
      </c>
      <c r="B500" s="12">
        <v>0.75</v>
      </c>
      <c r="C500" s="12">
        <v>0.79166666666666663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6">
        <v>0</v>
      </c>
    </row>
    <row r="501" spans="1:9" x14ac:dyDescent="0.35">
      <c r="A501" s="5">
        <v>45191</v>
      </c>
      <c r="B501" s="12">
        <v>0.79166666666666663</v>
      </c>
      <c r="C501" s="12">
        <v>0.83333333333333337</v>
      </c>
      <c r="D501" s="1">
        <v>312.76799999999997</v>
      </c>
      <c r="E501" s="1">
        <v>0</v>
      </c>
      <c r="F501" s="1">
        <v>0</v>
      </c>
      <c r="G501" s="1">
        <v>0</v>
      </c>
      <c r="H501" s="1">
        <v>0</v>
      </c>
      <c r="I501" s="6">
        <v>0</v>
      </c>
    </row>
    <row r="502" spans="1:9" x14ac:dyDescent="0.35">
      <c r="A502" s="5">
        <v>45191</v>
      </c>
      <c r="B502" s="12">
        <v>0.83333333333333337</v>
      </c>
      <c r="C502" s="12">
        <v>0.875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6">
        <v>0</v>
      </c>
    </row>
    <row r="503" spans="1:9" x14ac:dyDescent="0.35">
      <c r="A503" s="5">
        <v>45191</v>
      </c>
      <c r="B503" s="12">
        <v>0.875</v>
      </c>
      <c r="C503" s="12">
        <v>0.91666666666666663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6">
        <v>0</v>
      </c>
    </row>
    <row r="504" spans="1:9" x14ac:dyDescent="0.35">
      <c r="A504" s="5">
        <v>45191</v>
      </c>
      <c r="B504" s="12">
        <v>0.91666666666666663</v>
      </c>
      <c r="C504" s="12">
        <v>0.95833333333333337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6">
        <v>0</v>
      </c>
    </row>
    <row r="505" spans="1:9" ht="15" thickBot="1" x14ac:dyDescent="0.4">
      <c r="A505" s="5">
        <v>45191</v>
      </c>
      <c r="B505" s="13">
        <v>0.95833333333333337</v>
      </c>
      <c r="C505" s="13">
        <v>0</v>
      </c>
      <c r="D505" s="8">
        <v>0</v>
      </c>
      <c r="E505" s="8">
        <v>0</v>
      </c>
      <c r="F505" s="8">
        <v>0</v>
      </c>
      <c r="G505" s="8">
        <v>0</v>
      </c>
      <c r="H505" s="8">
        <v>0</v>
      </c>
      <c r="I505" s="9">
        <v>0</v>
      </c>
    </row>
    <row r="506" spans="1:9" x14ac:dyDescent="0.35">
      <c r="A506" s="5">
        <v>45192</v>
      </c>
      <c r="B506" s="12">
        <v>0</v>
      </c>
      <c r="C506" s="12">
        <v>4.1666666666666664E-2</v>
      </c>
      <c r="D506" s="1">
        <v>585.43799999999999</v>
      </c>
      <c r="E506" s="1">
        <v>0</v>
      </c>
      <c r="F506" s="1">
        <v>0</v>
      </c>
      <c r="G506" s="1">
        <v>8.32</v>
      </c>
      <c r="H506" s="1">
        <v>0</v>
      </c>
      <c r="I506" s="6">
        <v>0</v>
      </c>
    </row>
    <row r="507" spans="1:9" x14ac:dyDescent="0.35">
      <c r="A507" s="5">
        <v>45192</v>
      </c>
      <c r="B507" s="12">
        <v>4.1666666666666664E-2</v>
      </c>
      <c r="C507" s="12">
        <v>8.3333333333333329E-2</v>
      </c>
      <c r="D507" s="1">
        <v>14.148</v>
      </c>
      <c r="E507" s="1">
        <v>0</v>
      </c>
      <c r="F507" s="1">
        <v>0</v>
      </c>
      <c r="G507" s="1">
        <v>0</v>
      </c>
      <c r="H507" s="1">
        <v>0</v>
      </c>
      <c r="I507" s="6">
        <v>0</v>
      </c>
    </row>
    <row r="508" spans="1:9" x14ac:dyDescent="0.35">
      <c r="A508" s="5">
        <v>45192</v>
      </c>
      <c r="B508" s="12">
        <v>8.3333333333333329E-2</v>
      </c>
      <c r="C508" s="12">
        <v>0.125</v>
      </c>
      <c r="D508" s="1">
        <v>0</v>
      </c>
      <c r="E508" s="1">
        <v>0</v>
      </c>
      <c r="F508" s="1">
        <v>0</v>
      </c>
      <c r="G508" s="1">
        <v>0</v>
      </c>
      <c r="H508" s="1">
        <v>1168.576</v>
      </c>
      <c r="I508" s="6">
        <v>0</v>
      </c>
    </row>
    <row r="509" spans="1:9" x14ac:dyDescent="0.35">
      <c r="A509" s="5">
        <v>45192</v>
      </c>
      <c r="B509" s="12">
        <v>0.125</v>
      </c>
      <c r="C509" s="12">
        <v>0.16666666666666666</v>
      </c>
      <c r="D509" s="1">
        <v>3425.0510000000008</v>
      </c>
      <c r="E509" s="1">
        <v>3.4129999999999998</v>
      </c>
      <c r="F509" s="1">
        <v>0</v>
      </c>
      <c r="G509" s="1">
        <v>0</v>
      </c>
      <c r="H509" s="1">
        <v>16.007999999999999</v>
      </c>
      <c r="I509" s="6">
        <v>0</v>
      </c>
    </row>
    <row r="510" spans="1:9" x14ac:dyDescent="0.35">
      <c r="A510" s="5">
        <v>45192</v>
      </c>
      <c r="B510" s="12">
        <v>0.16666666666666666</v>
      </c>
      <c r="C510" s="12">
        <v>0.20833333333333334</v>
      </c>
      <c r="D510" s="1">
        <v>1101.2040000000002</v>
      </c>
      <c r="E510" s="1">
        <v>0</v>
      </c>
      <c r="F510" s="1">
        <v>0</v>
      </c>
      <c r="G510" s="1">
        <v>0</v>
      </c>
      <c r="H510" s="1">
        <v>0</v>
      </c>
      <c r="I510" s="6">
        <v>0</v>
      </c>
    </row>
    <row r="511" spans="1:9" x14ac:dyDescent="0.35">
      <c r="A511" s="5">
        <v>45192</v>
      </c>
      <c r="B511" s="12">
        <v>0.20833333333333334</v>
      </c>
      <c r="C511" s="12">
        <v>0.25</v>
      </c>
      <c r="D511" s="1">
        <v>1386.54</v>
      </c>
      <c r="E511" s="1">
        <v>185.22</v>
      </c>
      <c r="F511" s="1">
        <v>0</v>
      </c>
      <c r="G511" s="1">
        <v>0</v>
      </c>
      <c r="H511" s="1">
        <v>804.38400000000001</v>
      </c>
      <c r="I511" s="6">
        <v>0</v>
      </c>
    </row>
    <row r="512" spans="1:9" x14ac:dyDescent="0.35">
      <c r="A512" s="5">
        <v>45192</v>
      </c>
      <c r="B512" s="12">
        <v>0.25</v>
      </c>
      <c r="C512" s="12">
        <v>0.29166666666666669</v>
      </c>
      <c r="D512" s="1">
        <v>3189.0430000000006</v>
      </c>
      <c r="E512" s="1">
        <v>438.20400000000001</v>
      </c>
      <c r="F512" s="1">
        <v>0</v>
      </c>
      <c r="G512" s="1">
        <v>0</v>
      </c>
      <c r="H512" s="1">
        <v>288.142</v>
      </c>
      <c r="I512" s="6">
        <v>0</v>
      </c>
    </row>
    <row r="513" spans="1:9" x14ac:dyDescent="0.35">
      <c r="A513" s="5">
        <v>45192</v>
      </c>
      <c r="B513" s="12">
        <v>0.29166666666666669</v>
      </c>
      <c r="C513" s="12">
        <v>0.33333333333333331</v>
      </c>
      <c r="D513" s="1">
        <v>3026.8900000000003</v>
      </c>
      <c r="E513" s="1">
        <v>0</v>
      </c>
      <c r="F513" s="1">
        <v>0</v>
      </c>
      <c r="G513" s="1">
        <v>0</v>
      </c>
      <c r="H513" s="1">
        <v>466.18900000000002</v>
      </c>
      <c r="I513" s="6">
        <v>0</v>
      </c>
    </row>
    <row r="514" spans="1:9" x14ac:dyDescent="0.35">
      <c r="A514" s="5">
        <v>45192</v>
      </c>
      <c r="B514" s="12">
        <v>0.33333333333333331</v>
      </c>
      <c r="C514" s="12">
        <v>0.375</v>
      </c>
      <c r="D514" s="1">
        <v>0</v>
      </c>
      <c r="E514" s="1">
        <v>1120.0150000000001</v>
      </c>
      <c r="F514" s="1">
        <v>0</v>
      </c>
      <c r="G514" s="1">
        <v>0</v>
      </c>
      <c r="H514" s="1">
        <v>95.76</v>
      </c>
      <c r="I514" s="6">
        <v>0</v>
      </c>
    </row>
    <row r="515" spans="1:9" x14ac:dyDescent="0.35">
      <c r="A515" s="5">
        <v>45192</v>
      </c>
      <c r="B515" s="12">
        <v>0.375</v>
      </c>
      <c r="C515" s="12">
        <v>0.41666666666666669</v>
      </c>
      <c r="D515" s="1">
        <v>1157.6429999999998</v>
      </c>
      <c r="E515" s="1">
        <v>0</v>
      </c>
      <c r="F515" s="1">
        <v>0</v>
      </c>
      <c r="G515" s="1">
        <v>0</v>
      </c>
      <c r="H515" s="1">
        <v>0</v>
      </c>
      <c r="I515" s="6">
        <v>0</v>
      </c>
    </row>
    <row r="516" spans="1:9" x14ac:dyDescent="0.35">
      <c r="A516" s="5">
        <v>45192</v>
      </c>
      <c r="B516" s="12">
        <v>0.41666666666666669</v>
      </c>
      <c r="C516" s="12">
        <v>0.45833333333333331</v>
      </c>
      <c r="D516" s="1">
        <v>138.08599999999998</v>
      </c>
      <c r="E516" s="1">
        <v>0</v>
      </c>
      <c r="F516" s="1">
        <v>0</v>
      </c>
      <c r="G516" s="1">
        <v>0</v>
      </c>
      <c r="H516" s="1">
        <v>28.728000000000002</v>
      </c>
      <c r="I516" s="6">
        <v>0</v>
      </c>
    </row>
    <row r="517" spans="1:9" x14ac:dyDescent="0.35">
      <c r="A517" s="5">
        <v>45192</v>
      </c>
      <c r="B517" s="12">
        <v>0.45833333333333331</v>
      </c>
      <c r="C517" s="12">
        <v>0.5</v>
      </c>
      <c r="D517" s="1">
        <v>3.92</v>
      </c>
      <c r="E517" s="1">
        <v>0</v>
      </c>
      <c r="F517" s="1">
        <v>0</v>
      </c>
      <c r="G517" s="1">
        <v>0</v>
      </c>
      <c r="H517" s="1">
        <v>2330.6179999999999</v>
      </c>
      <c r="I517" s="6">
        <v>0</v>
      </c>
    </row>
    <row r="518" spans="1:9" x14ac:dyDescent="0.35">
      <c r="A518" s="5">
        <v>45192</v>
      </c>
      <c r="B518" s="12">
        <v>0.5</v>
      </c>
      <c r="C518" s="12">
        <v>0.54166666666666663</v>
      </c>
      <c r="D518" s="1">
        <v>3047.1549999999997</v>
      </c>
      <c r="E518" s="1">
        <v>0</v>
      </c>
      <c r="F518" s="1">
        <v>0</v>
      </c>
      <c r="G518" s="1">
        <v>0</v>
      </c>
      <c r="H518" s="1">
        <v>0</v>
      </c>
      <c r="I518" s="6">
        <v>0</v>
      </c>
    </row>
    <row r="519" spans="1:9" x14ac:dyDescent="0.35">
      <c r="A519" s="5">
        <v>45192</v>
      </c>
      <c r="B519" s="12">
        <v>0.54166666666666663</v>
      </c>
      <c r="C519" s="12">
        <v>0.58333333333333337</v>
      </c>
      <c r="D519" s="1">
        <v>844.423</v>
      </c>
      <c r="E519" s="1">
        <v>520.88400000000001</v>
      </c>
      <c r="F519" s="1">
        <v>0</v>
      </c>
      <c r="G519" s="1">
        <v>0</v>
      </c>
      <c r="H519" s="1">
        <v>1046.28</v>
      </c>
      <c r="I519" s="6">
        <v>0</v>
      </c>
    </row>
    <row r="520" spans="1:9" x14ac:dyDescent="0.35">
      <c r="A520" s="5">
        <v>45192</v>
      </c>
      <c r="B520" s="12">
        <v>0.58333333333333337</v>
      </c>
      <c r="C520" s="12">
        <v>0.625</v>
      </c>
      <c r="D520" s="1">
        <v>1040.1610000000001</v>
      </c>
      <c r="E520" s="1">
        <v>80.039999999999992</v>
      </c>
      <c r="F520" s="1">
        <v>0</v>
      </c>
      <c r="G520" s="1">
        <v>0</v>
      </c>
      <c r="H520" s="1">
        <v>317.60199999999998</v>
      </c>
      <c r="I520" s="6">
        <v>746.17100000000005</v>
      </c>
    </row>
    <row r="521" spans="1:9" x14ac:dyDescent="0.35">
      <c r="A521" s="5">
        <v>45192</v>
      </c>
      <c r="B521" s="12">
        <v>0.625</v>
      </c>
      <c r="C521" s="12">
        <v>0.66666666666666663</v>
      </c>
      <c r="D521" s="1">
        <v>2169.7789999999995</v>
      </c>
      <c r="E521" s="1">
        <v>517.20399999999995</v>
      </c>
      <c r="F521" s="1">
        <v>0</v>
      </c>
      <c r="G521" s="1">
        <v>0</v>
      </c>
      <c r="H521" s="1">
        <v>675.57099999999991</v>
      </c>
      <c r="I521" s="6">
        <v>0</v>
      </c>
    </row>
    <row r="522" spans="1:9" x14ac:dyDescent="0.35">
      <c r="A522" s="5">
        <v>45192</v>
      </c>
      <c r="B522" s="12">
        <v>0.66666666666666663</v>
      </c>
      <c r="C522" s="12">
        <v>0.70833333333333337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6">
        <v>0</v>
      </c>
    </row>
    <row r="523" spans="1:9" x14ac:dyDescent="0.35">
      <c r="A523" s="5">
        <v>45192</v>
      </c>
      <c r="B523" s="12">
        <v>0.70833333333333337</v>
      </c>
      <c r="C523" s="12">
        <v>0.75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6">
        <v>0</v>
      </c>
    </row>
    <row r="524" spans="1:9" x14ac:dyDescent="0.35">
      <c r="A524" s="5">
        <v>45192</v>
      </c>
      <c r="B524" s="12">
        <v>0.75</v>
      </c>
      <c r="C524" s="12">
        <v>0.79166666666666663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6">
        <v>0</v>
      </c>
    </row>
    <row r="525" spans="1:9" x14ac:dyDescent="0.35">
      <c r="A525" s="5">
        <v>45192</v>
      </c>
      <c r="B525" s="12">
        <v>0.79166666666666663</v>
      </c>
      <c r="C525" s="12">
        <v>0.83333333333333337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6">
        <v>0</v>
      </c>
    </row>
    <row r="526" spans="1:9" x14ac:dyDescent="0.35">
      <c r="A526" s="5">
        <v>45192</v>
      </c>
      <c r="B526" s="12">
        <v>0.83333333333333337</v>
      </c>
      <c r="C526" s="12">
        <v>0.875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6">
        <v>0</v>
      </c>
    </row>
    <row r="527" spans="1:9" x14ac:dyDescent="0.35">
      <c r="A527" s="5">
        <v>45192</v>
      </c>
      <c r="B527" s="12">
        <v>0.875</v>
      </c>
      <c r="C527" s="12">
        <v>0.91666666666666663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6">
        <v>0</v>
      </c>
    </row>
    <row r="528" spans="1:9" x14ac:dyDescent="0.35">
      <c r="A528" s="5">
        <v>45192</v>
      </c>
      <c r="B528" s="12">
        <v>0.91666666666666663</v>
      </c>
      <c r="C528" s="12">
        <v>0.95833333333333337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6">
        <v>0</v>
      </c>
    </row>
    <row r="529" spans="1:9" ht="15" thickBot="1" x14ac:dyDescent="0.4">
      <c r="A529" s="5">
        <v>45192</v>
      </c>
      <c r="B529" s="13">
        <v>0.95833333333333337</v>
      </c>
      <c r="C529" s="13">
        <v>0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  <c r="I529" s="9">
        <v>0</v>
      </c>
    </row>
    <row r="530" spans="1:9" x14ac:dyDescent="0.35">
      <c r="A530" s="5">
        <v>45193</v>
      </c>
      <c r="B530" s="12">
        <v>0</v>
      </c>
      <c r="C530" s="12">
        <v>4.1666666666666664E-2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6">
        <v>0</v>
      </c>
    </row>
    <row r="531" spans="1:9" x14ac:dyDescent="0.35">
      <c r="A531" s="5">
        <v>45193</v>
      </c>
      <c r="B531" s="12">
        <v>4.1666666666666664E-2</v>
      </c>
      <c r="C531" s="12">
        <v>8.3333333333333329E-2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6">
        <v>0</v>
      </c>
    </row>
    <row r="532" spans="1:9" x14ac:dyDescent="0.35">
      <c r="A532" s="5">
        <v>45193</v>
      </c>
      <c r="B532" s="12">
        <v>8.3333333333333329E-2</v>
      </c>
      <c r="C532" s="12">
        <v>0.125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6">
        <v>0</v>
      </c>
    </row>
    <row r="533" spans="1:9" x14ac:dyDescent="0.35">
      <c r="A533" s="5">
        <v>45193</v>
      </c>
      <c r="B533" s="12">
        <v>0.125</v>
      </c>
      <c r="C533" s="12">
        <v>0.16666666666666666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6">
        <v>0</v>
      </c>
    </row>
    <row r="534" spans="1:9" x14ac:dyDescent="0.35">
      <c r="A534" s="5">
        <v>45193</v>
      </c>
      <c r="B534" s="12">
        <v>0.16666666666666666</v>
      </c>
      <c r="C534" s="12">
        <v>0.20833333333333334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6">
        <v>0</v>
      </c>
    </row>
    <row r="535" spans="1:9" x14ac:dyDescent="0.35">
      <c r="A535" s="5">
        <v>45193</v>
      </c>
      <c r="B535" s="12">
        <v>0.20833333333333334</v>
      </c>
      <c r="C535" s="12">
        <v>0.25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6">
        <v>0</v>
      </c>
    </row>
    <row r="536" spans="1:9" x14ac:dyDescent="0.35">
      <c r="A536" s="5">
        <v>45193</v>
      </c>
      <c r="B536" s="12">
        <v>0.25</v>
      </c>
      <c r="C536" s="12">
        <v>0.29166666666666669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6">
        <v>0</v>
      </c>
    </row>
    <row r="537" spans="1:9" x14ac:dyDescent="0.35">
      <c r="A537" s="5">
        <v>45193</v>
      </c>
      <c r="B537" s="12">
        <v>0.29166666666666669</v>
      </c>
      <c r="C537" s="12">
        <v>0.33333333333333331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6">
        <v>0</v>
      </c>
    </row>
    <row r="538" spans="1:9" x14ac:dyDescent="0.35">
      <c r="A538" s="5">
        <v>45193</v>
      </c>
      <c r="B538" s="12">
        <v>0.33333333333333331</v>
      </c>
      <c r="C538" s="12">
        <v>0.375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6">
        <v>0</v>
      </c>
    </row>
    <row r="539" spans="1:9" x14ac:dyDescent="0.35">
      <c r="A539" s="5">
        <v>45193</v>
      </c>
      <c r="B539" s="12">
        <v>0.375</v>
      </c>
      <c r="C539" s="12">
        <v>0.41666666666666669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6">
        <v>0</v>
      </c>
    </row>
    <row r="540" spans="1:9" x14ac:dyDescent="0.35">
      <c r="A540" s="5">
        <v>45193</v>
      </c>
      <c r="B540" s="12">
        <v>0.41666666666666669</v>
      </c>
      <c r="C540" s="12">
        <v>0.45833333333333331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6">
        <v>0</v>
      </c>
    </row>
    <row r="541" spans="1:9" x14ac:dyDescent="0.35">
      <c r="A541" s="5">
        <v>45193</v>
      </c>
      <c r="B541" s="12">
        <v>0.45833333333333331</v>
      </c>
      <c r="C541" s="12">
        <v>0.5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6">
        <v>0</v>
      </c>
    </row>
    <row r="542" spans="1:9" x14ac:dyDescent="0.35">
      <c r="A542" s="5">
        <v>45193</v>
      </c>
      <c r="B542" s="12">
        <v>0.5</v>
      </c>
      <c r="C542" s="12">
        <v>0.54166666666666663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6">
        <v>0</v>
      </c>
    </row>
    <row r="543" spans="1:9" x14ac:dyDescent="0.35">
      <c r="A543" s="5">
        <v>45193</v>
      </c>
      <c r="B543" s="12">
        <v>0.54166666666666663</v>
      </c>
      <c r="C543" s="12">
        <v>0.58333333333333337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6">
        <v>0</v>
      </c>
    </row>
    <row r="544" spans="1:9" x14ac:dyDescent="0.35">
      <c r="A544" s="5">
        <v>45193</v>
      </c>
      <c r="B544" s="12">
        <v>0.58333333333333337</v>
      </c>
      <c r="C544" s="12">
        <v>0.625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6">
        <v>0</v>
      </c>
    </row>
    <row r="545" spans="1:9" x14ac:dyDescent="0.35">
      <c r="A545" s="5">
        <v>45193</v>
      </c>
      <c r="B545" s="12">
        <v>0.625</v>
      </c>
      <c r="C545" s="12">
        <v>0.66666666666666663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6">
        <v>0</v>
      </c>
    </row>
    <row r="546" spans="1:9" x14ac:dyDescent="0.35">
      <c r="A546" s="5">
        <v>45193</v>
      </c>
      <c r="B546" s="12">
        <v>0.66666666666666663</v>
      </c>
      <c r="C546" s="12">
        <v>0.70833333333333337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6">
        <v>0</v>
      </c>
    </row>
    <row r="547" spans="1:9" x14ac:dyDescent="0.35">
      <c r="A547" s="5">
        <v>45193</v>
      </c>
      <c r="B547" s="12">
        <v>0.70833333333333337</v>
      </c>
      <c r="C547" s="12">
        <v>0.75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6">
        <v>0</v>
      </c>
    </row>
    <row r="548" spans="1:9" x14ac:dyDescent="0.35">
      <c r="A548" s="5">
        <v>45193</v>
      </c>
      <c r="B548" s="12">
        <v>0.75</v>
      </c>
      <c r="C548" s="12">
        <v>0.79166666666666663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6">
        <v>0</v>
      </c>
    </row>
    <row r="549" spans="1:9" x14ac:dyDescent="0.35">
      <c r="A549" s="5">
        <v>45193</v>
      </c>
      <c r="B549" s="12">
        <v>0.79166666666666663</v>
      </c>
      <c r="C549" s="12">
        <v>0.83333333333333337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6">
        <v>0</v>
      </c>
    </row>
    <row r="550" spans="1:9" x14ac:dyDescent="0.35">
      <c r="A550" s="5">
        <v>45193</v>
      </c>
      <c r="B550" s="12">
        <v>0.83333333333333337</v>
      </c>
      <c r="C550" s="12">
        <v>0.875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6">
        <v>0</v>
      </c>
    </row>
    <row r="551" spans="1:9" x14ac:dyDescent="0.35">
      <c r="A551" s="5">
        <v>45193</v>
      </c>
      <c r="B551" s="12">
        <v>0.875</v>
      </c>
      <c r="C551" s="12">
        <v>0.91666666666666663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6">
        <v>0</v>
      </c>
    </row>
    <row r="552" spans="1:9" x14ac:dyDescent="0.35">
      <c r="A552" s="5">
        <v>45193</v>
      </c>
      <c r="B552" s="12">
        <v>0.91666666666666663</v>
      </c>
      <c r="C552" s="12">
        <v>0.95833333333333337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6">
        <v>0</v>
      </c>
    </row>
    <row r="553" spans="1:9" ht="15" thickBot="1" x14ac:dyDescent="0.4">
      <c r="A553" s="5">
        <v>45193</v>
      </c>
      <c r="B553" s="13">
        <v>0.95833333333333337</v>
      </c>
      <c r="C553" s="13">
        <v>0</v>
      </c>
      <c r="D553" s="8">
        <v>0</v>
      </c>
      <c r="E553" s="8">
        <v>0</v>
      </c>
      <c r="F553" s="8">
        <v>0</v>
      </c>
      <c r="G553" s="8">
        <v>0</v>
      </c>
      <c r="H553" s="8">
        <v>0</v>
      </c>
      <c r="I553" s="9">
        <v>0</v>
      </c>
    </row>
    <row r="554" spans="1:9" x14ac:dyDescent="0.35">
      <c r="A554" s="5">
        <v>45194</v>
      </c>
      <c r="B554" s="12">
        <v>0</v>
      </c>
      <c r="C554" s="12">
        <v>4.1666666666666664E-2</v>
      </c>
      <c r="D554" s="1">
        <v>7508.71</v>
      </c>
      <c r="E554" s="1">
        <v>268.94600000000003</v>
      </c>
      <c r="F554" s="1">
        <v>0</v>
      </c>
      <c r="G554" s="1">
        <v>1976.4859999999999</v>
      </c>
      <c r="H554" s="1">
        <v>112.05500000000001</v>
      </c>
      <c r="I554" s="6">
        <v>0</v>
      </c>
    </row>
    <row r="555" spans="1:9" x14ac:dyDescent="0.35">
      <c r="A555" s="5">
        <v>45194</v>
      </c>
      <c r="B555" s="12">
        <v>4.1666666666666664E-2</v>
      </c>
      <c r="C555" s="12">
        <v>8.3333333333333329E-2</v>
      </c>
      <c r="D555" s="1">
        <v>830.63999999999987</v>
      </c>
      <c r="E555" s="1">
        <v>0</v>
      </c>
      <c r="F555" s="1">
        <v>0</v>
      </c>
      <c r="G555" s="1">
        <v>0</v>
      </c>
      <c r="H555" s="1">
        <v>0</v>
      </c>
      <c r="I555" s="6">
        <v>0</v>
      </c>
    </row>
    <row r="556" spans="1:9" x14ac:dyDescent="0.35">
      <c r="A556" s="5">
        <v>45194</v>
      </c>
      <c r="B556" s="12">
        <v>8.3333333333333329E-2</v>
      </c>
      <c r="C556" s="12">
        <v>0.125</v>
      </c>
      <c r="D556" s="1">
        <v>1005.2920000000001</v>
      </c>
      <c r="E556" s="1">
        <v>357.28</v>
      </c>
      <c r="F556" s="1">
        <v>0</v>
      </c>
      <c r="G556" s="1">
        <v>0</v>
      </c>
      <c r="H556" s="1">
        <v>1021.2660000000001</v>
      </c>
      <c r="I556" s="6">
        <v>0</v>
      </c>
    </row>
    <row r="557" spans="1:9" x14ac:dyDescent="0.35">
      <c r="A557" s="5">
        <v>45194</v>
      </c>
      <c r="B557" s="12">
        <v>0.125</v>
      </c>
      <c r="C557" s="12">
        <v>0.16666666666666666</v>
      </c>
      <c r="D557" s="1">
        <v>2355.4189999999999</v>
      </c>
      <c r="E557" s="1">
        <v>0</v>
      </c>
      <c r="F557" s="1">
        <v>0</v>
      </c>
      <c r="G557" s="1">
        <v>0</v>
      </c>
      <c r="H557" s="1">
        <v>647.28200000000004</v>
      </c>
      <c r="I557" s="6">
        <v>0</v>
      </c>
    </row>
    <row r="558" spans="1:9" x14ac:dyDescent="0.35">
      <c r="A558" s="5">
        <v>45194</v>
      </c>
      <c r="B558" s="12">
        <v>0.16666666666666666</v>
      </c>
      <c r="C558" s="12">
        <v>0.20833333333333334</v>
      </c>
      <c r="D558" s="1">
        <v>659.42399999999998</v>
      </c>
      <c r="E558" s="1">
        <v>0</v>
      </c>
      <c r="F558" s="1">
        <v>0</v>
      </c>
      <c r="G558" s="1">
        <v>0</v>
      </c>
      <c r="H558" s="1">
        <v>288.142</v>
      </c>
      <c r="I558" s="6">
        <v>0</v>
      </c>
    </row>
    <row r="559" spans="1:9" x14ac:dyDescent="0.35">
      <c r="A559" s="5">
        <v>45194</v>
      </c>
      <c r="B559" s="12">
        <v>0.20833333333333334</v>
      </c>
      <c r="C559" s="12">
        <v>0.25</v>
      </c>
      <c r="D559" s="1">
        <v>2501.1910000000003</v>
      </c>
      <c r="E559" s="1">
        <v>0</v>
      </c>
      <c r="F559" s="1">
        <v>0</v>
      </c>
      <c r="G559" s="1">
        <v>299.07400000000001</v>
      </c>
      <c r="H559" s="1">
        <v>0</v>
      </c>
      <c r="I559" s="6">
        <v>0</v>
      </c>
    </row>
    <row r="560" spans="1:9" x14ac:dyDescent="0.35">
      <c r="A560" s="5">
        <v>45194</v>
      </c>
      <c r="B560" s="12">
        <v>0.25</v>
      </c>
      <c r="C560" s="12">
        <v>0.29166666666666669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6">
        <v>0</v>
      </c>
    </row>
    <row r="561" spans="1:9" x14ac:dyDescent="0.35">
      <c r="A561" s="5">
        <v>45194</v>
      </c>
      <c r="B561" s="12">
        <v>0.29166666666666669</v>
      </c>
      <c r="C561" s="12">
        <v>0.33333333333333331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6">
        <v>0</v>
      </c>
    </row>
    <row r="562" spans="1:9" x14ac:dyDescent="0.35">
      <c r="A562" s="5">
        <v>45194</v>
      </c>
      <c r="B562" s="12">
        <v>0.33333333333333331</v>
      </c>
      <c r="C562" s="12">
        <v>0.375</v>
      </c>
      <c r="D562" s="1">
        <v>1169.98</v>
      </c>
      <c r="E562" s="1">
        <v>0</v>
      </c>
      <c r="F562" s="1">
        <v>0</v>
      </c>
      <c r="G562" s="1">
        <v>0</v>
      </c>
      <c r="H562" s="1">
        <v>0</v>
      </c>
      <c r="I562" s="6">
        <v>0</v>
      </c>
    </row>
    <row r="563" spans="1:9" x14ac:dyDescent="0.35">
      <c r="A563" s="5">
        <v>45194</v>
      </c>
      <c r="B563" s="12">
        <v>0.375</v>
      </c>
      <c r="C563" s="12">
        <v>0.41666666666666669</v>
      </c>
      <c r="D563" s="1">
        <v>1279.5240000000001</v>
      </c>
      <c r="E563" s="1">
        <v>879.91899999999998</v>
      </c>
      <c r="F563" s="1">
        <v>111.54</v>
      </c>
      <c r="G563" s="1">
        <v>0</v>
      </c>
      <c r="H563" s="1">
        <v>496.24400000000003</v>
      </c>
      <c r="I563" s="6">
        <v>0</v>
      </c>
    </row>
    <row r="564" spans="1:9" x14ac:dyDescent="0.35">
      <c r="A564" s="5">
        <v>45194</v>
      </c>
      <c r="B564" s="12">
        <v>0.41666666666666669</v>
      </c>
      <c r="C564" s="12">
        <v>0.45833333333333331</v>
      </c>
      <c r="D564" s="1">
        <v>2317.9229999999998</v>
      </c>
      <c r="E564" s="1">
        <v>0</v>
      </c>
      <c r="F564" s="1">
        <v>0</v>
      </c>
      <c r="G564" s="1">
        <v>637.15700000000004</v>
      </c>
      <c r="H564" s="1">
        <v>1200.5909999999999</v>
      </c>
      <c r="I564" s="6">
        <v>0</v>
      </c>
    </row>
    <row r="565" spans="1:9" x14ac:dyDescent="0.35">
      <c r="A565" s="5">
        <v>45194</v>
      </c>
      <c r="B565" s="12">
        <v>0.45833333333333331</v>
      </c>
      <c r="C565" s="12">
        <v>0.5</v>
      </c>
      <c r="D565" s="1">
        <v>1752.396</v>
      </c>
      <c r="E565" s="1">
        <v>0</v>
      </c>
      <c r="F565" s="1">
        <v>0</v>
      </c>
      <c r="G565" s="1">
        <v>2270.5280000000002</v>
      </c>
      <c r="H565" s="1">
        <v>918.21100000000001</v>
      </c>
      <c r="I565" s="6">
        <v>0</v>
      </c>
    </row>
    <row r="566" spans="1:9" x14ac:dyDescent="0.35">
      <c r="A566" s="5">
        <v>45194</v>
      </c>
      <c r="B566" s="12">
        <v>0.5</v>
      </c>
      <c r="C566" s="12">
        <v>0.54166666666666663</v>
      </c>
      <c r="D566" s="1">
        <v>315.214</v>
      </c>
      <c r="E566" s="1">
        <v>0</v>
      </c>
      <c r="F566" s="1">
        <v>0</v>
      </c>
      <c r="G566" s="1">
        <v>0</v>
      </c>
      <c r="H566" s="1">
        <v>1363.8620000000001</v>
      </c>
      <c r="I566" s="6">
        <v>0</v>
      </c>
    </row>
    <row r="567" spans="1:9" x14ac:dyDescent="0.35">
      <c r="A567" s="5">
        <v>45194</v>
      </c>
      <c r="B567" s="12">
        <v>0.54166666666666663</v>
      </c>
      <c r="C567" s="12">
        <v>0.58333333333333337</v>
      </c>
      <c r="D567" s="1">
        <v>1310.6610000000003</v>
      </c>
      <c r="E567" s="1">
        <v>0</v>
      </c>
      <c r="F567" s="1">
        <v>0</v>
      </c>
      <c r="G567" s="1">
        <v>0</v>
      </c>
      <c r="H567" s="1">
        <v>124.488</v>
      </c>
      <c r="I567" s="6">
        <v>0</v>
      </c>
    </row>
    <row r="568" spans="1:9" x14ac:dyDescent="0.35">
      <c r="A568" s="5">
        <v>45194</v>
      </c>
      <c r="B568" s="12">
        <v>0.58333333333333337</v>
      </c>
      <c r="C568" s="12">
        <v>0.625</v>
      </c>
      <c r="D568" s="1">
        <v>44.525000000000006</v>
      </c>
      <c r="E568" s="1">
        <v>335.28500000000003</v>
      </c>
      <c r="F568" s="1">
        <v>0</v>
      </c>
      <c r="G568" s="1">
        <v>1547.3810000000001</v>
      </c>
      <c r="H568" s="1">
        <v>1.5960000000000001</v>
      </c>
      <c r="I568" s="6">
        <v>0</v>
      </c>
    </row>
    <row r="569" spans="1:9" x14ac:dyDescent="0.35">
      <c r="A569" s="5">
        <v>45194</v>
      </c>
      <c r="B569" s="12">
        <v>0.625</v>
      </c>
      <c r="C569" s="12">
        <v>0.66666666666666663</v>
      </c>
      <c r="D569" s="1">
        <v>2501.808</v>
      </c>
      <c r="E569" s="1">
        <v>0</v>
      </c>
      <c r="F569" s="1">
        <v>0</v>
      </c>
      <c r="G569" s="1">
        <v>182.04400000000001</v>
      </c>
      <c r="H569" s="1">
        <v>1568.7730000000004</v>
      </c>
      <c r="I569" s="6">
        <v>0</v>
      </c>
    </row>
    <row r="570" spans="1:9" x14ac:dyDescent="0.35">
      <c r="A570" s="5">
        <v>45194</v>
      </c>
      <c r="B570" s="12">
        <v>0.66666666666666663</v>
      </c>
      <c r="C570" s="12">
        <v>0.70833333333333337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6">
        <v>0</v>
      </c>
    </row>
    <row r="571" spans="1:9" x14ac:dyDescent="0.35">
      <c r="A571" s="5">
        <v>45194</v>
      </c>
      <c r="B571" s="12">
        <v>0.70833333333333337</v>
      </c>
      <c r="C571" s="12">
        <v>0.75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6">
        <v>0</v>
      </c>
    </row>
    <row r="572" spans="1:9" x14ac:dyDescent="0.35">
      <c r="A572" s="5">
        <v>45194</v>
      </c>
      <c r="B572" s="12">
        <v>0.75</v>
      </c>
      <c r="C572" s="12">
        <v>0.79166666666666663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6">
        <v>0</v>
      </c>
    </row>
    <row r="573" spans="1:9" x14ac:dyDescent="0.35">
      <c r="A573" s="5">
        <v>45194</v>
      </c>
      <c r="B573" s="12">
        <v>0.79166666666666663</v>
      </c>
      <c r="C573" s="12">
        <v>0.83333333333333337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6">
        <v>0</v>
      </c>
    </row>
    <row r="574" spans="1:9" x14ac:dyDescent="0.35">
      <c r="A574" s="5">
        <v>45194</v>
      </c>
      <c r="B574" s="12">
        <v>0.83333333333333337</v>
      </c>
      <c r="C574" s="12">
        <v>0.875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6">
        <v>0</v>
      </c>
    </row>
    <row r="575" spans="1:9" x14ac:dyDescent="0.35">
      <c r="A575" s="5">
        <v>45194</v>
      </c>
      <c r="B575" s="12">
        <v>0.875</v>
      </c>
      <c r="C575" s="12">
        <v>0.91666666666666663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6">
        <v>0</v>
      </c>
    </row>
    <row r="576" spans="1:9" x14ac:dyDescent="0.35">
      <c r="A576" s="5">
        <v>45194</v>
      </c>
      <c r="B576" s="12">
        <v>0.91666666666666663</v>
      </c>
      <c r="C576" s="12">
        <v>0.95833333333333337</v>
      </c>
      <c r="D576" s="1">
        <v>57.896000000000001</v>
      </c>
      <c r="E576" s="1">
        <v>0</v>
      </c>
      <c r="F576" s="1">
        <v>0</v>
      </c>
      <c r="G576" s="1">
        <v>0</v>
      </c>
      <c r="H576" s="1">
        <v>36.141999999999996</v>
      </c>
      <c r="I576" s="6">
        <v>0</v>
      </c>
    </row>
    <row r="577" spans="1:9" ht="15" thickBot="1" x14ac:dyDescent="0.4">
      <c r="A577" s="5">
        <v>45194</v>
      </c>
      <c r="B577" s="13">
        <v>0.95833333333333337</v>
      </c>
      <c r="C577" s="13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  <c r="I57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6"/>
  <sheetViews>
    <sheetView zoomScale="106" zoomScaleNormal="106" workbookViewId="0">
      <selection activeCell="E36" sqref="E36:J36"/>
    </sheetView>
  </sheetViews>
  <sheetFormatPr defaultColWidth="20.7265625" defaultRowHeight="14.5" x14ac:dyDescent="0.35"/>
  <cols>
    <col min="1" max="1" width="1.1796875" customWidth="1"/>
    <col min="3" max="3" width="20.7265625" style="10"/>
    <col min="4" max="4" width="22.1796875" style="10" customWidth="1"/>
    <col min="12" max="12" width="30.54296875" customWidth="1"/>
    <col min="13" max="13" width="13.1796875" customWidth="1"/>
  </cols>
  <sheetData>
    <row r="1" spans="2:15" ht="6" customHeight="1" thickBot="1" x14ac:dyDescent="0.4"/>
    <row r="2" spans="2:15" ht="14.15" customHeight="1" thickBot="1" x14ac:dyDescent="0.4">
      <c r="E2" s="31" t="s">
        <v>3</v>
      </c>
      <c r="F2" s="32"/>
      <c r="G2" s="32"/>
      <c r="H2" s="32"/>
      <c r="I2" s="32"/>
      <c r="J2" s="33"/>
      <c r="N2" t="s">
        <v>27</v>
      </c>
      <c r="O2" s="20" t="s">
        <v>26</v>
      </c>
    </row>
    <row r="3" spans="2:15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5" x14ac:dyDescent="0.35">
      <c r="B4" s="5">
        <v>45170</v>
      </c>
      <c r="C4" s="12">
        <v>0</v>
      </c>
      <c r="D4" s="12">
        <v>4.1666666666666664E-2</v>
      </c>
      <c r="E4" s="1">
        <v>203.75400000000002</v>
      </c>
      <c r="F4" s="1">
        <v>773.82799999999997</v>
      </c>
      <c r="G4" s="1">
        <v>0</v>
      </c>
      <c r="H4" s="1">
        <v>0</v>
      </c>
      <c r="I4" s="1">
        <v>0</v>
      </c>
      <c r="J4" s="6">
        <v>183.666</v>
      </c>
      <c r="N4">
        <f>(E4+F4)+(G4+H4)+I4+J4</f>
        <v>1161.248</v>
      </c>
      <c r="O4">
        <f>((E4+F4)*2+(G4+H4)*3+I4*4+J4*6)*0.41398</f>
        <v>1265.6030968</v>
      </c>
    </row>
    <row r="5" spans="2:15" x14ac:dyDescent="0.35">
      <c r="B5" s="5">
        <v>45170</v>
      </c>
      <c r="C5" s="12">
        <v>4.1666666666666664E-2</v>
      </c>
      <c r="D5" s="12">
        <v>8.3333333333333329E-2</v>
      </c>
      <c r="E5" s="1">
        <v>1873.4859999999999</v>
      </c>
      <c r="F5" s="1">
        <v>148.82400000000001</v>
      </c>
      <c r="G5" s="1">
        <v>0</v>
      </c>
      <c r="H5" s="1">
        <v>0</v>
      </c>
      <c r="I5" s="1">
        <v>7.98</v>
      </c>
      <c r="J5" s="6">
        <v>254.76599999999999</v>
      </c>
      <c r="N5">
        <f t="shared" ref="N5:N26" si="0">(E5+F5)+(G5+H5)+I5+J5</f>
        <v>2285.056</v>
      </c>
      <c r="O5">
        <f t="shared" ref="O5:O26" si="1">((E5+F5)*2+(G5+H5)*3+I5*4+J5*6)*0.41398</f>
        <v>2320.4142012800003</v>
      </c>
    </row>
    <row r="6" spans="2:15" x14ac:dyDescent="0.35">
      <c r="B6" s="5">
        <v>45170</v>
      </c>
      <c r="C6" s="12">
        <v>8.3333333333333329E-2</v>
      </c>
      <c r="D6" s="12">
        <v>0.125</v>
      </c>
      <c r="E6" s="1">
        <v>1712.9009999999998</v>
      </c>
      <c r="F6" s="1">
        <v>451.24199999999996</v>
      </c>
      <c r="G6" s="1">
        <v>0</v>
      </c>
      <c r="H6" s="1">
        <v>0</v>
      </c>
      <c r="I6" s="1">
        <v>128.09100000000001</v>
      </c>
      <c r="J6" s="6">
        <v>102.84</v>
      </c>
      <c r="N6">
        <f t="shared" si="0"/>
        <v>2395.0740000000001</v>
      </c>
      <c r="O6">
        <f t="shared" si="1"/>
        <v>2259.3745061999998</v>
      </c>
    </row>
    <row r="7" spans="2:15" x14ac:dyDescent="0.35">
      <c r="B7" s="5">
        <v>45170</v>
      </c>
      <c r="C7" s="12">
        <v>0.125</v>
      </c>
      <c r="D7" s="12">
        <v>0.16666666666666666</v>
      </c>
      <c r="E7" s="1">
        <v>1319.087</v>
      </c>
      <c r="F7" s="1">
        <v>0</v>
      </c>
      <c r="G7" s="1">
        <v>0</v>
      </c>
      <c r="H7" s="1">
        <v>1821.367</v>
      </c>
      <c r="I7" s="1">
        <v>11.83</v>
      </c>
      <c r="J7" s="6">
        <v>0</v>
      </c>
      <c r="N7">
        <f t="shared" si="0"/>
        <v>3152.2839999999997</v>
      </c>
      <c r="O7">
        <f t="shared" si="1"/>
        <v>3373.7693380999999</v>
      </c>
    </row>
    <row r="8" spans="2:15" x14ac:dyDescent="0.35">
      <c r="B8" s="5">
        <v>45170</v>
      </c>
      <c r="C8" s="12">
        <v>0.16666666666666666</v>
      </c>
      <c r="D8" s="12">
        <v>0.20833333333333334</v>
      </c>
      <c r="E8" s="1">
        <v>82.728000000000009</v>
      </c>
      <c r="F8" s="1">
        <v>799.2</v>
      </c>
      <c r="G8" s="1">
        <v>0</v>
      </c>
      <c r="H8" s="1">
        <v>0</v>
      </c>
      <c r="I8" s="1">
        <v>0</v>
      </c>
      <c r="J8" s="6">
        <v>0</v>
      </c>
      <c r="N8">
        <f t="shared" si="0"/>
        <v>881.92800000000011</v>
      </c>
      <c r="O8">
        <f t="shared" si="1"/>
        <v>730.20110688000011</v>
      </c>
    </row>
    <row r="9" spans="2:15" x14ac:dyDescent="0.35">
      <c r="B9" s="5">
        <v>45170</v>
      </c>
      <c r="C9" s="12">
        <v>0.20833333333333334</v>
      </c>
      <c r="D9" s="12">
        <v>0.25</v>
      </c>
      <c r="E9" s="1">
        <v>1384.7239999999999</v>
      </c>
      <c r="F9" s="1">
        <v>367.35399999999998</v>
      </c>
      <c r="G9" s="1">
        <v>0</v>
      </c>
      <c r="H9" s="1">
        <v>0</v>
      </c>
      <c r="I9" s="1">
        <v>1216.5989999999999</v>
      </c>
      <c r="J9" s="6">
        <v>0</v>
      </c>
      <c r="N9">
        <f t="shared" si="0"/>
        <v>2968.6769999999997</v>
      </c>
      <c r="O9">
        <f t="shared" si="1"/>
        <v>3465.24111696</v>
      </c>
    </row>
    <row r="10" spans="2:15" x14ac:dyDescent="0.35">
      <c r="B10" s="5">
        <v>45170</v>
      </c>
      <c r="C10" s="12">
        <v>0.25</v>
      </c>
      <c r="D10" s="12">
        <v>0.29166666666666669</v>
      </c>
      <c r="E10" s="1">
        <v>161.166</v>
      </c>
      <c r="F10" s="1">
        <v>1590.7629999999999</v>
      </c>
      <c r="G10" s="1">
        <v>0</v>
      </c>
      <c r="H10" s="1">
        <v>12.997</v>
      </c>
      <c r="I10" s="1">
        <v>1056.52</v>
      </c>
      <c r="J10" s="6">
        <v>0</v>
      </c>
      <c r="N10">
        <f t="shared" si="0"/>
        <v>2821.4459999999999</v>
      </c>
      <c r="O10">
        <f t="shared" si="1"/>
        <v>3216.1812274200001</v>
      </c>
    </row>
    <row r="11" spans="2:15" x14ac:dyDescent="0.35">
      <c r="B11" s="5">
        <v>45170</v>
      </c>
      <c r="C11" s="12">
        <v>0.29166666666666669</v>
      </c>
      <c r="D11" s="12">
        <v>0.33333333333333331</v>
      </c>
      <c r="E11" s="1">
        <v>1418.903</v>
      </c>
      <c r="F11" s="1">
        <v>0</v>
      </c>
      <c r="G11" s="1">
        <v>0</v>
      </c>
      <c r="H11" s="1">
        <v>0</v>
      </c>
      <c r="I11" s="1">
        <v>674.04000000000008</v>
      </c>
      <c r="J11" s="6">
        <v>0</v>
      </c>
      <c r="N11">
        <f t="shared" si="0"/>
        <v>2092.9430000000002</v>
      </c>
      <c r="O11">
        <f t="shared" si="1"/>
        <v>2290.9512446800004</v>
      </c>
    </row>
    <row r="12" spans="2:15" x14ac:dyDescent="0.35">
      <c r="B12" s="5">
        <v>45170</v>
      </c>
      <c r="C12" s="12">
        <v>0.33333333333333331</v>
      </c>
      <c r="D12" s="12">
        <v>0.375</v>
      </c>
      <c r="E12" s="1">
        <v>486.096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  <c r="N12">
        <f t="shared" si="0"/>
        <v>486.096</v>
      </c>
      <c r="O12">
        <f t="shared" si="1"/>
        <v>402.46804416000003</v>
      </c>
    </row>
    <row r="13" spans="2:15" x14ac:dyDescent="0.35">
      <c r="B13" s="5">
        <v>45170</v>
      </c>
      <c r="C13" s="12">
        <v>0.375</v>
      </c>
      <c r="D13" s="12">
        <v>0.41666666666666669</v>
      </c>
      <c r="E13" s="1">
        <v>867.18099999999993</v>
      </c>
      <c r="F13" s="1">
        <v>0</v>
      </c>
      <c r="G13" s="1">
        <v>0</v>
      </c>
      <c r="H13" s="1">
        <v>0</v>
      </c>
      <c r="I13" s="1">
        <v>768.37800000000004</v>
      </c>
      <c r="J13" s="6">
        <v>0</v>
      </c>
      <c r="N13">
        <f t="shared" si="0"/>
        <v>1635.559</v>
      </c>
      <c r="O13">
        <f t="shared" si="1"/>
        <v>1990.3636785199999</v>
      </c>
    </row>
    <row r="14" spans="2:15" x14ac:dyDescent="0.35">
      <c r="B14" s="5">
        <v>45170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  <c r="N14">
        <f t="shared" si="0"/>
        <v>0</v>
      </c>
      <c r="O14">
        <f t="shared" si="1"/>
        <v>0</v>
      </c>
    </row>
    <row r="15" spans="2:15" x14ac:dyDescent="0.35">
      <c r="B15" s="5">
        <v>45170</v>
      </c>
      <c r="C15" s="12">
        <v>0.45833333333333331</v>
      </c>
      <c r="D15" s="12">
        <v>0.5</v>
      </c>
      <c r="E15" s="1">
        <v>1376.9580000000001</v>
      </c>
      <c r="F15" s="1">
        <v>0</v>
      </c>
      <c r="G15" s="1">
        <v>0</v>
      </c>
      <c r="H15" s="1">
        <v>1382.4590000000001</v>
      </c>
      <c r="I15" s="1">
        <v>112.05499999999999</v>
      </c>
      <c r="J15" s="6">
        <v>0</v>
      </c>
      <c r="N15">
        <f t="shared" si="0"/>
        <v>2871.4720000000002</v>
      </c>
      <c r="O15">
        <f t="shared" si="1"/>
        <v>3042.5513917400003</v>
      </c>
    </row>
    <row r="16" spans="2:15" x14ac:dyDescent="0.35">
      <c r="B16" s="5">
        <v>45170</v>
      </c>
      <c r="C16" s="12">
        <v>0.5</v>
      </c>
      <c r="D16" s="12">
        <v>0.54166666666666663</v>
      </c>
      <c r="E16" s="1">
        <v>1316.2750000000001</v>
      </c>
      <c r="F16" s="1">
        <v>0</v>
      </c>
      <c r="G16" s="1">
        <v>0</v>
      </c>
      <c r="H16" s="1">
        <v>0</v>
      </c>
      <c r="I16" s="1">
        <v>75.53</v>
      </c>
      <c r="J16" s="6">
        <v>0</v>
      </c>
      <c r="N16">
        <f t="shared" si="0"/>
        <v>1391.8050000000001</v>
      </c>
      <c r="O16">
        <f t="shared" si="1"/>
        <v>1214.8946866000001</v>
      </c>
    </row>
    <row r="17" spans="2:15" x14ac:dyDescent="0.35">
      <c r="B17" s="5">
        <v>45170</v>
      </c>
      <c r="C17" s="12">
        <v>0.54166666666666663</v>
      </c>
      <c r="D17" s="12">
        <v>0.58333333333333337</v>
      </c>
      <c r="E17" s="1">
        <v>0</v>
      </c>
      <c r="F17" s="1">
        <v>684.54</v>
      </c>
      <c r="G17" s="1">
        <v>0</v>
      </c>
      <c r="H17" s="1">
        <v>0</v>
      </c>
      <c r="I17" s="1">
        <v>0</v>
      </c>
      <c r="J17" s="6">
        <v>0</v>
      </c>
      <c r="N17">
        <f t="shared" si="0"/>
        <v>684.54</v>
      </c>
      <c r="O17">
        <f t="shared" si="1"/>
        <v>566.7717384</v>
      </c>
    </row>
    <row r="18" spans="2:15" x14ac:dyDescent="0.35">
      <c r="B18" s="5">
        <v>45170</v>
      </c>
      <c r="C18" s="12">
        <v>0.58333333333333337</v>
      </c>
      <c r="D18" s="12">
        <v>0.625</v>
      </c>
      <c r="E18" s="1">
        <v>1987.1579999999997</v>
      </c>
      <c r="F18" s="1">
        <v>0</v>
      </c>
      <c r="G18" s="1">
        <v>0</v>
      </c>
      <c r="H18" s="1">
        <v>0</v>
      </c>
      <c r="I18" s="1">
        <v>424.82900000000001</v>
      </c>
      <c r="J18" s="6">
        <v>0</v>
      </c>
      <c r="N18">
        <f t="shared" si="0"/>
        <v>2411.9869999999996</v>
      </c>
      <c r="O18">
        <f t="shared" si="1"/>
        <v>2348.7701753599999</v>
      </c>
    </row>
    <row r="19" spans="2:15" x14ac:dyDescent="0.35">
      <c r="B19" s="5">
        <v>45170</v>
      </c>
      <c r="C19" s="12">
        <v>0.625</v>
      </c>
      <c r="D19" s="12">
        <v>0.66666666666666663</v>
      </c>
      <c r="E19" s="1">
        <v>2270.1620000000003</v>
      </c>
      <c r="F19" s="1">
        <v>0</v>
      </c>
      <c r="G19" s="1">
        <v>0</v>
      </c>
      <c r="H19" s="1">
        <v>722.32799999999997</v>
      </c>
      <c r="I19" s="1">
        <v>298.94400000000002</v>
      </c>
      <c r="J19" s="6">
        <v>0</v>
      </c>
      <c r="N19">
        <f t="shared" si="0"/>
        <v>3291.4340000000002</v>
      </c>
      <c r="O19">
        <f t="shared" si="1"/>
        <v>3271.7187143200003</v>
      </c>
    </row>
    <row r="20" spans="2:15" x14ac:dyDescent="0.35">
      <c r="B20" s="5">
        <v>45170</v>
      </c>
      <c r="C20" s="12">
        <v>0.66666666666666663</v>
      </c>
      <c r="D20" s="12">
        <v>0.70833333333333337</v>
      </c>
      <c r="E20" s="1">
        <v>602.42399999999998</v>
      </c>
      <c r="F20" s="1">
        <v>0</v>
      </c>
      <c r="G20" s="1">
        <v>0</v>
      </c>
      <c r="H20" s="1">
        <v>299.07400000000001</v>
      </c>
      <c r="I20" s="1">
        <v>0</v>
      </c>
      <c r="J20" s="6">
        <v>0</v>
      </c>
      <c r="N20">
        <f t="shared" si="0"/>
        <v>901.49800000000005</v>
      </c>
      <c r="O20">
        <f t="shared" si="1"/>
        <v>870.21493859999987</v>
      </c>
    </row>
    <row r="21" spans="2:15" x14ac:dyDescent="0.35">
      <c r="B21" s="5">
        <v>45170</v>
      </c>
      <c r="C21" s="12">
        <v>0.70833333333333337</v>
      </c>
      <c r="D21" s="12">
        <v>0.75</v>
      </c>
      <c r="E21" s="1">
        <v>955.13799999999992</v>
      </c>
      <c r="F21" s="1">
        <v>309.60599999999999</v>
      </c>
      <c r="G21" s="1">
        <v>0</v>
      </c>
      <c r="H21" s="1">
        <v>0</v>
      </c>
      <c r="I21" s="1">
        <v>0</v>
      </c>
      <c r="J21" s="6">
        <v>0</v>
      </c>
      <c r="N21">
        <f t="shared" si="0"/>
        <v>1264.7439999999999</v>
      </c>
      <c r="O21">
        <f t="shared" si="1"/>
        <v>1047.1574422399999</v>
      </c>
    </row>
    <row r="22" spans="2:15" x14ac:dyDescent="0.35">
      <c r="B22" s="5">
        <v>45170</v>
      </c>
      <c r="C22" s="12">
        <v>0.75</v>
      </c>
      <c r="D22" s="12">
        <v>0.79166666666666663</v>
      </c>
      <c r="E22" s="1">
        <v>444.27800000000002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  <c r="N22">
        <f t="shared" si="0"/>
        <v>444.27800000000002</v>
      </c>
      <c r="O22">
        <f t="shared" si="1"/>
        <v>367.84441288000005</v>
      </c>
    </row>
    <row r="23" spans="2:15" x14ac:dyDescent="0.35">
      <c r="B23" s="5">
        <v>45170</v>
      </c>
      <c r="C23" s="12">
        <v>0.79166666666666663</v>
      </c>
      <c r="D23" s="12">
        <v>0.83333333333333337</v>
      </c>
      <c r="E23" s="1">
        <v>2817.51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  <c r="N23">
        <f t="shared" si="0"/>
        <v>2817.51</v>
      </c>
      <c r="O23">
        <f t="shared" si="1"/>
        <v>2332.7855796000003</v>
      </c>
    </row>
    <row r="24" spans="2:15" x14ac:dyDescent="0.35">
      <c r="B24" s="5">
        <v>45170</v>
      </c>
      <c r="C24" s="12">
        <v>0.83333333333333337</v>
      </c>
      <c r="D24" s="12">
        <v>0.875</v>
      </c>
      <c r="E24" s="1">
        <v>746.11199999999997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  <c r="N24">
        <f t="shared" si="0"/>
        <v>746.11199999999997</v>
      </c>
      <c r="O24">
        <f t="shared" si="1"/>
        <v>617.75089151999998</v>
      </c>
    </row>
    <row r="25" spans="2:15" x14ac:dyDescent="0.35">
      <c r="B25" s="5">
        <v>45170</v>
      </c>
      <c r="C25" s="12">
        <v>0.875</v>
      </c>
      <c r="D25" s="12">
        <v>0.91666666666666663</v>
      </c>
      <c r="E25" s="1">
        <v>673.44199999999989</v>
      </c>
      <c r="F25" s="1">
        <v>787.1869999999999</v>
      </c>
      <c r="G25" s="1">
        <v>0</v>
      </c>
      <c r="H25" s="1">
        <v>0</v>
      </c>
      <c r="I25" s="1">
        <v>208.102</v>
      </c>
      <c r="J25" s="6">
        <v>0</v>
      </c>
      <c r="N25">
        <f t="shared" si="0"/>
        <v>1668.731</v>
      </c>
      <c r="O25">
        <f t="shared" si="1"/>
        <v>1553.94265068</v>
      </c>
    </row>
    <row r="26" spans="2:15" x14ac:dyDescent="0.35">
      <c r="B26" s="5">
        <v>45170</v>
      </c>
      <c r="C26" s="12">
        <v>0.91666666666666663</v>
      </c>
      <c r="D26" s="12">
        <v>0.95833333333333337</v>
      </c>
      <c r="E26" s="1">
        <v>1099.3679999999999</v>
      </c>
      <c r="F26" s="1">
        <v>306.12799999999999</v>
      </c>
      <c r="G26" s="1">
        <v>0</v>
      </c>
      <c r="H26" s="1">
        <v>0</v>
      </c>
      <c r="I26" s="1">
        <v>368.18099999999998</v>
      </c>
      <c r="J26" s="6">
        <v>0</v>
      </c>
      <c r="N26">
        <f t="shared" si="0"/>
        <v>1773.6769999999999</v>
      </c>
      <c r="O26">
        <f t="shared" si="1"/>
        <v>1773.3727496799997</v>
      </c>
    </row>
    <row r="27" spans="2:15" ht="15" thickBot="1" x14ac:dyDescent="0.4">
      <c r="B27" s="7">
        <v>45170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  <c r="O27">
        <f>((E27+F27)*2+(G27+H27)*3+I27*4+J27*5)*0.41398</f>
        <v>0</v>
      </c>
    </row>
    <row r="28" spans="2:15" x14ac:dyDescent="0.35">
      <c r="O28">
        <f>SUM(O4:O27)</f>
        <v>40322.342932619991</v>
      </c>
    </row>
    <row r="29" spans="2:15" x14ac:dyDescent="0.35">
      <c r="E29" s="36" t="s">
        <v>5</v>
      </c>
      <c r="F29" s="36"/>
      <c r="G29" s="36" t="s">
        <v>6</v>
      </c>
      <c r="H29" s="36"/>
      <c r="I29" s="14" t="s">
        <v>7</v>
      </c>
      <c r="J29" s="14" t="s">
        <v>8</v>
      </c>
      <c r="K29" s="18" t="s">
        <v>9</v>
      </c>
      <c r="L29" s="21" t="s">
        <v>10</v>
      </c>
    </row>
    <row r="30" spans="2:15" x14ac:dyDescent="0.35">
      <c r="D30" s="15" t="s">
        <v>4</v>
      </c>
      <c r="E30" s="37">
        <f>SUM(E4:F27)</f>
        <v>30017.522999999994</v>
      </c>
      <c r="F30" s="38"/>
      <c r="G30" s="37">
        <f>SUM(G4:H27)</f>
        <v>4238.2250000000004</v>
      </c>
      <c r="H30" s="38"/>
      <c r="I30" s="17">
        <f>SUM(I4:I27)</f>
        <v>5351.0789999999997</v>
      </c>
      <c r="J30" s="17">
        <f>SUM(J4:J27)</f>
        <v>541.27200000000005</v>
      </c>
      <c r="K30" s="16">
        <f>SUM(E30:J30)</f>
        <v>40148.098999999987</v>
      </c>
      <c r="L30" s="19">
        <v>40322</v>
      </c>
    </row>
    <row r="31" spans="2:15" ht="15" thickBot="1" x14ac:dyDescent="0.4">
      <c r="D31" s="25" t="s">
        <v>11</v>
      </c>
      <c r="E31" s="34">
        <v>2</v>
      </c>
      <c r="F31" s="35"/>
      <c r="G31" s="34">
        <v>3</v>
      </c>
      <c r="H31" s="35"/>
      <c r="I31" s="26">
        <v>4</v>
      </c>
      <c r="J31" s="26">
        <v>6</v>
      </c>
    </row>
    <row r="32" spans="2:15" x14ac:dyDescent="0.35">
      <c r="C32" s="24"/>
      <c r="D32" s="45" t="s">
        <v>19</v>
      </c>
      <c r="E32" s="48" t="s">
        <v>12</v>
      </c>
      <c r="F32" s="49"/>
      <c r="G32" s="49" t="s">
        <v>13</v>
      </c>
      <c r="H32" s="49"/>
      <c r="I32" s="27" t="s">
        <v>14</v>
      </c>
      <c r="J32" s="28" t="s">
        <v>15</v>
      </c>
    </row>
    <row r="33" spans="3:11" x14ac:dyDescent="0.35">
      <c r="C33" s="24"/>
      <c r="D33" s="46"/>
      <c r="E33" s="39" t="s">
        <v>16</v>
      </c>
      <c r="F33" s="40"/>
      <c r="G33" s="40" t="s">
        <v>17</v>
      </c>
      <c r="H33" s="40"/>
      <c r="I33" s="23" t="s">
        <v>18</v>
      </c>
      <c r="J33" s="29" t="s">
        <v>22</v>
      </c>
    </row>
    <row r="34" spans="3:11" x14ac:dyDescent="0.35">
      <c r="C34" s="24"/>
      <c r="D34" s="46"/>
      <c r="E34" s="39" t="s">
        <v>23</v>
      </c>
      <c r="F34" s="40"/>
      <c r="G34" s="40"/>
      <c r="H34" s="40"/>
      <c r="I34" s="40"/>
      <c r="J34" s="41"/>
    </row>
    <row r="35" spans="3:11" x14ac:dyDescent="0.35">
      <c r="C35" s="24"/>
      <c r="D35" s="46"/>
      <c r="E35" s="39" t="s">
        <v>20</v>
      </c>
      <c r="F35" s="40"/>
      <c r="G35" s="40"/>
      <c r="H35" s="40"/>
      <c r="I35" s="40"/>
      <c r="J35" s="41"/>
    </row>
    <row r="36" spans="3:11" ht="15" thickBot="1" x14ac:dyDescent="0.4">
      <c r="C36" s="24"/>
      <c r="D36" s="47"/>
      <c r="E36" s="42" t="s">
        <v>21</v>
      </c>
      <c r="F36" s="43"/>
      <c r="G36" s="43"/>
      <c r="H36" s="43"/>
      <c r="I36" s="43"/>
      <c r="J36" s="44"/>
    </row>
    <row r="37" spans="3:11" x14ac:dyDescent="0.35">
      <c r="C37" s="24"/>
      <c r="E37" s="20"/>
      <c r="F37" s="20"/>
      <c r="G37" s="20"/>
      <c r="H37" s="20"/>
      <c r="I37" s="20"/>
      <c r="J37" s="20"/>
    </row>
    <row r="38" spans="3:11" x14ac:dyDescent="0.35">
      <c r="C38" s="24"/>
      <c r="E38" s="20"/>
      <c r="F38" s="20"/>
      <c r="G38" s="20"/>
      <c r="H38" s="20"/>
      <c r="I38" s="20"/>
      <c r="J38" s="20"/>
    </row>
    <row r="39" spans="3:11" x14ac:dyDescent="0.35">
      <c r="C39" s="24"/>
    </row>
    <row r="40" spans="3:11" x14ac:dyDescent="0.35">
      <c r="C40" s="24"/>
    </row>
    <row r="45" spans="3:11" x14ac:dyDescent="0.35">
      <c r="I45" s="22"/>
    </row>
    <row r="46" spans="3:11" x14ac:dyDescent="0.35">
      <c r="K46" s="22"/>
    </row>
  </sheetData>
  <mergeCells count="15">
    <mergeCell ref="E34:J34"/>
    <mergeCell ref="E35:J35"/>
    <mergeCell ref="E36:J36"/>
    <mergeCell ref="D32:D36"/>
    <mergeCell ref="E32:F32"/>
    <mergeCell ref="G32:H32"/>
    <mergeCell ref="E33:F33"/>
    <mergeCell ref="G33:H33"/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Anodizing Elec. Consp.</vt:lpstr>
      <vt:lpstr>Anodizing Production</vt:lpstr>
      <vt:lpstr>01.09.2023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Tutku Özen</dc:creator>
  <cp:lastModifiedBy>ALEFRAGKIS PANAGIOTIS</cp:lastModifiedBy>
  <dcterms:created xsi:type="dcterms:W3CDTF">2023-09-22T12:14:19Z</dcterms:created>
  <dcterms:modified xsi:type="dcterms:W3CDTF">2023-10-02T07:32:04Z</dcterms:modified>
</cp:coreProperties>
</file>