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noel Jr\Documents\cop30-main\cop30\contratos\Itororó\"/>
    </mc:Choice>
  </mc:AlternateContent>
  <xr:revisionPtr revIDLastSave="0" documentId="13_ncr:1_{AE0BFDE8-987C-4D08-B11D-8E2B33BCCA5C}" xr6:coauthVersionLast="47" xr6:coauthVersionMax="47" xr10:uidLastSave="{00000000-0000-0000-0000-000000000000}"/>
  <bookViews>
    <workbookView xWindow="-108" yWindow="-108" windowWidth="23256" windowHeight="12456" activeTab="2" xr2:uid="{0E8DEFB7-37FE-48B8-BD42-6D432AF2965B}"/>
  </bookViews>
  <sheets>
    <sheet name="AMANDA 20%" sheetId="8" r:id="rId1"/>
    <sheet name="AMANDA 30%" sheetId="12" r:id="rId2"/>
    <sheet name="AMANDA 50%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3" l="1"/>
  <c r="J20" i="12"/>
  <c r="J20" i="8"/>
</calcChain>
</file>

<file path=xl/sharedStrings.xml><?xml version="1.0" encoding="utf-8"?>
<sst xmlns="http://schemas.openxmlformats.org/spreadsheetml/2006/main" count="66" uniqueCount="25">
  <si>
    <t>Customer:</t>
  </si>
  <si>
    <t>Terms of payment:</t>
  </si>
  <si>
    <t>Payment upon delivery</t>
  </si>
  <si>
    <t>Service Description</t>
  </si>
  <si>
    <t>Amount</t>
  </si>
  <si>
    <t>Banking information:</t>
  </si>
  <si>
    <t>Total BRL</t>
  </si>
  <si>
    <t>001/2025</t>
  </si>
  <si>
    <t>(USD)</t>
  </si>
  <si>
    <t>Due Date</t>
  </si>
  <si>
    <t>GAIA - Global Alliance for Incinerator Alternatives</t>
  </si>
  <si>
    <t>1958 University Avenue Berkeley CA 94704 USA</t>
  </si>
  <si>
    <t>002/2025</t>
  </si>
  <si>
    <t>003/2025</t>
  </si>
  <si>
    <t>Amanda Souza de Carvalho</t>
  </si>
  <si>
    <t>Endereço: Estrada da Ceasa, Condomínio Itororó, Rua K-5, casa 09. Bairro Curió-Utinga</t>
  </si>
  <si>
    <t>CEP 66.610-355 - Pará - PA - Brasil</t>
  </si>
  <si>
    <t>CPF (Tax ID):  714233702-87</t>
  </si>
  <si>
    <t>Itaú Bank S. A.</t>
  </si>
  <si>
    <t>Agency 9653 Bank account 08285-0</t>
  </si>
  <si>
    <t>IBAN Code: BR6960701190096530000082850C1</t>
  </si>
  <si>
    <t>SWIFT Code: ITAUBRSPXXX</t>
  </si>
  <si>
    <t>Provision of accommodation services at the property
located at Estrada da Ceasa, Condomínio Itororó, Rua K-5, casa 09. Bairro Curió-Utinga,
during the COP30 event, between 8 and 22 November 2025 - FIRST INSTALLMENT</t>
  </si>
  <si>
    <t>Provision of accommodation services at the property
located at Estrada da Ceasa, Condomínio Itororó, Rua K-5, casa 09. Bairro Curió-Utinga,
during the COP30 event, between 8 and 22 November 2025 - SECOND INSTALLMENT</t>
  </si>
  <si>
    <t>Provision of accommodation services at the property
located at Estrada da Ceasa, Condomínio Itororó, Rua K-5, casa 09. Bairro Curió-Utinga,
during the COP30 event, between 8 and 22 November 2025 - THIRD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</si>
</sst>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46">
    <xf numFmtId="0" fontId="0" fillId="0" borderId="0" xfId="0"/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43" fontId="7" fillId="2" borderId="12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3" fillId="0" borderId="6" xfId="1" applyFont="1" applyFill="1" applyBorder="1" applyAlignment="1">
      <alignment vertical="center"/>
    </xf>
    <xf numFmtId="43" fontId="3" fillId="0" borderId="10" xfId="1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4" fontId="3" fillId="0" borderId="9" xfId="0" applyNumberFormat="1" applyFont="1" applyBorder="1" applyAlignment="1">
      <alignment horizontal="center" vertical="center" wrapText="1"/>
    </xf>
    <xf numFmtId="14" fontId="3" fillId="0" borderId="0" xfId="0" applyNumberFormat="1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3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3">
    <cellStyle name="Normal" xfId="0" builtinId="0"/>
    <cellStyle name="Normal_Ficha de Cadastro Pessoa Jurídica Banco - Contábil" xfId="2" xr:uid="{165C4930-D7F6-489E-A682-93C2B44E520F}"/>
    <cellStyle name="Vírgula" xfId="1" builtinId="3"/>
  </cellStyles>
  <dxfs count="6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5D79-1B07-44C2-929D-8529C5E4BF27}">
  <sheetPr codeName="Planilha1">
    <tabColor rgb="FF92D050"/>
    <pageSetUpPr fitToPage="1"/>
  </sheetPr>
  <dimension ref="B2:K33"/>
  <sheetViews>
    <sheetView showGridLines="0" topLeftCell="A4" zoomScale="85" zoomScaleNormal="85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5" t="s">
        <v>14</v>
      </c>
      <c r="D4" s="45"/>
      <c r="E4" s="45"/>
      <c r="J4" s="31" t="s">
        <v>7</v>
      </c>
      <c r="K4" s="9"/>
    </row>
    <row r="5" spans="2:11" ht="12" customHeight="1" x14ac:dyDescent="0.3">
      <c r="B5" s="8"/>
      <c r="C5" s="10" t="s">
        <v>15</v>
      </c>
      <c r="D5" s="11"/>
      <c r="G5" s="11"/>
      <c r="J5" s="31"/>
      <c r="K5" s="9"/>
    </row>
    <row r="6" spans="2:11" ht="12" customHeight="1" x14ac:dyDescent="0.3">
      <c r="B6" s="8"/>
      <c r="C6" s="10" t="s">
        <v>16</v>
      </c>
      <c r="D6" s="11"/>
      <c r="G6" s="11"/>
      <c r="J6" s="25">
        <v>45846</v>
      </c>
      <c r="K6" s="9"/>
    </row>
    <row r="7" spans="2:11" ht="12" customHeight="1" x14ac:dyDescent="0.3">
      <c r="B7" s="8"/>
      <c r="C7" s="10" t="s">
        <v>17</v>
      </c>
      <c r="D7" s="11"/>
      <c r="G7" s="11"/>
      <c r="H7" s="44" t="s">
        <v>9</v>
      </c>
      <c r="I7" s="44"/>
      <c r="J7" s="26">
        <v>45848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10</v>
      </c>
      <c r="H10" s="7" t="s">
        <v>2</v>
      </c>
      <c r="K10" s="9"/>
    </row>
    <row r="11" spans="2:11" x14ac:dyDescent="0.3">
      <c r="B11" s="8"/>
      <c r="C11" s="7" t="s">
        <v>11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2" t="s">
        <v>3</v>
      </c>
      <c r="D14" s="33"/>
      <c r="E14" s="33"/>
      <c r="F14" s="33"/>
      <c r="G14" s="33"/>
      <c r="H14" s="33"/>
      <c r="I14" s="34"/>
      <c r="J14" s="15" t="s">
        <v>4</v>
      </c>
      <c r="K14" s="9"/>
    </row>
    <row r="15" spans="2:11" x14ac:dyDescent="0.3">
      <c r="B15" s="8"/>
      <c r="C15" s="35"/>
      <c r="D15" s="36"/>
      <c r="E15" s="36"/>
      <c r="F15" s="36"/>
      <c r="G15" s="36"/>
      <c r="H15" s="36"/>
      <c r="I15" s="37"/>
      <c r="J15" s="16" t="s">
        <v>8</v>
      </c>
      <c r="K15" s="9"/>
    </row>
    <row r="16" spans="2:11" ht="14.25" customHeight="1" x14ac:dyDescent="0.3">
      <c r="B16" s="8"/>
      <c r="C16" s="38" t="s">
        <v>22</v>
      </c>
      <c r="D16" s="39"/>
      <c r="E16" s="39"/>
      <c r="F16" s="39"/>
      <c r="G16" s="39"/>
      <c r="H16" s="39"/>
      <c r="I16" s="40"/>
      <c r="J16" s="17">
        <v>9000</v>
      </c>
      <c r="K16" s="9"/>
    </row>
    <row r="17" spans="2:11" ht="41.4" customHeight="1" x14ac:dyDescent="0.3">
      <c r="B17" s="8"/>
      <c r="C17" s="41"/>
      <c r="D17" s="42"/>
      <c r="E17" s="42"/>
      <c r="F17" s="42"/>
      <c r="G17" s="42"/>
      <c r="H17" s="42"/>
      <c r="I17" s="43"/>
      <c r="J17" s="18"/>
      <c r="K17" s="9"/>
    </row>
    <row r="18" spans="2:11" ht="11.4" customHeight="1" x14ac:dyDescent="0.3">
      <c r="B18" s="8"/>
      <c r="C18" s="27"/>
      <c r="D18" s="28"/>
      <c r="E18" s="28"/>
      <c r="F18" s="28"/>
      <c r="G18" s="28"/>
      <c r="H18" s="28"/>
      <c r="I18" s="29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6</v>
      </c>
      <c r="D20" s="2"/>
      <c r="E20" s="2"/>
      <c r="F20" s="2"/>
      <c r="G20" s="2"/>
      <c r="H20" s="2"/>
      <c r="I20" s="2"/>
      <c r="J20" s="3">
        <f>SUM(J16:J19)</f>
        <v>9000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0" t="s">
        <v>14</v>
      </c>
      <c r="G25" s="30"/>
      <c r="H25" s="30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0" t="s">
        <v>18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0" t="s">
        <v>19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0" t="s">
        <v>20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0" t="s">
        <v>21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C18:I18"/>
    <mergeCell ref="F25:H25"/>
    <mergeCell ref="J4:J5"/>
    <mergeCell ref="C14:I15"/>
    <mergeCell ref="C16:I17"/>
    <mergeCell ref="H7:I7"/>
    <mergeCell ref="C4:E4"/>
  </mergeCells>
  <conditionalFormatting sqref="J18">
    <cfRule type="containsBlanks" dxfId="5" priority="1">
      <formula>LEN(TRIM(J18))=0</formula>
    </cfRule>
  </conditionalFormatting>
  <conditionalFormatting sqref="J4:J6">
    <cfRule type="containsBlanks" dxfId="4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2A05-1628-45D0-84C6-88B0FE6C1E0E}">
  <sheetPr>
    <tabColor rgb="FF92D050"/>
    <pageSetUpPr fitToPage="1"/>
  </sheetPr>
  <dimension ref="B2:K33"/>
  <sheetViews>
    <sheetView showGridLines="0" topLeftCell="A7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5" t="s">
        <v>14</v>
      </c>
      <c r="D4" s="45"/>
      <c r="E4" s="45"/>
      <c r="J4" s="31" t="s">
        <v>12</v>
      </c>
      <c r="K4" s="9"/>
    </row>
    <row r="5" spans="2:11" ht="12" customHeight="1" x14ac:dyDescent="0.3">
      <c r="B5" s="8"/>
      <c r="C5" s="10" t="s">
        <v>15</v>
      </c>
      <c r="D5" s="11"/>
      <c r="G5" s="11"/>
      <c r="J5" s="31"/>
      <c r="K5" s="9"/>
    </row>
    <row r="6" spans="2:11" ht="12" customHeight="1" x14ac:dyDescent="0.3">
      <c r="B6" s="8"/>
      <c r="C6" s="10" t="s">
        <v>16</v>
      </c>
      <c r="D6" s="11"/>
      <c r="G6" s="11"/>
      <c r="J6" s="25">
        <v>45846</v>
      </c>
      <c r="K6" s="9"/>
    </row>
    <row r="7" spans="2:11" ht="12" customHeight="1" x14ac:dyDescent="0.3">
      <c r="B7" s="8"/>
      <c r="C7" s="10" t="s">
        <v>17</v>
      </c>
      <c r="D7" s="11"/>
      <c r="G7" s="11"/>
      <c r="H7" s="44" t="s">
        <v>9</v>
      </c>
      <c r="I7" s="44"/>
      <c r="J7" s="26">
        <v>45879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10</v>
      </c>
      <c r="H10" s="7" t="s">
        <v>2</v>
      </c>
      <c r="K10" s="9"/>
    </row>
    <row r="11" spans="2:11" x14ac:dyDescent="0.3">
      <c r="B11" s="8"/>
      <c r="C11" s="7" t="s">
        <v>11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2" t="s">
        <v>3</v>
      </c>
      <c r="D14" s="33"/>
      <c r="E14" s="33"/>
      <c r="F14" s="33"/>
      <c r="G14" s="33"/>
      <c r="H14" s="33"/>
      <c r="I14" s="34"/>
      <c r="J14" s="15" t="s">
        <v>4</v>
      </c>
      <c r="K14" s="9"/>
    </row>
    <row r="15" spans="2:11" x14ac:dyDescent="0.3">
      <c r="B15" s="8"/>
      <c r="C15" s="35"/>
      <c r="D15" s="36"/>
      <c r="E15" s="36"/>
      <c r="F15" s="36"/>
      <c r="G15" s="36"/>
      <c r="H15" s="36"/>
      <c r="I15" s="37"/>
      <c r="J15" s="16" t="s">
        <v>8</v>
      </c>
      <c r="K15" s="9"/>
    </row>
    <row r="16" spans="2:11" ht="14.25" customHeight="1" x14ac:dyDescent="0.3">
      <c r="B16" s="8"/>
      <c r="C16" s="38" t="s">
        <v>23</v>
      </c>
      <c r="D16" s="39"/>
      <c r="E16" s="39"/>
      <c r="F16" s="39"/>
      <c r="G16" s="39"/>
      <c r="H16" s="39"/>
      <c r="I16" s="40"/>
      <c r="J16" s="17">
        <v>13500</v>
      </c>
      <c r="K16" s="9"/>
    </row>
    <row r="17" spans="2:11" ht="41.4" customHeight="1" x14ac:dyDescent="0.3">
      <c r="B17" s="8"/>
      <c r="C17" s="41"/>
      <c r="D17" s="42"/>
      <c r="E17" s="42"/>
      <c r="F17" s="42"/>
      <c r="G17" s="42"/>
      <c r="H17" s="42"/>
      <c r="I17" s="43"/>
      <c r="J17" s="18"/>
      <c r="K17" s="9"/>
    </row>
    <row r="18" spans="2:11" ht="11.4" customHeight="1" x14ac:dyDescent="0.3">
      <c r="B18" s="8"/>
      <c r="C18" s="27"/>
      <c r="D18" s="28"/>
      <c r="E18" s="28"/>
      <c r="F18" s="28"/>
      <c r="G18" s="28"/>
      <c r="H18" s="28"/>
      <c r="I18" s="29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6</v>
      </c>
      <c r="D20" s="2"/>
      <c r="E20" s="2"/>
      <c r="F20" s="2"/>
      <c r="G20" s="2"/>
      <c r="H20" s="2"/>
      <c r="I20" s="2"/>
      <c r="J20" s="3">
        <f>SUM(J16:J19)</f>
        <v>13500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0" t="s">
        <v>14</v>
      </c>
      <c r="G25" s="30"/>
      <c r="H25" s="30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0" t="s">
        <v>18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0" t="s">
        <v>19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0" t="s">
        <v>20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0" t="s">
        <v>21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3" priority="1">
      <formula>LEN(TRIM(J18))=0</formula>
    </cfRule>
  </conditionalFormatting>
  <conditionalFormatting sqref="J4:J6">
    <cfRule type="containsBlanks" dxfId="2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47E6-0378-4115-AA79-6EA02FDF88C6}">
  <sheetPr>
    <tabColor rgb="FF92D050"/>
    <pageSetUpPr fitToPage="1"/>
  </sheetPr>
  <dimension ref="B2:K33"/>
  <sheetViews>
    <sheetView showGridLines="0" tabSelected="1" topLeftCell="A10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5" t="s">
        <v>14</v>
      </c>
      <c r="D4" s="45"/>
      <c r="E4" s="45"/>
      <c r="J4" s="31" t="s">
        <v>13</v>
      </c>
      <c r="K4" s="9"/>
    </row>
    <row r="5" spans="2:11" ht="12" customHeight="1" x14ac:dyDescent="0.3">
      <c r="B5" s="8"/>
      <c r="C5" s="10" t="s">
        <v>15</v>
      </c>
      <c r="D5" s="11"/>
      <c r="G5" s="11"/>
      <c r="J5" s="31"/>
      <c r="K5" s="9"/>
    </row>
    <row r="6" spans="2:11" ht="12" customHeight="1" x14ac:dyDescent="0.3">
      <c r="B6" s="8"/>
      <c r="C6" s="10" t="s">
        <v>16</v>
      </c>
      <c r="D6" s="11"/>
      <c r="G6" s="11"/>
      <c r="J6" s="25">
        <v>45846</v>
      </c>
      <c r="K6" s="9"/>
    </row>
    <row r="7" spans="2:11" ht="12" customHeight="1" x14ac:dyDescent="0.3">
      <c r="B7" s="8"/>
      <c r="C7" s="10" t="s">
        <v>17</v>
      </c>
      <c r="D7" s="11"/>
      <c r="G7" s="11"/>
      <c r="H7" s="44" t="s">
        <v>9</v>
      </c>
      <c r="I7" s="44"/>
      <c r="J7" s="26">
        <v>45960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10</v>
      </c>
      <c r="H10" s="7" t="s">
        <v>2</v>
      </c>
      <c r="K10" s="9"/>
    </row>
    <row r="11" spans="2:11" x14ac:dyDescent="0.3">
      <c r="B11" s="8"/>
      <c r="C11" s="7" t="s">
        <v>11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2" t="s">
        <v>3</v>
      </c>
      <c r="D14" s="33"/>
      <c r="E14" s="33"/>
      <c r="F14" s="33"/>
      <c r="G14" s="33"/>
      <c r="H14" s="33"/>
      <c r="I14" s="34"/>
      <c r="J14" s="15" t="s">
        <v>4</v>
      </c>
      <c r="K14" s="9"/>
    </row>
    <row r="15" spans="2:11" x14ac:dyDescent="0.3">
      <c r="B15" s="8"/>
      <c r="C15" s="35"/>
      <c r="D15" s="36"/>
      <c r="E15" s="36"/>
      <c r="F15" s="36"/>
      <c r="G15" s="36"/>
      <c r="H15" s="36"/>
      <c r="I15" s="37"/>
      <c r="J15" s="16" t="s">
        <v>8</v>
      </c>
      <c r="K15" s="9"/>
    </row>
    <row r="16" spans="2:11" ht="14.25" customHeight="1" x14ac:dyDescent="0.3">
      <c r="B16" s="8"/>
      <c r="C16" s="38" t="s">
        <v>24</v>
      </c>
      <c r="D16" s="39"/>
      <c r="E16" s="39"/>
      <c r="F16" s="39"/>
      <c r="G16" s="39"/>
      <c r="H16" s="39"/>
      <c r="I16" s="40"/>
      <c r="J16" s="17">
        <v>22500</v>
      </c>
      <c r="K16" s="9"/>
    </row>
    <row r="17" spans="2:11" ht="41.4" customHeight="1" x14ac:dyDescent="0.3">
      <c r="B17" s="8"/>
      <c r="C17" s="41"/>
      <c r="D17" s="42"/>
      <c r="E17" s="42"/>
      <c r="F17" s="42"/>
      <c r="G17" s="42"/>
      <c r="H17" s="42"/>
      <c r="I17" s="43"/>
      <c r="J17" s="18"/>
      <c r="K17" s="9"/>
    </row>
    <row r="18" spans="2:11" ht="11.4" customHeight="1" x14ac:dyDescent="0.3">
      <c r="B18" s="8"/>
      <c r="C18" s="27"/>
      <c r="D18" s="28"/>
      <c r="E18" s="28"/>
      <c r="F18" s="28"/>
      <c r="G18" s="28"/>
      <c r="H18" s="28"/>
      <c r="I18" s="29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6</v>
      </c>
      <c r="D20" s="2"/>
      <c r="E20" s="2"/>
      <c r="F20" s="2"/>
      <c r="G20" s="2"/>
      <c r="H20" s="2"/>
      <c r="I20" s="2"/>
      <c r="J20" s="3">
        <f>SUM(J16:J19)</f>
        <v>22500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0" t="s">
        <v>14</v>
      </c>
      <c r="G25" s="30"/>
      <c r="H25" s="30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0" t="s">
        <v>18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0" t="s">
        <v>19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0" t="s">
        <v>20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0" t="s">
        <v>21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1" priority="1">
      <formula>LEN(TRIM(J18))=0</formula>
    </cfRule>
  </conditionalFormatting>
  <conditionalFormatting sqref="J4:J6">
    <cfRule type="containsBlanks" dxfId="0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AMANDA 20%</vt:lpstr>
      <vt:lpstr>AMANDA 30%</vt:lpstr>
      <vt:lpstr>AMANDA 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Elídia Aguirre</dc:creator>
  <cp:lastModifiedBy>Manoel Júnior</cp:lastModifiedBy>
  <cp:lastPrinted>2023-06-22T17:43:31Z</cp:lastPrinted>
  <dcterms:created xsi:type="dcterms:W3CDTF">2023-04-16T11:04:21Z</dcterms:created>
  <dcterms:modified xsi:type="dcterms:W3CDTF">2025-07-10T01:40:54Z</dcterms:modified>
</cp:coreProperties>
</file>