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Motherboard tested December" sheetId="1" state="visible" r:id="rId1"/>
  </sheets>
  <calcPr/>
</workbook>
</file>

<file path=xl/sharedStrings.xml><?xml version="1.0" encoding="utf-8"?>
<sst xmlns="http://schemas.openxmlformats.org/spreadsheetml/2006/main" count="203" uniqueCount="203">
  <si>
    <t xml:space="preserve">Date added</t>
  </si>
  <si>
    <t xml:space="preserve">Asset ID</t>
  </si>
  <si>
    <t xml:space="preserve">Date Tested</t>
  </si>
  <si>
    <t>Result</t>
  </si>
  <si>
    <t>Tester</t>
  </si>
  <si>
    <t>MRB</t>
  </si>
  <si>
    <t>Comments/Notes</t>
  </si>
  <si>
    <t>T33754503B001E6JY</t>
  </si>
  <si>
    <t>Pass</t>
  </si>
  <si>
    <t>Manoel</t>
  </si>
  <si>
    <t xml:space="preserve">Passed testing</t>
  </si>
  <si>
    <t>T33754503B009K6RY</t>
  </si>
  <si>
    <t>T33754503B009K4AF</t>
  </si>
  <si>
    <t>T33754503B0098B6W</t>
  </si>
  <si>
    <t>T33754503B00988BC</t>
  </si>
  <si>
    <t>T33754503B0098015</t>
  </si>
  <si>
    <t>Fail</t>
  </si>
  <si>
    <t xml:space="preserve">Do not post</t>
  </si>
  <si>
    <t>T33754503B009K6K1</t>
  </si>
  <si>
    <t xml:space="preserve">Power issue do not turn on</t>
  </si>
  <si>
    <t>T33754503B0098B36</t>
  </si>
  <si>
    <t>T02012V90B009K09Y</t>
  </si>
  <si>
    <t xml:space="preserve">NOT TESTED</t>
  </si>
  <si>
    <t xml:space="preserve">Can not be tested yet</t>
  </si>
  <si>
    <t>T33754503B00984PH</t>
  </si>
  <si>
    <t xml:space="preserve">Get stuck after a while on</t>
  </si>
  <si>
    <t>T02012V90B009T5GG</t>
  </si>
  <si>
    <t xml:space="preserve">power issue, flashing lights</t>
  </si>
  <si>
    <t>T02012V90B009T7VM</t>
  </si>
  <si>
    <t xml:space="preserve">Number of Motherboards Tested</t>
  </si>
  <si>
    <t>T33754503B00987B8</t>
  </si>
  <si>
    <t>T33754503B009K2H5</t>
  </si>
  <si>
    <t xml:space="preserve">Power issue, do not turn on</t>
  </si>
  <si>
    <t>T33754503B009K656</t>
  </si>
  <si>
    <t xml:space="preserve">Number of Motherboards Passed</t>
  </si>
  <si>
    <t>T02012V90B008Z2WE</t>
  </si>
  <si>
    <t>T02012V90B008Z3MX</t>
  </si>
  <si>
    <t>T33754503B00986XP</t>
  </si>
  <si>
    <t xml:space="preserve">Number of Motherboards Failed</t>
  </si>
  <si>
    <t>T02012V90B009T5W9</t>
  </si>
  <si>
    <t>T02012V90B009T5R3</t>
  </si>
  <si>
    <t xml:space="preserve">Motherboard Can`t be tested yet</t>
  </si>
  <si>
    <t>T02012V90B008Z2T9</t>
  </si>
  <si>
    <t>T02012V90B008Z1RP</t>
  </si>
  <si>
    <t xml:space="preserve">Not Booting</t>
  </si>
  <si>
    <t>T33754503B009K450</t>
  </si>
  <si>
    <t>T33754503B009K3YN</t>
  </si>
  <si>
    <t>T02012V90B00AT0K5</t>
  </si>
  <si>
    <t>T33754503B009K3N0</t>
  </si>
  <si>
    <t>T33754503B0098ALS</t>
  </si>
  <si>
    <t xml:space="preserve">Failed test Power Led</t>
  </si>
  <si>
    <t>T33754503B009K37K</t>
  </si>
  <si>
    <t>Andrei</t>
  </si>
  <si>
    <t>T33754503B009899E</t>
  </si>
  <si>
    <t>T02012V90B009T5PX</t>
  </si>
  <si>
    <t>T33754503B00983RH</t>
  </si>
  <si>
    <t>T02012V90B008Z259</t>
  </si>
  <si>
    <t>T02012V90B009T5EY</t>
  </si>
  <si>
    <t>T33754503B009K2SR</t>
  </si>
  <si>
    <t>T02012V90B009T667</t>
  </si>
  <si>
    <t xml:space="preserve">Fan_1 Motherboard socket issue</t>
  </si>
  <si>
    <t>T02012V90B009T801</t>
  </si>
  <si>
    <t xml:space="preserve">Not Booting anymore</t>
  </si>
  <si>
    <t>T33754503B004N091</t>
  </si>
  <si>
    <t>T33754503B004D0P2</t>
  </si>
  <si>
    <t>T33754503B0098DHH</t>
  </si>
  <si>
    <t>T33754503B004N047</t>
  </si>
  <si>
    <t>T33754503B00AH477</t>
  </si>
  <si>
    <t>T33754503B008Z1SB</t>
  </si>
  <si>
    <t>T33754503B00AH4XV</t>
  </si>
  <si>
    <t>T33754503B009K21F</t>
  </si>
  <si>
    <t>T33754503B006N498</t>
  </si>
  <si>
    <t>T33754503B009K1N1</t>
  </si>
  <si>
    <t>T33754503B007L5KH</t>
  </si>
  <si>
    <t>T33754503B0098393</t>
  </si>
  <si>
    <t xml:space="preserve">Do not post-also bent pins on 
CPU1 socket</t>
  </si>
  <si>
    <t>T33754503B003G08Z</t>
  </si>
  <si>
    <t>T33754503B009K3WW</t>
  </si>
  <si>
    <t>T33754503B009K03A</t>
  </si>
  <si>
    <t xml:space="preserve">No Power LED Activity</t>
  </si>
  <si>
    <t>T33754503B006N49E</t>
  </si>
  <si>
    <t>T33754503B008Z1D9</t>
  </si>
  <si>
    <t xml:space="preserve">Damaged Pins on socket 1</t>
  </si>
  <si>
    <t>T02012V90B009K0N7</t>
  </si>
  <si>
    <t xml:space="preserve">MOBO stoped working after a while</t>
  </si>
  <si>
    <t>T33754503B0098A95</t>
  </si>
  <si>
    <t xml:space="preserve">NO POST</t>
  </si>
  <si>
    <t>T33754503B0098AEZ</t>
  </si>
  <si>
    <t>T33754503B009K5G9</t>
  </si>
  <si>
    <t xml:space="preserve">MOBO serial doesn’t match</t>
  </si>
  <si>
    <t>T33754503B009872R</t>
  </si>
  <si>
    <t xml:space="preserve">Sensor failior tested 4 times</t>
  </si>
  <si>
    <t>T33754503B00463A5</t>
  </si>
  <si>
    <t>T02012V90B009F3G8</t>
  </si>
  <si>
    <t>T33754503B004Y1S4</t>
  </si>
  <si>
    <t>T02012V90B009T6PV</t>
  </si>
  <si>
    <t>T33754503B004N0NL</t>
  </si>
  <si>
    <t>T33754503B009K2MR</t>
  </si>
  <si>
    <t>T02012V90B009T5MA</t>
  </si>
  <si>
    <t>T33754503B00986KF</t>
  </si>
  <si>
    <t>T02012V90B009T6FB</t>
  </si>
  <si>
    <t>T02012V90B009K03Y</t>
  </si>
  <si>
    <t xml:space="preserve">Power issue, flashing lights</t>
  </si>
  <si>
    <t>T33754503B009X6GT</t>
  </si>
  <si>
    <t xml:space="preserve">Could not insert module</t>
  </si>
  <si>
    <t>T02012V90B009T5XP</t>
  </si>
  <si>
    <t xml:space="preserve">ERROR CPU CATERR</t>
  </si>
  <si>
    <t>T33754503B009K305</t>
  </si>
  <si>
    <t>T33754503B00986YG</t>
  </si>
  <si>
    <t>T33754503B008Z1BC</t>
  </si>
  <si>
    <t>T33754503B00982ML</t>
  </si>
  <si>
    <t>T02012V90B009T7GZ</t>
  </si>
  <si>
    <t>T02012V90B009F0ZZ</t>
  </si>
  <si>
    <t>T02012V90B009T5FD</t>
  </si>
  <si>
    <t>T33754503B00AH4YK</t>
  </si>
  <si>
    <t>T33754503B009K1ST</t>
  </si>
  <si>
    <t xml:space="preserve">Bricked- flashing lights</t>
  </si>
  <si>
    <t>T02012V90B008Z1NZ</t>
  </si>
  <si>
    <t>T33754403B00715BK</t>
  </si>
  <si>
    <t xml:space="preserve">Bent pins CPU0 socket</t>
  </si>
  <si>
    <t>T02012V90B008Z2GV</t>
  </si>
  <si>
    <t>T33754503B008Z130</t>
  </si>
  <si>
    <t>T33754403B00710L6</t>
  </si>
  <si>
    <t>T02012V90B008Z1PD</t>
  </si>
  <si>
    <t>T33754503B008Z0ZR</t>
  </si>
  <si>
    <t>T02012V90B008H4K5</t>
  </si>
  <si>
    <t>T02012V90B008Z38K</t>
  </si>
  <si>
    <t>T33754403B00710SR</t>
  </si>
  <si>
    <t>T33754503B00465MM</t>
  </si>
  <si>
    <t xml:space="preserve">Do not Boot</t>
  </si>
  <si>
    <t>T33754503B004D09N</t>
  </si>
  <si>
    <t>fail</t>
  </si>
  <si>
    <t>T33754503B00261ML</t>
  </si>
  <si>
    <t>T33754503B004N03X</t>
  </si>
  <si>
    <t>T33754503B001E1NG</t>
  </si>
  <si>
    <t>T33754503B00282AY</t>
  </si>
  <si>
    <t>T33754503B005S6M6</t>
  </si>
  <si>
    <t>T33754503B004D1XX</t>
  </si>
  <si>
    <t>T33754503B003G15F</t>
  </si>
  <si>
    <t>T33754503B00461G6</t>
  </si>
  <si>
    <t>T33754503B004609X</t>
  </si>
  <si>
    <t xml:space="preserve">FAN socket 3, sensor error</t>
  </si>
  <si>
    <t>T33754503B004610T</t>
  </si>
  <si>
    <t>T33754503B0028195</t>
  </si>
  <si>
    <t>T33754503B002829T</t>
  </si>
  <si>
    <t>T33754503B002826C</t>
  </si>
  <si>
    <t>T33754503B005S52T</t>
  </si>
  <si>
    <t>T33754503B00282LY</t>
  </si>
  <si>
    <t xml:space="preserve">Eroor with the TEMP sensors</t>
  </si>
  <si>
    <t>T33754503B004D09V</t>
  </si>
  <si>
    <t>T33754503B00989S7</t>
  </si>
  <si>
    <t xml:space="preserve">Fan 6A lower RPMs even after swapping</t>
  </si>
  <si>
    <t>T33754503B00983T2</t>
  </si>
  <si>
    <t>T33754403B00717M0</t>
  </si>
  <si>
    <t>T33754503B006N447</t>
  </si>
  <si>
    <t>T33754403B00710P2</t>
  </si>
  <si>
    <t>T33754503B00985S5</t>
  </si>
  <si>
    <t>T33754503B00985NN</t>
  </si>
  <si>
    <t>T33754503B0098ACY</t>
  </si>
  <si>
    <t>T33754503B00983RD</t>
  </si>
  <si>
    <t>T33754503B001E6GP</t>
  </si>
  <si>
    <t>T33754503B004L20C</t>
  </si>
  <si>
    <t>T33754503B008Z58C</t>
  </si>
  <si>
    <t>T33754503B008Z264</t>
  </si>
  <si>
    <t>T33754503B004L271</t>
  </si>
  <si>
    <t xml:space="preserve">Cater CPU</t>
  </si>
  <si>
    <t>T33754503B004L1ZL</t>
  </si>
  <si>
    <t>T33754503B008Z2KT</t>
  </si>
  <si>
    <t xml:space="preserve">K2t-qb module test(7out of 8 controllers)</t>
  </si>
  <si>
    <t>T33754503B004L1YG</t>
  </si>
  <si>
    <t>T33754503B008Z1MM</t>
  </si>
  <si>
    <t xml:space="preserve">Not Posting</t>
  </si>
  <si>
    <t>T02012V90B008Z32A</t>
  </si>
  <si>
    <t>T33754503B008V0T9</t>
  </si>
  <si>
    <t>T33754503B008Z1A1</t>
  </si>
  <si>
    <t>T02012V90B008Z2T1</t>
  </si>
  <si>
    <t>T33754503B008Z176</t>
  </si>
  <si>
    <t>T33754503B009859M</t>
  </si>
  <si>
    <t>T02012V90B008Z1R0</t>
  </si>
  <si>
    <t>T33754503B008Z111</t>
  </si>
  <si>
    <t>T33754503B00986JC</t>
  </si>
  <si>
    <t>T33754503B008Z0FP</t>
  </si>
  <si>
    <t>T02012V90B008Z3BN</t>
  </si>
  <si>
    <t>T33754503B009854Y</t>
  </si>
  <si>
    <t>T33754503B008Z6NA</t>
  </si>
  <si>
    <t>T33754503B007C1XD</t>
  </si>
  <si>
    <t xml:space="preserve">Power issue, does not turn on</t>
  </si>
  <si>
    <t>T33754503B007C1YS</t>
  </si>
  <si>
    <t xml:space="preserve">Not posting</t>
  </si>
  <si>
    <t>T33754503B007C31Z</t>
  </si>
  <si>
    <t>T33754503B007C32D</t>
  </si>
  <si>
    <t>T33754503B007L5RL</t>
  </si>
  <si>
    <t>T33754503B008V3J0</t>
  </si>
  <si>
    <t xml:space="preserve">Faulty BMC does not update</t>
  </si>
  <si>
    <t>T33754503B008V38E</t>
  </si>
  <si>
    <t>T33754503B008M0CN</t>
  </si>
  <si>
    <t>T33754503B007C2V2</t>
  </si>
  <si>
    <t>T33754503B0098CHA</t>
  </si>
  <si>
    <t xml:space="preserve">Riser slot 2 faulty</t>
  </si>
  <si>
    <t>T33754503B008Z19X</t>
  </si>
  <si>
    <t xml:space="preserve">Not posting with Annapurnas</t>
  </si>
  <si>
    <t>T02012V90B008Z1RK</t>
  </si>
  <si>
    <t>T33754503B008V02N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</si>
</sst>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name val="Calibri"/>
      <color theme="1"/>
      <sz val="11.000000"/>
      <scheme val="minor"/>
    </font>
    <font>
      <name val="Arial"/>
      <color theme="1"/>
      <sz val="12.000000"/>
    </font>
    <font>
      <name val="Arial"/>
      <b/>
      <color theme="1"/>
      <sz val="12.000000"/>
    </font>
    <font>
      <name val="Arial"/>
      <b/>
      <color theme="1"/>
      <sz val="20.000000"/>
    </font>
  </fonts>
  <fills count="6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indexed="2"/>
        <bgColor indexed="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/>
    <xf fontId="1" fillId="0" borderId="0" numFmtId="0" xfId="0" applyFont="1" applyAlignment="1">
      <alignment horizontal="center" vertical="center"/>
    </xf>
    <xf fontId="1" fillId="0" borderId="1" numFmtId="0" xfId="0" applyFont="1" applyBorder="1" applyAlignment="1">
      <alignment horizontal="center" vertical="center"/>
    </xf>
    <xf fontId="1" fillId="0" borderId="1" numFmtId="14" xfId="0" applyNumberFormat="1" applyFont="1" applyBorder="1" applyAlignment="1">
      <alignment horizontal="center" vertical="center"/>
    </xf>
    <xf fontId="2" fillId="2" borderId="1" numFmtId="0" xfId="0" applyFont="1" applyFill="1" applyBorder="1" applyAlignment="1">
      <alignment horizontal="center" vertical="center"/>
    </xf>
    <xf fontId="2" fillId="2" borderId="1" numFmtId="14" xfId="0" applyNumberFormat="1" applyFont="1" applyFill="1" applyBorder="1" applyAlignment="1">
      <alignment horizontal="center" vertical="center"/>
    </xf>
    <xf fontId="1" fillId="0" borderId="0" numFmtId="14" xfId="0" applyNumberFormat="1" applyFont="1" applyAlignment="1">
      <alignment horizontal="center" vertical="center"/>
    </xf>
    <xf fontId="2" fillId="3" borderId="0" numFmtId="0" xfId="0" applyFont="1" applyFill="1" applyAlignment="1">
      <alignment horizontal="center" vertical="center"/>
    </xf>
    <xf fontId="2" fillId="0" borderId="0" numFmtId="0" xfId="0" applyFont="1" applyAlignment="1">
      <alignment horizontal="center" vertical="center"/>
    </xf>
    <xf fontId="3" fillId="0" borderId="0" numFmtId="0" xfId="0" applyFont="1" applyAlignment="1">
      <alignment vertical="center"/>
    </xf>
    <xf fontId="2" fillId="4" borderId="0" numFmtId="0" xfId="0" applyFont="1" applyFill="1" applyAlignment="1">
      <alignment horizontal="center" vertical="center"/>
    </xf>
    <xf fontId="2" fillId="5" borderId="0" numFmtId="0" xfId="0" applyFont="1" applyFill="1" applyAlignment="1">
      <alignment horizontal="center" vertical="center"/>
    </xf>
    <xf fontId="2" fillId="2" borderId="0" numFmtId="0" xfId="0" applyFont="1" applyFill="1" applyAlignment="1">
      <alignment horizontal="center" vertical="center"/>
    </xf>
    <xf fontId="1" fillId="2" borderId="1" numFmtId="0" xfId="0" applyFont="1" applyFill="1" applyBorder="1" applyAlignment="1">
      <alignment horizontal="center" vertical="center"/>
    </xf>
    <xf fontId="1" fillId="0" borderId="1" numFmt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spc="10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Motherboards tested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 bwMode="auto">
            <a:prstGeom prst="rect">
              <a:avLst/>
            </a:prstGeom>
            <a:solidFill>
              <a:srgbClr val="00B050"/>
            </a:solidFill>
          </c:spPr>
          <c:dPt>
            <c:idx val="0"/>
            <c:bubble3D val="0"/>
            <c:spPr bwMode="auto">
              <a:prstGeom prst="rect">
                <a:avLst/>
              </a:prstGeom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LblPos val="outEnd"/>
              <c:layout/>
              <c:showBubbleSize val="0"/>
              <c:showCatName val="1"/>
              <c:showLegendKey val="0"/>
              <c:showPercent val="0"/>
              <c:showSerName val="0"/>
              <c:showVal val="1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Passed, </a:t>
                    </a:r>
                    <a:fld id="{2F4F5CF1-A664-4DB9-8302-AE05A6416C25}" type="VALUE">
                      <a:rPr lang="en-US"/>
                      <a:t>[VALUE]</a:t>
                    </a:fld>
                    <a:endParaRPr lang="en-US"/>
                  </a:p>
                </c:rich>
              </c:tx>
            </c:dLbl>
            <c:dLbl>
              <c:idx val="1"/>
              <c:dLblPos val="outEnd"/>
              <c:layout/>
              <c:showBubbleSize val="0"/>
              <c:showCatName val="1"/>
              <c:showLegendKey val="0"/>
              <c:showPercent val="0"/>
              <c:showSerName val="0"/>
              <c:showVal val="1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Failed, </a:t>
                    </a:r>
                    <a:fld id="{6D3A6E23-6DA1-466E-9791-70D6FC76E1C9}" type="VALUE">
                      <a:rPr lang="en-US"/>
                      <a:t>[VALUE]</a:t>
                    </a:fld>
                    <a:endParaRPr lang="en-US"/>
                  </a:p>
                </c:rich>
              </c:tx>
            </c:dLbl>
            <c:dLbl>
              <c:idx val="2"/>
              <c:dLblPos val="outEnd"/>
              <c:layout/>
              <c:showBubbleSize val="0"/>
              <c:showCatName val="1"/>
              <c:showLegendKey val="0"/>
              <c:showPercent val="0"/>
              <c:showSerName val="0"/>
              <c:showVal val="1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Can`t be tested</a:t>
                    </a:r>
                    <a:r>
                      <a:rPr lang="en-US"/>
                      <a:t>, </a:t>
                    </a:r>
                    <a:fld id="{7F376101-7AA3-4BBE-8DBD-0D7B87424D94}" type="VALUE">
                      <a:rPr lang="en-US"/>
                      <a:t>[VALUE]</a:t>
                    </a:fld>
                    <a:endParaRPr lang="en-US"/>
                  </a:p>
                </c:rich>
              </c:tx>
            </c:dLbl>
            <c:dLblPos val="outEnd"/>
            <c:showBubbleSize val="0"/>
            <c:showCatName val="1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Lbls>
          <c:cat>
            <c:strLit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</c:strLit>
          </c:cat>
          <c:val>
            <c:numRef>
              <c:f xml:space="preserve">('Motherboard tested December'!$J$18,'Motherboard tested December'!$J$21,'Motherboard tested December'!$J$24)</c:f>
              <c:numCache>
                <c:formatCode>General</c:formatCode>
                <c:ptCount val="3"/>
                <c:pt idx="0">
                  <c:v>80</c:v>
                </c:pt>
                <c:pt idx="1">
                  <c:v>70</c:v>
                </c:pt>
                <c:pt idx="2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13076072" y="2169071"/>
      <a:ext cx="4578130" cy="2708384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10</xdr:col>
      <xdr:colOff>264947</xdr:colOff>
      <xdr:row>11</xdr:row>
      <xdr:rowOff>73571</xdr:rowOff>
    </xdr:from>
    <xdr:to>
      <xdr:col>18</xdr:col>
      <xdr:colOff>194878</xdr:colOff>
      <xdr:row>25</xdr:row>
      <xdr:rowOff>57806</xdr:rowOff>
    </xdr:to>
    <xdr:graphicFrame>
      <xdr:nvGraphicFramePr>
        <xdr:cNvPr id="10" name="Chart 9"/>
        <xdr:cNvGraphicFramePr>
          <a:graphicFrameLocks xmlns:a="http://schemas.openxmlformats.org/drawingml/2006/main"/>
        </xdr:cNvGraphicFramePr>
      </xdr:nvGraphicFramePr>
      <xdr:xfrm>
        <a:off x="13076072" y="2169071"/>
        <a:ext cx="4578130" cy="270838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80" workbookViewId="0">
      <pane ySplit="1" topLeftCell="A2" activePane="bottomLeft" state="frozen"/>
      <selection activeCell="B173" activeCellId="0" sqref="B173"/>
    </sheetView>
  </sheetViews>
  <sheetFormatPr defaultColWidth="8.7109375" defaultRowHeight="14.25"/>
  <cols>
    <col bestFit="1" customWidth="1" min="1" max="1" style="2" width="14.42578125"/>
    <col customWidth="1" min="2" max="2" style="2" width="26"/>
    <col bestFit="1" customWidth="1" min="3" max="3" style="3" width="14.85546875"/>
    <col customWidth="1" min="4" max="4" style="2" width="16"/>
    <col bestFit="1" customWidth="1" min="5" max="5" style="2" width="8.7109375"/>
    <col bestFit="1" customWidth="1" min="6" max="6" style="2" width="6.5703125"/>
    <col bestFit="1" customWidth="1" min="7" max="7" style="2" width="43.7109375"/>
    <col customWidth="1" min="8" max="8" style="1" width="8.7109375"/>
    <col bestFit="1" customWidth="1" min="9" max="9" style="1" width="44.42578125"/>
    <col min="10" max="16384" style="1" width="8.7109375"/>
  </cols>
  <sheetData>
    <row r="1" ht="1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6"/>
    </row>
    <row r="2" ht="15">
      <c r="A2" s="3">
        <v>44166</v>
      </c>
      <c r="B2" s="2" t="s">
        <v>7</v>
      </c>
      <c r="C2" s="3">
        <v>44166</v>
      </c>
      <c r="D2" s="2" t="s">
        <v>8</v>
      </c>
      <c r="E2" s="2" t="s">
        <v>9</v>
      </c>
      <c r="G2" s="2" t="s">
        <v>10</v>
      </c>
    </row>
    <row r="3" ht="15">
      <c r="A3" s="3">
        <v>44166</v>
      </c>
      <c r="B3" s="2" t="s">
        <v>11</v>
      </c>
      <c r="C3" s="3">
        <v>44166</v>
      </c>
      <c r="D3" s="2" t="s">
        <v>8</v>
      </c>
      <c r="E3" s="2" t="s">
        <v>9</v>
      </c>
      <c r="G3" s="2" t="s">
        <v>10</v>
      </c>
    </row>
    <row r="4" ht="15">
      <c r="A4" s="3">
        <v>44166</v>
      </c>
      <c r="B4" s="2" t="s">
        <v>12</v>
      </c>
      <c r="C4" s="3">
        <v>44166</v>
      </c>
      <c r="D4" s="2" t="s">
        <v>8</v>
      </c>
      <c r="E4" s="2" t="s">
        <v>9</v>
      </c>
      <c r="G4" s="2" t="s">
        <v>10</v>
      </c>
    </row>
    <row r="5" ht="15">
      <c r="A5" s="3">
        <v>44167</v>
      </c>
      <c r="B5" s="2" t="s">
        <v>13</v>
      </c>
      <c r="C5" s="3">
        <v>44167</v>
      </c>
      <c r="D5" s="2" t="s">
        <v>8</v>
      </c>
      <c r="E5" s="2" t="s">
        <v>9</v>
      </c>
      <c r="G5" s="2" t="s">
        <v>10</v>
      </c>
    </row>
    <row r="6" ht="15">
      <c r="A6" s="3">
        <v>44167</v>
      </c>
      <c r="B6" s="2" t="s">
        <v>14</v>
      </c>
      <c r="C6" s="3">
        <v>44167</v>
      </c>
      <c r="D6" s="2" t="s">
        <v>8</v>
      </c>
      <c r="E6" s="2" t="s">
        <v>9</v>
      </c>
      <c r="G6" s="2" t="s">
        <v>10</v>
      </c>
    </row>
    <row r="7" ht="15">
      <c r="A7" s="3">
        <v>44167</v>
      </c>
      <c r="B7" s="2" t="s">
        <v>15</v>
      </c>
      <c r="C7" s="3">
        <v>44167</v>
      </c>
      <c r="D7" s="2" t="s">
        <v>16</v>
      </c>
      <c r="E7" s="2" t="s">
        <v>9</v>
      </c>
      <c r="F7" s="2">
        <v>1</v>
      </c>
      <c r="G7" s="2" t="s">
        <v>17</v>
      </c>
    </row>
    <row r="8" ht="15">
      <c r="A8" s="3">
        <v>44167</v>
      </c>
      <c r="B8" s="2" t="s">
        <v>18</v>
      </c>
      <c r="C8" s="3">
        <v>44167</v>
      </c>
      <c r="D8" s="2" t="s">
        <v>16</v>
      </c>
      <c r="E8" s="2" t="s">
        <v>9</v>
      </c>
      <c r="F8" s="2">
        <v>1</v>
      </c>
      <c r="G8" s="2" t="s">
        <v>19</v>
      </c>
    </row>
    <row r="9" ht="15">
      <c r="A9" s="3">
        <v>44167</v>
      </c>
      <c r="B9" s="2" t="s">
        <v>20</v>
      </c>
      <c r="C9" s="3">
        <v>44167</v>
      </c>
      <c r="D9" s="2" t="s">
        <v>8</v>
      </c>
      <c r="E9" s="2" t="s">
        <v>9</v>
      </c>
      <c r="F9" s="2"/>
      <c r="G9" s="2" t="s">
        <v>10</v>
      </c>
    </row>
    <row r="10" ht="15">
      <c r="A10" s="3">
        <v>44167</v>
      </c>
      <c r="B10" s="2" t="s">
        <v>21</v>
      </c>
      <c r="C10" s="3">
        <v>44167</v>
      </c>
      <c r="D10" s="2" t="s">
        <v>22</v>
      </c>
      <c r="E10" s="2" t="s">
        <v>9</v>
      </c>
      <c r="F10" s="2"/>
      <c r="G10" s="2" t="s">
        <v>23</v>
      </c>
    </row>
    <row r="11" ht="15">
      <c r="A11" s="3">
        <v>44167</v>
      </c>
      <c r="B11" s="2" t="s">
        <v>24</v>
      </c>
      <c r="C11" s="3">
        <v>44167</v>
      </c>
      <c r="D11" s="2" t="s">
        <v>16</v>
      </c>
      <c r="E11" s="2" t="s">
        <v>9</v>
      </c>
      <c r="F11" s="2">
        <v>1</v>
      </c>
      <c r="G11" s="2" t="s">
        <v>25</v>
      </c>
    </row>
    <row r="12">
      <c r="A12" s="3"/>
      <c r="B12" s="2"/>
      <c r="C12" s="3"/>
      <c r="D12" s="2"/>
      <c r="E12" s="2"/>
      <c r="F12" s="2"/>
      <c r="G12" s="2"/>
    </row>
    <row r="13" ht="15">
      <c r="A13" s="3">
        <v>44168</v>
      </c>
      <c r="B13" s="2" t="s">
        <v>26</v>
      </c>
      <c r="C13" s="3">
        <v>44168</v>
      </c>
      <c r="D13" s="2" t="s">
        <v>16</v>
      </c>
      <c r="E13" s="2" t="s">
        <v>9</v>
      </c>
      <c r="F13" s="2">
        <v>1</v>
      </c>
      <c r="G13" s="2" t="s">
        <v>27</v>
      </c>
    </row>
    <row r="14" ht="15">
      <c r="A14" s="3">
        <v>44168</v>
      </c>
      <c r="B14" s="2" t="s">
        <v>28</v>
      </c>
      <c r="C14" s="3">
        <v>44168</v>
      </c>
      <c r="D14" s="2" t="s">
        <v>8</v>
      </c>
      <c r="E14" s="2" t="s">
        <v>9</v>
      </c>
      <c r="F14" s="2"/>
      <c r="G14" s="2" t="s">
        <v>10</v>
      </c>
      <c r="I14" s="7" t="s">
        <v>29</v>
      </c>
    </row>
    <row r="15" ht="15">
      <c r="A15" s="3">
        <v>44168</v>
      </c>
      <c r="B15" s="2" t="s">
        <v>30</v>
      </c>
      <c r="C15" s="3">
        <v>44168</v>
      </c>
      <c r="D15" s="2" t="s">
        <v>16</v>
      </c>
      <c r="E15" s="2" t="s">
        <v>9</v>
      </c>
      <c r="F15" s="2">
        <v>1</v>
      </c>
      <c r="G15" s="2" t="s">
        <v>17</v>
      </c>
      <c r="I15" s="8">
        <f>COUNTIF(B2:B99880, "*T*")</f>
        <v>151</v>
      </c>
    </row>
    <row r="16" ht="20.25" customHeight="1">
      <c r="A16" s="3">
        <v>44168</v>
      </c>
      <c r="B16" s="2" t="s">
        <v>31</v>
      </c>
      <c r="C16" s="3">
        <v>44168</v>
      </c>
      <c r="D16" s="2" t="s">
        <v>16</v>
      </c>
      <c r="E16" s="2" t="s">
        <v>9</v>
      </c>
      <c r="F16" s="2">
        <v>1</v>
      </c>
      <c r="G16" s="2" t="s">
        <v>32</v>
      </c>
      <c r="I16" s="9"/>
    </row>
    <row r="17" ht="15">
      <c r="A17" s="3">
        <v>44168</v>
      </c>
      <c r="B17" s="2" t="s">
        <v>33</v>
      </c>
      <c r="C17" s="3">
        <v>44168</v>
      </c>
      <c r="D17" s="2" t="s">
        <v>8</v>
      </c>
      <c r="E17" s="2" t="s">
        <v>9</v>
      </c>
      <c r="F17" s="2"/>
      <c r="G17" s="2" t="s">
        <v>10</v>
      </c>
      <c r="I17" s="10" t="s">
        <v>34</v>
      </c>
    </row>
    <row r="18" ht="15">
      <c r="A18" s="3">
        <v>44168</v>
      </c>
      <c r="B18" s="2" t="s">
        <v>35</v>
      </c>
      <c r="C18" s="3">
        <v>44168</v>
      </c>
      <c r="D18" s="2" t="s">
        <v>16</v>
      </c>
      <c r="E18" s="2" t="s">
        <v>9</v>
      </c>
      <c r="F18" s="2">
        <v>1</v>
      </c>
      <c r="G18" s="2" t="s">
        <v>17</v>
      </c>
      <c r="I18" s="8">
        <f>COUNTIF(D2:D99882,"Pass")</f>
        <v>80</v>
      </c>
      <c r="J18" s="1"/>
    </row>
    <row r="19" ht="15">
      <c r="A19" s="3">
        <v>44168</v>
      </c>
      <c r="B19" s="2" t="s">
        <v>36</v>
      </c>
      <c r="C19" s="3">
        <v>44168</v>
      </c>
      <c r="D19" s="2" t="s">
        <v>8</v>
      </c>
      <c r="E19" s="2" t="s">
        <v>9</v>
      </c>
      <c r="F19" s="2"/>
      <c r="G19" s="2" t="s">
        <v>10</v>
      </c>
    </row>
    <row r="20" ht="15">
      <c r="A20" s="3">
        <v>44168</v>
      </c>
      <c r="B20" s="2" t="s">
        <v>37</v>
      </c>
      <c r="C20" s="3">
        <v>44168</v>
      </c>
      <c r="D20" s="2" t="s">
        <v>8</v>
      </c>
      <c r="E20" s="2" t="s">
        <v>9</v>
      </c>
      <c r="F20" s="2"/>
      <c r="G20" s="2" t="s">
        <v>10</v>
      </c>
      <c r="I20" s="11" t="s">
        <v>38</v>
      </c>
    </row>
    <row r="21" ht="15">
      <c r="A21" s="3">
        <v>44169</v>
      </c>
      <c r="B21" s="2" t="s">
        <v>39</v>
      </c>
      <c r="C21" s="3">
        <v>44169</v>
      </c>
      <c r="D21" s="2" t="s">
        <v>16</v>
      </c>
      <c r="E21" s="2" t="s">
        <v>9</v>
      </c>
      <c r="F21" s="2">
        <v>1</v>
      </c>
      <c r="G21" s="2" t="s">
        <v>27</v>
      </c>
      <c r="I21" s="8">
        <f>COUNTIF(D2:D99885,"Fail")</f>
        <v>70</v>
      </c>
      <c r="J21" s="1"/>
    </row>
    <row r="22" ht="15">
      <c r="A22" s="3">
        <v>44169</v>
      </c>
      <c r="B22" s="2" t="s">
        <v>40</v>
      </c>
      <c r="C22" s="3">
        <v>44169</v>
      </c>
      <c r="D22" s="2" t="s">
        <v>8</v>
      </c>
      <c r="E22" s="2" t="s">
        <v>9</v>
      </c>
      <c r="F22" s="2"/>
      <c r="G22" s="2" t="s">
        <v>10</v>
      </c>
    </row>
    <row r="23" ht="15">
      <c r="A23" s="3"/>
      <c r="B23" s="2"/>
      <c r="C23" s="3"/>
      <c r="D23" s="2"/>
      <c r="E23" s="2"/>
      <c r="F23" s="2"/>
      <c r="G23" s="2"/>
      <c r="I23" s="12" t="s">
        <v>41</v>
      </c>
    </row>
    <row r="24" ht="15">
      <c r="A24" s="3">
        <v>44169</v>
      </c>
      <c r="B24" s="2" t="s">
        <v>42</v>
      </c>
      <c r="C24" s="3">
        <v>44169</v>
      </c>
      <c r="D24" s="2" t="s">
        <v>8</v>
      </c>
      <c r="E24" s="2" t="s">
        <v>9</v>
      </c>
      <c r="F24" s="2"/>
      <c r="G24" s="2" t="s">
        <v>10</v>
      </c>
      <c r="I24" s="8">
        <f>COUNTIF(D5:D99888,"NOT TESTED")</f>
        <v>1</v>
      </c>
      <c r="J24" s="1"/>
    </row>
    <row r="25" ht="15">
      <c r="A25" s="3">
        <v>44169</v>
      </c>
      <c r="B25" s="2" t="s">
        <v>43</v>
      </c>
      <c r="C25" s="3">
        <v>44169</v>
      </c>
      <c r="D25" s="2" t="s">
        <v>16</v>
      </c>
      <c r="E25" s="2" t="s">
        <v>9</v>
      </c>
      <c r="F25" s="2">
        <v>1</v>
      </c>
      <c r="G25" s="2" t="s">
        <v>44</v>
      </c>
    </row>
    <row r="26" ht="15">
      <c r="A26" s="3">
        <v>44169</v>
      </c>
      <c r="B26" s="2" t="s">
        <v>45</v>
      </c>
      <c r="C26" s="3">
        <v>44169</v>
      </c>
      <c r="D26" s="2" t="s">
        <v>16</v>
      </c>
      <c r="E26" s="2" t="s">
        <v>9</v>
      </c>
      <c r="F26" s="2">
        <v>1</v>
      </c>
      <c r="G26" s="2" t="s">
        <v>17</v>
      </c>
    </row>
    <row r="27" ht="15">
      <c r="A27" s="3">
        <v>44169</v>
      </c>
      <c r="B27" s="2" t="s">
        <v>46</v>
      </c>
      <c r="C27" s="3">
        <v>44169</v>
      </c>
      <c r="D27" s="2" t="s">
        <v>8</v>
      </c>
      <c r="E27" s="2" t="s">
        <v>9</v>
      </c>
      <c r="F27" s="2"/>
      <c r="G27" s="2" t="s">
        <v>10</v>
      </c>
    </row>
    <row r="28" ht="15">
      <c r="A28" s="3">
        <v>44169</v>
      </c>
      <c r="B28" s="2" t="s">
        <v>47</v>
      </c>
      <c r="C28" s="3">
        <v>44169</v>
      </c>
      <c r="D28" s="2" t="s">
        <v>8</v>
      </c>
      <c r="E28" s="2" t="s">
        <v>9</v>
      </c>
      <c r="G28" s="2" t="s">
        <v>10</v>
      </c>
    </row>
    <row r="29" ht="15">
      <c r="A29" s="3">
        <v>44169</v>
      </c>
      <c r="B29" s="2" t="s">
        <v>48</v>
      </c>
      <c r="C29" s="3">
        <v>44169</v>
      </c>
      <c r="D29" s="2" t="s">
        <v>8</v>
      </c>
      <c r="E29" s="2" t="s">
        <v>9</v>
      </c>
      <c r="G29" s="2" t="s">
        <v>10</v>
      </c>
    </row>
    <row r="30" ht="15">
      <c r="A30" s="3">
        <v>44169</v>
      </c>
      <c r="B30" s="2" t="s">
        <v>49</v>
      </c>
      <c r="C30" s="3">
        <v>44169</v>
      </c>
      <c r="D30" s="2" t="s">
        <v>16</v>
      </c>
      <c r="E30" s="2" t="s">
        <v>9</v>
      </c>
      <c r="F30" s="2">
        <v>1</v>
      </c>
      <c r="G30" s="2" t="s">
        <v>50</v>
      </c>
    </row>
    <row r="31" ht="15">
      <c r="A31" s="3">
        <v>44169</v>
      </c>
      <c r="B31" s="2" t="s">
        <v>51</v>
      </c>
      <c r="C31" s="3">
        <v>44169</v>
      </c>
      <c r="D31" s="2" t="s">
        <v>8</v>
      </c>
      <c r="E31" s="2" t="s">
        <v>52</v>
      </c>
      <c r="G31" s="2" t="s">
        <v>10</v>
      </c>
    </row>
    <row r="32" ht="15">
      <c r="A32" s="3">
        <v>44169</v>
      </c>
      <c r="B32" s="2" t="s">
        <v>53</v>
      </c>
      <c r="C32" s="3">
        <v>44169</v>
      </c>
      <c r="D32" s="2" t="s">
        <v>8</v>
      </c>
      <c r="E32" s="2" t="s">
        <v>52</v>
      </c>
      <c r="G32" s="2" t="s">
        <v>10</v>
      </c>
    </row>
    <row r="33" ht="15">
      <c r="A33" s="3">
        <v>44169</v>
      </c>
      <c r="B33" s="2" t="s">
        <v>54</v>
      </c>
      <c r="C33" s="3">
        <v>44169</v>
      </c>
      <c r="D33" s="13" t="s">
        <v>8</v>
      </c>
      <c r="E33" s="2" t="s">
        <v>9</v>
      </c>
      <c r="G33" s="2" t="s">
        <v>10</v>
      </c>
    </row>
    <row r="35" ht="15">
      <c r="A35" s="3">
        <v>44172</v>
      </c>
      <c r="B35" s="2" t="s">
        <v>55</v>
      </c>
      <c r="C35" s="3">
        <v>44172</v>
      </c>
      <c r="D35" s="2" t="s">
        <v>8</v>
      </c>
      <c r="E35" s="2" t="s">
        <v>9</v>
      </c>
      <c r="G35" s="2" t="s">
        <v>10</v>
      </c>
    </row>
    <row r="36" ht="15">
      <c r="A36" s="3">
        <v>44172</v>
      </c>
      <c r="B36" s="2" t="s">
        <v>56</v>
      </c>
      <c r="C36" s="3">
        <v>44172</v>
      </c>
      <c r="D36" s="13" t="s">
        <v>8</v>
      </c>
      <c r="E36" s="2" t="s">
        <v>9</v>
      </c>
      <c r="G36" s="2" t="s">
        <v>10</v>
      </c>
    </row>
    <row r="37" ht="15">
      <c r="A37" s="3">
        <v>44172</v>
      </c>
      <c r="B37" s="2" t="s">
        <v>57</v>
      </c>
      <c r="C37" s="3">
        <v>44172</v>
      </c>
      <c r="D37" s="13" t="s">
        <v>8</v>
      </c>
      <c r="E37" s="2" t="s">
        <v>9</v>
      </c>
      <c r="G37" s="2" t="s">
        <v>10</v>
      </c>
    </row>
    <row r="38" ht="15">
      <c r="A38" s="3">
        <v>44172</v>
      </c>
      <c r="B38" s="2" t="s">
        <v>58</v>
      </c>
      <c r="C38" s="3">
        <v>44172</v>
      </c>
      <c r="D38" s="2" t="s">
        <v>8</v>
      </c>
      <c r="E38" s="2" t="s">
        <v>9</v>
      </c>
      <c r="G38" s="2" t="s">
        <v>10</v>
      </c>
    </row>
    <row r="39" ht="15">
      <c r="A39" s="3">
        <v>44172</v>
      </c>
      <c r="B39" s="2" t="s">
        <v>59</v>
      </c>
      <c r="C39" s="3">
        <v>44172</v>
      </c>
      <c r="D39" s="2" t="s">
        <v>16</v>
      </c>
      <c r="E39" s="2" t="s">
        <v>9</v>
      </c>
      <c r="F39" s="2">
        <v>1</v>
      </c>
      <c r="G39" s="2" t="s">
        <v>60</v>
      </c>
    </row>
    <row r="40" ht="15">
      <c r="A40" s="3">
        <v>44172</v>
      </c>
      <c r="B40" s="2" t="s">
        <v>61</v>
      </c>
      <c r="C40" s="3">
        <v>44172</v>
      </c>
      <c r="D40" s="2" t="s">
        <v>16</v>
      </c>
      <c r="E40" s="2" t="s">
        <v>9</v>
      </c>
      <c r="F40" s="2">
        <v>1</v>
      </c>
      <c r="G40" s="2" t="s">
        <v>62</v>
      </c>
    </row>
    <row r="41" ht="15">
      <c r="A41" s="3">
        <v>44172</v>
      </c>
      <c r="B41" s="2" t="s">
        <v>63</v>
      </c>
      <c r="C41" s="3">
        <v>44172</v>
      </c>
      <c r="D41" s="2" t="s">
        <v>8</v>
      </c>
      <c r="E41" s="2" t="s">
        <v>9</v>
      </c>
      <c r="G41" s="2" t="s">
        <v>10</v>
      </c>
    </row>
    <row r="42" ht="15">
      <c r="A42" s="3">
        <v>44172</v>
      </c>
      <c r="B42" s="2" t="s">
        <v>64</v>
      </c>
      <c r="C42" s="3">
        <v>44172</v>
      </c>
      <c r="D42" s="2" t="s">
        <v>8</v>
      </c>
      <c r="E42" s="2" t="s">
        <v>52</v>
      </c>
      <c r="G42" s="2" t="s">
        <v>10</v>
      </c>
    </row>
    <row r="43" ht="15">
      <c r="A43" s="3">
        <v>44172</v>
      </c>
      <c r="B43" s="2" t="s">
        <v>65</v>
      </c>
      <c r="C43" s="3">
        <v>44172</v>
      </c>
      <c r="D43" s="2" t="s">
        <v>16</v>
      </c>
      <c r="E43" s="2" t="s">
        <v>52</v>
      </c>
      <c r="F43" s="2">
        <v>1</v>
      </c>
      <c r="G43" s="2" t="s">
        <v>17</v>
      </c>
    </row>
    <row r="44" ht="15">
      <c r="A44" s="3">
        <v>44172</v>
      </c>
      <c r="B44" s="2" t="s">
        <v>66</v>
      </c>
      <c r="C44" s="3">
        <v>44172</v>
      </c>
      <c r="D44" s="2" t="s">
        <v>8</v>
      </c>
      <c r="E44" s="2" t="s">
        <v>52</v>
      </c>
      <c r="G44" s="2" t="s">
        <v>10</v>
      </c>
    </row>
    <row r="46" ht="15">
      <c r="A46" s="3">
        <v>44173</v>
      </c>
      <c r="B46" s="2" t="s">
        <v>67</v>
      </c>
      <c r="C46" s="3">
        <v>44173</v>
      </c>
      <c r="D46" s="2" t="s">
        <v>8</v>
      </c>
      <c r="E46" s="2" t="s">
        <v>9</v>
      </c>
      <c r="F46" s="14"/>
      <c r="G46" s="14" t="s">
        <v>10</v>
      </c>
    </row>
    <row r="47" ht="15">
      <c r="A47" s="3">
        <v>44173</v>
      </c>
      <c r="B47" s="2" t="s">
        <v>68</v>
      </c>
      <c r="C47" s="3">
        <v>44173</v>
      </c>
      <c r="D47" s="2" t="s">
        <v>8</v>
      </c>
      <c r="E47" s="2" t="s">
        <v>9</v>
      </c>
      <c r="F47" s="14"/>
      <c r="G47" s="14" t="s">
        <v>10</v>
      </c>
    </row>
    <row r="48" ht="15">
      <c r="A48" s="3">
        <v>44173</v>
      </c>
      <c r="B48" s="2" t="s">
        <v>69</v>
      </c>
      <c r="C48" s="3">
        <v>44173</v>
      </c>
      <c r="D48" s="2" t="s">
        <v>8</v>
      </c>
      <c r="E48" s="2" t="s">
        <v>9</v>
      </c>
      <c r="F48" s="14"/>
      <c r="G48" s="14" t="s">
        <v>10</v>
      </c>
    </row>
    <row r="49" ht="15">
      <c r="A49" s="3">
        <v>44174</v>
      </c>
      <c r="B49" s="2" t="s">
        <v>70</v>
      </c>
      <c r="C49" s="3">
        <v>44174</v>
      </c>
      <c r="D49" s="2" t="s">
        <v>16</v>
      </c>
      <c r="E49" s="2" t="s">
        <v>52</v>
      </c>
      <c r="F49" s="2">
        <v>1</v>
      </c>
      <c r="G49" s="2" t="s">
        <v>17</v>
      </c>
    </row>
    <row r="50" ht="15">
      <c r="A50" s="3">
        <v>44174</v>
      </c>
      <c r="B50" s="2" t="s">
        <v>71</v>
      </c>
      <c r="C50" s="3">
        <v>44174</v>
      </c>
      <c r="D50" s="2" t="s">
        <v>16</v>
      </c>
      <c r="E50" s="2" t="s">
        <v>52</v>
      </c>
      <c r="F50" s="2">
        <v>1</v>
      </c>
      <c r="G50" s="2" t="s">
        <v>17</v>
      </c>
    </row>
    <row r="51" ht="15">
      <c r="A51" s="3">
        <v>44174</v>
      </c>
      <c r="B51" s="2" t="s">
        <v>72</v>
      </c>
      <c r="C51" s="3">
        <v>44174</v>
      </c>
      <c r="D51" s="2" t="s">
        <v>8</v>
      </c>
      <c r="E51" s="2" t="s">
        <v>52</v>
      </c>
      <c r="G51" s="14" t="s">
        <v>10</v>
      </c>
    </row>
    <row r="52" ht="15">
      <c r="A52" s="3">
        <v>44174</v>
      </c>
      <c r="B52" s="2" t="s">
        <v>73</v>
      </c>
      <c r="C52" s="3">
        <v>44174</v>
      </c>
      <c r="D52" s="2" t="s">
        <v>8</v>
      </c>
      <c r="E52" s="2" t="s">
        <v>52</v>
      </c>
      <c r="G52" s="14" t="s">
        <v>10</v>
      </c>
    </row>
    <row r="53" ht="30">
      <c r="A53" s="3">
        <v>44175</v>
      </c>
      <c r="B53" s="2" t="s">
        <v>74</v>
      </c>
      <c r="C53" s="3">
        <v>44175</v>
      </c>
      <c r="D53" s="2" t="s">
        <v>16</v>
      </c>
      <c r="E53" s="2" t="s">
        <v>52</v>
      </c>
      <c r="F53" s="2">
        <v>1</v>
      </c>
      <c r="G53" s="14" t="s">
        <v>75</v>
      </c>
    </row>
    <row r="54" ht="15">
      <c r="A54" s="3">
        <v>44175</v>
      </c>
      <c r="B54" s="2" t="s">
        <v>76</v>
      </c>
      <c r="C54" s="3">
        <v>44175</v>
      </c>
      <c r="D54" s="2" t="s">
        <v>8</v>
      </c>
      <c r="E54" s="2" t="s">
        <v>52</v>
      </c>
      <c r="G54" s="14" t="s">
        <v>10</v>
      </c>
    </row>
    <row r="56" ht="15">
      <c r="A56" s="3">
        <v>44175</v>
      </c>
      <c r="B56" s="2" t="s">
        <v>77</v>
      </c>
      <c r="C56" s="3">
        <v>44175</v>
      </c>
      <c r="D56" s="2" t="s">
        <v>8</v>
      </c>
      <c r="E56" s="2" t="s">
        <v>52</v>
      </c>
      <c r="G56" s="14" t="s">
        <v>10</v>
      </c>
    </row>
    <row r="57" ht="15">
      <c r="A57" s="3">
        <v>44175</v>
      </c>
      <c r="B57" s="2" t="s">
        <v>78</v>
      </c>
      <c r="C57" s="3">
        <v>44175</v>
      </c>
      <c r="D57" s="2" t="s">
        <v>16</v>
      </c>
      <c r="E57" s="2" t="s">
        <v>52</v>
      </c>
      <c r="F57" s="2">
        <v>1</v>
      </c>
      <c r="G57" s="2" t="s">
        <v>79</v>
      </c>
    </row>
    <row r="58" ht="15">
      <c r="A58" s="3">
        <v>44175</v>
      </c>
      <c r="B58" s="2" t="s">
        <v>80</v>
      </c>
      <c r="C58" s="3">
        <v>44175</v>
      </c>
      <c r="D58" s="2" t="s">
        <v>8</v>
      </c>
      <c r="E58" s="2" t="s">
        <v>52</v>
      </c>
      <c r="G58" s="14" t="s">
        <v>10</v>
      </c>
    </row>
    <row r="59" ht="15">
      <c r="A59" s="3">
        <v>44176</v>
      </c>
      <c r="B59" s="2" t="s">
        <v>81</v>
      </c>
      <c r="C59" s="3">
        <v>44176</v>
      </c>
      <c r="D59" s="2" t="s">
        <v>16</v>
      </c>
      <c r="E59" s="2" t="s">
        <v>9</v>
      </c>
      <c r="F59" s="2">
        <v>1</v>
      </c>
      <c r="G59" s="2" t="s">
        <v>82</v>
      </c>
    </row>
    <row r="60" ht="15">
      <c r="A60" s="3">
        <v>44176</v>
      </c>
      <c r="B60" s="2" t="s">
        <v>83</v>
      </c>
      <c r="C60" s="3">
        <v>44176</v>
      </c>
      <c r="D60" s="2" t="s">
        <v>16</v>
      </c>
      <c r="E60" s="2" t="s">
        <v>9</v>
      </c>
      <c r="F60" s="2">
        <v>1</v>
      </c>
      <c r="G60" s="2" t="s">
        <v>84</v>
      </c>
    </row>
    <row r="61" ht="15">
      <c r="A61" s="3">
        <v>44176</v>
      </c>
      <c r="B61" s="2" t="s">
        <v>85</v>
      </c>
      <c r="C61" s="3">
        <v>44176</v>
      </c>
      <c r="D61" s="2" t="s">
        <v>16</v>
      </c>
      <c r="E61" s="2" t="s">
        <v>9</v>
      </c>
      <c r="F61" s="2">
        <v>1</v>
      </c>
      <c r="G61" s="2" t="s">
        <v>86</v>
      </c>
    </row>
    <row r="62" ht="15">
      <c r="A62" s="3">
        <v>44176</v>
      </c>
      <c r="B62" s="2" t="s">
        <v>87</v>
      </c>
      <c r="C62" s="3">
        <v>44176</v>
      </c>
      <c r="D62" s="2" t="s">
        <v>16</v>
      </c>
      <c r="E62" s="2" t="s">
        <v>52</v>
      </c>
      <c r="F62" s="2">
        <v>1</v>
      </c>
      <c r="G62" s="2" t="s">
        <v>86</v>
      </c>
    </row>
    <row r="63" ht="15">
      <c r="A63" s="3">
        <v>44176</v>
      </c>
      <c r="B63" s="2" t="s">
        <v>88</v>
      </c>
      <c r="C63" s="3">
        <v>44176</v>
      </c>
      <c r="D63" s="2" t="s">
        <v>16</v>
      </c>
      <c r="E63" s="2" t="s">
        <v>52</v>
      </c>
      <c r="F63" s="2">
        <v>1</v>
      </c>
      <c r="G63" s="2" t="s">
        <v>89</v>
      </c>
    </row>
    <row r="64" ht="15">
      <c r="A64" s="3">
        <v>44176</v>
      </c>
      <c r="B64" s="2" t="s">
        <v>90</v>
      </c>
      <c r="C64" s="3">
        <v>44176</v>
      </c>
      <c r="D64" s="2" t="s">
        <v>16</v>
      </c>
      <c r="E64" s="2" t="s">
        <v>52</v>
      </c>
      <c r="F64" s="2">
        <v>1</v>
      </c>
      <c r="G64" s="2" t="s">
        <v>91</v>
      </c>
    </row>
    <row r="65">
      <c r="A65" s="3">
        <v>44176</v>
      </c>
      <c r="B65" s="2" t="s">
        <v>92</v>
      </c>
      <c r="C65" s="3">
        <v>44176</v>
      </c>
      <c r="D65" s="2" t="s">
        <v>16</v>
      </c>
      <c r="E65" s="2" t="s">
        <v>52</v>
      </c>
      <c r="F65" s="2">
        <v>1</v>
      </c>
      <c r="G65" s="2" t="s">
        <v>86</v>
      </c>
    </row>
    <row r="67">
      <c r="A67" s="3">
        <v>44176</v>
      </c>
      <c r="B67" s="2" t="s">
        <v>93</v>
      </c>
      <c r="C67" s="3">
        <v>44176</v>
      </c>
      <c r="D67" s="2" t="s">
        <v>8</v>
      </c>
      <c r="E67" s="2" t="s">
        <v>52</v>
      </c>
      <c r="G67" s="14" t="s">
        <v>10</v>
      </c>
    </row>
    <row r="68">
      <c r="A68" s="3">
        <v>44179</v>
      </c>
      <c r="B68" s="2" t="s">
        <v>94</v>
      </c>
      <c r="C68" s="3">
        <v>44179</v>
      </c>
      <c r="D68" s="2" t="s">
        <v>16</v>
      </c>
      <c r="E68" s="2" t="s">
        <v>9</v>
      </c>
      <c r="F68" s="2">
        <v>1</v>
      </c>
      <c r="G68" s="2" t="s">
        <v>44</v>
      </c>
    </row>
    <row r="69">
      <c r="A69" s="3">
        <v>44179</v>
      </c>
      <c r="B69" s="2" t="s">
        <v>95</v>
      </c>
      <c r="C69" s="3">
        <v>44179</v>
      </c>
      <c r="D69" s="2" t="s">
        <v>8</v>
      </c>
      <c r="E69" s="2" t="s">
        <v>9</v>
      </c>
      <c r="G69" s="14" t="s">
        <v>10</v>
      </c>
    </row>
    <row r="70">
      <c r="A70" s="3">
        <v>44179</v>
      </c>
      <c r="B70" s="2" t="s">
        <v>96</v>
      </c>
      <c r="C70" s="3">
        <v>44179</v>
      </c>
      <c r="D70" s="2" t="s">
        <v>8</v>
      </c>
      <c r="E70" s="2" t="s">
        <v>9</v>
      </c>
      <c r="G70" s="2" t="s">
        <v>10</v>
      </c>
    </row>
    <row r="71">
      <c r="A71" s="3">
        <v>44179</v>
      </c>
      <c r="B71" s="2" t="s">
        <v>97</v>
      </c>
      <c r="C71" s="3">
        <v>44179</v>
      </c>
      <c r="D71" s="2" t="s">
        <v>8</v>
      </c>
      <c r="E71" s="2" t="s">
        <v>9</v>
      </c>
      <c r="G71" s="2" t="s">
        <v>10</v>
      </c>
    </row>
    <row r="72">
      <c r="A72" s="3">
        <v>44180</v>
      </c>
      <c r="B72" s="2" t="s">
        <v>98</v>
      </c>
      <c r="C72" s="3">
        <v>44180</v>
      </c>
      <c r="D72" s="2" t="s">
        <v>8</v>
      </c>
      <c r="E72" s="2" t="s">
        <v>52</v>
      </c>
      <c r="G72" s="2" t="s">
        <v>10</v>
      </c>
    </row>
    <row r="73">
      <c r="A73" s="3">
        <v>44179</v>
      </c>
      <c r="B73" s="2" t="s">
        <v>99</v>
      </c>
      <c r="C73" s="3">
        <v>44179</v>
      </c>
      <c r="D73" s="2" t="s">
        <v>16</v>
      </c>
      <c r="E73" s="2" t="s">
        <v>52</v>
      </c>
      <c r="F73" s="2">
        <v>1</v>
      </c>
      <c r="G73" s="2" t="s">
        <v>86</v>
      </c>
    </row>
    <row r="74">
      <c r="A74" s="3">
        <v>44179</v>
      </c>
      <c r="B74" s="2" t="s">
        <v>100</v>
      </c>
      <c r="C74" s="3">
        <v>44179</v>
      </c>
      <c r="D74" s="2" t="s">
        <v>16</v>
      </c>
      <c r="E74" s="2" t="s">
        <v>52</v>
      </c>
      <c r="F74" s="2">
        <v>1</v>
      </c>
      <c r="G74" s="2" t="s">
        <v>86</v>
      </c>
    </row>
    <row r="75">
      <c r="A75" s="3">
        <v>44179</v>
      </c>
      <c r="B75" s="2" t="s">
        <v>101</v>
      </c>
      <c r="C75" s="3">
        <v>44179</v>
      </c>
      <c r="D75" s="2" t="s">
        <v>16</v>
      </c>
      <c r="E75" s="2" t="s">
        <v>52</v>
      </c>
      <c r="F75" s="2">
        <v>1</v>
      </c>
      <c r="G75" s="2" t="s">
        <v>102</v>
      </c>
    </row>
    <row r="76">
      <c r="A76" s="3">
        <v>44179</v>
      </c>
      <c r="B76" s="2" t="s">
        <v>103</v>
      </c>
      <c r="C76" s="3">
        <v>44179</v>
      </c>
      <c r="D76" s="2" t="s">
        <v>16</v>
      </c>
      <c r="E76" s="2" t="s">
        <v>52</v>
      </c>
      <c r="F76" s="2">
        <v>1</v>
      </c>
      <c r="G76" s="2" t="s">
        <v>104</v>
      </c>
    </row>
    <row r="78">
      <c r="A78" s="3">
        <v>44179</v>
      </c>
      <c r="B78" s="2" t="s">
        <v>105</v>
      </c>
      <c r="C78" s="3">
        <v>44179</v>
      </c>
      <c r="D78" s="2" t="s">
        <v>16</v>
      </c>
      <c r="E78" s="2" t="s">
        <v>52</v>
      </c>
      <c r="F78" s="2">
        <v>1</v>
      </c>
      <c r="G78" s="2" t="s">
        <v>106</v>
      </c>
    </row>
    <row r="79">
      <c r="A79" s="3">
        <v>44179</v>
      </c>
      <c r="B79" s="2" t="s">
        <v>107</v>
      </c>
      <c r="C79" s="3">
        <v>44179</v>
      </c>
      <c r="D79" s="2" t="s">
        <v>8</v>
      </c>
      <c r="E79" s="2" t="s">
        <v>52</v>
      </c>
      <c r="G79" s="2" t="s">
        <v>10</v>
      </c>
    </row>
    <row r="80">
      <c r="A80" s="3">
        <v>44180</v>
      </c>
      <c r="B80" s="2" t="s">
        <v>108</v>
      </c>
      <c r="C80" s="3">
        <v>44180</v>
      </c>
      <c r="D80" s="2" t="s">
        <v>8</v>
      </c>
      <c r="E80" s="2" t="s">
        <v>9</v>
      </c>
      <c r="G80" s="2" t="s">
        <v>10</v>
      </c>
    </row>
    <row r="81">
      <c r="A81" s="3">
        <v>44180</v>
      </c>
      <c r="B81" s="2" t="s">
        <v>109</v>
      </c>
      <c r="C81" s="3">
        <v>44180</v>
      </c>
      <c r="D81" s="2" t="s">
        <v>8</v>
      </c>
      <c r="E81" s="2" t="s">
        <v>9</v>
      </c>
      <c r="G81" s="2" t="s">
        <v>10</v>
      </c>
    </row>
    <row r="82">
      <c r="A82" s="3">
        <v>44180</v>
      </c>
      <c r="B82" s="2" t="s">
        <v>110</v>
      </c>
      <c r="C82" s="3">
        <v>44180</v>
      </c>
      <c r="D82" s="2" t="s">
        <v>8</v>
      </c>
      <c r="E82" s="2" t="s">
        <v>9</v>
      </c>
      <c r="G82" s="2" t="s">
        <v>10</v>
      </c>
    </row>
    <row r="83">
      <c r="A83" s="3">
        <v>44180</v>
      </c>
      <c r="B83" s="2" t="s">
        <v>111</v>
      </c>
      <c r="C83" s="3">
        <v>44180</v>
      </c>
      <c r="D83" s="2" t="s">
        <v>16</v>
      </c>
      <c r="E83" s="2" t="s">
        <v>52</v>
      </c>
      <c r="F83" s="2">
        <v>1</v>
      </c>
      <c r="G83" s="2" t="s">
        <v>102</v>
      </c>
    </row>
    <row r="84">
      <c r="A84" s="3">
        <v>44180</v>
      </c>
      <c r="B84" s="2" t="s">
        <v>112</v>
      </c>
      <c r="C84" s="3">
        <v>44180</v>
      </c>
      <c r="D84" s="2" t="s">
        <v>8</v>
      </c>
      <c r="E84" s="2" t="s">
        <v>52</v>
      </c>
      <c r="G84" s="2" t="s">
        <v>10</v>
      </c>
    </row>
    <row r="85">
      <c r="A85" s="3">
        <v>44180</v>
      </c>
      <c r="B85" s="2" t="s">
        <v>113</v>
      </c>
      <c r="C85" s="3">
        <v>44180</v>
      </c>
      <c r="D85" s="2" t="s">
        <v>16</v>
      </c>
      <c r="E85" s="2" t="s">
        <v>52</v>
      </c>
      <c r="F85" s="2">
        <v>1</v>
      </c>
      <c r="G85" s="2" t="s">
        <v>86</v>
      </c>
    </row>
    <row r="86">
      <c r="A86" s="3">
        <v>44180</v>
      </c>
      <c r="B86" s="2" t="s">
        <v>114</v>
      </c>
      <c r="C86" s="3">
        <v>44180</v>
      </c>
      <c r="D86" s="2" t="s">
        <v>8</v>
      </c>
      <c r="E86" s="2" t="s">
        <v>52</v>
      </c>
      <c r="G86" s="2" t="s">
        <v>10</v>
      </c>
    </row>
    <row r="87">
      <c r="A87" s="3">
        <v>44180</v>
      </c>
      <c r="B87" s="2" t="s">
        <v>115</v>
      </c>
      <c r="C87" s="3">
        <v>44180</v>
      </c>
      <c r="D87" s="2" t="s">
        <v>16</v>
      </c>
      <c r="E87" s="2" t="s">
        <v>52</v>
      </c>
      <c r="F87" s="2">
        <v>1</v>
      </c>
      <c r="G87" s="2" t="s">
        <v>116</v>
      </c>
    </row>
    <row r="89">
      <c r="A89" s="3">
        <v>44180</v>
      </c>
      <c r="B89" s="2" t="s">
        <v>117</v>
      </c>
      <c r="C89" s="3">
        <v>44180</v>
      </c>
      <c r="D89" s="2" t="s">
        <v>16</v>
      </c>
      <c r="E89" s="2" t="s">
        <v>52</v>
      </c>
      <c r="G89" s="2" t="s">
        <v>86</v>
      </c>
    </row>
    <row r="90">
      <c r="A90" s="3">
        <v>44180</v>
      </c>
      <c r="B90" s="2" t="s">
        <v>118</v>
      </c>
      <c r="C90" s="3">
        <v>44180</v>
      </c>
      <c r="D90" s="2" t="s">
        <v>16</v>
      </c>
      <c r="E90" s="2" t="s">
        <v>52</v>
      </c>
      <c r="G90" s="2" t="s">
        <v>119</v>
      </c>
    </row>
    <row r="91">
      <c r="A91" s="3">
        <v>44180</v>
      </c>
      <c r="B91" s="2" t="s">
        <v>120</v>
      </c>
      <c r="C91" s="3">
        <v>44180</v>
      </c>
      <c r="D91" s="2" t="s">
        <v>8</v>
      </c>
      <c r="E91" s="2" t="s">
        <v>52</v>
      </c>
      <c r="G91" s="2" t="s">
        <v>10</v>
      </c>
    </row>
    <row r="92">
      <c r="A92" s="3">
        <v>44180</v>
      </c>
      <c r="B92" s="2" t="s">
        <v>121</v>
      </c>
      <c r="C92" s="3">
        <v>44180</v>
      </c>
      <c r="D92" s="2" t="s">
        <v>8</v>
      </c>
      <c r="E92" s="2" t="s">
        <v>52</v>
      </c>
      <c r="G92" s="2" t="s">
        <v>10</v>
      </c>
    </row>
    <row r="93">
      <c r="A93" s="3">
        <v>44180</v>
      </c>
      <c r="B93" s="2" t="s">
        <v>122</v>
      </c>
      <c r="C93" s="3">
        <v>44180</v>
      </c>
      <c r="D93" s="2" t="s">
        <v>16</v>
      </c>
      <c r="E93" s="2" t="s">
        <v>52</v>
      </c>
      <c r="G93" s="2" t="s">
        <v>119</v>
      </c>
    </row>
    <row r="94">
      <c r="A94" s="3">
        <v>44180</v>
      </c>
      <c r="B94" s="2" t="s">
        <v>123</v>
      </c>
      <c r="C94" s="3">
        <v>44180</v>
      </c>
      <c r="D94" s="2" t="s">
        <v>16</v>
      </c>
      <c r="E94" s="2" t="s">
        <v>52</v>
      </c>
      <c r="F94" s="2"/>
      <c r="G94" s="2" t="s">
        <v>102</v>
      </c>
    </row>
    <row r="95">
      <c r="A95" s="3">
        <v>44180</v>
      </c>
      <c r="B95" s="2" t="s">
        <v>124</v>
      </c>
      <c r="C95" s="3">
        <v>44180</v>
      </c>
      <c r="D95" s="2" t="s">
        <v>16</v>
      </c>
      <c r="E95" s="2" t="s">
        <v>52</v>
      </c>
      <c r="G95" s="2" t="s">
        <v>102</v>
      </c>
    </row>
    <row r="96">
      <c r="A96" s="3">
        <v>44181</v>
      </c>
      <c r="B96" s="2" t="s">
        <v>125</v>
      </c>
      <c r="C96" s="3">
        <v>44181</v>
      </c>
      <c r="D96" s="2" t="s">
        <v>16</v>
      </c>
      <c r="E96" s="2" t="s">
        <v>9</v>
      </c>
      <c r="G96" s="2" t="s">
        <v>102</v>
      </c>
    </row>
    <row r="97">
      <c r="A97" s="3">
        <v>44181</v>
      </c>
      <c r="B97" s="2" t="s">
        <v>126</v>
      </c>
      <c r="C97" s="3">
        <v>44181</v>
      </c>
      <c r="D97" s="2" t="s">
        <v>8</v>
      </c>
      <c r="E97" s="2" t="s">
        <v>9</v>
      </c>
      <c r="G97" s="2" t="s">
        <v>10</v>
      </c>
    </row>
    <row r="98">
      <c r="A98" s="3">
        <v>44181</v>
      </c>
      <c r="B98" s="2" t="s">
        <v>127</v>
      </c>
      <c r="C98" s="3">
        <v>44181</v>
      </c>
      <c r="D98" s="2" t="s">
        <v>8</v>
      </c>
      <c r="E98" s="2" t="s">
        <v>9</v>
      </c>
      <c r="G98" s="2" t="s">
        <v>10</v>
      </c>
    </row>
    <row r="100">
      <c r="A100" s="3">
        <v>44181</v>
      </c>
      <c r="B100" s="2" t="s">
        <v>128</v>
      </c>
      <c r="C100" s="3">
        <v>44181</v>
      </c>
      <c r="D100" s="2" t="s">
        <v>16</v>
      </c>
      <c r="E100" s="2" t="s">
        <v>9</v>
      </c>
      <c r="F100" s="2">
        <v>1</v>
      </c>
      <c r="G100" s="2" t="s">
        <v>129</v>
      </c>
    </row>
    <row r="101">
      <c r="A101" s="3">
        <v>44181</v>
      </c>
      <c r="B101" s="2" t="s">
        <v>130</v>
      </c>
      <c r="C101" s="3">
        <v>44181</v>
      </c>
      <c r="D101" s="2" t="s">
        <v>131</v>
      </c>
      <c r="E101" s="2" t="s">
        <v>9</v>
      </c>
      <c r="F101" s="2">
        <v>1</v>
      </c>
      <c r="G101" s="2" t="s">
        <v>25</v>
      </c>
    </row>
    <row r="102">
      <c r="A102" s="3">
        <v>44181</v>
      </c>
      <c r="B102" s="2" t="s">
        <v>132</v>
      </c>
      <c r="C102" s="3">
        <v>44181</v>
      </c>
      <c r="D102" s="2" t="s">
        <v>8</v>
      </c>
      <c r="E102" s="2" t="s">
        <v>9</v>
      </c>
      <c r="G102" s="2" t="s">
        <v>10</v>
      </c>
    </row>
    <row r="103">
      <c r="A103" s="3">
        <v>44181</v>
      </c>
      <c r="B103" s="2" t="s">
        <v>133</v>
      </c>
      <c r="C103" s="3">
        <v>44181</v>
      </c>
      <c r="D103" s="2" t="s">
        <v>8</v>
      </c>
      <c r="E103" s="2" t="s">
        <v>52</v>
      </c>
      <c r="G103" s="2" t="s">
        <v>10</v>
      </c>
    </row>
    <row r="104">
      <c r="A104" s="3">
        <v>44181</v>
      </c>
      <c r="B104" s="2" t="s">
        <v>134</v>
      </c>
      <c r="C104" s="3">
        <v>44181</v>
      </c>
      <c r="D104" s="2" t="s">
        <v>8</v>
      </c>
      <c r="E104" s="2" t="s">
        <v>52</v>
      </c>
      <c r="G104" s="2" t="s">
        <v>10</v>
      </c>
    </row>
    <row r="105">
      <c r="A105" s="3">
        <v>44181</v>
      </c>
      <c r="B105" s="2" t="s">
        <v>135</v>
      </c>
      <c r="C105" s="3">
        <v>44181</v>
      </c>
      <c r="D105" s="2" t="s">
        <v>16</v>
      </c>
      <c r="E105" s="2" t="s">
        <v>52</v>
      </c>
      <c r="F105" s="2">
        <v>1</v>
      </c>
      <c r="G105" s="2" t="s">
        <v>86</v>
      </c>
    </row>
    <row r="106">
      <c r="A106" s="3">
        <v>44181</v>
      </c>
      <c r="B106" s="2" t="s">
        <v>136</v>
      </c>
      <c r="C106" s="3">
        <v>44181</v>
      </c>
      <c r="D106" s="2" t="s">
        <v>16</v>
      </c>
      <c r="E106" s="2" t="s">
        <v>52</v>
      </c>
      <c r="F106" s="2">
        <v>1</v>
      </c>
      <c r="G106" s="2" t="s">
        <v>86</v>
      </c>
    </row>
    <row r="107">
      <c r="A107" s="3">
        <v>44181</v>
      </c>
      <c r="B107" s="2" t="s">
        <v>137</v>
      </c>
      <c r="C107" s="3">
        <v>44181</v>
      </c>
      <c r="D107" s="2" t="s">
        <v>8</v>
      </c>
      <c r="E107" s="2" t="s">
        <v>52</v>
      </c>
      <c r="G107" s="2" t="s">
        <v>10</v>
      </c>
    </row>
    <row r="109">
      <c r="A109" s="3">
        <v>44181</v>
      </c>
      <c r="B109" s="2" t="s">
        <v>138</v>
      </c>
      <c r="C109" s="3">
        <v>44181</v>
      </c>
      <c r="D109" s="2" t="s">
        <v>8</v>
      </c>
      <c r="E109" s="2" t="s">
        <v>52</v>
      </c>
      <c r="G109" s="2" t="s">
        <v>10</v>
      </c>
    </row>
    <row r="110">
      <c r="A110" s="3">
        <v>44181</v>
      </c>
      <c r="B110" s="2" t="s">
        <v>139</v>
      </c>
      <c r="C110" s="3">
        <v>44181</v>
      </c>
      <c r="D110" s="2" t="s">
        <v>8</v>
      </c>
      <c r="E110" s="2" t="s">
        <v>52</v>
      </c>
      <c r="G110" s="2" t="s">
        <v>10</v>
      </c>
    </row>
    <row r="111">
      <c r="A111" s="3">
        <v>44181</v>
      </c>
      <c r="B111" s="2" t="s">
        <v>140</v>
      </c>
      <c r="C111" s="3">
        <v>44181</v>
      </c>
      <c r="D111" s="2" t="s">
        <v>16</v>
      </c>
      <c r="E111" s="2" t="s">
        <v>52</v>
      </c>
      <c r="F111" s="2">
        <v>1</v>
      </c>
      <c r="G111" s="2" t="s">
        <v>141</v>
      </c>
    </row>
    <row r="112">
      <c r="A112" s="3">
        <v>44182</v>
      </c>
      <c r="B112" s="2" t="s">
        <v>142</v>
      </c>
      <c r="C112" s="3">
        <v>44182</v>
      </c>
      <c r="D112" s="2" t="s">
        <v>8</v>
      </c>
      <c r="E112" s="2" t="s">
        <v>9</v>
      </c>
      <c r="G112" s="2" t="s">
        <v>10</v>
      </c>
    </row>
    <row r="113">
      <c r="A113" s="3">
        <v>44182</v>
      </c>
      <c r="B113" s="2" t="s">
        <v>143</v>
      </c>
      <c r="C113" s="3">
        <v>44182</v>
      </c>
      <c r="D113" s="2" t="s">
        <v>8</v>
      </c>
      <c r="E113" s="2" t="s">
        <v>9</v>
      </c>
      <c r="G113" s="2" t="s">
        <v>10</v>
      </c>
    </row>
    <row r="114">
      <c r="A114" s="3">
        <v>44182</v>
      </c>
      <c r="B114" s="2" t="s">
        <v>144</v>
      </c>
      <c r="C114" s="3">
        <v>44182</v>
      </c>
      <c r="D114" s="2" t="s">
        <v>8</v>
      </c>
      <c r="E114" s="2" t="s">
        <v>52</v>
      </c>
      <c r="G114" s="2" t="s">
        <v>10</v>
      </c>
    </row>
    <row r="115">
      <c r="A115" s="3">
        <v>44182</v>
      </c>
      <c r="B115" s="2" t="s">
        <v>145</v>
      </c>
      <c r="C115" s="3">
        <v>44182</v>
      </c>
      <c r="D115" s="2" t="s">
        <v>16</v>
      </c>
      <c r="E115" s="2" t="s">
        <v>52</v>
      </c>
      <c r="F115" s="2">
        <v>1</v>
      </c>
      <c r="G115" s="2" t="s">
        <v>86</v>
      </c>
    </row>
    <row r="116">
      <c r="A116" s="3">
        <v>44182</v>
      </c>
      <c r="B116" s="2" t="s">
        <v>146</v>
      </c>
      <c r="C116" s="3">
        <v>44182</v>
      </c>
      <c r="D116" s="2" t="s">
        <v>8</v>
      </c>
      <c r="E116" s="2" t="s">
        <v>52</v>
      </c>
      <c r="G116" s="2" t="s">
        <v>10</v>
      </c>
    </row>
    <row r="117">
      <c r="A117" s="3">
        <v>44182</v>
      </c>
      <c r="B117" s="2" t="s">
        <v>147</v>
      </c>
      <c r="C117" s="3">
        <v>44182</v>
      </c>
      <c r="D117" s="2" t="s">
        <v>16</v>
      </c>
      <c r="E117" s="2" t="s">
        <v>52</v>
      </c>
      <c r="F117" s="2">
        <v>1</v>
      </c>
      <c r="G117" s="2" t="s">
        <v>148</v>
      </c>
    </row>
    <row r="118">
      <c r="A118" s="3">
        <v>44183</v>
      </c>
      <c r="B118" s="2" t="s">
        <v>149</v>
      </c>
      <c r="C118" s="3">
        <v>44183</v>
      </c>
      <c r="D118" s="2" t="s">
        <v>16</v>
      </c>
      <c r="E118" s="2" t="s">
        <v>9</v>
      </c>
      <c r="F118" s="2">
        <v>1</v>
      </c>
      <c r="G118" s="2" t="s">
        <v>86</v>
      </c>
    </row>
    <row r="120">
      <c r="A120" s="3">
        <v>44183</v>
      </c>
      <c r="B120" s="2" t="s">
        <v>150</v>
      </c>
      <c r="C120" s="3">
        <v>44183</v>
      </c>
      <c r="D120" s="2" t="s">
        <v>16</v>
      </c>
      <c r="E120" s="2" t="s">
        <v>52</v>
      </c>
      <c r="F120" s="2">
        <v>1</v>
      </c>
      <c r="G120" s="2" t="s">
        <v>151</v>
      </c>
    </row>
    <row r="121">
      <c r="A121" s="3">
        <v>44183</v>
      </c>
      <c r="B121" s="2" t="s">
        <v>152</v>
      </c>
      <c r="C121" s="3">
        <v>44183</v>
      </c>
      <c r="D121" s="2" t="s">
        <v>16</v>
      </c>
      <c r="E121" s="2" t="s">
        <v>52</v>
      </c>
      <c r="F121" s="2">
        <v>1</v>
      </c>
      <c r="G121" s="2" t="s">
        <v>79</v>
      </c>
    </row>
    <row r="122">
      <c r="A122" s="3">
        <v>44183</v>
      </c>
      <c r="B122" s="2" t="s">
        <v>153</v>
      </c>
      <c r="C122" s="3">
        <v>44183</v>
      </c>
      <c r="D122" s="2" t="s">
        <v>8</v>
      </c>
      <c r="E122" s="2" t="s">
        <v>52</v>
      </c>
      <c r="G122" s="2" t="s">
        <v>10</v>
      </c>
    </row>
    <row r="123">
      <c r="A123" s="3">
        <v>44183</v>
      </c>
      <c r="B123" s="2" t="s">
        <v>154</v>
      </c>
      <c r="C123" s="3">
        <v>44183</v>
      </c>
      <c r="D123" s="2" t="s">
        <v>8</v>
      </c>
      <c r="E123" s="2" t="s">
        <v>52</v>
      </c>
      <c r="G123" s="2" t="s">
        <v>10</v>
      </c>
    </row>
    <row r="124">
      <c r="A124" s="3">
        <v>44184</v>
      </c>
      <c r="B124" s="2" t="s">
        <v>155</v>
      </c>
      <c r="C124" s="3">
        <v>44184</v>
      </c>
      <c r="D124" s="2" t="s">
        <v>8</v>
      </c>
      <c r="E124" s="2" t="s">
        <v>9</v>
      </c>
      <c r="G124" s="2" t="s">
        <v>10</v>
      </c>
    </row>
    <row r="125">
      <c r="A125" s="3">
        <v>44186</v>
      </c>
      <c r="B125" s="3" t="s">
        <v>156</v>
      </c>
      <c r="C125" s="3">
        <v>44186</v>
      </c>
      <c r="D125" s="2" t="s">
        <v>16</v>
      </c>
      <c r="E125" s="2" t="s">
        <v>9</v>
      </c>
      <c r="F125" s="2">
        <v>1</v>
      </c>
      <c r="G125" s="2" t="s">
        <v>102</v>
      </c>
    </row>
    <row r="126">
      <c r="A126" s="3">
        <v>44186</v>
      </c>
      <c r="B126" s="2" t="s">
        <v>157</v>
      </c>
      <c r="C126" s="3">
        <v>44186</v>
      </c>
      <c r="D126" s="2" t="s">
        <v>16</v>
      </c>
      <c r="E126" s="2" t="s">
        <v>9</v>
      </c>
      <c r="F126" s="2">
        <v>1</v>
      </c>
      <c r="G126" s="2" t="s">
        <v>102</v>
      </c>
    </row>
    <row r="127">
      <c r="A127" s="3">
        <v>44186</v>
      </c>
      <c r="B127" s="2" t="s">
        <v>158</v>
      </c>
      <c r="C127" s="3">
        <v>44186</v>
      </c>
      <c r="D127" s="2" t="s">
        <v>16</v>
      </c>
      <c r="E127" s="2" t="s">
        <v>9</v>
      </c>
      <c r="F127" s="2">
        <v>1</v>
      </c>
      <c r="G127" s="2" t="s">
        <v>102</v>
      </c>
    </row>
    <row r="128">
      <c r="A128" s="3">
        <v>44186</v>
      </c>
      <c r="B128" s="2" t="s">
        <v>159</v>
      </c>
      <c r="C128" s="3">
        <v>44186</v>
      </c>
      <c r="D128" s="2" t="s">
        <v>16</v>
      </c>
      <c r="E128" s="2" t="s">
        <v>9</v>
      </c>
      <c r="F128" s="2">
        <v>1</v>
      </c>
      <c r="G128" s="2" t="s">
        <v>79</v>
      </c>
    </row>
    <row r="129">
      <c r="A129" s="3">
        <v>44186</v>
      </c>
      <c r="B129" s="2" t="s">
        <v>160</v>
      </c>
      <c r="C129" s="3">
        <v>44186</v>
      </c>
      <c r="D129" s="2" t="s">
        <v>8</v>
      </c>
      <c r="E129" s="2" t="s">
        <v>9</v>
      </c>
      <c r="G129" s="2" t="s">
        <v>10</v>
      </c>
    </row>
    <row r="131">
      <c r="A131" s="3">
        <v>44186</v>
      </c>
      <c r="B131" s="2" t="s">
        <v>161</v>
      </c>
      <c r="C131" s="3">
        <v>44186</v>
      </c>
      <c r="D131" s="2" t="s">
        <v>8</v>
      </c>
      <c r="E131" s="2" t="s">
        <v>9</v>
      </c>
      <c r="G131" s="2" t="s">
        <v>10</v>
      </c>
    </row>
    <row r="132">
      <c r="A132" s="3">
        <v>44186</v>
      </c>
      <c r="B132" s="2" t="s">
        <v>162</v>
      </c>
      <c r="C132" s="3">
        <v>44186</v>
      </c>
      <c r="D132" s="2" t="s">
        <v>8</v>
      </c>
      <c r="E132" s="2" t="s">
        <v>9</v>
      </c>
      <c r="G132" s="2" t="s">
        <v>10</v>
      </c>
    </row>
    <row r="133">
      <c r="A133" s="3">
        <v>44186</v>
      </c>
      <c r="B133" s="2" t="s">
        <v>163</v>
      </c>
      <c r="C133" s="3">
        <v>44186</v>
      </c>
      <c r="D133" s="2" t="s">
        <v>8</v>
      </c>
      <c r="E133" s="2" t="s">
        <v>52</v>
      </c>
      <c r="G133" s="2" t="s">
        <v>10</v>
      </c>
    </row>
    <row r="134">
      <c r="A134" s="3">
        <v>44186</v>
      </c>
      <c r="B134" s="2" t="s">
        <v>164</v>
      </c>
      <c r="C134" s="3">
        <v>44186</v>
      </c>
      <c r="D134" s="2" t="s">
        <v>16</v>
      </c>
      <c r="E134" s="2" t="s">
        <v>52</v>
      </c>
      <c r="F134" s="2">
        <v>1</v>
      </c>
      <c r="G134" s="2" t="s">
        <v>165</v>
      </c>
    </row>
    <row r="135">
      <c r="A135" s="3">
        <v>44186</v>
      </c>
      <c r="B135" s="2" t="s">
        <v>166</v>
      </c>
      <c r="C135" s="3">
        <v>44186</v>
      </c>
      <c r="D135" s="2" t="s">
        <v>8</v>
      </c>
      <c r="E135" s="2" t="s">
        <v>52</v>
      </c>
      <c r="G135" s="2" t="s">
        <v>10</v>
      </c>
    </row>
    <row r="136">
      <c r="A136" s="3">
        <v>44186</v>
      </c>
      <c r="B136" s="2" t="s">
        <v>167</v>
      </c>
      <c r="C136" s="3">
        <v>44186</v>
      </c>
      <c r="D136" s="2" t="s">
        <v>16</v>
      </c>
      <c r="E136" s="2" t="s">
        <v>52</v>
      </c>
      <c r="F136" s="2">
        <v>1</v>
      </c>
      <c r="G136" s="2" t="s">
        <v>168</v>
      </c>
    </row>
    <row r="137">
      <c r="A137" s="3">
        <v>44186</v>
      </c>
      <c r="B137" s="2" t="s">
        <v>169</v>
      </c>
      <c r="C137" s="3">
        <v>44186</v>
      </c>
      <c r="D137" s="2" t="s">
        <v>8</v>
      </c>
      <c r="E137" s="2" t="s">
        <v>52</v>
      </c>
      <c r="G137" s="2" t="s">
        <v>10</v>
      </c>
    </row>
    <row r="138">
      <c r="A138" s="3">
        <v>44187</v>
      </c>
      <c r="B138" s="2" t="s">
        <v>170</v>
      </c>
      <c r="C138" s="3">
        <v>44187</v>
      </c>
      <c r="D138" s="2" t="s">
        <v>16</v>
      </c>
      <c r="E138" s="2" t="s">
        <v>9</v>
      </c>
      <c r="F138" s="2">
        <v>1</v>
      </c>
      <c r="G138" s="2" t="s">
        <v>171</v>
      </c>
    </row>
    <row r="139">
      <c r="A139" s="3">
        <v>44187</v>
      </c>
      <c r="B139" s="2" t="s">
        <v>172</v>
      </c>
      <c r="C139" s="3">
        <v>44187</v>
      </c>
      <c r="D139" s="2" t="s">
        <v>16</v>
      </c>
      <c r="E139" s="2" t="s">
        <v>9</v>
      </c>
      <c r="F139" s="2">
        <v>1</v>
      </c>
      <c r="G139" s="2" t="s">
        <v>102</v>
      </c>
    </row>
    <row r="140">
      <c r="A140" s="3">
        <v>44187</v>
      </c>
      <c r="B140" s="2" t="s">
        <v>173</v>
      </c>
      <c r="C140" s="3">
        <v>44187</v>
      </c>
      <c r="D140" s="2" t="s">
        <v>16</v>
      </c>
      <c r="E140" s="2" t="s">
        <v>9</v>
      </c>
      <c r="F140" s="2">
        <v>1</v>
      </c>
      <c r="G140" s="2" t="s">
        <v>79</v>
      </c>
    </row>
    <row r="142">
      <c r="A142" s="3">
        <v>44187</v>
      </c>
      <c r="B142" s="2" t="s">
        <v>174</v>
      </c>
      <c r="C142" s="3">
        <v>44187</v>
      </c>
      <c r="D142" s="2" t="s">
        <v>8</v>
      </c>
      <c r="E142" s="2" t="s">
        <v>9</v>
      </c>
      <c r="G142" s="2" t="s">
        <v>10</v>
      </c>
    </row>
    <row r="143">
      <c r="A143" s="3">
        <v>44187</v>
      </c>
      <c r="B143" s="2" t="s">
        <v>175</v>
      </c>
      <c r="C143" s="3">
        <v>44187</v>
      </c>
      <c r="D143" s="2" t="s">
        <v>8</v>
      </c>
      <c r="E143" s="2" t="s">
        <v>9</v>
      </c>
      <c r="G143" s="2" t="s">
        <v>10</v>
      </c>
    </row>
    <row r="144">
      <c r="A144" s="3">
        <v>44187</v>
      </c>
      <c r="B144" s="2" t="s">
        <v>176</v>
      </c>
      <c r="C144" s="3">
        <v>44187</v>
      </c>
      <c r="D144" s="2" t="s">
        <v>8</v>
      </c>
      <c r="E144" s="2" t="s">
        <v>9</v>
      </c>
      <c r="G144" s="2" t="s">
        <v>10</v>
      </c>
    </row>
    <row r="145">
      <c r="A145" s="3">
        <v>44187</v>
      </c>
      <c r="B145" s="2" t="s">
        <v>177</v>
      </c>
      <c r="C145" s="3">
        <v>44187</v>
      </c>
      <c r="D145" s="2" t="s">
        <v>8</v>
      </c>
      <c r="E145" s="2" t="s">
        <v>9</v>
      </c>
      <c r="G145" s="2" t="s">
        <v>10</v>
      </c>
    </row>
    <row r="146">
      <c r="A146" s="3">
        <v>44187</v>
      </c>
      <c r="B146" s="2" t="s">
        <v>178</v>
      </c>
      <c r="C146" s="3">
        <v>44187</v>
      </c>
      <c r="D146" s="2" t="s">
        <v>8</v>
      </c>
      <c r="E146" s="2" t="s">
        <v>52</v>
      </c>
      <c r="G146" s="2" t="s">
        <v>10</v>
      </c>
    </row>
    <row r="147">
      <c r="A147" s="3">
        <v>44187</v>
      </c>
      <c r="B147" s="2" t="s">
        <v>179</v>
      </c>
      <c r="C147" s="3">
        <v>44187</v>
      </c>
      <c r="D147" s="2" t="s">
        <v>8</v>
      </c>
      <c r="E147" s="2" t="s">
        <v>52</v>
      </c>
      <c r="G147" s="2" t="s">
        <v>10</v>
      </c>
    </row>
    <row r="148">
      <c r="A148" s="3">
        <v>44187</v>
      </c>
      <c r="B148" s="2" t="s">
        <v>180</v>
      </c>
      <c r="C148" s="3">
        <v>44187</v>
      </c>
      <c r="D148" s="2" t="s">
        <v>8</v>
      </c>
      <c r="E148" s="2" t="s">
        <v>52</v>
      </c>
      <c r="G148" s="2" t="s">
        <v>10</v>
      </c>
    </row>
    <row r="149">
      <c r="A149" s="3">
        <v>44187</v>
      </c>
      <c r="B149" s="2" t="s">
        <v>181</v>
      </c>
      <c r="C149" s="3">
        <v>44187</v>
      </c>
      <c r="D149" s="2" t="s">
        <v>16</v>
      </c>
      <c r="E149" s="2" t="s">
        <v>52</v>
      </c>
      <c r="F149" s="2">
        <v>1</v>
      </c>
      <c r="G149" s="2" t="s">
        <v>171</v>
      </c>
    </row>
    <row r="150">
      <c r="A150" s="3">
        <v>44187</v>
      </c>
      <c r="B150" s="2" t="s">
        <v>182</v>
      </c>
      <c r="C150" s="3">
        <v>44187</v>
      </c>
      <c r="D150" s="2" t="s">
        <v>8</v>
      </c>
      <c r="E150" s="2" t="s">
        <v>52</v>
      </c>
      <c r="G150" s="2" t="s">
        <v>10</v>
      </c>
    </row>
    <row r="151">
      <c r="A151" s="3">
        <v>44187</v>
      </c>
      <c r="B151" s="2" t="s">
        <v>183</v>
      </c>
      <c r="C151" s="3">
        <v>44187</v>
      </c>
      <c r="D151" s="2" t="s">
        <v>8</v>
      </c>
      <c r="E151" s="2" t="s">
        <v>52</v>
      </c>
      <c r="G151" s="2" t="s">
        <v>10</v>
      </c>
    </row>
    <row r="153">
      <c r="A153" s="3">
        <v>44188</v>
      </c>
      <c r="B153" s="2" t="s">
        <v>184</v>
      </c>
      <c r="C153" s="3">
        <v>44188</v>
      </c>
      <c r="D153" s="2" t="s">
        <v>8</v>
      </c>
      <c r="E153" s="2" t="s">
        <v>9</v>
      </c>
      <c r="G153" s="2" t="s">
        <v>10</v>
      </c>
    </row>
    <row r="154">
      <c r="A154" s="3">
        <v>44188</v>
      </c>
      <c r="B154" s="2" t="s">
        <v>185</v>
      </c>
      <c r="C154" s="3">
        <v>44188</v>
      </c>
      <c r="D154" s="2" t="s">
        <v>16</v>
      </c>
      <c r="E154" s="2" t="s">
        <v>9</v>
      </c>
      <c r="G154" s="2" t="s">
        <v>186</v>
      </c>
    </row>
    <row r="155">
      <c r="A155" s="3">
        <v>44188</v>
      </c>
      <c r="B155" s="2" t="s">
        <v>187</v>
      </c>
      <c r="C155" s="3">
        <v>44188</v>
      </c>
      <c r="D155" s="2" t="s">
        <v>16</v>
      </c>
      <c r="E155" s="2" t="s">
        <v>9</v>
      </c>
      <c r="G155" s="2" t="s">
        <v>188</v>
      </c>
    </row>
    <row r="156">
      <c r="A156" s="3">
        <v>44188</v>
      </c>
      <c r="B156" s="2" t="s">
        <v>189</v>
      </c>
      <c r="C156" s="3">
        <v>44188</v>
      </c>
      <c r="D156" s="2" t="s">
        <v>16</v>
      </c>
      <c r="E156" s="2" t="s">
        <v>9</v>
      </c>
      <c r="G156" s="2" t="s">
        <v>188</v>
      </c>
    </row>
    <row r="157">
      <c r="A157" s="3">
        <v>44188</v>
      </c>
      <c r="B157" s="2" t="s">
        <v>190</v>
      </c>
      <c r="C157" s="3">
        <v>44188</v>
      </c>
      <c r="D157" s="2" t="s">
        <v>16</v>
      </c>
      <c r="E157" s="2" t="s">
        <v>9</v>
      </c>
      <c r="G157" s="2" t="s">
        <v>102</v>
      </c>
    </row>
    <row r="158">
      <c r="A158" s="3">
        <v>44188</v>
      </c>
      <c r="B158" s="2" t="s">
        <v>191</v>
      </c>
      <c r="C158" s="3">
        <v>44188</v>
      </c>
      <c r="D158" s="2" t="s">
        <v>8</v>
      </c>
      <c r="E158" s="2" t="s">
        <v>9</v>
      </c>
      <c r="G158" s="2" t="s">
        <v>10</v>
      </c>
    </row>
    <row r="159">
      <c r="A159" s="3">
        <v>44189</v>
      </c>
      <c r="B159" s="2" t="s">
        <v>192</v>
      </c>
      <c r="C159" s="3">
        <v>44189</v>
      </c>
      <c r="D159" s="2" t="s">
        <v>16</v>
      </c>
      <c r="E159" s="2" t="s">
        <v>9</v>
      </c>
      <c r="G159" s="2" t="s">
        <v>193</v>
      </c>
    </row>
    <row r="160">
      <c r="A160" s="3">
        <v>44194</v>
      </c>
      <c r="B160" s="2" t="s">
        <v>194</v>
      </c>
      <c r="C160" s="3">
        <v>44194</v>
      </c>
      <c r="D160" s="2" t="s">
        <v>16</v>
      </c>
      <c r="E160" s="2" t="s">
        <v>9</v>
      </c>
      <c r="G160" s="2" t="s">
        <v>102</v>
      </c>
    </row>
    <row r="161">
      <c r="A161" s="3">
        <v>44194</v>
      </c>
      <c r="B161" s="2" t="s">
        <v>195</v>
      </c>
      <c r="C161" s="3">
        <v>44194</v>
      </c>
      <c r="D161" s="2" t="s">
        <v>8</v>
      </c>
      <c r="E161" s="2" t="s">
        <v>9</v>
      </c>
      <c r="G161" s="2" t="s">
        <v>10</v>
      </c>
    </row>
    <row r="162">
      <c r="A162" s="3">
        <v>44194</v>
      </c>
      <c r="B162" s="2" t="s">
        <v>196</v>
      </c>
      <c r="C162" s="3">
        <v>44194</v>
      </c>
      <c r="D162" s="2" t="s">
        <v>16</v>
      </c>
      <c r="E162" s="2" t="s">
        <v>9</v>
      </c>
      <c r="G162" s="2" t="s">
        <v>102</v>
      </c>
    </row>
    <row r="164">
      <c r="A164" s="3">
        <v>44194</v>
      </c>
      <c r="B164" s="2" t="s">
        <v>197</v>
      </c>
      <c r="C164" s="3">
        <v>44194</v>
      </c>
      <c r="D164" s="2" t="s">
        <v>16</v>
      </c>
      <c r="E164" s="2" t="s">
        <v>9</v>
      </c>
      <c r="G164" s="2" t="s">
        <v>198</v>
      </c>
    </row>
    <row r="165">
      <c r="A165" s="3">
        <v>44194</v>
      </c>
      <c r="B165" s="2" t="s">
        <v>199</v>
      </c>
      <c r="C165" s="3">
        <v>44194</v>
      </c>
      <c r="D165" s="2" t="s">
        <v>16</v>
      </c>
      <c r="E165" s="2" t="s">
        <v>9</v>
      </c>
      <c r="G165" s="2" t="s">
        <v>200</v>
      </c>
    </row>
    <row r="166">
      <c r="A166" s="3">
        <v>44195</v>
      </c>
      <c r="B166" s="2" t="s">
        <v>201</v>
      </c>
      <c r="C166" s="3">
        <v>44195</v>
      </c>
      <c r="D166" s="2" t="s">
        <v>16</v>
      </c>
      <c r="E166" s="2" t="s">
        <v>9</v>
      </c>
      <c r="G166" s="2" t="s">
        <v>200</v>
      </c>
    </row>
    <row r="167">
      <c r="A167" s="3">
        <v>44195</v>
      </c>
      <c r="B167" s="2" t="s">
        <v>202</v>
      </c>
      <c r="C167" s="3">
        <v>44195</v>
      </c>
      <c r="D167" s="2" t="s">
        <v>8</v>
      </c>
      <c r="E167" s="2" t="s">
        <v>9</v>
      </c>
      <c r="G167" s="2" t="s">
        <v>10</v>
      </c>
    </row>
  </sheetData>
  <conditionalFormatting sqref="D104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40 D1 D43 D45:D49 D51:D52 D55 D58:D64 D66:D73 D77 D79:D82 D88 D95:D101 D108 D111:D113 D117:D121 D124:D131 D134 D138:D146 D149 D152:D1048576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 F8:F40 F42:F43 F51:F52 F55 F45:F49 F90 F57:F82 F87:F88 F108 F111:F113 F95:F101 F117:F121 F124:F131 F133:F134 F138:F146 F152:F1048576 F149">
    <cfRule type="iconSet" priority="360">
      <iconSet iconSet="3Symbols2" showValue="0">
        <cfvo type="percent" val="0"/>
        <cfvo type="percent" val="33"/>
        <cfvo type="percent" val="67"/>
      </iconSet>
    </cfRule>
  </conditionalFormatting>
  <conditionalFormatting sqref="F2:F7">
    <cfRule type="iconSet" priority="273">
      <iconSet iconSet="3Symbols2" showValue="0">
        <cfvo type="percent" val="0"/>
        <cfvo type="percent" val="33"/>
        <cfvo type="percent" val="67"/>
      </iconSet>
    </cfRule>
  </conditionalFormatting>
  <conditionalFormatting sqref="D2:D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">
    <cfRule type="iconSet" priority="257">
      <iconSet iconSet="3Symbols2" showValue="0">
        <cfvo type="percent" val="0"/>
        <cfvo type="percent" val="33"/>
        <cfvo type="percent" val="67"/>
      </iconSet>
    </cfRule>
  </conditionalFormatting>
  <conditionalFormatting sqref="D42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">
    <cfRule type="iconSet" priority="250">
      <iconSet iconSet="3Symbols2" showValue="0">
        <cfvo type="percent" val="0"/>
        <cfvo type="percent" val="33"/>
        <cfvo type="percent" val="67"/>
      </iconSet>
    </cfRule>
  </conditionalFormatting>
  <conditionalFormatting sqref="D44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iconSet" priority="228">
      <iconSet iconSet="3Symbols2" showValue="0">
        <cfvo type="percent" val="0"/>
        <cfvo type="percent" val="33"/>
        <cfvo type="percent" val="67"/>
      </iconSet>
    </cfRule>
  </conditionalFormatting>
  <conditionalFormatting sqref="F50">
    <cfRule type="iconSet" priority="226">
      <iconSet iconSet="3Symbols2" showValue="0">
        <cfvo type="percent" val="0"/>
        <cfvo type="percent" val="33"/>
        <cfvo type="percent" val="67"/>
      </iconSet>
    </cfRule>
  </conditionalFormatting>
  <conditionalFormatting sqref="F53">
    <cfRule type="iconSet" priority="225">
      <iconSet iconSet="3Symbols2" showValue="0">
        <cfvo type="percent" val="0"/>
        <cfvo type="percent" val="33"/>
        <cfvo type="percent" val="67"/>
      </iconSet>
    </cfRule>
  </conditionalFormatting>
  <conditionalFormatting sqref="D56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">
    <cfRule type="iconSet" priority="220">
      <iconSet iconSet="3Symbols2" showValue="0">
        <cfvo type="percent" val="0"/>
        <cfvo type="percent" val="33"/>
        <cfvo type="percent" val="67"/>
      </iconSet>
    </cfRule>
  </conditionalFormatting>
  <conditionalFormatting sqref="D57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iconSet" priority="175">
      <iconSet iconSet="3Symbols2" showValue="0">
        <cfvo type="percent" val="0"/>
        <cfvo type="percent" val="33"/>
        <cfvo type="percent" val="67"/>
      </iconSet>
    </cfRule>
  </conditionalFormatting>
  <conditionalFormatting sqref="D85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iconSet" priority="163">
      <iconSet iconSet="3Symbols2" showValue="0">
        <cfvo type="percent" val="0"/>
        <cfvo type="percent" val="33"/>
        <cfvo type="percent" val="67"/>
      </iconSet>
    </cfRule>
  </conditionalFormatting>
  <conditionalFormatting sqref="D87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:D90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9">
    <cfRule type="iconSet" priority="152">
      <iconSet iconSet="3Symbols2" showValue="0">
        <cfvo type="percent" val="0"/>
        <cfvo type="percent" val="33"/>
        <cfvo type="percent" val="67"/>
      </iconSet>
    </cfRule>
  </conditionalFormatting>
  <conditionalFormatting sqref="F83">
    <cfRule type="iconSet" priority="150">
      <iconSet iconSet="3Symbols2" showValue="0">
        <cfvo type="percent" val="0"/>
        <cfvo type="percent" val="33"/>
        <cfvo type="percent" val="67"/>
      </iconSet>
    </cfRule>
  </conditionalFormatting>
  <conditionalFormatting sqref="F85">
    <cfRule type="iconSet" priority="149">
      <iconSet iconSet="3Symbols2" showValue="0">
        <cfvo type="percent" val="0"/>
        <cfvo type="percent" val="33"/>
        <cfvo type="percent" val="67"/>
      </iconSet>
    </cfRule>
  </conditionalFormatting>
  <conditionalFormatting sqref="D91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1">
    <cfRule type="iconSet" priority="144">
      <iconSet iconSet="3Symbols2" showValue="0">
        <cfvo type="percent" val="0"/>
        <cfvo type="percent" val="33"/>
        <cfvo type="percent" val="67"/>
      </iconSet>
    </cfRule>
  </conditionalFormatting>
  <conditionalFormatting sqref="D92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2">
    <cfRule type="iconSet" priority="138">
      <iconSet iconSet="3Symbols2" showValue="0">
        <cfvo type="percent" val="0"/>
        <cfvo type="percent" val="33"/>
        <cfvo type="percent" val="67"/>
      </iconSet>
    </cfRule>
  </conditionalFormatting>
  <conditionalFormatting sqref="F93">
    <cfRule type="iconSet" priority="136">
      <iconSet iconSet="3Symbols2" showValue="0">
        <cfvo type="percent" val="0"/>
        <cfvo type="percent" val="33"/>
        <cfvo type="percent" val="67"/>
      </iconSet>
    </cfRule>
  </conditionalFormatting>
  <conditionalFormatting sqref="D9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iconSet" priority="130">
      <iconSet iconSet="3Symbols2" showValue="0">
        <cfvo type="percent" val="0"/>
        <cfvo type="percent" val="33"/>
        <cfvo type="percent" val="67"/>
      </iconSet>
    </cfRule>
  </conditionalFormatting>
  <conditionalFormatting sqref="D9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2">
    <cfRule type="iconSet" priority="120">
      <iconSet iconSet="3Symbols2" showValue="0">
        <cfvo type="percent" val="0"/>
        <cfvo type="percent" val="33"/>
        <cfvo type="percent" val="67"/>
      </iconSet>
    </cfRule>
  </conditionalFormatting>
  <conditionalFormatting sqref="D10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3">
    <cfRule type="iconSet" priority="114">
      <iconSet iconSet="3Symbols2" showValue="0">
        <cfvo type="percent" val="0"/>
        <cfvo type="percent" val="33"/>
        <cfvo type="percent" val="67"/>
      </iconSet>
    </cfRule>
  </conditionalFormatting>
  <conditionalFormatting sqref="F104">
    <cfRule type="iconSet" priority="112">
      <iconSet iconSet="3Symbols2" showValue="0">
        <cfvo type="percent" val="0"/>
        <cfvo type="percent" val="33"/>
        <cfvo type="percent" val="67"/>
      </iconSet>
    </cfRule>
  </conditionalFormatting>
  <conditionalFormatting sqref="D10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iconSet" priority="92">
      <iconSet iconSet="3Symbols2" showValue="0">
        <cfvo type="percent" val="0"/>
        <cfvo type="percent" val="33"/>
        <cfvo type="percent" val="67"/>
      </iconSet>
    </cfRule>
  </conditionalFormatting>
  <conditionalFormatting sqref="F109">
    <cfRule type="iconSet" priority="86">
      <iconSet iconSet="3Symbols2" showValue="0">
        <cfvo type="percent" val="0"/>
        <cfvo type="percent" val="33"/>
        <cfvo type="percent" val="67"/>
      </iconSet>
    </cfRule>
  </conditionalFormatting>
  <conditionalFormatting sqref="D10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:F106">
    <cfRule type="iconSet" priority="82">
      <iconSet iconSet="3Symbols2" showValue="0">
        <cfvo type="percent" val="0"/>
        <cfvo type="percent" val="33"/>
        <cfvo type="percent" val="67"/>
      </iconSet>
    </cfRule>
  </conditionalFormatting>
  <conditionalFormatting sqref="F110">
    <cfRule type="iconSet" priority="79">
      <iconSet iconSet="3Symbols2" showValue="0">
        <cfvo type="percent" val="0"/>
        <cfvo type="percent" val="33"/>
        <cfvo type="percent" val="67"/>
      </iconSet>
    </cfRule>
  </conditionalFormatting>
  <conditionalFormatting sqref="D11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4">
    <cfRule type="iconSet" priority="75">
      <iconSet iconSet="3Symbols2" showValue="0">
        <cfvo type="percent" val="0"/>
        <cfvo type="percent" val="33"/>
        <cfvo type="percent" val="67"/>
      </iconSet>
    </cfRule>
  </conditionalFormatting>
  <conditionalFormatting sqref="D114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iconSet" priority="66">
      <iconSet iconSet="3Symbols2" showValue="0">
        <cfvo type="percent" val="0"/>
        <cfvo type="percent" val="33"/>
        <cfvo type="percent" val="67"/>
      </iconSet>
    </cfRule>
  </conditionalFormatting>
  <conditionalFormatting sqref="F116">
    <cfRule type="iconSet" priority="65">
      <iconSet iconSet="3Symbols2" showValue="0">
        <cfvo type="percent" val="0"/>
        <cfvo type="percent" val="33"/>
        <cfvo type="percent" val="67"/>
      </iconSet>
    </cfRule>
  </conditionalFormatting>
  <conditionalFormatting sqref="D11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2">
    <cfRule type="iconSet" priority="56">
      <iconSet iconSet="3Symbols2" showValue="0">
        <cfvo type="percent" val="0"/>
        <cfvo type="percent" val="33"/>
        <cfvo type="percent" val="67"/>
      </iconSet>
    </cfRule>
  </conditionalFormatting>
  <conditionalFormatting sqref="D12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3">
    <cfRule type="iconSet" priority="52">
      <iconSet iconSet="3Symbols2" showValue="0">
        <cfvo type="percent" val="0"/>
        <cfvo type="percent" val="33"/>
        <cfvo type="percent" val="67"/>
      </iconSet>
    </cfRule>
  </conditionalFormatting>
  <conditionalFormatting sqref="D12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D13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iconSet" priority="44">
      <iconSet iconSet="3Symbols2" showValue="0">
        <cfvo type="percent" val="0"/>
        <cfvo type="percent" val="33"/>
        <cfvo type="percent" val="67"/>
      </iconSet>
    </cfRule>
  </conditionalFormatting>
  <conditionalFormatting sqref="F135">
    <cfRule type="iconSet" priority="42">
      <iconSet iconSet="3Symbols2" showValue="0">
        <cfvo type="percent" val="0"/>
        <cfvo type="percent" val="33"/>
        <cfvo type="percent" val="67"/>
      </iconSet>
    </cfRule>
  </conditionalFormatting>
  <conditionalFormatting sqref="D13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6">
    <cfRule type="iconSet" priority="32">
      <iconSet iconSet="3Symbols2" showValue="0">
        <cfvo type="percent" val="0"/>
        <cfvo type="percent" val="33"/>
        <cfvo type="percent" val="67"/>
      </iconSet>
    </cfRule>
  </conditionalFormatting>
  <conditionalFormatting sqref="F137">
    <cfRule type="iconSet" priority="30">
      <iconSet iconSet="3Symbols2" showValue="0">
        <cfvo type="percent" val="0"/>
        <cfvo type="percent" val="33"/>
        <cfvo type="percent" val="67"/>
      </iconSet>
    </cfRule>
  </conditionalFormatting>
  <conditionalFormatting sqref="D13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iconSet" priority="20">
      <iconSet iconSet="3Symbols2" showValue="0">
        <cfvo type="percent" val="0"/>
        <cfvo type="percent" val="33"/>
        <cfvo type="percent" val="67"/>
      </iconSet>
    </cfRule>
  </conditionalFormatting>
  <conditionalFormatting sqref="D1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iconSet" priority="14">
      <iconSet iconSet="3Symbols2" showValue="0">
        <cfvo type="percent" val="0"/>
        <cfvo type="percent" val="33"/>
        <cfvo type="percent" val="67"/>
      </iconSet>
    </cfRule>
  </conditionalFormatting>
  <conditionalFormatting sqref="D15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iconSet" priority="8">
      <iconSet iconSet="3Symbols2" showValue="0">
        <cfvo type="percent" val="0"/>
        <cfvo type="percent" val="33"/>
        <cfvo type="percent" val="67"/>
      </iconSet>
    </cfRule>
  </conditionalFormatting>
  <conditionalFormatting sqref="D1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iconSet" priority="2">
      <iconSet iconSet="3Symbols2" showValue="0">
        <cfvo type="percent" val="0"/>
        <cfvo type="percent" val="33"/>
        <cfvo type="percent" val="67"/>
      </iconSet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960" id="{0071008F-00DE-43F0-B95F-00FA00D30049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 B153:B1048576 B150 C147:C150 C152 B139:B146 C134:C138 B126:B133 C121:C125 B119:B120 C115:C118 B113:B114 B109 C104:C112 B97:B103 B89 C84:C96 B81:B83 C79:C80 B77:B78 C73:C74 B69:B72 B67 C62:C68 B60:B61 C58:C59 B55:B57 B50 B46 B34:B42 C33 B28:B32 C43:C54</xm:sqref>
        </x14:conditionalFormatting>
        <x14:conditionalFormatting xmlns:xm="http://schemas.microsoft.com/office/excel/2006/main">
          <x14:cfRule type="cellIs" priority="644" operator="equal" id="{0004005F-00B6-463A-B619-0010006F005E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366" operator="equal" id="{00AA00E8-007D-4BF4-98EF-00600020003D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D8:D40 D1 D43 D45:D49 D51:D52 D55 D58:D64 D66:D73 D77 D79:D82 D88 D95:D101 D108 D111:D113 D117:D121 D124:D131 D134 D138:D146 D149 D152:D1048576</xm:sqref>
        </x14:conditionalFormatting>
        <x14:conditionalFormatting xmlns:xm="http://schemas.microsoft.com/office/excel/2006/main">
          <x14:cfRule type="cellIs" priority="365" operator="equal" id="{002D004F-0084-48E4-8531-00FF0086000B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D8:D40 D1 D43 D45:D49 D51:D52 D55 D58:D64 D66:D73 D77 D79:D82 D88 D95:D101 D108 D111:D113 D117:D121 D124:D131 D134 D138:D146 D149 D152:D1048576</xm:sqref>
        </x14:conditionalFormatting>
        <x14:conditionalFormatting xmlns:xm="http://schemas.microsoft.com/office/excel/2006/main">
          <x14:cfRule type="cellIs" priority="364" operator="equal" id="{008600B8-007C-4F28-881A-00EC00490057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D8:D40 D1 D43 D45:D49 D51:D52 D55 D58:D64 D66:D73 D77 D79:D82 D88 D95:D101 D108 D111:D113 D117:D121 D124:D131 D134 D138:D146 D149 D152:D1048576</xm:sqref>
        </x14:conditionalFormatting>
        <x14:conditionalFormatting xmlns:xm="http://schemas.microsoft.com/office/excel/2006/main">
          <x14:cfRule type="duplicateValues" priority="319" id="{00BC002A-00A5-4D7F-AA5B-004600C900EB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duplicateValues" priority="318" id="{00120064-0048-4607-841B-0060008A00C6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duplicateValues" priority="317" id="{004000E0-00AB-44E8-A3BB-005C006400CE}"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duplicateValues" priority="316" id="{003400A3-0040-4D48-95B2-008700CC00F5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ellIs" priority="271" operator="equal" id="{00550044-0083-498F-A7C3-005900E90009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D2:D7</xm:sqref>
        </x14:conditionalFormatting>
        <x14:conditionalFormatting xmlns:xm="http://schemas.microsoft.com/office/excel/2006/main">
          <x14:cfRule type="cellIs" priority="270" operator="equal" id="{00BA0027-0074-42EC-ACD5-000F00A4000D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D2:D7</xm:sqref>
        </x14:conditionalFormatting>
        <x14:conditionalFormatting xmlns:xm="http://schemas.microsoft.com/office/excel/2006/main">
          <x14:cfRule type="cellIs" priority="269" operator="equal" id="{00240000-004D-4E2F-977D-006D008300D8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D2:D7</xm:sqref>
        </x14:conditionalFormatting>
        <x14:conditionalFormatting xmlns:xm="http://schemas.microsoft.com/office/excel/2006/main">
          <x14:cfRule type="duplicateValues" priority="268" id="{00D10096-00E4-48C8-A08E-004100880019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B2:B7</xm:sqref>
        </x14:conditionalFormatting>
        <x14:conditionalFormatting xmlns:xm="http://schemas.microsoft.com/office/excel/2006/main">
          <x14:cfRule type="cellIs" priority="267" operator="equal" id="{008000B2-009D-4E73-A974-005900EF00CE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D1:D40 D43 D45:D49 D51:D52 D55 D58:D64 D66:D73 D77 D79:D82 D88 D95:D101 D108 D111:D113 D117:D121 D124:D131 D134 D138:D146 D149 D152:D1048576</xm:sqref>
        </x14:conditionalFormatting>
        <x14:conditionalFormatting xmlns:xm="http://schemas.microsoft.com/office/excel/2006/main">
          <x14:cfRule type="cellIs" priority="260" operator="equal" id="{000D00E9-00BC-4935-AB6A-009500C10042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59" operator="equal" id="{00BC0092-00CE-4CA3-A17D-00CE0056003F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58" operator="equal" id="{008600EF-00B4-41B8-B4CA-001E00D30056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56" operator="equal" id="{00280097-0095-4DE6-8D07-00E3004800A4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54" operator="equal" id="{00280099-003F-40E8-A0E1-0056002C0056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53" operator="equal" id="{008C00F5-0029-4B36-BB39-009600670095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52" operator="equal" id="{006C003A-009A-4FC8-A952-00AB001300FC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51" operator="equal" id="{000900F1-001A-46B2-ABE9-0083001D00E3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48" operator="equal" id="{001C0057-002E-4987-BA8D-009500470047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47" operator="equal" id="{00130058-004A-4217-9A7E-005500EE0096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46" operator="equal" id="{00810091-0002-4C9E-B3D5-00C80003005D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45" operator="equal" id="{007600DB-003B-452F-871F-004A00140020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43" operator="equal" id="{00350026-00FD-4F9F-9148-00A500700082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cellIs" priority="242" operator="equal" id="{00220015-0059-4DC5-A4DC-0001007B00EB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cellIs" priority="241" operator="equal" id="{0000007C-00D9-45E0-86EE-004800DD005D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cellIs" priority="239" operator="equal" id="{00830093-00AE-4701-9745-00D200C600EE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cellIs" priority="237" operator="equal" id="{002000F2-00B3-4735-ADFE-008D0038001E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36" operator="equal" id="{00AA0015-0038-494D-AA5B-002200F3002E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35" operator="equal" id="{002500F5-0021-4A37-869E-00A5005D0015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33" operator="equal" id="{0094006B-00D5-4376-9121-004200C800E7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31" operator="equal" id="{00D90063-0044-4BAB-897C-005200F8000D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230" operator="equal" id="{00D3002F-00E2-4BBE-9D39-00CC00860038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229" operator="equal" id="{00DC009B-00BE-41F5-88E6-00C900D4003F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227" operator="equal" id="{00C00091-002F-4AB2-BA16-00C400DD0086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223" operator="equal" id="{005F00AD-0066-4527-920A-000300E30028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222" operator="equal" id="{009B007E-0013-455B-8D9F-00E4007900EC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221" operator="equal" id="{008C00B8-00AD-4A05-96A3-0011004700E7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219" operator="equal" id="{00D400FD-0019-4EAC-995B-0088007C008A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217" operator="equal" id="{00530083-0054-4566-B27F-00A7000000FC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216" operator="equal" id="{006300C4-007B-497B-9073-00FD006800CE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215" operator="equal" id="{000D0054-00F8-4E83-B690-003F00D600C2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214" operator="equal" id="{00F200F4-0047-43F6-A113-004A00DC0074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212" operator="equal" id="{00BE0001-009A-44F0-862A-0016009C0047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11" operator="equal" id="{003C00E0-00AC-417A-AA79-00E800FE0002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10" operator="equal" id="{008C0013-0058-4E18-9F4F-000400200082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09" operator="equal" id="{00EC001D-00A1-42A5-8098-00AD005D0035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07" operator="equal" id="{00D000EC-009B-43CE-8580-009A0034003D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206" operator="equal" id="{00030050-002E-4481-A6DA-004D00D4009A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205" operator="equal" id="{00E200F2-001C-4EAD-BEA2-00090055004E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203" operator="equal" id="{007E000B-002B-4D41-9BA4-000D009F0079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201" operator="equal" id="{00DB00FD-0099-4041-A42B-00AC00A5005F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200" operator="equal" id="{00C600F2-003F-4F78-A041-00EF004A006D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99" operator="equal" id="{00900024-001F-4E17-AC6B-002C00FB0094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98" operator="equal" id="{00BC007E-00BA-4D5D-8C4D-00AF003200BE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94" operator="equal" id="{0031007B-00E6-4FC3-8852-00E9002A005F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93" operator="equal" id="{003E006F-0011-48AA-A010-001F006A0030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92" operator="equal" id="{007900B4-00A5-42BB-88DE-0080009C000C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91" operator="equal" id="{007C00F0-00F7-471D-A1BC-0079006300D7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89" operator="equal" id="{00EF0016-0098-43BF-9C4B-001D00D90021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88" operator="equal" id="{005300EB-0008-4247-8889-009800350003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87" operator="equal" id="{00E800D8-002B-4511-BBE8-0077006C00A4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86" operator="equal" id="{006A0027-000C-4B48-9F36-001C0051008E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83" operator="equal" id="{00E00093-0065-4ADD-9CA5-004F004400E5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82" operator="equal" id="{00D80035-0078-4C34-96DD-008D002C009A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81" operator="equal" id="{006500DD-000F-4AD7-AE0D-003700AC00E4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80" operator="equal" id="{00EA0013-0037-4905-A3C4-001000F90061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78" operator="equal" id="{00620039-0022-4AC7-8A61-008E0062007C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77" operator="equal" id="{0023005A-0078-403E-9284-004300C6004E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76" operator="equal" id="{00010060-00F6-44A0-8E1A-001800910024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74" operator="equal" id="{002400DF-00BE-40A8-A0E8-00AB007000EF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72" operator="equal" id="{00DE004A-00B6-4C90-A779-007D006E0021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71" operator="equal" id="{002B00DD-00BA-4B06-B558-0060008E007C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70" operator="equal" id="{00DB00ED-0087-4CEC-8867-002600F6004B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8" operator="equal" id="{007700C3-00B0-4B56-832A-00D0009800F7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6" operator="equal" id="{0072008C-00AA-46F6-8D8F-00600040001E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65" operator="equal" id="{00F1006A-000A-45A6-B3EF-002D00EC0038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64" operator="equal" id="{000F00C8-00C9-4717-B6D1-00DC00900000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62" operator="equal" id="{0066002F-0072-4248-A092-00AE00980061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60" operator="equal" id="{0072001B-00A0-4D3A-A861-0014008F00B2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59" operator="equal" id="{00530023-001B-4B53-9DED-00B10048008C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58" operator="equal" id="{002B00D2-0008-4DC9-946B-0040000000AC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57" operator="equal" id="{00A5004F-0012-43F3-8222-00E3008100A0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55" operator="equal" id="{0091004E-006A-4504-821F-004E006400A2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D89:D90</xm:sqref>
        </x14:conditionalFormatting>
        <x14:conditionalFormatting xmlns:xm="http://schemas.microsoft.com/office/excel/2006/main">
          <x14:cfRule type="cellIs" priority="154" operator="equal" id="{00C70059-00E7-481B-BDE6-00C3000000B2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D89:D90</xm:sqref>
        </x14:conditionalFormatting>
        <x14:conditionalFormatting xmlns:xm="http://schemas.microsoft.com/office/excel/2006/main">
          <x14:cfRule type="cellIs" priority="153" operator="equal" id="{004100DB-005D-44A1-8A2D-008B009900E7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D89:D90</xm:sqref>
        </x14:conditionalFormatting>
        <x14:conditionalFormatting xmlns:xm="http://schemas.microsoft.com/office/excel/2006/main">
          <x14:cfRule type="cellIs" priority="151" operator="equal" id="{00730077-007A-45D1-8F1B-002A00BE00DE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D89:D90</xm:sqref>
        </x14:conditionalFormatting>
        <x14:conditionalFormatting xmlns:xm="http://schemas.microsoft.com/office/excel/2006/main">
          <x14:cfRule type="cellIs" priority="147" operator="equal" id="{00E20073-009D-442F-930D-004F00C500DE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46" operator="equal" id="{00050080-0040-4E1E-928E-00E70037009D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45" operator="equal" id="{004700BC-0091-4869-BCA6-00B5000B00D9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43" operator="equal" id="{003E0093-0090-4B60-B0D3-001900E6004F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41" operator="equal" id="{001D0067-0094-4A80-AEAD-002100E20055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40" operator="equal" id="{006800EE-0057-428F-BF1F-00D6004E00CB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39" operator="equal" id="{00840013-009F-4135-BE42-00E300A40062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37" operator="equal" id="{00110024-0038-4FBC-8F25-00A5002C0085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34" operator="equal" id="{00A500B8-00FD-4ADA-AA50-00960045001B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33" operator="equal" id="{00480043-007D-4CE6-B150-008F008F004C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32" operator="equal" id="{004B00DB-0027-41C5-82F1-001400260021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31" operator="equal" id="{00D30020-0055-4AB8-82D7-003100800053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28" operator="equal" id="{0000001A-0027-46B4-B916-006E00B7009B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27" operator="equal" id="{004800E4-001F-4827-B16D-00DB00A900B6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26" operator="equal" id="{00720056-007A-401F-B0D5-009F00F80045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25" operator="equal" id="{00770086-00A2-44DC-BCEC-0081008700FA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23" operator="equal" id="{00D1000E-0007-461B-B2B6-00EC00F40059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122" operator="equal" id="{004E0020-0052-4408-B8BD-006D00E900B0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121" operator="equal" id="{003300DC-00AF-4D39-B1C5-005900BF004A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119" operator="equal" id="{0059008A-006B-4B00-9E17-00E5005E0036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117" operator="equal" id="{002E004D-0074-407D-B735-006600760060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16" operator="equal" id="{005700B4-0025-400C-9D68-000500BA005E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15" operator="equal" id="{00F20050-009D-4DBC-896A-00C1000D00E4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13" operator="equal" id="{00010054-008F-4CA1-B7DC-0005003600FB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11" operator="equal" id="{008D00B1-00CA-462F-BFCE-007D00BB0005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10" operator="equal" id="{00C000E8-00A8-45DC-A2C4-00F400B60084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09" operator="equal" id="{00420065-002E-4546-963E-00DE00A900B6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05" operator="equal" id="{00FE0007-0092-4CF9-9FAD-003D006A0064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04" operator="equal" id="{00D3000A-0032-454E-844D-00810084004D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03" operator="equal" id="{005C0085-004C-4DA6-863F-006400FE00E9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02" operator="equal" id="{00F6007D-0034-4592-A5DE-00CF006300F5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99" operator="equal" id="{009A0095-0004-4D4D-ACBB-00FC00BB009E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98" operator="equal" id="{003200AA-0020-4249-AE3F-001600170088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97" operator="equal" id="{004F0021-007D-475A-BB8D-00F7000E001E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96" operator="equal" id="{00C20069-0008-4C24-A419-008A00F000E0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85" operator="equal" id="{00F200AA-00EF-4B69-9ECD-0059006500C3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84" operator="equal" id="{00FF0082-0073-47E1-9604-00C900C00006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83" operator="equal" id="{00D7002A-00E6-4CF6-B120-00C400790081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83" operator="equal" id="{007F00BD-00B2-4ABC-9811-004900B400D6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78" operator="equal" id="{000C0073-0039-4406-8A27-008F00170018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76" operator="equal" id="{003000DA-00DD-4CAF-A7E0-005B003C00FA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74" operator="equal" id="{005B0024-0035-4885-A603-000B009F0057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72" operator="equal" id="{00380026-0014-4820-957A-0056006E00EA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70" operator="equal" id="{00E9003D-002D-49EF-A5F9-00BA00B5002B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9" operator="equal" id="{00CD004A-009E-4E76-AB3B-00C40098006A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8" operator="equal" id="{0075001E-003F-4A8B-8A74-001A0055003D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7" operator="equal" id="{00B30006-0041-4F88-9B54-001B007400AD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4" operator="equal" id="{005700CF-0021-4BED-BF17-00E400C000F7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62" operator="equal" id="{006F00FD-00BB-4931-8FD3-0071009300BA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60" operator="equal" id="{00030010-004F-4E56-91AF-003100170010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59" operator="equal" id="{00640000-00D7-456D-9E2D-00D1002C00C4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58" operator="equal" id="{00C000DC-0019-4906-B463-004A00E40097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57" operator="equal" id="{0018004D-00ED-4208-B864-00F0004D00AC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55" operator="equal" id="{0092005E-00C4-41CE-A96D-00B4007E0004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53" operator="equal" id="{009D00C2-00DE-4706-87AE-00DE002F00F0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51" operator="equal" id="{00D30089-00FE-4426-8C9F-0022000D00C3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49" operator="equal" id="{006A006B-00FE-4466-9F99-00B10079004B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47" operator="equal" id="{00D400DC-0024-4FE4-B90C-00C5001F007C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46" operator="equal" id="{005C00F7-00F5-4999-A69C-003200BB0053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45" operator="equal" id="{006200FB-00AE-4B17-98AB-002500190002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43" operator="equal" id="{002700F8-0021-4EAA-B575-00B500AC0027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40" operator="equal" id="{003500F9-004E-43E1-83EA-007100BD0040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9" operator="equal" id="{002200FF-0086-4F20-BBFC-008F002B0009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8" operator="equal" id="{00FA001A-0046-4BD3-9155-004B002400A0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7" operator="equal" id="{003100C4-0080-4CF0-842B-008800CF00F3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5" operator="equal" id="{008D0054-004E-4384-AB75-00550036003D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34" operator="equal" id="{000900BD-002E-4269-A275-002F00E3007A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33" operator="equal" id="{00410020-00DB-484E-9795-00C100080053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31" operator="equal" id="{006600CC-00A3-4828-96F7-00DF00A800AA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8" operator="equal" id="{00EA00EA-00D9-4970-A9E1-0085002100D9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7" operator="equal" id="{009B002F-0041-4748-A773-0084001A00BC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6" operator="equal" id="{007500D9-00E2-4BCB-B9D1-00C100F00049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5" operator="equal" id="{00350019-00DC-415C-9494-001000B8008A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3" operator="equal" id="{00330058-007D-4177-8539-0093009E00FE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D147</xm:sqref>
        </x14:conditionalFormatting>
        <x14:conditionalFormatting xmlns:xm="http://schemas.microsoft.com/office/excel/2006/main">
          <x14:cfRule type="cellIs" priority="22" operator="equal" id="{0067007B-0087-401E-9B8A-005800DC0097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D147</xm:sqref>
        </x14:conditionalFormatting>
        <x14:conditionalFormatting xmlns:xm="http://schemas.microsoft.com/office/excel/2006/main">
          <x14:cfRule type="cellIs" priority="21" operator="equal" id="{00A900B8-00D9-401F-AE4A-00FF003D0077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D147</xm:sqref>
        </x14:conditionalFormatting>
        <x14:conditionalFormatting xmlns:xm="http://schemas.microsoft.com/office/excel/2006/main">
          <x14:cfRule type="cellIs" priority="19" operator="equal" id="{00A30023-0075-42A5-A834-005C00C80091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D147</xm:sqref>
        </x14:conditionalFormatting>
        <x14:conditionalFormatting xmlns:xm="http://schemas.microsoft.com/office/excel/2006/main">
          <x14:cfRule type="cellIs" priority="17" operator="equal" id="{00CB00BD-0069-4633-B3F0-001100B60013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6" operator="equal" id="{001500CB-0026-459D-876D-00AB00160045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5" operator="equal" id="{0035002C-000F-43A3-9EA9-005700CA0063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3" operator="equal" id="{00110020-0045-4EFE-BB41-0022008800D8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1" operator="equal" id="{00DF00FA-0059-4A9A-8396-009C003100FB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0" operator="equal" id="{002F0022-000E-41CB-85F8-004300A5006F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9" operator="equal" id="{006100B1-00DD-4889-94B3-00B1007900D8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7" operator="equal" id="{00140075-00FE-4B19-9043-00DE00D30066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5" operator="equal" id="{00DA00A8-003D-4D6B-926B-00430011002F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" operator="equal" id="{00D200DD-0009-43F9-84B9-00E700EB00E2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3" operator="equal" id="{00D2006D-00FF-426C-A943-004E008E0083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1" operator="equal" id="{00780000-00AB-4349-9EE2-0036004B00D2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Neagu</dc:creator>
  <cp:revision>1</cp:revision>
  <dcterms:created xsi:type="dcterms:W3CDTF">2020-08-05T07:26:53Z</dcterms:created>
  <dcterms:modified xsi:type="dcterms:W3CDTF">2022-12-01T09:40:27Z</dcterms:modified>
</cp:coreProperties>
</file>