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2159509\Downloads\"/>
    </mc:Choice>
  </mc:AlternateContent>
  <xr:revisionPtr revIDLastSave="0" documentId="13_ncr:1_{7D5A7CE1-3FE5-4098-99AF-2906A45F8831}"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Age_Brackets">#N/A</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<sst xmlns="http://schemas.openxmlformats.org/spreadsheetml/2006/main" count="16271" uniqueCount="50">
  <si>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</si>
  <si>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</si>
  <si>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</si>
  <si>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</si>
  <si>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</si>
  <si>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</si>
  <si>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</si>
  <si>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</si>
  <si>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</si>
  <si>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</si>
  <si>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</si>
  <si>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</si>
  <si>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</si>
  <si>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</si>
  <si>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</si>
  <si>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</si>
  <si>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</si>
  <si>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</si>
  <si>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</si>
  <si>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</si>
  <si>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</si>
  <si>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</si>
  <si>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</si>
  <si>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</si>
  <si>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</si>
  <si>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</si>
  <si>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</si>
  <si>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</si>
  <si>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</si>
  <si>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</si>
  <si>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</si>
  <si>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</si>
  <si>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</si>
  <si>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</si>
  <si>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</si>
  <si>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</si>
  <si>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</si>
  <si>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</si>
  <si>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</si>
  <si>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Female</t>
  </si>
  <si>
    <t>Male</t>
  </si>
  <si>
    <t>Age Brackets</t>
  </si>
  <si>
    <t>Row Labels</t>
  </si>
  <si>
    <t>Grand Total</t>
  </si>
  <si>
    <t>Average of Income</t>
  </si>
  <si>
    <t>Column Labels</t>
  </si>
  <si>
    <t>Count of Purchased Bike</t>
  </si>
  <si>
    <t>More than 10 miles</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</si>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</sst>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left" indent="1"/>
    </xf>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Female</c:v>
                </c:pt>
                <c:pt idx="1">
                  <c:v>Male</c:v>
                </c:pt>
              </c:strCache>
            </c:strRef>
          </c:cat>
          <c:val>
            <c:numRef>
              <c:f>Pivot_Table!$B$5:$B$7</c:f>
              <c:numCache>
                <c:formatCode>_ * #,##0_ ;_ * \-#,##0_ ;_ * "-"??_ ;_ @_ </c:formatCode>
                <c:ptCount val="2"/>
                <c:pt idx="0">
                  <c:v>40000</c:v>
                </c:pt>
                <c:pt idx="1">
                  <c:v>53333.333333333336</c:v>
                </c:pt>
              </c:numCache>
            </c:numRef>
          </c:val>
          <c:extLst>
            <c:ext xmlns:c16="http://schemas.microsoft.com/office/drawing/2014/chart" uri="{C3380CC4-5D6E-409C-BE32-E72D297353CC}">
              <c16:uniqueId val="{00000000-1E80-4334-BA9E-C561DF296A51}"/>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Female</c:v>
                </c:pt>
                <c:pt idx="1">
                  <c:v>Male</c:v>
                </c:pt>
              </c:strCache>
            </c:strRef>
          </c:cat>
          <c:val>
            <c:numRef>
              <c:f>Pivot_Table!$C$5:$C$7</c:f>
              <c:numCache>
                <c:formatCode>_ * #,##0_ ;_ * \-#,##0_ ;_ * "-"??_ ;_ @_ </c:formatCode>
                <c:ptCount val="2"/>
                <c:pt idx="0">
                  <c:v>40000</c:v>
                </c:pt>
                <c:pt idx="1">
                  <c:v>50000</c:v>
                </c:pt>
              </c:numCache>
            </c:numRef>
          </c:val>
          <c:extLst>
            <c:ext xmlns:c16="http://schemas.microsoft.com/office/drawing/2014/chart" uri="{C3380CC4-5D6E-409C-BE32-E72D297353CC}">
              <c16:uniqueId val="{00000001-1E80-4334-BA9E-C561DF296A51}"/>
            </c:ext>
          </c:extLst>
        </c:ser>
        <c:dLbls>
          <c:showLegendKey val="0"/>
          <c:showVal val="0"/>
          <c:showCatName val="0"/>
          <c:showSerName val="0"/>
          <c:showPercent val="0"/>
          <c:showBubbleSize val="0"/>
        </c:dLbls>
        <c:gapWidth val="150"/>
        <c:shape val="box"/>
        <c:axId val="1203746655"/>
        <c:axId val="1482240207"/>
        <c:axId val="1327959295"/>
      </c:bar3DChart>
      <c:catAx>
        <c:axId val="120374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40207"/>
        <c:crosses val="autoZero"/>
        <c:auto val="1"/>
        <c:lblAlgn val="ctr"/>
        <c:lblOffset val="100"/>
        <c:noMultiLvlLbl val="0"/>
      </c:catAx>
      <c:valAx>
        <c:axId val="148224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46655"/>
        <c:crosses val="autoZero"/>
        <c:crossBetween val="between"/>
      </c:valAx>
      <c:serAx>
        <c:axId val="132795929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4020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Pivot_Table!$A$23:$A$26</c:f>
              <c:strCache>
                <c:ptCount val="3"/>
                <c:pt idx="0">
                  <c:v>2-5 Miles</c:v>
                </c:pt>
                <c:pt idx="1">
                  <c:v>5-10 Miles</c:v>
                </c:pt>
                <c:pt idx="2">
                  <c:v>More than 10 miles</c:v>
                </c:pt>
              </c:strCache>
            </c:strRef>
          </c:cat>
          <c:val>
            <c:numRef>
              <c:f>Pivot_Table!$B$23:$B$26</c:f>
              <c:numCache>
                <c:formatCode>General</c:formatCode>
                <c:ptCount val="3"/>
                <c:pt idx="0">
                  <c:v>2</c:v>
                </c:pt>
                <c:pt idx="1">
                  <c:v>1</c:v>
                </c:pt>
                <c:pt idx="2">
                  <c:v>6</c:v>
                </c:pt>
              </c:numCache>
            </c:numRef>
          </c:val>
          <c:smooth val="0"/>
          <c:extLst>
            <c:ext xmlns:c16="http://schemas.microsoft.com/office/drawing/2014/chart" uri="{C3380CC4-5D6E-409C-BE32-E72D297353CC}">
              <c16:uniqueId val="{00000000-3202-45EA-BC68-820CB7489887}"/>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Pivot_Table!$A$23:$A$26</c:f>
              <c:strCache>
                <c:ptCount val="3"/>
                <c:pt idx="0">
                  <c:v>2-5 Miles</c:v>
                </c:pt>
                <c:pt idx="1">
                  <c:v>5-10 Miles</c:v>
                </c:pt>
                <c:pt idx="2">
                  <c:v>More than 10 miles</c:v>
                </c:pt>
              </c:strCache>
            </c:strRef>
          </c:cat>
          <c:val>
            <c:numRef>
              <c:f>Pivot_Table!$C$23:$C$26</c:f>
              <c:numCache>
                <c:formatCode>General</c:formatCode>
                <c:ptCount val="3"/>
                <c:pt idx="0">
                  <c:v>1</c:v>
                </c:pt>
                <c:pt idx="1">
                  <c:v>1</c:v>
                </c:pt>
                <c:pt idx="2">
                  <c:v>1</c:v>
                </c:pt>
              </c:numCache>
            </c:numRef>
          </c:val>
          <c:smooth val="0"/>
          <c:extLst>
            <c:ext xmlns:c16="http://schemas.microsoft.com/office/drawing/2014/chart" uri="{C3380CC4-5D6E-409C-BE32-E72D297353CC}">
              <c16:uniqueId val="{00000001-3202-45EA-BC68-820CB7489887}"/>
            </c:ext>
          </c:extLst>
        </c:ser>
        <c:dLbls>
          <c:showLegendKey val="0"/>
          <c:showVal val="0"/>
          <c:showCatName val="0"/>
          <c:showSerName val="0"/>
          <c:showPercent val="0"/>
          <c:showBubbleSize val="0"/>
        </c:dLbls>
        <c:smooth val="0"/>
        <c:axId val="1328288815"/>
        <c:axId val="1486525695"/>
      </c:lineChart>
      <c:catAx>
        <c:axId val="13282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Commeute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25695"/>
        <c:crosses val="autoZero"/>
        <c:auto val="1"/>
        <c:lblAlgn val="ctr"/>
        <c:lblOffset val="100"/>
        <c:noMultiLvlLbl val="0"/>
      </c:catAx>
      <c:valAx>
        <c:axId val="14865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Pivot_Table!$A$43:$A$44</c:f>
              <c:strCache>
                <c:ptCount val="1"/>
                <c:pt idx="0">
                  <c:v>Old Aged</c:v>
                </c:pt>
              </c:strCache>
            </c:strRef>
          </c:cat>
          <c:val>
            <c:numRef>
              <c:f>Pivot_Table!$B$43:$B$44</c:f>
              <c:numCache>
                <c:formatCode>General</c:formatCode>
                <c:ptCount val="1"/>
                <c:pt idx="0">
                  <c:v>9</c:v>
                </c:pt>
              </c:numCache>
            </c:numRef>
          </c:val>
          <c:smooth val="0"/>
          <c:extLst>
            <c:ext xmlns:c16="http://schemas.microsoft.com/office/drawing/2014/chart" uri="{C3380CC4-5D6E-409C-BE32-E72D297353CC}">
              <c16:uniqueId val="{00000000-E69C-4ADF-807D-7B226B24DAF7}"/>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Pivot_Table!$A$43:$A$44</c:f>
              <c:strCache>
                <c:ptCount val="1"/>
                <c:pt idx="0">
                  <c:v>Old Aged</c:v>
                </c:pt>
              </c:strCache>
            </c:strRef>
          </c:cat>
          <c:val>
            <c:numRef>
              <c:f>Pivot_Table!$C$43:$C$44</c:f>
              <c:numCache>
                <c:formatCode>General</c:formatCode>
                <c:ptCount val="1"/>
                <c:pt idx="0">
                  <c:v>3</c:v>
                </c:pt>
              </c:numCache>
            </c:numRef>
          </c:val>
          <c:smooth val="0"/>
          <c:extLst>
            <c:ext xmlns:c16="http://schemas.microsoft.com/office/drawing/2014/chart" uri="{C3380CC4-5D6E-409C-BE32-E72D297353CC}">
              <c16:uniqueId val="{00000001-E69C-4ADF-807D-7B226B24DAF7}"/>
            </c:ext>
          </c:extLst>
        </c:ser>
        <c:dLbls>
          <c:showLegendKey val="0"/>
          <c:showVal val="0"/>
          <c:showCatName val="0"/>
          <c:showSerName val="0"/>
          <c:showPercent val="0"/>
          <c:showBubbleSize val="0"/>
        </c:dLbls>
        <c:marker val="1"/>
        <c:smooth val="0"/>
        <c:axId val="2116801663"/>
        <c:axId val="1486515279"/>
      </c:lineChart>
      <c:catAx>
        <c:axId val="211680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15279"/>
        <c:crosses val="autoZero"/>
        <c:auto val="1"/>
        <c:lblAlgn val="ctr"/>
        <c:lblOffset val="100"/>
        <c:noMultiLvlLbl val="0"/>
      </c:catAx>
      <c:valAx>
        <c:axId val="148651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[P1.xlsx]Pivot_Table!PivotTable1</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Pivot_Table!$A$5:$A$7</c:f>
              <c:strCache>
                <c:ptCount val="2"/>
                <c:pt idx="0">
                  <c:v>Female</c:v>
                </c:pt>
                <c:pt idx="1">
                  <c:v>Male</c:v>
                </c:pt>
              </c:strCache>
            </c:strRef>
          </c:cat>
          <c:val>
            <c:numRef>
              <c:f>Pivot_Table!$B$5:$B$7</c:f>
              <c:numCache>
                <c:formatCode>_ * #,##0_ ;_ * \-#,##0_ ;_ * "-"??_ ;_ @_ </c:formatCode>
                <c:ptCount val="2"/>
                <c:pt idx="0">
                  <c:v>40000</c:v>
                </c:pt>
                <c:pt idx="1">
                  <c:v>53333.333333333336</c:v>
                </c:pt>
              </c:numCache>
            </c:numRef>
          </c:val>
          <c:extLst>
            <c:ext xmlns:c16="http://schemas.microsoft.com/office/drawing/2014/chart" uri="{C3380CC4-5D6E-409C-BE32-E72D297353CC}">
              <c16:uniqueId val="{00000000-9052-489F-8F0E-9DEF693286C7}"/>
            </c:ext>
          </c:extLst>
        </c:ser>
        <c:ser>
          <c:idx val="1"/>
          <c:order val="1"/>
          <c:tx>
            <c:strRef>
              <c:f>Pivot_Table!$C$3:$C$4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Pivot_Table!$A$5:$A$7</c:f>
              <c:strCache>
                <c:ptCount val="2"/>
                <c:pt idx="0">
                  <c:v>Female</c:v>
                </c:pt>
                <c:pt idx="1">
                  <c:v>Male</c:v>
                </c:pt>
              </c:strCache>
            </c:strRef>
          </c:cat>
          <c:val>
            <c:numRef>
              <c:f>Pivot_Table!$C$5:$C$7</c:f>
              <c:numCache>
                <c:formatCode>_ * #,##0_ ;_ * \-#,##0_ ;_ * "-"??_ ;_ @_ </c:formatCode>
                <c:ptCount val="2"/>
                <c:pt idx="0">
                  <c:v>40000</c:v>
                </c:pt>
                <c:pt idx="1">
                  <c:v>50000</c:v>
                </c:pt>
              </c:numCache>
            </c:numRef>
          </c:val>
          <c:extLst>
            <c:ext xmlns:c16="http://schemas.microsoft.com/office/drawing/2014/chart" uri="{C3380CC4-5D6E-409C-BE32-E72D297353CC}">
              <c16:uniqueId val="{00000001-9052-489F-8F0E-9DEF693286C7}"/>
            </c:ext>
          </c:extLst>
        </c:ser>
        <c:dLbls>
          <c:showLegendKey val="0"/>
          <c:showVal val="1"/>
          <c:showCatName val="0"/>
          <c:showSerName val="0"/>
          <c:showPercent val="0"/>
          <c:showBubbleSize val="0"/>
        </c:dLbls>
        <c:gapWidth val="84"/>
        <c:gapDepth val="53"/>
        <c:shape val="box"/>
        <c:axId val="1203746655"/>
        <c:axId val="1482240207"/>
        <c:axId val="1327959295"/>
      </c:bar3DChart>
      <c:catAx>
        <c:axId val="1203746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2240207"/>
        <c:crosses val="autoZero"/>
        <c:auto val="1"/>
        <c:lblAlgn val="ctr"/>
        <c:lblOffset val="100"/>
        <c:noMultiLvlLbl val="0"/>
      </c:catAx>
      <c:valAx>
        <c:axId val="1482240207"/>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crossAx val="1203746655"/>
        <c:crosses val="autoZero"/>
        <c:crossBetween val="between"/>
      </c:valAx>
      <c:serAx>
        <c:axId val="1327959295"/>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2240207"/>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Pivot_Table!$A$23:$A$26</c:f>
              <c:strCache>
                <c:ptCount val="3"/>
                <c:pt idx="0">
                  <c:v>2-5 Miles</c:v>
                </c:pt>
                <c:pt idx="1">
                  <c:v>5-10 Miles</c:v>
                </c:pt>
                <c:pt idx="2">
                  <c:v>More than 10 miles</c:v>
                </c:pt>
              </c:strCache>
            </c:strRef>
          </c:cat>
          <c:val>
            <c:numRef>
              <c:f>Pivot_Table!$B$23:$B$26</c:f>
              <c:numCache>
                <c:formatCode>General</c:formatCode>
                <c:ptCount val="3"/>
                <c:pt idx="0">
                  <c:v>2</c:v>
                </c:pt>
                <c:pt idx="1">
                  <c:v>1</c:v>
                </c:pt>
                <c:pt idx="2">
                  <c:v>6</c:v>
                </c:pt>
              </c:numCache>
            </c:numRef>
          </c:val>
          <c:smooth val="0"/>
          <c:extLst>
            <c:ext xmlns:c16="http://schemas.microsoft.com/office/drawing/2014/chart" uri="{C3380CC4-5D6E-409C-BE32-E72D297353CC}">
              <c16:uniqueId val="{00000000-2040-4B27-A06B-368C49206AC4}"/>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Pivot_Table!$A$23:$A$26</c:f>
              <c:strCache>
                <c:ptCount val="3"/>
                <c:pt idx="0">
                  <c:v>2-5 Miles</c:v>
                </c:pt>
                <c:pt idx="1">
                  <c:v>5-10 Miles</c:v>
                </c:pt>
                <c:pt idx="2">
                  <c:v>More than 10 miles</c:v>
                </c:pt>
              </c:strCache>
            </c:strRef>
          </c:cat>
          <c:val>
            <c:numRef>
              <c:f>Pivot_Table!$C$23:$C$26</c:f>
              <c:numCache>
                <c:formatCode>General</c:formatCode>
                <c:ptCount val="3"/>
                <c:pt idx="0">
                  <c:v>1</c:v>
                </c:pt>
                <c:pt idx="1">
                  <c:v>1</c:v>
                </c:pt>
                <c:pt idx="2">
                  <c:v>1</c:v>
                </c:pt>
              </c:numCache>
            </c:numRef>
          </c:val>
          <c:smooth val="0"/>
          <c:extLst>
            <c:ext xmlns:c16="http://schemas.microsoft.com/office/drawing/2014/chart" uri="{C3380CC4-5D6E-409C-BE32-E72D297353CC}">
              <c16:uniqueId val="{00000001-2040-4B27-A06B-368C49206AC4}"/>
            </c:ext>
          </c:extLst>
        </c:ser>
        <c:dLbls>
          <c:showLegendKey val="0"/>
          <c:showVal val="0"/>
          <c:showCatName val="0"/>
          <c:showSerName val="0"/>
          <c:showPercent val="0"/>
          <c:showBubbleSize val="0"/>
        </c:dLbls>
        <c:marker val="1"/>
        <c:smooth val="0"/>
        <c:axId val="1328288815"/>
        <c:axId val="1486525695"/>
      </c:lineChart>
      <c:catAx>
        <c:axId val="1328288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Commeute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525695"/>
        <c:crosses val="autoZero"/>
        <c:auto val="1"/>
        <c:lblAlgn val="ctr"/>
        <c:lblOffset val="100"/>
        <c:noMultiLvlLbl val="0"/>
      </c:catAx>
      <c:valAx>
        <c:axId val="148652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[P1.xlsx]Pivot_Table!PivotTable3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Pivot_Table!$A$43:$A$44</c:f>
              <c:strCache>
                <c:ptCount val="1"/>
                <c:pt idx="0">
                  <c:v>Old Aged</c:v>
                </c:pt>
              </c:strCache>
            </c:strRef>
          </c:cat>
          <c:val>
            <c:numRef>
              <c:f>Pivot_Table!$B$43:$B$44</c:f>
              <c:numCache>
                <c:formatCode>General</c:formatCode>
                <c:ptCount val="1"/>
                <c:pt idx="0">
                  <c:v>9</c:v>
                </c:pt>
              </c:numCache>
            </c:numRef>
          </c:val>
          <c:smooth val="0"/>
          <c:extLst>
            <c:ext xmlns:c16="http://schemas.microsoft.com/office/drawing/2014/chart" uri="{C3380CC4-5D6E-409C-BE32-E72D297353CC}">
              <c16:uniqueId val="{00000000-4F0B-443F-9B1C-4F5537D858F3}"/>
            </c:ext>
          </c:extLst>
        </c:ser>
        <c:ser>
          <c:idx val="1"/>
          <c:order val="1"/>
          <c:tx>
            <c:strRef>
              <c:f>Pivot_Table!$C$41:$C$42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Pivot_Table!$A$43:$A$44</c:f>
              <c:strCache>
                <c:ptCount val="1"/>
                <c:pt idx="0">
                  <c:v>Old Aged</c:v>
                </c:pt>
              </c:strCache>
            </c:strRef>
          </c:cat>
          <c:val>
            <c:numRef>
              <c:f>Pivot_Table!$C$43:$C$44</c:f>
              <c:numCache>
                <c:formatCode>General</c:formatCode>
                <c:ptCount val="1"/>
                <c:pt idx="0">
                  <c:v>3</c:v>
                </c:pt>
              </c:numCache>
            </c:numRef>
          </c:val>
          <c:smooth val="0"/>
          <c:extLst>
            <c:ext xmlns:c16="http://schemas.microsoft.com/office/drawing/2014/chart" uri="{C3380CC4-5D6E-409C-BE32-E72D297353CC}">
              <c16:uniqueId val="{00000001-4F0B-443F-9B1C-4F5537D858F3}"/>
            </c:ext>
          </c:extLst>
        </c:ser>
        <c:dLbls>
          <c:showLegendKey val="0"/>
          <c:showVal val="0"/>
          <c:showCatName val="0"/>
          <c:showSerName val="0"/>
          <c:showPercent val="0"/>
          <c:showBubbleSize val="0"/>
        </c:dLbls>
        <c:marker val="1"/>
        <c:smooth val="0"/>
        <c:axId val="2116801663"/>
        <c:axId val="1486515279"/>
      </c:lineChart>
      <c:catAx>
        <c:axId val="211680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515279"/>
        <c:crosses val="autoZero"/>
        <c:auto val="1"/>
        <c:lblAlgn val="ctr"/>
        <c:lblOffset val="100"/>
        <c:noMultiLvlLbl val="0"/>
      </c:catAx>
      <c:valAx>
        <c:axId val="148651527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8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100189</xdr:colOff>
      <xdr:row>1</xdr:row>
      <xdr:rowOff>35279</xdr:rowOff>
    </xdr:from>
    <xdr:to>
      <xdr:col>11</xdr:col>
      <xdr:colOff>407811</xdr:colOff>
      <xdr:row>16</xdr:row>
      <xdr:rowOff>16934</xdr:rowOff>
    </xdr:to>
    <xdr:graphicFrame macro="">
      <xdr:nvGraphicFramePr>
        <xdr:cNvPr id="2" name="Chart 1">
          <a:extLst>
            <a:ext uri="{FF2B5EF4-FFF2-40B4-BE49-F238E27FC236}">
              <a16:creationId xmlns:a16="http://schemas.microsoft.com/office/drawing/2014/main" id="{D2EC5878-141E-979A-2665-EAF90F390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59972</xdr:colOff>
      <xdr:row>20</xdr:row>
      <xdr:rowOff>705</xdr:rowOff>
    </xdr:from>
    <xdr:to>
      <xdr:col>11</xdr:col>
      <xdr:colOff>384528</xdr:colOff>
      <xdr:row>34</xdr:row>
      <xdr:rowOff>175683</xdr:rowOff>
    </xdr:to>
    <xdr:graphicFrame macro="">
      <xdr:nvGraphicFramePr>
        <xdr:cNvPr id="4" name="Chart 3">
          <a:extLst>
            <a:ext uri="{FF2B5EF4-FFF2-40B4-BE49-F238E27FC236}">
              <a16:creationId xmlns:a16="http://schemas.microsoft.com/office/drawing/2014/main" id="{D99508E9-012A-13B3-F1A6-0E7E07643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74083</xdr:colOff>
      <xdr:row>39</xdr:row>
      <xdr:rowOff>57151</xdr:rowOff>
    </xdr:from>
    <xdr:to>
      <xdr:col>11</xdr:col>
      <xdr:colOff>398639</xdr:colOff>
      <xdr:row>54</xdr:row>
      <xdr:rowOff>48684</xdr:rowOff>
    </xdr:to>
    <xdr:graphicFrame macro="">
      <xdr:nvGraphicFramePr>
        <xdr:cNvPr id="5" name="Chart 4">
          <a:extLst>
            <a:ext uri="{FF2B5EF4-FFF2-40B4-BE49-F238E27FC236}">
              <a16:creationId xmlns:a16="http://schemas.microsoft.com/office/drawing/2014/main" id="{7807AF65-336A-0165-F13E-046148772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95250</xdr:colOff>
      <xdr:row>5</xdr:row>
      <xdr:rowOff>23812</xdr:rowOff>
    </xdr:from>
    <xdr:to>
      <xdr:col>17</xdr:col>
      <xdr:colOff>0</xdr:colOff>
      <xdr:row>20</xdr:row>
      <xdr:rowOff>7938</xdr:rowOff>
    </xdr:to>
    <xdr:graphicFrame macro="">
      <xdr:nvGraphicFramePr>
        <xdr:cNvPr id="2" name="Chart 1">
          <a:extLst>
            <a:ext uri="{FF2B5EF4-FFF2-40B4-BE49-F238E27FC236}">
              <a16:creationId xmlns:a16="http://schemas.microsoft.com/office/drawing/2014/main" id="{C18AD332-6C0B-46CD-9C03-D04E1221B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587375</xdr:colOff>
      <xdr:row>5</xdr:row>
      <xdr:rowOff>15875</xdr:rowOff>
    </xdr:from>
    <xdr:to>
      <xdr:col>8</xdr:col>
      <xdr:colOff>71439</xdr:colOff>
      <xdr:row>19</xdr:row>
      <xdr:rowOff>134938</xdr:rowOff>
    </xdr:to>
    <xdr:graphicFrame macro="">
      <xdr:nvGraphicFramePr>
        <xdr:cNvPr id="3" name="Chart 2">
          <a:extLst>
            <a:ext uri="{FF2B5EF4-FFF2-40B4-BE49-F238E27FC236}">
              <a16:creationId xmlns:a16="http://schemas.microsoft.com/office/drawing/2014/main" id="{E47F3103-66F7-4219-9A62-831312C7D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20</xdr:row>
      <xdr:rowOff>15875</xdr:rowOff>
    </xdr:from>
    <xdr:to>
      <xdr:col>17</xdr:col>
      <xdr:colOff>55561</xdr:colOff>
      <xdr:row>35</xdr:row>
      <xdr:rowOff>111125</xdr:rowOff>
    </xdr:to>
    <xdr:graphicFrame macro="">
      <xdr:nvGraphicFramePr>
        <xdr:cNvPr id="4" name="Chart 3">
          <a:extLst>
            <a:ext uri="{FF2B5EF4-FFF2-40B4-BE49-F238E27FC236}">
              <a16:creationId xmlns:a16="http://schemas.microsoft.com/office/drawing/2014/main" id="{C777BD61-857B-4D12-AD21-95101F66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5</xdr:row>
      <xdr:rowOff>88899</xdr:rowOff>
    </xdr:from>
    <xdr:to>
      <xdr:col>1</xdr:col>
      <xdr:colOff>603250</xdr:colOff>
      <xdr:row>11</xdr:row>
      <xdr:rowOff>23812</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B073D525-6C1E-EE3F-F6F2-BF5DDF786A2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31750" y="996042"/>
              <a:ext cx="1179286" cy="1023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80963</xdr:rowOff>
    </xdr:from>
    <xdr:to>
      <xdr:col>1</xdr:col>
      <xdr:colOff>587375</xdr:colOff>
      <xdr:row>17</xdr:row>
      <xdr:rowOff>103187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E21202C-2AFF-A083-28B9-DBBC9EEBE9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677"/>
              <a:ext cx="1195161" cy="1110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166688</xdr:rowOff>
    </xdr:from>
    <xdr:to>
      <xdr:col>2</xdr:col>
      <xdr:colOff>0</xdr:colOff>
      <xdr:row>27</xdr:row>
      <xdr:rowOff>79375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D726F99-0EF6-E03F-DB24-E8A5A12BA3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0974"/>
              <a:ext cx="1215571" cy="1726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27</xdr:row>
      <xdr:rowOff>100012</xdr:rowOff>
    </xdr:from>
    <xdr:to>
      <xdr:col>1</xdr:col>
      <xdr:colOff>595312</xdr:colOff>
      <xdr:row>35</xdr:row>
      <xdr:rowOff>119061</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7EFCD8BB-98E2-F850-74C6-CE099B85A51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3812" y="4998583"/>
              <a:ext cx="1179286" cy="1470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Manoj Kumar (Cognizant)" refreshedDate="45316.600860879633" createdVersion="8" refreshedVersion="8" minRefreshableVersion="3" recordCount="1000" xr:uid="{D7FAED54-B594-4CEB-B91A-EC974EDB68AB}">
  <cacheSource type="worksheet">
    <worksheetSource ref="A1:N1001" sheet="Working_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Age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7842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E1190C-8735-4C73-B26F-69224D748EEE}"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h="1" x="0"/>
        <item x="1"/>
        <item t="default"/>
      </items>
    </pivotField>
    <pivotField axis="axisCol" dataField="1" showAll="0">
      <items count="3">
        <item x="0"/>
        <item x="1"/>
        <item t="default"/>
      </items>
    </pivotField>
  </pivotFields>
  <rowFields count="2">
    <field x="12"/>
    <field x="11"/>
  </rowFields>
  <rowItems count="8">
    <i>
      <x v="2"/>
    </i>
    <i r="1">
      <x v="30"/>
    </i>
    <i r="1">
      <x v="34"/>
    </i>
    <i r="1">
      <x v="35"/>
    </i>
    <i r="1">
      <x v="36"/>
    </i>
    <i r="1">
      <x v="39"/>
    </i>
    <i r="1">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B4FEF-AADE-4285-B779-0D774F6642A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h="1"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589EC-F7E5-4166-9FED-223CF33940D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D848B6-FE66-4BC0-8F46-8674C8E56E5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8D8852E-E4D1-4518-A45A-D09C7654347F}" sourceName="Married Status">
  <pivotTables>
    <pivotTable tabId="3" name="PivotTable2"/>
    <pivotTable tabId="3" name="PivotTable1"/>
    <pivotTable tabId="3" name="PivotTable3"/>
    <pivotTable tabId="3" name="PivotTable4"/>
  </pivotTables>
  <data>
    <tabular pivotCacheId="15678428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1A67F1-6C7B-4716-A9E9-DD038738A22D}" sourceName="Region">
  <pivotTables>
    <pivotTable tabId="3" name="PivotTable1"/>
    <pivotTable tabId="3" name="PivotTable2"/>
    <pivotTable tabId="3" name="PivotTable3"/>
    <pivotTable tabId="3" name="PivotTable4"/>
  </pivotTables>
  <data>
    <tabular pivotCacheId="156784287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3AC876-CC7E-40A8-BFC3-F263CE77716D}" sourceName="Education">
  <pivotTables>
    <pivotTable tabId="3" name="PivotTable2"/>
    <pivotTable tabId="3" name="PivotTable1"/>
    <pivotTable tabId="3" name="PivotTable3"/>
    <pivotTable tabId="3" name="PivotTable4"/>
  </pivotTables>
  <data>
    <tabular pivotCacheId="1567842878">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A1D8166-3894-49C6-A368-7A083A84AB23}" sourceName="Age Brackets">
  <pivotTables>
    <pivotTable tabId="3" name="PivotTable3"/>
    <pivotTable tabId="3" name="PivotTable1"/>
    <pivotTable tabId="3" name="PivotTable2"/>
    <pivotTable tabId="3" name="PivotTable4"/>
  </pivotTables>
  <data>
    <tabular pivotCacheId="1567842878">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334D706-4307-4AAF-AC89-B28C5B2EA049}" cache="Slicer_Married_Status" caption="Married Status" rowHeight="241300"/>
  <slicer name="Region" xr10:uid="{98F73FF1-5A05-4037-ABED-889F5A07796F}" cache="Slicer_Region" caption="Region" rowHeight="241300"/>
  <slicer name="Education" xr10:uid="{A7143EAF-93A8-4445-9C00-C01F192081EB}" cache="Slicer_Education" caption="Education" rowHeight="241300"/>
  <slicer name="Age Brackets" xr10:uid="{041676DC-7921-4D99-891C-57A3424C5B5A}"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F234-8118-4460-938C-FEDA77C93BE8}">
  <dimension ref="A1:N1001"/>
  <sheetViews>
    <sheetView topLeftCell="B1" workbookViewId="0">
      <selection activeCell="M2" sqref="M2"/>
    </sheetView>
  </sheetViews>
  <sheetFormatPr defaultColWidth="14.26953125" defaultRowHeight="14.5" x14ac:dyDescent="0.35"/>
  <cols>
    <col min="1" max="1" width="5.81640625" bestFit="1" customWidth="1"/>
    <col min="2" max="2" width="18.5429687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4.81640625" customWidth="1"/>
    <col min="14" max="14" width="13.453125" bestFit="1" customWidth="1"/>
  </cols>
  <sheetData>
    <row r="1" spans="1:14" x14ac:dyDescent="0.35">
      <c r="A1" t="s">
        <v>0</v>
      </c>
      <c r="B1" t="s">
        <v>38</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IF(L2&gt;=55,"Old Aged",IF(L2&gt;=31,"Middle Aged",IF(L2&lt;31,"Adoloscent","Invalid")))</f>
        <v>Middle Aged</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IF(L3&gt;=55,"Old Aged",IF(L3&gt;=31,"Middle Aged",IF(L3&lt;31,"Adoloscent","Invalid")))</f>
        <v>Middle Aged</v>
      </c>
      <c r="N3" t="s">
        <v>18</v>
      </c>
    </row>
    <row r="4" spans="1:14" x14ac:dyDescent="0.35">
      <c r="A4">
        <v>14177</v>
      </c>
      <c r="B4" t="s">
        <v>36</v>
      </c>
      <c r="C4" t="s">
        <v>40</v>
      </c>
      <c r="D4" s="1">
        <v>80000</v>
      </c>
      <c r="E4">
        <v>5</v>
      </c>
      <c r="F4" t="s">
        <v>19</v>
      </c>
      <c r="G4" t="s">
        <v>21</v>
      </c>
      <c r="H4" t="s">
        <v>18</v>
      </c>
      <c r="I4">
        <v>2</v>
      </c>
      <c r="J4" t="s">
        <v>22</v>
      </c>
      <c r="K4" t="s">
        <v>17</v>
      </c>
      <c r="L4">
        <v>60</v>
      </c>
      <c r="M4" t="str">
        <f t="shared" si="0"/>
        <v>Old Aged</v>
      </c>
      <c r="N4" t="s">
        <v>18</v>
      </c>
    </row>
    <row r="5" spans="1:14" x14ac:dyDescent="0.35">
      <c r="A5">
        <v>24381</v>
      </c>
      <c r="B5" t="s">
        <v>37</v>
      </c>
      <c r="C5" t="s">
        <v>40</v>
      </c>
      <c r="D5" s="1">
        <v>70000</v>
      </c>
      <c r="E5">
        <v>0</v>
      </c>
      <c r="F5" t="s">
        <v>13</v>
      </c>
      <c r="G5" t="s">
        <v>21</v>
      </c>
      <c r="H5" t="s">
        <v>15</v>
      </c>
      <c r="I5">
        <v>1</v>
      </c>
      <c r="J5" t="s">
        <v>23</v>
      </c>
      <c r="K5" t="s">
        <v>24</v>
      </c>
      <c r="L5">
        <v>41</v>
      </c>
      <c r="M5" t="str">
        <f t="shared" si="0"/>
        <v>Middle Aged</v>
      </c>
      <c r="N5" t="s">
        <v>15</v>
      </c>
    </row>
    <row r="6" spans="1:14" x14ac:dyDescent="0.35">
      <c r="A6">
        <v>25597</v>
      </c>
      <c r="B6" t="s">
        <v>37</v>
      </c>
      <c r="C6" t="s">
        <v>40</v>
      </c>
      <c r="D6" s="1">
        <v>30000</v>
      </c>
      <c r="E6">
        <v>0</v>
      </c>
      <c r="F6" t="s">
        <v>13</v>
      </c>
      <c r="G6" t="s">
        <v>20</v>
      </c>
      <c r="H6" t="s">
        <v>18</v>
      </c>
      <c r="I6">
        <v>0</v>
      </c>
      <c r="J6" t="s">
        <v>16</v>
      </c>
      <c r="K6" t="s">
        <v>17</v>
      </c>
      <c r="L6">
        <v>36</v>
      </c>
      <c r="M6" t="str">
        <f t="shared" si="0"/>
        <v>Middle Aged</v>
      </c>
      <c r="N6" t="s">
        <v>15</v>
      </c>
    </row>
    <row r="7" spans="1:14" x14ac:dyDescent="0.35">
      <c r="A7">
        <v>13507</v>
      </c>
      <c r="B7" t="s">
        <v>36</v>
      </c>
      <c r="C7" t="s">
        <v>39</v>
      </c>
      <c r="D7" s="1">
        <v>10000</v>
      </c>
      <c r="E7">
        <v>2</v>
      </c>
      <c r="F7" t="s">
        <v>19</v>
      </c>
      <c r="G7" t="s">
        <v>25</v>
      </c>
      <c r="H7" t="s">
        <v>15</v>
      </c>
      <c r="I7">
        <v>0</v>
      </c>
      <c r="J7" t="s">
        <v>26</v>
      </c>
      <c r="K7" t="s">
        <v>17</v>
      </c>
      <c r="L7">
        <v>50</v>
      </c>
      <c r="M7" t="str">
        <f t="shared" si="0"/>
        <v>Middle Aged</v>
      </c>
      <c r="N7" t="s">
        <v>18</v>
      </c>
    </row>
    <row r="8" spans="1:14" x14ac:dyDescent="0.35">
      <c r="A8">
        <v>27974</v>
      </c>
      <c r="B8" t="s">
        <v>37</v>
      </c>
      <c r="C8" t="s">
        <v>40</v>
      </c>
      <c r="D8" s="1">
        <v>160000</v>
      </c>
      <c r="E8">
        <v>2</v>
      </c>
      <c r="F8" t="s">
        <v>27</v>
      </c>
      <c r="G8" t="s">
        <v>28</v>
      </c>
      <c r="H8" t="s">
        <v>15</v>
      </c>
      <c r="I8">
        <v>4</v>
      </c>
      <c r="J8" t="s">
        <v>16</v>
      </c>
      <c r="K8" t="s">
        <v>24</v>
      </c>
      <c r="L8">
        <v>33</v>
      </c>
      <c r="M8" t="str">
        <f t="shared" si="0"/>
        <v>Middle Aged</v>
      </c>
      <c r="N8" t="s">
        <v>15</v>
      </c>
    </row>
    <row r="9" spans="1:14" x14ac:dyDescent="0.35">
      <c r="A9">
        <v>19364</v>
      </c>
      <c r="B9" t="s">
        <v>36</v>
      </c>
      <c r="C9" t="s">
        <v>40</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 Aged</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Aged</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Old Aged</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40</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40</v>
      </c>
      <c r="D18" s="1">
        <v>30000</v>
      </c>
      <c r="E18">
        <v>3</v>
      </c>
      <c r="F18" t="s">
        <v>19</v>
      </c>
      <c r="G18" t="s">
        <v>20</v>
      </c>
      <c r="H18" t="s">
        <v>18</v>
      </c>
      <c r="I18">
        <v>2</v>
      </c>
      <c r="J18" t="s">
        <v>26</v>
      </c>
      <c r="K18" t="s">
        <v>24</v>
      </c>
      <c r="L18">
        <v>59</v>
      </c>
      <c r="M18" t="str">
        <f t="shared" si="0"/>
        <v>Old Aged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40</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40</v>
      </c>
      <c r="D21" s="1">
        <v>20000</v>
      </c>
      <c r="E21">
        <v>2</v>
      </c>
      <c r="F21" t="s">
        <v>29</v>
      </c>
      <c r="G21" t="s">
        <v>20</v>
      </c>
      <c r="H21" t="s">
        <v>15</v>
      </c>
      <c r="I21">
        <v>2</v>
      </c>
      <c r="J21" t="s">
        <v>23</v>
      </c>
      <c r="K21" t="s">
        <v>24</v>
      </c>
      <c r="L21">
        <v>55</v>
      </c>
      <c r="M21" t="str">
        <f t="shared" si="0"/>
        <v>Old Aged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Aged</v>
      </c>
      <c r="N23" t="s">
        <v>18</v>
      </c>
    </row>
    <row r="24" spans="1:14" x14ac:dyDescent="0.35">
      <c r="A24">
        <v>19193</v>
      </c>
      <c r="B24" t="s">
        <v>37</v>
      </c>
      <c r="C24" t="s">
        <v>40</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 Aged</v>
      </c>
      <c r="N25" t="s">
        <v>18</v>
      </c>
    </row>
    <row r="26" spans="1:14" x14ac:dyDescent="0.35">
      <c r="A26">
        <v>27184</v>
      </c>
      <c r="B26" t="s">
        <v>37</v>
      </c>
      <c r="C26" t="s">
        <v>40</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40</v>
      </c>
      <c r="D27" s="1">
        <v>30000</v>
      </c>
      <c r="E27">
        <v>1</v>
      </c>
      <c r="F27" t="s">
        <v>13</v>
      </c>
      <c r="G27" t="s">
        <v>20</v>
      </c>
      <c r="H27" t="s">
        <v>15</v>
      </c>
      <c r="I27">
        <v>0</v>
      </c>
      <c r="J27" t="s">
        <v>16</v>
      </c>
      <c r="K27" t="s">
        <v>17</v>
      </c>
      <c r="L27">
        <v>63</v>
      </c>
      <c r="M27" t="str">
        <f t="shared" si="0"/>
        <v>Old Aged</v>
      </c>
      <c r="N27" t="s">
        <v>18</v>
      </c>
    </row>
    <row r="28" spans="1:14" x14ac:dyDescent="0.35">
      <c r="A28">
        <v>17841</v>
      </c>
      <c r="B28" t="s">
        <v>37</v>
      </c>
      <c r="C28" t="s">
        <v>40</v>
      </c>
      <c r="D28" s="1">
        <v>30000</v>
      </c>
      <c r="E28">
        <v>0</v>
      </c>
      <c r="F28" t="s">
        <v>19</v>
      </c>
      <c r="G28" t="s">
        <v>20</v>
      </c>
      <c r="H28" t="s">
        <v>18</v>
      </c>
      <c r="I28">
        <v>1</v>
      </c>
      <c r="J28" t="s">
        <v>16</v>
      </c>
      <c r="K28" t="s">
        <v>17</v>
      </c>
      <c r="L28">
        <v>29</v>
      </c>
      <c r="M28" t="str">
        <f t="shared" si="0"/>
        <v>Adoloscent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 Aged</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Adoloscent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40</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40</v>
      </c>
      <c r="D36" s="1">
        <v>90000</v>
      </c>
      <c r="E36">
        <v>5</v>
      </c>
      <c r="F36" t="s">
        <v>19</v>
      </c>
      <c r="G36" t="s">
        <v>21</v>
      </c>
      <c r="H36" t="s">
        <v>18</v>
      </c>
      <c r="I36">
        <v>2</v>
      </c>
      <c r="J36" t="s">
        <v>22</v>
      </c>
      <c r="K36" t="s">
        <v>17</v>
      </c>
      <c r="L36">
        <v>62</v>
      </c>
      <c r="M36" t="str">
        <f t="shared" si="0"/>
        <v>Old Aged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Adoloscent</v>
      </c>
      <c r="N39" t="s">
        <v>18</v>
      </c>
    </row>
    <row r="40" spans="1:14" x14ac:dyDescent="0.35">
      <c r="A40">
        <v>26863</v>
      </c>
      <c r="B40" t="s">
        <v>37</v>
      </c>
      <c r="C40" t="s">
        <v>40</v>
      </c>
      <c r="D40" s="1">
        <v>20000</v>
      </c>
      <c r="E40">
        <v>0</v>
      </c>
      <c r="F40" t="s">
        <v>27</v>
      </c>
      <c r="G40" t="s">
        <v>25</v>
      </c>
      <c r="H40" t="s">
        <v>18</v>
      </c>
      <c r="I40">
        <v>1</v>
      </c>
      <c r="J40" t="s">
        <v>22</v>
      </c>
      <c r="K40" t="s">
        <v>17</v>
      </c>
      <c r="L40">
        <v>28</v>
      </c>
      <c r="M40" t="str">
        <f t="shared" si="0"/>
        <v>Adoloscent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 Aged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 Aged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40</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Adoloscent</v>
      </c>
      <c r="N52" t="s">
        <v>18</v>
      </c>
    </row>
    <row r="53" spans="1:14" x14ac:dyDescent="0.35">
      <c r="A53">
        <v>20619</v>
      </c>
      <c r="B53" t="s">
        <v>37</v>
      </c>
      <c r="C53" t="s">
        <v>40</v>
      </c>
      <c r="D53" s="1">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 Aged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 Aged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40</v>
      </c>
      <c r="D57" s="1">
        <v>80000</v>
      </c>
      <c r="E57">
        <v>4</v>
      </c>
      <c r="F57" t="s">
        <v>27</v>
      </c>
      <c r="G57" t="s">
        <v>21</v>
      </c>
      <c r="H57" t="s">
        <v>15</v>
      </c>
      <c r="I57">
        <v>2</v>
      </c>
      <c r="J57" t="s">
        <v>47</v>
      </c>
      <c r="K57" t="s">
        <v>17</v>
      </c>
      <c r="L57">
        <v>54</v>
      </c>
      <c r="M57" t="str">
        <f t="shared" si="0"/>
        <v>Middle Aged</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 Aged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40</v>
      </c>
      <c r="D65" s="1">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40</v>
      </c>
      <c r="D67" s="1">
        <v>30000</v>
      </c>
      <c r="E67">
        <v>2</v>
      </c>
      <c r="F67" t="s">
        <v>19</v>
      </c>
      <c r="G67" t="s">
        <v>20</v>
      </c>
      <c r="H67" t="s">
        <v>15</v>
      </c>
      <c r="I67">
        <v>2</v>
      </c>
      <c r="J67" t="s">
        <v>23</v>
      </c>
      <c r="K67" t="s">
        <v>24</v>
      </c>
      <c r="L67">
        <v>68</v>
      </c>
      <c r="M67" t="str">
        <f t="shared" ref="M67:M130" si="1">IF(L67&gt;=55,"Old Aged",IF(L67&gt;=31,"Middle Aged",IF(L67&lt;31,"Adoloscent","Invalid")))</f>
        <v>Old Aged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40</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Adoloscent</v>
      </c>
      <c r="N71" t="s">
        <v>18</v>
      </c>
    </row>
    <row r="72" spans="1:14" x14ac:dyDescent="0.35">
      <c r="A72">
        <v>14238</v>
      </c>
      <c r="B72" t="s">
        <v>36</v>
      </c>
      <c r="C72" t="s">
        <v>40</v>
      </c>
      <c r="D72" s="1">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 Aged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Adoloscent</v>
      </c>
      <c r="N78" t="s">
        <v>18</v>
      </c>
    </row>
    <row r="79" spans="1:14" x14ac:dyDescent="0.35">
      <c r="A79">
        <v>27969</v>
      </c>
      <c r="B79" t="s">
        <v>36</v>
      </c>
      <c r="C79" t="s">
        <v>40</v>
      </c>
      <c r="D79" s="1">
        <v>80000</v>
      </c>
      <c r="E79">
        <v>0</v>
      </c>
      <c r="F79" t="s">
        <v>13</v>
      </c>
      <c r="G79" t="s">
        <v>21</v>
      </c>
      <c r="H79" t="s">
        <v>15</v>
      </c>
      <c r="I79">
        <v>2</v>
      </c>
      <c r="J79" t="s">
        <v>47</v>
      </c>
      <c r="K79" t="s">
        <v>24</v>
      </c>
      <c r="L79">
        <v>29</v>
      </c>
      <c r="M79" t="str">
        <f t="shared" si="1"/>
        <v>Adoloscent</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40</v>
      </c>
      <c r="D81" s="1">
        <v>40000</v>
      </c>
      <c r="E81">
        <v>2</v>
      </c>
      <c r="F81" t="s">
        <v>13</v>
      </c>
      <c r="G81" t="s">
        <v>28</v>
      </c>
      <c r="H81" t="s">
        <v>15</v>
      </c>
      <c r="I81">
        <v>2</v>
      </c>
      <c r="J81" t="s">
        <v>23</v>
      </c>
      <c r="K81" t="s">
        <v>24</v>
      </c>
      <c r="L81">
        <v>63</v>
      </c>
      <c r="M81" t="str">
        <f t="shared" si="1"/>
        <v>Old Aged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40</v>
      </c>
      <c r="D85" s="1">
        <v>20000</v>
      </c>
      <c r="E85">
        <v>0</v>
      </c>
      <c r="F85" t="s">
        <v>27</v>
      </c>
      <c r="G85" t="s">
        <v>25</v>
      </c>
      <c r="H85" t="s">
        <v>18</v>
      </c>
      <c r="I85">
        <v>1</v>
      </c>
      <c r="J85" t="s">
        <v>22</v>
      </c>
      <c r="K85" t="s">
        <v>17</v>
      </c>
      <c r="L85">
        <v>29</v>
      </c>
      <c r="M85" t="str">
        <f t="shared" si="1"/>
        <v>Adoloscent</v>
      </c>
      <c r="N85" t="s">
        <v>18</v>
      </c>
    </row>
    <row r="86" spans="1:14" x14ac:dyDescent="0.35">
      <c r="A86">
        <v>24485</v>
      </c>
      <c r="B86" t="s">
        <v>37</v>
      </c>
      <c r="C86" t="s">
        <v>40</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40</v>
      </c>
      <c r="D87" s="1">
        <v>10000</v>
      </c>
      <c r="E87">
        <v>0</v>
      </c>
      <c r="F87" t="s">
        <v>19</v>
      </c>
      <c r="G87" t="s">
        <v>25</v>
      </c>
      <c r="H87" t="s">
        <v>15</v>
      </c>
      <c r="I87">
        <v>1</v>
      </c>
      <c r="J87" t="s">
        <v>26</v>
      </c>
      <c r="K87" t="s">
        <v>24</v>
      </c>
      <c r="L87">
        <v>26</v>
      </c>
      <c r="M87" t="str">
        <f t="shared" si="1"/>
        <v>Adoloscent</v>
      </c>
      <c r="N87" t="s">
        <v>15</v>
      </c>
    </row>
    <row r="88" spans="1:14" x14ac:dyDescent="0.35">
      <c r="A88">
        <v>17191</v>
      </c>
      <c r="B88" t="s">
        <v>37</v>
      </c>
      <c r="C88" t="s">
        <v>40</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40</v>
      </c>
      <c r="D90" s="1">
        <v>30000</v>
      </c>
      <c r="E90">
        <v>0</v>
      </c>
      <c r="F90" t="s">
        <v>19</v>
      </c>
      <c r="G90" t="s">
        <v>20</v>
      </c>
      <c r="H90" t="s">
        <v>18</v>
      </c>
      <c r="I90">
        <v>1</v>
      </c>
      <c r="J90" t="s">
        <v>22</v>
      </c>
      <c r="K90" t="s">
        <v>17</v>
      </c>
      <c r="L90">
        <v>29</v>
      </c>
      <c r="M90" t="str">
        <f t="shared" si="1"/>
        <v>Adoloscent</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Adoloscent</v>
      </c>
      <c r="N92" t="s">
        <v>15</v>
      </c>
    </row>
    <row r="93" spans="1:14" x14ac:dyDescent="0.35">
      <c r="A93">
        <v>28436</v>
      </c>
      <c r="B93" t="s">
        <v>37</v>
      </c>
      <c r="C93" t="s">
        <v>40</v>
      </c>
      <c r="D93" s="1">
        <v>30000</v>
      </c>
      <c r="E93">
        <v>0</v>
      </c>
      <c r="F93" t="s">
        <v>19</v>
      </c>
      <c r="G93" t="s">
        <v>20</v>
      </c>
      <c r="H93" t="s">
        <v>18</v>
      </c>
      <c r="I93">
        <v>1</v>
      </c>
      <c r="J93" t="s">
        <v>16</v>
      </c>
      <c r="K93" t="s">
        <v>17</v>
      </c>
      <c r="L93">
        <v>30</v>
      </c>
      <c r="M93" t="str">
        <f t="shared" si="1"/>
        <v>Adoloscent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 Aged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 Aged</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40</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40</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40</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40</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40</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 Aged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 Aged</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 Aged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40</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40</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40</v>
      </c>
      <c r="D131" s="1">
        <v>10000</v>
      </c>
      <c r="E131">
        <v>3</v>
      </c>
      <c r="F131" t="s">
        <v>27</v>
      </c>
      <c r="G131" t="s">
        <v>25</v>
      </c>
      <c r="H131" t="s">
        <v>15</v>
      </c>
      <c r="I131">
        <v>1</v>
      </c>
      <c r="J131" t="s">
        <v>16</v>
      </c>
      <c r="K131" t="s">
        <v>17</v>
      </c>
      <c r="L131">
        <v>39</v>
      </c>
      <c r="M131" t="str">
        <f t="shared" ref="M131:M194" si="2">IF(L131&gt;=55,"Old Aged",IF(L131&gt;=31,"Middle Aged",IF(L131&lt;31,"Adoloscent","Invalid")))</f>
        <v>Middle Aged</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 Aged</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40</v>
      </c>
      <c r="D135" s="1">
        <v>40000</v>
      </c>
      <c r="E135">
        <v>2</v>
      </c>
      <c r="F135" t="s">
        <v>13</v>
      </c>
      <c r="G135" t="s">
        <v>28</v>
      </c>
      <c r="H135" t="s">
        <v>15</v>
      </c>
      <c r="I135">
        <v>2</v>
      </c>
      <c r="J135" t="s">
        <v>23</v>
      </c>
      <c r="K135" t="s">
        <v>24</v>
      </c>
      <c r="L135">
        <v>65</v>
      </c>
      <c r="M135" t="str">
        <f t="shared" si="2"/>
        <v>Old Aged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40</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 Aged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 Aged</v>
      </c>
      <c r="N141" t="s">
        <v>15</v>
      </c>
    </row>
    <row r="142" spans="1:14" x14ac:dyDescent="0.35">
      <c r="A142">
        <v>22500</v>
      </c>
      <c r="B142" t="s">
        <v>37</v>
      </c>
      <c r="C142" t="s">
        <v>40</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40</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 Aged</v>
      </c>
      <c r="N150" t="s">
        <v>18</v>
      </c>
    </row>
    <row r="151" spans="1:14" x14ac:dyDescent="0.35">
      <c r="A151">
        <v>12728</v>
      </c>
      <c r="B151" t="s">
        <v>37</v>
      </c>
      <c r="C151" t="s">
        <v>40</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40</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40</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 Aged</v>
      </c>
      <c r="N158" t="s">
        <v>18</v>
      </c>
    </row>
    <row r="159" spans="1:14" x14ac:dyDescent="0.35">
      <c r="A159">
        <v>23979</v>
      </c>
      <c r="B159" t="s">
        <v>37</v>
      </c>
      <c r="C159" t="s">
        <v>40</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40</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40</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40</v>
      </c>
      <c r="D169" s="1">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40</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 Aged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 Aged</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40</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 t="shared" si="2"/>
        <v>Old Aged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40</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 Aged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40</v>
      </c>
      <c r="D185" s="1">
        <v>40000</v>
      </c>
      <c r="E185">
        <v>2</v>
      </c>
      <c r="F185" t="s">
        <v>13</v>
      </c>
      <c r="G185" t="s">
        <v>28</v>
      </c>
      <c r="H185" t="s">
        <v>15</v>
      </c>
      <c r="I185">
        <v>2</v>
      </c>
      <c r="J185" t="s">
        <v>23</v>
      </c>
      <c r="K185" t="s">
        <v>24</v>
      </c>
      <c r="L185">
        <v>66</v>
      </c>
      <c r="M185" t="str">
        <f t="shared" si="2"/>
        <v>Old Aged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 Aged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 Aged</v>
      </c>
      <c r="N188" t="s">
        <v>15</v>
      </c>
    </row>
    <row r="189" spans="1:14" x14ac:dyDescent="0.35">
      <c r="A189">
        <v>18151</v>
      </c>
      <c r="B189" t="s">
        <v>37</v>
      </c>
      <c r="C189" t="s">
        <v>40</v>
      </c>
      <c r="D189" s="1">
        <v>80000</v>
      </c>
      <c r="E189">
        <v>5</v>
      </c>
      <c r="F189" t="s">
        <v>19</v>
      </c>
      <c r="G189" t="s">
        <v>21</v>
      </c>
      <c r="H189" t="s">
        <v>18</v>
      </c>
      <c r="I189">
        <v>2</v>
      </c>
      <c r="J189" t="s">
        <v>47</v>
      </c>
      <c r="K189" t="s">
        <v>17</v>
      </c>
      <c r="L189">
        <v>59</v>
      </c>
      <c r="M189" t="str">
        <f t="shared" si="2"/>
        <v>Old Aged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Old Aged</v>
      </c>
      <c r="N192" t="s">
        <v>18</v>
      </c>
    </row>
    <row r="193" spans="1:14" x14ac:dyDescent="0.35">
      <c r="A193">
        <v>26944</v>
      </c>
      <c r="B193" t="s">
        <v>37</v>
      </c>
      <c r="C193" t="s">
        <v>40</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 Aged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IF(L195&gt;=55,"Old Aged",IF(L195&gt;=31,"Middle Aged",IF(L195&lt;31,"Adoloscent","Invalid")))</f>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40</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 Aged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40</v>
      </c>
      <c r="D201" s="1">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40</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40</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40</v>
      </c>
      <c r="D208" s="1">
        <v>90000</v>
      </c>
      <c r="E208">
        <v>5</v>
      </c>
      <c r="F208" t="s">
        <v>19</v>
      </c>
      <c r="G208" t="s">
        <v>21</v>
      </c>
      <c r="H208" t="s">
        <v>18</v>
      </c>
      <c r="I208">
        <v>2</v>
      </c>
      <c r="J208" t="s">
        <v>47</v>
      </c>
      <c r="K208" t="s">
        <v>17</v>
      </c>
      <c r="L208">
        <v>62</v>
      </c>
      <c r="M208" t="str">
        <f t="shared" si="3"/>
        <v>Old Aged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40</v>
      </c>
      <c r="D215" s="1">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 Aged</v>
      </c>
      <c r="N216" t="s">
        <v>15</v>
      </c>
    </row>
    <row r="217" spans="1:14" x14ac:dyDescent="0.35">
      <c r="A217">
        <v>27951</v>
      </c>
      <c r="B217" t="s">
        <v>37</v>
      </c>
      <c r="C217" t="s">
        <v>40</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40</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40</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40</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 Aged</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40</v>
      </c>
      <c r="D231" s="1">
        <v>80000</v>
      </c>
      <c r="E231">
        <v>5</v>
      </c>
      <c r="F231" t="s">
        <v>27</v>
      </c>
      <c r="G231" t="s">
        <v>28</v>
      </c>
      <c r="H231" t="s">
        <v>15</v>
      </c>
      <c r="I231">
        <v>3</v>
      </c>
      <c r="J231" t="s">
        <v>47</v>
      </c>
      <c r="K231" t="s">
        <v>17</v>
      </c>
      <c r="L231">
        <v>57</v>
      </c>
      <c r="M231" t="str">
        <f t="shared" si="3"/>
        <v>Old Aged</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 t="shared" si="3"/>
        <v>Old Aged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40</v>
      </c>
      <c r="D236" s="1">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 Aged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40</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 Aged</v>
      </c>
      <c r="N250" t="s">
        <v>18</v>
      </c>
    </row>
    <row r="251" spans="1:14" x14ac:dyDescent="0.35">
      <c r="A251">
        <v>23432</v>
      </c>
      <c r="B251" t="s">
        <v>37</v>
      </c>
      <c r="C251" t="s">
        <v>40</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 Aged</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Old Aged</v>
      </c>
      <c r="N253" t="s">
        <v>18</v>
      </c>
    </row>
    <row r="254" spans="1:14" x14ac:dyDescent="0.35">
      <c r="A254">
        <v>12666</v>
      </c>
      <c r="B254" t="s">
        <v>37</v>
      </c>
      <c r="C254" t="s">
        <v>40</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 t="shared" si="3"/>
        <v>Old Aged</v>
      </c>
      <c r="N255" t="s">
        <v>15</v>
      </c>
    </row>
    <row r="256" spans="1:14" x14ac:dyDescent="0.35">
      <c r="A256">
        <v>21375</v>
      </c>
      <c r="B256" t="s">
        <v>37</v>
      </c>
      <c r="C256" t="s">
        <v>40</v>
      </c>
      <c r="D256" s="1">
        <v>20000</v>
      </c>
      <c r="E256">
        <v>2</v>
      </c>
      <c r="F256" t="s">
        <v>29</v>
      </c>
      <c r="G256" t="s">
        <v>20</v>
      </c>
      <c r="H256" t="s">
        <v>15</v>
      </c>
      <c r="I256">
        <v>2</v>
      </c>
      <c r="J256" t="s">
        <v>23</v>
      </c>
      <c r="K256" t="s">
        <v>24</v>
      </c>
      <c r="L256">
        <v>57</v>
      </c>
      <c r="M256" t="str">
        <f t="shared" si="3"/>
        <v>Old Aged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IF(L259&gt;=55,"Old Aged",IF(L259&gt;=31,"Middle Aged",IF(L259&lt;31,"Adoloscent","Invalid")))</f>
        <v>Middle Aged</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 Aged</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40</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40</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40</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40</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40</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40</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 Aged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 Aged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40</v>
      </c>
      <c r="D304" s="1">
        <v>30000</v>
      </c>
      <c r="E304">
        <v>1</v>
      </c>
      <c r="F304" t="s">
        <v>13</v>
      </c>
      <c r="G304" t="s">
        <v>20</v>
      </c>
      <c r="H304" t="s">
        <v>15</v>
      </c>
      <c r="I304">
        <v>0</v>
      </c>
      <c r="J304" t="s">
        <v>16</v>
      </c>
      <c r="K304" t="s">
        <v>17</v>
      </c>
      <c r="L304">
        <v>62</v>
      </c>
      <c r="M304" t="str">
        <f t="shared" si="4"/>
        <v>Old Aged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40</v>
      </c>
      <c r="D307" s="1">
        <v>10000</v>
      </c>
      <c r="E307">
        <v>2</v>
      </c>
      <c r="F307" t="s">
        <v>29</v>
      </c>
      <c r="G307" t="s">
        <v>20</v>
      </c>
      <c r="H307" t="s">
        <v>15</v>
      </c>
      <c r="I307">
        <v>2</v>
      </c>
      <c r="J307" t="s">
        <v>23</v>
      </c>
      <c r="K307" t="s">
        <v>24</v>
      </c>
      <c r="L307">
        <v>58</v>
      </c>
      <c r="M307" t="str">
        <f t="shared" si="4"/>
        <v>Old Aged</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 Aged</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 Aged</v>
      </c>
      <c r="N314" t="s">
        <v>15</v>
      </c>
    </row>
    <row r="315" spans="1:14" x14ac:dyDescent="0.35">
      <c r="A315">
        <v>23105</v>
      </c>
      <c r="B315" t="s">
        <v>37</v>
      </c>
      <c r="C315" t="s">
        <v>40</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40</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 Aged</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IF(L323&gt;=55,"Old Aged",IF(L323&gt;=31,"Middle Aged",IF(L323&lt;31,"Adoloscent","Invalid")))</f>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40</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40</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 Aged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40</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 Aged</v>
      </c>
      <c r="N341" t="s">
        <v>18</v>
      </c>
    </row>
    <row r="342" spans="1:14" x14ac:dyDescent="0.35">
      <c r="A342">
        <v>16468</v>
      </c>
      <c r="B342" t="s">
        <v>37</v>
      </c>
      <c r="C342" t="s">
        <v>40</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40</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40</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40</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40</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40</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40</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40</v>
      </c>
      <c r="D357" s="1">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 Aged</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 t="shared" si="5"/>
        <v>Adoloscent</v>
      </c>
      <c r="N361" t="s">
        <v>18</v>
      </c>
    </row>
    <row r="362" spans="1:14" x14ac:dyDescent="0.35">
      <c r="A362">
        <v>13082</v>
      </c>
      <c r="B362" t="s">
        <v>37</v>
      </c>
      <c r="C362" t="s">
        <v>40</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 Aged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 Aged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40</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40</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 Aged</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 Aged</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 Aged</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40</v>
      </c>
      <c r="D382" s="1">
        <v>70000</v>
      </c>
      <c r="E382">
        <v>0</v>
      </c>
      <c r="F382" t="s">
        <v>13</v>
      </c>
      <c r="G382" t="s">
        <v>21</v>
      </c>
      <c r="H382" t="s">
        <v>18</v>
      </c>
      <c r="I382">
        <v>3</v>
      </c>
      <c r="J382" t="s">
        <v>47</v>
      </c>
      <c r="K382" t="s">
        <v>24</v>
      </c>
      <c r="L382">
        <v>30</v>
      </c>
      <c r="M382" t="str">
        <f t="shared" si="5"/>
        <v>Adoloscent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 Aged</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40</v>
      </c>
      <c r="D387" s="1">
        <v>30000</v>
      </c>
      <c r="E387">
        <v>3</v>
      </c>
      <c r="F387" t="s">
        <v>19</v>
      </c>
      <c r="G387" t="s">
        <v>20</v>
      </c>
      <c r="H387" t="s">
        <v>15</v>
      </c>
      <c r="I387">
        <v>0</v>
      </c>
      <c r="J387" t="s">
        <v>16</v>
      </c>
      <c r="K387" t="s">
        <v>17</v>
      </c>
      <c r="L387">
        <v>43</v>
      </c>
      <c r="M387" t="str">
        <f t="shared" ref="M387:M450" si="6">IF(L387&gt;=55,"Old Aged",IF(L387&gt;=31,"Middle Aged",IF(L387&lt;31,"Adoloscent","Invalid")))</f>
        <v>Middle Aged</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 Aged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40</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40</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40</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 Aged</v>
      </c>
      <c r="N399" t="s">
        <v>18</v>
      </c>
    </row>
    <row r="400" spans="1:14" x14ac:dyDescent="0.35">
      <c r="A400">
        <v>27771</v>
      </c>
      <c r="B400" t="s">
        <v>37</v>
      </c>
      <c r="C400" t="s">
        <v>40</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 Aged</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40</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 Aged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40</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 Aged</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40</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 Aged</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40</v>
      </c>
      <c r="D424" s="1">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40</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 Aged</v>
      </c>
      <c r="N427" t="s">
        <v>18</v>
      </c>
    </row>
    <row r="428" spans="1:14" x14ac:dyDescent="0.35">
      <c r="A428">
        <v>19389</v>
      </c>
      <c r="B428" t="s">
        <v>37</v>
      </c>
      <c r="C428" t="s">
        <v>40</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 Aged</v>
      </c>
      <c r="N432" t="s">
        <v>18</v>
      </c>
    </row>
    <row r="433" spans="1:14" x14ac:dyDescent="0.35">
      <c r="A433">
        <v>28488</v>
      </c>
      <c r="B433" t="s">
        <v>37</v>
      </c>
      <c r="C433" t="s">
        <v>40</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 Aged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40</v>
      </c>
      <c r="D442" s="1">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40</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40</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 Aged",IF(L451&gt;=31,"Middle Aged",IF(L451&lt;31,"Adoloscent","Invalid")))</f>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 Aged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40</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40</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 Aged</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40</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40</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 Aged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40</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 Aged</v>
      </c>
      <c r="N471" t="s">
        <v>18</v>
      </c>
    </row>
    <row r="472" spans="1:14" x14ac:dyDescent="0.35">
      <c r="A472">
        <v>15612</v>
      </c>
      <c r="B472" t="s">
        <v>37</v>
      </c>
      <c r="C472" t="s">
        <v>40</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40</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 Aged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40</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 Aged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40</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 Aged</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40</v>
      </c>
      <c r="D495" s="1">
        <v>70000</v>
      </c>
      <c r="E495">
        <v>5</v>
      </c>
      <c r="F495" t="s">
        <v>13</v>
      </c>
      <c r="G495" t="s">
        <v>28</v>
      </c>
      <c r="H495" t="s">
        <v>15</v>
      </c>
      <c r="I495">
        <v>3</v>
      </c>
      <c r="J495" t="s">
        <v>47</v>
      </c>
      <c r="K495" t="s">
        <v>32</v>
      </c>
      <c r="L495">
        <v>60</v>
      </c>
      <c r="M495" t="str">
        <f t="shared" si="7"/>
        <v>Old Aged</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 t="shared" si="7"/>
        <v>Old Aged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40</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40</v>
      </c>
      <c r="D513" s="1">
        <v>80000</v>
      </c>
      <c r="E513">
        <v>4</v>
      </c>
      <c r="F513" t="s">
        <v>13</v>
      </c>
      <c r="G513" t="s">
        <v>28</v>
      </c>
      <c r="H513" t="s">
        <v>15</v>
      </c>
      <c r="I513">
        <v>0</v>
      </c>
      <c r="J513" t="s">
        <v>23</v>
      </c>
      <c r="K513" t="s">
        <v>32</v>
      </c>
      <c r="L513">
        <v>66</v>
      </c>
      <c r="M513" t="str">
        <f t="shared" si="7"/>
        <v>Old Aged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IF(L515&gt;=55,"Old Aged",IF(L515&gt;=31,"Middle Aged",IF(L515&lt;31,"Adoloscent","Invalid")))</f>
        <v>Old Aged</v>
      </c>
      <c r="N515" t="s">
        <v>15</v>
      </c>
    </row>
    <row r="516" spans="1:14" x14ac:dyDescent="0.35">
      <c r="A516">
        <v>19399</v>
      </c>
      <c r="B516" t="s">
        <v>37</v>
      </c>
      <c r="C516" t="s">
        <v>40</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40</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 Aged</v>
      </c>
      <c r="N521" t="s">
        <v>18</v>
      </c>
    </row>
    <row r="522" spans="1:14" x14ac:dyDescent="0.35">
      <c r="A522">
        <v>27638</v>
      </c>
      <c r="B522" t="s">
        <v>37</v>
      </c>
      <c r="C522" t="s">
        <v>40</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40</v>
      </c>
      <c r="D523" s="1">
        <v>40000</v>
      </c>
      <c r="E523">
        <v>4</v>
      </c>
      <c r="F523" t="s">
        <v>27</v>
      </c>
      <c r="G523" t="s">
        <v>21</v>
      </c>
      <c r="H523" t="s">
        <v>15</v>
      </c>
      <c r="I523">
        <v>2</v>
      </c>
      <c r="J523" t="s">
        <v>47</v>
      </c>
      <c r="K523" t="s">
        <v>32</v>
      </c>
      <c r="L523">
        <v>62</v>
      </c>
      <c r="M523" t="str">
        <f t="shared" si="8"/>
        <v>Old Aged</v>
      </c>
      <c r="N523" t="s">
        <v>15</v>
      </c>
    </row>
    <row r="524" spans="1:14" x14ac:dyDescent="0.35">
      <c r="A524">
        <v>19413</v>
      </c>
      <c r="B524" t="s">
        <v>37</v>
      </c>
      <c r="C524" t="s">
        <v>40</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 Aged</v>
      </c>
      <c r="N526" t="s">
        <v>18</v>
      </c>
    </row>
    <row r="527" spans="1:14" x14ac:dyDescent="0.35">
      <c r="A527">
        <v>16791</v>
      </c>
      <c r="B527" t="s">
        <v>37</v>
      </c>
      <c r="C527" t="s">
        <v>40</v>
      </c>
      <c r="D527" s="1">
        <v>60000</v>
      </c>
      <c r="E527">
        <v>5</v>
      </c>
      <c r="F527" t="s">
        <v>13</v>
      </c>
      <c r="G527" t="s">
        <v>28</v>
      </c>
      <c r="H527" t="s">
        <v>15</v>
      </c>
      <c r="I527">
        <v>3</v>
      </c>
      <c r="J527" t="s">
        <v>47</v>
      </c>
      <c r="K527" t="s">
        <v>32</v>
      </c>
      <c r="L527">
        <v>59</v>
      </c>
      <c r="M527" t="str">
        <f t="shared" si="8"/>
        <v>Old Aged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 t="shared" si="8"/>
        <v>Old Aged</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40</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 t="shared" si="8"/>
        <v>Old Aged</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 t="shared" si="8"/>
        <v>Old Aged</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40</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40</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Old Aged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 Aged</v>
      </c>
      <c r="N553" t="s">
        <v>18</v>
      </c>
    </row>
    <row r="554" spans="1:14" x14ac:dyDescent="0.35">
      <c r="A554">
        <v>14417</v>
      </c>
      <c r="B554" t="s">
        <v>37</v>
      </c>
      <c r="C554" t="s">
        <v>40</v>
      </c>
      <c r="D554" s="1">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 Aged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40</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 Aged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40</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 Aged</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40</v>
      </c>
      <c r="D571" s="1">
        <v>50000</v>
      </c>
      <c r="E571">
        <v>3</v>
      </c>
      <c r="F571" t="s">
        <v>31</v>
      </c>
      <c r="G571" t="s">
        <v>28</v>
      </c>
      <c r="H571" t="s">
        <v>15</v>
      </c>
      <c r="I571">
        <v>2</v>
      </c>
      <c r="J571" t="s">
        <v>47</v>
      </c>
      <c r="K571" t="s">
        <v>32</v>
      </c>
      <c r="L571">
        <v>69</v>
      </c>
      <c r="M571" t="str">
        <f t="shared" si="8"/>
        <v>Old Aged</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Old Aged</v>
      </c>
      <c r="N573" t="s">
        <v>18</v>
      </c>
    </row>
    <row r="574" spans="1:14" x14ac:dyDescent="0.35">
      <c r="A574">
        <v>23549</v>
      </c>
      <c r="B574" t="s">
        <v>37</v>
      </c>
      <c r="C574" t="s">
        <v>40</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 Aged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40</v>
      </c>
      <c r="D577" s="1">
        <v>60000</v>
      </c>
      <c r="E577">
        <v>2</v>
      </c>
      <c r="F577" t="s">
        <v>19</v>
      </c>
      <c r="G577" t="s">
        <v>21</v>
      </c>
      <c r="H577" t="s">
        <v>15</v>
      </c>
      <c r="I577">
        <v>1</v>
      </c>
      <c r="J577" t="s">
        <v>47</v>
      </c>
      <c r="K577" t="s">
        <v>32</v>
      </c>
      <c r="L577">
        <v>56</v>
      </c>
      <c r="M577" t="str">
        <f t="shared" si="8"/>
        <v>Old Aged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IF(L579&gt;=55,"Old Aged",IF(L579&gt;=31,"Middle Aged",IF(L579&lt;31,"Adoloscent","Invalid")))</f>
        <v>Middle Aged</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 Aged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 Aged</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 t="shared" si="9"/>
        <v>Old Aged</v>
      </c>
      <c r="N585" t="s">
        <v>18</v>
      </c>
    </row>
    <row r="586" spans="1:14" x14ac:dyDescent="0.35">
      <c r="A586">
        <v>28667</v>
      </c>
      <c r="B586" t="s">
        <v>37</v>
      </c>
      <c r="C586" t="s">
        <v>40</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40</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40</v>
      </c>
      <c r="D591" s="1">
        <v>60000</v>
      </c>
      <c r="E591">
        <v>2</v>
      </c>
      <c r="F591" t="s">
        <v>13</v>
      </c>
      <c r="G591" t="s">
        <v>28</v>
      </c>
      <c r="H591" t="s">
        <v>15</v>
      </c>
      <c r="I591">
        <v>0</v>
      </c>
      <c r="J591" t="s">
        <v>47</v>
      </c>
      <c r="K591" t="s">
        <v>32</v>
      </c>
      <c r="L591">
        <v>57</v>
      </c>
      <c r="M591" t="str">
        <f t="shared" si="9"/>
        <v>Old Aged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 t="shared" si="9"/>
        <v>Old Aged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 Aged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 Aged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40</v>
      </c>
      <c r="D599" s="1">
        <v>40000</v>
      </c>
      <c r="E599">
        <v>2</v>
      </c>
      <c r="F599" t="s">
        <v>27</v>
      </c>
      <c r="G599" t="s">
        <v>21</v>
      </c>
      <c r="H599" t="s">
        <v>18</v>
      </c>
      <c r="I599">
        <v>1</v>
      </c>
      <c r="J599" t="s">
        <v>22</v>
      </c>
      <c r="K599" t="s">
        <v>32</v>
      </c>
      <c r="L599">
        <v>58</v>
      </c>
      <c r="M599" t="str">
        <f t="shared" si="9"/>
        <v>Old Aged</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 Aged</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40</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40</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40</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40</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40</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 Aged</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 Aged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 Aged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 Aged</v>
      </c>
      <c r="N629" t="s">
        <v>18</v>
      </c>
    </row>
    <row r="630" spans="1:14" x14ac:dyDescent="0.35">
      <c r="A630">
        <v>29255</v>
      </c>
      <c r="B630" t="s">
        <v>37</v>
      </c>
      <c r="C630" t="s">
        <v>40</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40</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 Aged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40</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40</v>
      </c>
      <c r="D640" s="1">
        <v>70000</v>
      </c>
      <c r="E640">
        <v>0</v>
      </c>
      <c r="F640" t="s">
        <v>31</v>
      </c>
      <c r="G640" t="s">
        <v>28</v>
      </c>
      <c r="H640" t="s">
        <v>15</v>
      </c>
      <c r="I640">
        <v>2</v>
      </c>
      <c r="J640" t="s">
        <v>23</v>
      </c>
      <c r="K640" t="s">
        <v>32</v>
      </c>
      <c r="L640">
        <v>74</v>
      </c>
      <c r="M640" t="str">
        <f t="shared" si="9"/>
        <v>Old Aged</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 Aged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 Aged</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 t="shared" ref="M643:M706" si="10">IF(L643&gt;=55,"Old Aged",IF(L643&gt;=31,"Middle Aged",IF(L643&lt;31,"Adoloscent","Invalid")))</f>
        <v>Old Aged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40</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 Aged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 Aged</v>
      </c>
      <c r="N652" t="s">
        <v>15</v>
      </c>
    </row>
    <row r="653" spans="1:14" x14ac:dyDescent="0.35">
      <c r="A653">
        <v>14284</v>
      </c>
      <c r="B653" t="s">
        <v>37</v>
      </c>
      <c r="C653" t="s">
        <v>40</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40</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40</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40</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 Aged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40</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 Aged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 t="shared" si="10"/>
        <v>Old Aged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 Aged</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 t="shared" si="10"/>
        <v>Old Aged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40</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40</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40</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40</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 Aged</v>
      </c>
      <c r="N702" t="s">
        <v>18</v>
      </c>
    </row>
    <row r="703" spans="1:14" x14ac:dyDescent="0.35">
      <c r="A703">
        <v>22014</v>
      </c>
      <c r="B703" t="s">
        <v>37</v>
      </c>
      <c r="C703" t="s">
        <v>40</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IF(L707&gt;=55,"Old Aged",IF(L707&gt;=31,"Middle Aged",IF(L707&lt;31,"Adoloscent","Invalid")))</f>
        <v>Old Aged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 t="shared" si="11"/>
        <v>Old Aged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 Aged</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 Aged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 Aged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40</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 Aged</v>
      </c>
      <c r="N722" t="s">
        <v>15</v>
      </c>
    </row>
    <row r="723" spans="1:14" x14ac:dyDescent="0.35">
      <c r="A723">
        <v>13287</v>
      </c>
      <c r="B723" t="s">
        <v>37</v>
      </c>
      <c r="C723" t="s">
        <v>40</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40</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 Aged</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40</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 Aged</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 Aged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 Aged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 Aged</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 Aged</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40</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40</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 Aged</v>
      </c>
      <c r="N763" t="s">
        <v>18</v>
      </c>
    </row>
    <row r="764" spans="1:14" x14ac:dyDescent="0.35">
      <c r="A764">
        <v>20657</v>
      </c>
      <c r="B764" t="s">
        <v>37</v>
      </c>
      <c r="C764" t="s">
        <v>40</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 Aged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 Aged",IF(L771&gt;=31,"Middle Aged",IF(L771&lt;31,"Adoloscent","Invalid")))</f>
        <v>Middle Aged</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Old Aged</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40</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40</v>
      </c>
      <c r="D778" s="1">
        <v>70000</v>
      </c>
      <c r="E778">
        <v>2</v>
      </c>
      <c r="F778" t="s">
        <v>13</v>
      </c>
      <c r="G778" t="s">
        <v>28</v>
      </c>
      <c r="H778" t="s">
        <v>18</v>
      </c>
      <c r="I778">
        <v>1</v>
      </c>
      <c r="J778" t="s">
        <v>22</v>
      </c>
      <c r="K778" t="s">
        <v>32</v>
      </c>
      <c r="L778">
        <v>59</v>
      </c>
      <c r="M778" t="str">
        <f t="shared" si="12"/>
        <v>Old Aged</v>
      </c>
      <c r="N778" t="s">
        <v>15</v>
      </c>
    </row>
    <row r="779" spans="1:14" x14ac:dyDescent="0.35">
      <c r="A779">
        <v>13151</v>
      </c>
      <c r="B779" t="s">
        <v>37</v>
      </c>
      <c r="C779" t="s">
        <v>40</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 Aged</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40</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 Aged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40</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 Aged</v>
      </c>
      <c r="N796" t="s">
        <v>18</v>
      </c>
    </row>
    <row r="797" spans="1:14" x14ac:dyDescent="0.35">
      <c r="A797">
        <v>21306</v>
      </c>
      <c r="B797" t="s">
        <v>37</v>
      </c>
      <c r="C797" t="s">
        <v>40</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 Aged</v>
      </c>
      <c r="N798" t="s">
        <v>15</v>
      </c>
    </row>
    <row r="799" spans="1:14" x14ac:dyDescent="0.35">
      <c r="A799">
        <v>20310</v>
      </c>
      <c r="B799" t="s">
        <v>37</v>
      </c>
      <c r="C799" t="s">
        <v>40</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40</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 Aged</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40</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 Aged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 Aged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 Aged</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40</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40</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40</v>
      </c>
      <c r="D831" s="1">
        <v>170000</v>
      </c>
      <c r="E831">
        <v>1</v>
      </c>
      <c r="F831" t="s">
        <v>31</v>
      </c>
      <c r="G831" t="s">
        <v>28</v>
      </c>
      <c r="H831" t="s">
        <v>18</v>
      </c>
      <c r="I831">
        <v>4</v>
      </c>
      <c r="J831" t="s">
        <v>16</v>
      </c>
      <c r="K831" t="s">
        <v>32</v>
      </c>
      <c r="L831">
        <v>66</v>
      </c>
      <c r="M831" t="str">
        <f t="shared" si="12"/>
        <v>Old Aged</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IF(L835&gt;=55,"Old Aged",IF(L835&gt;=31,"Middle Aged",IF(L835&lt;31,"Adoloscent","Invalid")))</f>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 Aged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40</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 Aged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 Aged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40</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 Aged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 Aged</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40</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40</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40</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40</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40</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40</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 t="shared" si="13"/>
        <v>Old Aged</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40</v>
      </c>
      <c r="D870" s="1">
        <v>30000</v>
      </c>
      <c r="E870">
        <v>5</v>
      </c>
      <c r="F870" t="s">
        <v>29</v>
      </c>
      <c r="G870" t="s">
        <v>14</v>
      </c>
      <c r="H870" t="s">
        <v>15</v>
      </c>
      <c r="I870">
        <v>3</v>
      </c>
      <c r="J870" t="s">
        <v>47</v>
      </c>
      <c r="K870" t="s">
        <v>32</v>
      </c>
      <c r="L870">
        <v>60</v>
      </c>
      <c r="M870" t="str">
        <f t="shared" si="13"/>
        <v>Old Aged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 t="shared" si="13"/>
        <v>Old Aged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40</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 Aged</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 Aged</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 Aged</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 Aged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40</v>
      </c>
      <c r="D893" s="1">
        <v>100000</v>
      </c>
      <c r="E893">
        <v>1</v>
      </c>
      <c r="F893" t="s">
        <v>31</v>
      </c>
      <c r="G893" t="s">
        <v>28</v>
      </c>
      <c r="H893" t="s">
        <v>15</v>
      </c>
      <c r="I893">
        <v>3</v>
      </c>
      <c r="J893" t="s">
        <v>22</v>
      </c>
      <c r="K893" t="s">
        <v>32</v>
      </c>
      <c r="L893">
        <v>73</v>
      </c>
      <c r="M893" t="str">
        <f t="shared" si="13"/>
        <v>Old Aged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 Aged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IF(L899&gt;=55,"Old Aged",IF(L899&gt;=31,"Middle Aged",IF(L899&lt;31,"Adoloscent","Invalid")))</f>
        <v>Adoloscent</v>
      </c>
      <c r="N899" t="s">
        <v>18</v>
      </c>
    </row>
    <row r="900" spans="1:14" x14ac:dyDescent="0.35">
      <c r="A900">
        <v>18066</v>
      </c>
      <c r="B900" t="s">
        <v>37</v>
      </c>
      <c r="C900" t="s">
        <v>40</v>
      </c>
      <c r="D900" s="1">
        <v>70000</v>
      </c>
      <c r="E900">
        <v>5</v>
      </c>
      <c r="F900" t="s">
        <v>13</v>
      </c>
      <c r="G900" t="s">
        <v>28</v>
      </c>
      <c r="H900" t="s">
        <v>15</v>
      </c>
      <c r="I900">
        <v>3</v>
      </c>
      <c r="J900" t="s">
        <v>47</v>
      </c>
      <c r="K900" t="s">
        <v>32</v>
      </c>
      <c r="L900">
        <v>60</v>
      </c>
      <c r="M900" t="str">
        <f t="shared" si="14"/>
        <v>Old Aged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40</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40</v>
      </c>
      <c r="D905" s="1">
        <v>90000</v>
      </c>
      <c r="E905">
        <v>4</v>
      </c>
      <c r="F905" t="s">
        <v>31</v>
      </c>
      <c r="G905" t="s">
        <v>28</v>
      </c>
      <c r="H905" t="s">
        <v>15</v>
      </c>
      <c r="I905">
        <v>1</v>
      </c>
      <c r="J905" t="s">
        <v>23</v>
      </c>
      <c r="K905" t="s">
        <v>32</v>
      </c>
      <c r="L905">
        <v>73</v>
      </c>
      <c r="M905" t="str">
        <f t="shared" si="14"/>
        <v>Old Aged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40</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 t="shared" si="14"/>
        <v>Old Aged</v>
      </c>
      <c r="N909" t="s">
        <v>18</v>
      </c>
    </row>
    <row r="910" spans="1:14" x14ac:dyDescent="0.35">
      <c r="A910">
        <v>23195</v>
      </c>
      <c r="B910" t="s">
        <v>37</v>
      </c>
      <c r="C910" t="s">
        <v>40</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 Aged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40</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40</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 t="shared" si="14"/>
        <v>Old Aged</v>
      </c>
      <c r="N917" t="s">
        <v>18</v>
      </c>
    </row>
    <row r="918" spans="1:14" x14ac:dyDescent="0.35">
      <c r="A918">
        <v>27273</v>
      </c>
      <c r="B918" t="s">
        <v>37</v>
      </c>
      <c r="C918" t="s">
        <v>40</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40</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 Aged</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40</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40</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 Aged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40</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 Aged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 Aged</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40</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40</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 Aged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 Aged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40</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IF(L963&gt;=55,"Old Aged",IF(L963&gt;=31,"Middle Aged",IF(L963&lt;31,"Adoloscent","Invalid")))</f>
        <v>Old Aged</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 t="shared" si="15"/>
        <v>Old Aged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 Aged</v>
      </c>
      <c r="N965" t="s">
        <v>15</v>
      </c>
    </row>
    <row r="966" spans="1:14" x14ac:dyDescent="0.35">
      <c r="A966">
        <v>27434</v>
      </c>
      <c r="B966" t="s">
        <v>37</v>
      </c>
      <c r="C966" t="s">
        <v>40</v>
      </c>
      <c r="D966" s="1">
        <v>70000</v>
      </c>
      <c r="E966">
        <v>4</v>
      </c>
      <c r="F966" t="s">
        <v>19</v>
      </c>
      <c r="G966" t="s">
        <v>21</v>
      </c>
      <c r="H966" t="s">
        <v>15</v>
      </c>
      <c r="I966">
        <v>1</v>
      </c>
      <c r="J966" t="s">
        <v>47</v>
      </c>
      <c r="K966" t="s">
        <v>32</v>
      </c>
      <c r="L966">
        <v>56</v>
      </c>
      <c r="M966" t="str">
        <f t="shared" si="15"/>
        <v>Old Aged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 Aged</v>
      </c>
      <c r="N969" t="s">
        <v>18</v>
      </c>
    </row>
    <row r="970" spans="1:14" x14ac:dyDescent="0.35">
      <c r="A970">
        <v>18329</v>
      </c>
      <c r="B970" t="s">
        <v>37</v>
      </c>
      <c r="C970" t="s">
        <v>40</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 Aged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 Aged</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40</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40</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40</v>
      </c>
      <c r="D988" s="1">
        <v>40000</v>
      </c>
      <c r="E988">
        <v>5</v>
      </c>
      <c r="F988" t="s">
        <v>27</v>
      </c>
      <c r="G988" t="s">
        <v>21</v>
      </c>
      <c r="H988" t="s">
        <v>15</v>
      </c>
      <c r="I988">
        <v>4</v>
      </c>
      <c r="J988" t="s">
        <v>47</v>
      </c>
      <c r="K988" t="s">
        <v>32</v>
      </c>
      <c r="L988">
        <v>60</v>
      </c>
      <c r="M988" t="str">
        <f t="shared" si="15"/>
        <v>Old Aged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 Aged</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 t="shared" si="15"/>
        <v>Old Aged</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40</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40</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40</v>
      </c>
      <c r="D1001" s="1">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BEE7-C7CD-4352-B12E-136CBA4F407B}">
  <dimension ref="A3:D67"/>
  <sheetViews>
    <sheetView topLeftCell="A36" zoomScale="90" zoomScaleNormal="90" workbookViewId="0">
      <selection activeCell="G57" sqref="G57"/>
    </sheetView>
  </sheetViews>
  <sheetFormatPr defaultRowHeight="14.5" x14ac:dyDescent="0.35"/>
  <cols>
    <col min="1" max="1" width="22" bestFit="1" customWidth="1"/>
    <col min="2" max="2" width="15.81640625" bestFit="1" customWidth="1"/>
    <col min="3" max="3" width="3.7265625" bestFit="1" customWidth="1"/>
    <col min="4" max="4" width="11" bestFit="1" customWidth="1"/>
  </cols>
  <sheetData>
    <row r="3" spans="1:4" x14ac:dyDescent="0.35">
      <c r="A3" s="4" t="s">
        <v>44</v>
      </c>
      <c r="B3" s="4" t="s">
        <v>45</v>
      </c>
    </row>
    <row r="4" spans="1:4" x14ac:dyDescent="0.35">
      <c r="A4" s="4" t="s">
        <v>42</v>
      </c>
      <c r="B4" t="s">
        <v>18</v>
      </c>
      <c r="C4" t="s">
        <v>15</v>
      </c>
      <c r="D4" t="s">
        <v>43</v>
      </c>
    </row>
    <row r="5" spans="1:4" x14ac:dyDescent="0.35">
      <c r="A5" s="5" t="s">
        <v>39</v>
      </c>
      <c r="B5" s="6">
        <v>40000</v>
      </c>
      <c r="C5" s="6">
        <v>40000</v>
      </c>
      <c r="D5" s="6">
        <v>40000</v>
      </c>
    </row>
    <row r="6" spans="1:4" x14ac:dyDescent="0.35">
      <c r="A6" s="5" t="s">
        <v>40</v>
      </c>
      <c r="B6" s="6">
        <v>53333.333333333336</v>
      </c>
      <c r="C6" s="6">
        <v>50000</v>
      </c>
      <c r="D6" s="6">
        <v>52000</v>
      </c>
    </row>
    <row r="7" spans="1:4" x14ac:dyDescent="0.35">
      <c r="A7" s="5" t="s">
        <v>43</v>
      </c>
      <c r="B7" s="3">
        <v>44444.444444444445</v>
      </c>
      <c r="C7" s="3">
        <v>46666.666666666664</v>
      </c>
      <c r="D7" s="3">
        <v>45000</v>
      </c>
    </row>
    <row r="21" spans="1:4" x14ac:dyDescent="0.35">
      <c r="A21" s="4" t="s">
        <v>46</v>
      </c>
      <c r="B21" s="4" t="s">
        <v>45</v>
      </c>
    </row>
    <row r="22" spans="1:4" x14ac:dyDescent="0.35">
      <c r="A22" s="4" t="s">
        <v>42</v>
      </c>
      <c r="B22" t="s">
        <v>18</v>
      </c>
      <c r="C22" t="s">
        <v>15</v>
      </c>
      <c r="D22" t="s">
        <v>43</v>
      </c>
    </row>
    <row r="23" spans="1:4" x14ac:dyDescent="0.35">
      <c r="A23" s="5" t="s">
        <v>22</v>
      </c>
      <c r="B23" s="3">
        <v>2</v>
      </c>
      <c r="C23" s="3">
        <v>1</v>
      </c>
      <c r="D23" s="3">
        <v>3</v>
      </c>
    </row>
    <row r="24" spans="1:4" x14ac:dyDescent="0.35">
      <c r="A24" s="5" t="s">
        <v>23</v>
      </c>
      <c r="B24" s="3">
        <v>1</v>
      </c>
      <c r="C24" s="3">
        <v>1</v>
      </c>
      <c r="D24" s="3">
        <v>2</v>
      </c>
    </row>
    <row r="25" spans="1:4" x14ac:dyDescent="0.35">
      <c r="A25" s="5" t="s">
        <v>47</v>
      </c>
      <c r="B25" s="3">
        <v>6</v>
      </c>
      <c r="C25" s="3">
        <v>1</v>
      </c>
      <c r="D25" s="3">
        <v>7</v>
      </c>
    </row>
    <row r="26" spans="1:4" x14ac:dyDescent="0.35">
      <c r="A26" s="5" t="s">
        <v>43</v>
      </c>
      <c r="B26" s="3">
        <v>9</v>
      </c>
      <c r="C26" s="3">
        <v>3</v>
      </c>
      <c r="D26" s="3">
        <v>12</v>
      </c>
    </row>
    <row r="41" spans="1:4" x14ac:dyDescent="0.35">
      <c r="A41" s="4" t="s">
        <v>46</v>
      </c>
      <c r="B41" s="4" t="s">
        <v>45</v>
      </c>
    </row>
    <row r="42" spans="1:4" x14ac:dyDescent="0.35">
      <c r="A42" s="4" t="s">
        <v>42</v>
      </c>
      <c r="B42" t="s">
        <v>18</v>
      </c>
      <c r="C42" t="s">
        <v>15</v>
      </c>
      <c r="D42" t="s">
        <v>43</v>
      </c>
    </row>
    <row r="43" spans="1:4" x14ac:dyDescent="0.35">
      <c r="A43" s="5" t="s">
        <v>48</v>
      </c>
      <c r="B43" s="3">
        <v>9</v>
      </c>
      <c r="C43" s="3">
        <v>3</v>
      </c>
      <c r="D43" s="3">
        <v>12</v>
      </c>
    </row>
    <row r="44" spans="1:4" x14ac:dyDescent="0.35">
      <c r="A44" s="5" t="s">
        <v>43</v>
      </c>
      <c r="B44" s="3">
        <v>9</v>
      </c>
      <c r="C44" s="3">
        <v>3</v>
      </c>
      <c r="D44" s="3">
        <v>12</v>
      </c>
    </row>
    <row r="58" spans="1:4" x14ac:dyDescent="0.35">
      <c r="A58" s="4" t="s">
        <v>46</v>
      </c>
      <c r="B58" s="4" t="s">
        <v>45</v>
      </c>
    </row>
    <row r="59" spans="1:4" x14ac:dyDescent="0.35">
      <c r="A59" s="4" t="s">
        <v>42</v>
      </c>
      <c r="B59" t="s">
        <v>18</v>
      </c>
      <c r="C59" t="s">
        <v>15</v>
      </c>
      <c r="D59" t="s">
        <v>43</v>
      </c>
    </row>
    <row r="60" spans="1:4" x14ac:dyDescent="0.35">
      <c r="A60" s="5" t="s">
        <v>48</v>
      </c>
      <c r="B60" s="3">
        <v>9</v>
      </c>
      <c r="C60" s="3">
        <v>3</v>
      </c>
      <c r="D60" s="3">
        <v>12</v>
      </c>
    </row>
    <row r="61" spans="1:4" x14ac:dyDescent="0.35">
      <c r="A61" s="7">
        <v>55</v>
      </c>
      <c r="B61" s="3">
        <v>2</v>
      </c>
      <c r="C61" s="3">
        <v>1</v>
      </c>
      <c r="D61" s="3">
        <v>3</v>
      </c>
    </row>
    <row r="62" spans="1:4" x14ac:dyDescent="0.35">
      <c r="A62" s="7">
        <v>59</v>
      </c>
      <c r="B62" s="3">
        <v>1</v>
      </c>
      <c r="C62" s="3">
        <v>1</v>
      </c>
      <c r="D62" s="3">
        <v>2</v>
      </c>
    </row>
    <row r="63" spans="1:4" x14ac:dyDescent="0.35">
      <c r="A63" s="7">
        <v>60</v>
      </c>
      <c r="B63" s="3">
        <v>2</v>
      </c>
      <c r="C63" s="3"/>
      <c r="D63" s="3">
        <v>2</v>
      </c>
    </row>
    <row r="64" spans="1:4" x14ac:dyDescent="0.35">
      <c r="A64" s="7">
        <v>61</v>
      </c>
      <c r="B64" s="3">
        <v>2</v>
      </c>
      <c r="C64" s="3">
        <v>1</v>
      </c>
      <c r="D64" s="3">
        <v>3</v>
      </c>
    </row>
    <row r="65" spans="1:4" x14ac:dyDescent="0.35">
      <c r="A65" s="7">
        <v>64</v>
      </c>
      <c r="B65" s="3">
        <v>1</v>
      </c>
      <c r="C65" s="3"/>
      <c r="D65" s="3">
        <v>1</v>
      </c>
    </row>
    <row r="66" spans="1:4" x14ac:dyDescent="0.35">
      <c r="A66" s="7">
        <v>69</v>
      </c>
      <c r="B66" s="3">
        <v>1</v>
      </c>
      <c r="C66" s="3"/>
      <c r="D66" s="3">
        <v>1</v>
      </c>
    </row>
    <row r="67" spans="1:4" x14ac:dyDescent="0.35">
      <c r="A67" s="5" t="s">
        <v>43</v>
      </c>
      <c r="B67" s="3">
        <v>9</v>
      </c>
      <c r="C67" s="3">
        <v>3</v>
      </c>
      <c r="D67" s="3">
        <v>12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F201-2AD3-4AB9-A4A7-32DA858729A2}">
  <dimension ref="A1:Q5"/>
  <sheetViews>
    <sheetView showGridLines="0" tabSelected="1" zoomScale="70" zoomScaleNormal="70" workbookViewId="0">
      <selection activeCell="T19" sqref="T19"/>
    </sheetView>
  </sheetViews>
  <sheetFormatPr defaultRowHeight="14.5" x14ac:dyDescent="0.35"/>
  <sheetData>
    <row r="1" spans="1:17" ht="14.5" customHeight="1" x14ac:dyDescent="0.35">
      <c r="A1" s="8"/>
      <c r="B1" s="8"/>
      <c r="C1" s="10" t="s">
        <v>49</v>
      </c>
      <c r="D1" s="9"/>
      <c r="E1" s="9"/>
      <c r="F1" s="9"/>
      <c r="G1" s="9"/>
      <c r="H1" s="9"/>
      <c r="I1" s="9"/>
      <c r="J1" s="9"/>
      <c r="K1" s="9"/>
      <c r="L1" s="9"/>
      <c r="M1" s="9"/>
      <c r="N1" s="9"/>
      <c r="O1" s="8"/>
      <c r="P1" s="8"/>
      <c r="Q1" s="8"/>
    </row>
    <row r="2" spans="1:17" x14ac:dyDescent="0.35">
      <c r="A2" s="8"/>
      <c r="B2" s="8"/>
      <c r="C2" s="9"/>
      <c r="D2" s="9"/>
      <c r="E2" s="9"/>
      <c r="F2" s="9"/>
      <c r="G2" s="9"/>
      <c r="H2" s="9"/>
      <c r="I2" s="9"/>
      <c r="J2" s="9"/>
      <c r="K2" s="9"/>
      <c r="L2" s="9"/>
      <c r="M2" s="9"/>
      <c r="N2" s="9"/>
      <c r="O2" s="8"/>
      <c r="P2" s="8"/>
      <c r="Q2" s="8"/>
    </row>
    <row r="3" spans="1:17" x14ac:dyDescent="0.35">
      <c r="A3" s="8"/>
      <c r="B3" s="8"/>
      <c r="C3" s="9"/>
      <c r="D3" s="9"/>
      <c r="E3" s="9"/>
      <c r="F3" s="9"/>
      <c r="G3" s="9"/>
      <c r="H3" s="9"/>
      <c r="I3" s="9"/>
      <c r="J3" s="9"/>
      <c r="K3" s="9"/>
      <c r="L3" s="9"/>
      <c r="M3" s="9"/>
      <c r="N3" s="9"/>
      <c r="O3" s="8"/>
      <c r="P3" s="8"/>
      <c r="Q3" s="8"/>
    </row>
    <row r="4" spans="1:17" x14ac:dyDescent="0.35">
      <c r="A4" s="8"/>
      <c r="B4" s="8"/>
      <c r="C4" s="9"/>
      <c r="D4" s="9"/>
      <c r="E4" s="9"/>
      <c r="F4" s="9"/>
      <c r="G4" s="9"/>
      <c r="H4" s="9"/>
      <c r="I4" s="9"/>
      <c r="J4" s="9"/>
      <c r="K4" s="9"/>
      <c r="L4" s="9"/>
      <c r="M4" s="9"/>
      <c r="N4" s="9"/>
      <c r="O4" s="8"/>
      <c r="P4" s="8"/>
      <c r="Q4" s="8"/>
    </row>
    <row r="5" spans="1:17" x14ac:dyDescent="0.35">
      <c r="A5" s="8"/>
      <c r="B5" s="8"/>
      <c r="C5" s="9"/>
      <c r="D5" s="9"/>
      <c r="E5" s="9"/>
      <c r="F5" s="9"/>
      <c r="G5" s="9"/>
      <c r="H5" s="9"/>
      <c r="I5" s="9"/>
      <c r="J5" s="9"/>
      <c r="K5" s="9"/>
      <c r="L5" s="9"/>
      <c r="M5" s="9"/>
      <c r="N5" s="9"/>
      <c r="O5" s="8"/>
      <c r="P5" s="8"/>
      <c r="Q5" s="8"/>
    </row>
  </sheetData>
  <mergeCells count="1">
    <mergeCell ref="C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 Manoj Kumar (Cognizant)</cp:lastModifiedBy>
  <dcterms:created xsi:type="dcterms:W3CDTF">2022-03-18T02:50:57Z</dcterms:created>
  <dcterms:modified xsi:type="dcterms:W3CDTF">2024-01-25T10:10:56Z</dcterms:modified>
</cp:coreProperties>
</file>