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Cisco Aries\2022\Data Pathway Course Development\Course 1\Rework\csv files for reworked labs\"/>
    </mc:Choice>
  </mc:AlternateContent>
  <xr:revisionPtr revIDLastSave="0" documentId="8_{883A601B-0316-47B6-B75C-7FD7498F73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ike Sales" sheetId="1" r:id="rId1"/>
    <sheet name="Order_Quantity" sheetId="2" r:id="rId2"/>
  </sheets>
  <calcPr calcId="191028"/>
  <pivotCaches>
    <pivotCache cacheId="472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2" l="1" a="1"/>
  <c r="F29" i="2"/>
  <c r="E29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<sst xmlns="http://schemas.openxmlformats.org/spreadsheetml/2006/main" count="816" uniqueCount="158">
  <si>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</si>
  <si>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</si>
  <si>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</si>
  <si>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</si>
  <si>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</si>
  <si>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</si>
  <si>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</si>
  <si>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</si>
  <si>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</si>
  <si>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</si>
  <si>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</si>
  <si>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</si>
  <si>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</si>
  <si>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</si>
  <si>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</si>
  <si>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</si>
  <si>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</si>
  <si>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</si>
  <si>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</si>
  <si>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</si>
  <si>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</si>
  <si>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</si>
  <si>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</si>
  <si>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</si>
  <si>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</si>
  <si>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</si>
  <si>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</si>
  <si>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</si>
  <si>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</si>
  <si>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</si>
  <si>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</si>
  <si>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</si>
  <si>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</si>
  <si>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</si>
  <si>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</si>
  <si>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</si>
  <si>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</si>
  <si>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</si>
  <si>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</si>
  <si>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</si>
  <si>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</si>
  <si>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</si>
  <si>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</si>
  <si>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</si>
  <si>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</si>
  <si>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</si>
  <si>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</si>
  <si>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</si>
  <si>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</si>
  <si>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</si>
  <si>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</si>
  <si>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</si>
  <si>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</si>
  <si>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</si>
  <si>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</si>
  <si>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</si>
  <si>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</si>
  <si>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</si>
  <si>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</si>
  <si>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</si>
  <si>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</si>
  <si>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</si>
  <si>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</si>
  <si>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</si>
  <si>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</si>
  <si>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</si>
  <si>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</si>
  <si>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</si>
  <si>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</si>
  <si>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</si>
  <si>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</si>
  <si>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</si>
  <si>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</si>
  <si>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</si>
  <si>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</si>
  <si>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</si>
  <si>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</si>
  <si>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</si>
  <si>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</si>
  <si>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</si>
  <si>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</si>
  <si>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</si>
  <si>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</si>
  <si>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</si>
  <si>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</si>
  <si>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</si>
  <si>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</si>
  <si>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</si>
  <si>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</si>
  <si>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</si>
  <si>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</si>
  <si>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</si>
  <si>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</si>
  <si>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</si>
  <si>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</si>
  <si>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</si>
  <si>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</si>
  <si>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</si>
  <si>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</si>
  <si>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</si>
  <si>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</si>
  <si>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</si>
  <si>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</si>
  <si>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</si>
  <si>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</si>
  <si>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</si>
  <si>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</si>
  <si>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</si>
  <si>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</si>
  <si>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</si>
  <si>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</si>
  <si>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</si>
  <si>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</si>
  <si>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</si>
  <si>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</si>
  <si>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</si>
  <si>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</si>
  <si>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</si>
  <si>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</si>
  <si>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</si>
  <si>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</si>
  <si>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</si>
  <si>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</si>
  <si>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</si>
  <si>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</si>
  <si>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</si>
  <si>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</si>
  <si>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</si>
  <si>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</si>
  <si>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</si>
  <si>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</si>
  <si>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</si>
  <si>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</si>
  <si>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</si>
  <si>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</si>
  <si>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</si>
  <si>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</si>
  <si>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</si>
  <si>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</si>
  <si>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</si>
  <si>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</si>
  <si>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</si>
  <si>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</si>
  <si>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</si>
  <si>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</si>
  <si>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</si>
  <si>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</si>
  <si>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</si>
  <si>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</si>
  <si>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</si>
  <si>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</si>
  <si>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</si>
  <si>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</si>
  <si>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</si>
  <si>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</si>
  <si>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</si>
  <si>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Sum of Order_Quantity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</si>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</sst>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39.413939930557" createdVersion="8" refreshedVersion="8" minRefreshableVersion="3" recordCount="88" xr:uid="{A275A1D7-2F00-415A-A848-C653C4279DDA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11"/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13926"/>
    </cacheField>
    <cacheField name="Revenue" numFmtId="8">
      <sharedItems containsSemiMixedTypes="0" containsString="0" containsNumber="1" containsInteger="1" minValue="540" maxValue="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s v="Bikes"/>
    <s v="Mountain Bikes"/>
    <s v="Mountain-200 Silver, 46"/>
    <n v="4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s v="Bikes"/>
    <s v="Mountain Bikes"/>
    <s v="Mountain-500 Black, 44"/>
    <n v="4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s v="Bikes"/>
    <s v="Mountain Bikes"/>
    <s v="Mountain-100 Black, 48"/>
    <n v="4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s v="000261765"/>
    <x v="18"/>
    <n v="19"/>
    <s v="December"/>
    <n v="2021"/>
    <n v="39"/>
    <s v="Adults (35-64)"/>
    <s v="F"/>
    <s v="United States"/>
    <s v="Washington"/>
    <s v="Bikes"/>
    <s v="Mountain Bikes"/>
    <s v="Mountain-200 Silver, 38"/>
    <n v="11"/>
    <n v="1266"/>
    <n v="2320"/>
    <n v="1054"/>
    <n v="13926"/>
    <n v="2552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8770F3-F36F-4A66-8871-AC05CC1F8989}" name="PivotTable1" cacheId="47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28" firstHeaderRow="1" firstDataRow="1" firstDataCol="1"/>
  <pivotFields count="19">
    <pivotField compact="0" outline="0" showAll="0"/>
    <pivotField axis="axisRow" compact="0" numFmtId="14" outline="0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8" outline="0" showAll="0"/>
    <pivotField compact="0" numFmtId="8" outline="0" showAll="0"/>
    <pivotField compact="0" numFmtId="8" outline="0" showAll="0"/>
    <pivotField compact="0" numFmtId="8" outline="0" showAll="0"/>
    <pivotField compact="0" numFmtId="8" outline="0" showAll="0"/>
  </pivotFields>
  <rowFields count="1">
    <field x="1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 of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activeCell="D17" sqref="D17"/>
    </sheetView>
  </sheetViews>
  <sheetFormatPr defaultRowHeight="1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5" max="15" width="10.42578125" bestFit="1" customWidth="1"/>
    <col min="16" max="16" width="11" bestFit="1" customWidth="1"/>
    <col min="17" max="17" width="9.85546875" bestFit="1" customWidth="1"/>
    <col min="18" max="18" width="11.42578125" bestFit="1" customWidth="1"/>
    <col min="19" max="19" width="10.85546875" bestFit="1" customWidth="1"/>
  </cols>
  <sheetData>
    <row r="1" spans="1:1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>
      <c r="A72" s="3" t="s">
        <v>136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45</v>
      </c>
      <c r="K72" t="s">
        <v>25</v>
      </c>
      <c r="L72" t="s">
        <v>26</v>
      </c>
      <c r="M72" s="5" t="s">
        <v>53</v>
      </c>
      <c r="N72">
        <v>11</v>
      </c>
      <c r="O72" s="2">
        <v>1266</v>
      </c>
      <c r="P72" s="2">
        <v>2320</v>
      </c>
      <c r="Q72" s="2">
        <v>1054</v>
      </c>
      <c r="R72" s="2">
        <f t="shared" si="2"/>
        <v>13926</v>
      </c>
      <c r="S72" s="2">
        <f t="shared" si="3"/>
        <v>25520</v>
      </c>
    </row>
    <row r="73" spans="1:19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73</v>
      </c>
      <c r="K73" t="s">
        <v>25</v>
      </c>
      <c r="L73" t="s">
        <v>26</v>
      </c>
      <c r="M73" s="5" t="s">
        <v>74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52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>
      <c r="A75" s="3" t="s">
        <v>139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57</v>
      </c>
      <c r="J75" t="s">
        <v>58</v>
      </c>
      <c r="K75" t="s">
        <v>25</v>
      </c>
      <c r="L75" t="s">
        <v>26</v>
      </c>
      <c r="M75" s="5" t="s">
        <v>140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52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>
      <c r="A77" s="3" t="s">
        <v>142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73</v>
      </c>
      <c r="K77" t="s">
        <v>25</v>
      </c>
      <c r="L77" t="s">
        <v>26</v>
      </c>
      <c r="M77" s="5" t="s">
        <v>53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>
      <c r="A78" s="3" t="s">
        <v>143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86</v>
      </c>
      <c r="J78" t="s">
        <v>144</v>
      </c>
      <c r="K78" t="s">
        <v>25</v>
      </c>
      <c r="L78" t="s">
        <v>26</v>
      </c>
      <c r="M78" s="5" t="s">
        <v>53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>
      <c r="A79" s="3" t="s">
        <v>145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45</v>
      </c>
      <c r="K80" t="s">
        <v>25</v>
      </c>
      <c r="L80" t="s">
        <v>26</v>
      </c>
      <c r="M80" s="5" t="s">
        <v>53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60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66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86</v>
      </c>
      <c r="J83" t="s">
        <v>87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57</v>
      </c>
      <c r="J84" t="s">
        <v>58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>
      <c r="A85" s="3" t="s">
        <v>151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49</v>
      </c>
      <c r="J85" t="s">
        <v>135</v>
      </c>
      <c r="K85" t="s">
        <v>25</v>
      </c>
      <c r="L85" t="s">
        <v>26</v>
      </c>
      <c r="M85" s="5" t="s">
        <v>53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69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57</v>
      </c>
      <c r="J87" t="s">
        <v>58</v>
      </c>
      <c r="K87" t="s">
        <v>25</v>
      </c>
      <c r="L87" t="s">
        <v>26</v>
      </c>
      <c r="M87" s="5" t="s">
        <v>60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>
      <c r="A88" s="3" t="s">
        <v>154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>
      <c r="A89" s="3" t="s">
        <v>155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52</v>
      </c>
      <c r="K89" t="s">
        <v>25</v>
      </c>
      <c r="L89" t="s">
        <v>26</v>
      </c>
      <c r="M89" s="5" t="s">
        <v>60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AAAD-DE72-47A7-83A0-05C9F5AF2064}">
  <dimension ref="A3:F33"/>
  <sheetViews>
    <sheetView workbookViewId="0">
      <selection activeCell="G8" sqref="G8"/>
    </sheetView>
  </sheetViews>
  <sheetFormatPr defaultRowHeight="15"/>
  <cols>
    <col min="1" max="1" width="11.7109375" bestFit="1" customWidth="1"/>
    <col min="2" max="2" width="22.42578125" bestFit="1" customWidth="1"/>
  </cols>
  <sheetData>
    <row r="3" spans="1:5">
      <c r="A3" s="9" t="s">
        <v>1</v>
      </c>
      <c r="B3" t="s">
        <v>156</v>
      </c>
      <c r="D3" s="11" t="s">
        <v>1</v>
      </c>
      <c r="E3" s="11" t="s">
        <v>156</v>
      </c>
    </row>
    <row r="4" spans="1:5">
      <c r="A4" s="1">
        <v>44549</v>
      </c>
      <c r="B4" s="10">
        <v>43</v>
      </c>
      <c r="D4" s="1">
        <v>44545</v>
      </c>
      <c r="E4" s="10">
        <v>1</v>
      </c>
    </row>
    <row r="5" spans="1:5">
      <c r="A5" s="1">
        <v>44548</v>
      </c>
      <c r="B5" s="10">
        <v>19</v>
      </c>
      <c r="D5" s="1">
        <v>44532</v>
      </c>
      <c r="E5" s="10">
        <v>3</v>
      </c>
    </row>
    <row r="6" spans="1:5">
      <c r="A6" s="1">
        <v>44550</v>
      </c>
      <c r="B6" s="10">
        <v>13</v>
      </c>
      <c r="D6" s="1">
        <v>44553</v>
      </c>
      <c r="E6" s="10">
        <v>3</v>
      </c>
    </row>
    <row r="7" spans="1:5">
      <c r="A7" s="1">
        <v>44542</v>
      </c>
      <c r="B7" s="10">
        <v>12</v>
      </c>
      <c r="D7" s="1">
        <v>44539</v>
      </c>
      <c r="E7" s="10">
        <v>3</v>
      </c>
    </row>
    <row r="8" spans="1:5">
      <c r="A8" s="1">
        <v>44538</v>
      </c>
      <c r="B8" s="10">
        <v>11</v>
      </c>
      <c r="D8" s="1">
        <v>44534</v>
      </c>
      <c r="E8" s="10">
        <v>4</v>
      </c>
    </row>
    <row r="9" spans="1:5">
      <c r="A9" s="1">
        <v>44535</v>
      </c>
      <c r="B9" s="10">
        <v>10</v>
      </c>
      <c r="D9" s="1">
        <v>44554</v>
      </c>
      <c r="E9" s="10">
        <v>4</v>
      </c>
    </row>
    <row r="10" spans="1:5">
      <c r="A10" s="1">
        <v>44552</v>
      </c>
      <c r="B10" s="10">
        <v>10</v>
      </c>
      <c r="D10" s="1">
        <v>44547</v>
      </c>
      <c r="E10" s="10">
        <v>4</v>
      </c>
    </row>
    <row r="11" spans="1:5">
      <c r="A11" s="1">
        <v>44541</v>
      </c>
      <c r="B11" s="10">
        <v>8</v>
      </c>
      <c r="D11" s="1">
        <v>44533</v>
      </c>
      <c r="E11" s="10">
        <v>4</v>
      </c>
    </row>
    <row r="12" spans="1:5">
      <c r="A12" s="1">
        <v>44540</v>
      </c>
      <c r="B12" s="10">
        <v>8</v>
      </c>
      <c r="D12" s="1">
        <v>44544</v>
      </c>
      <c r="E12" s="10">
        <v>4</v>
      </c>
    </row>
    <row r="13" spans="1:5">
      <c r="A13" s="1">
        <v>44537</v>
      </c>
      <c r="B13" s="10">
        <v>6</v>
      </c>
      <c r="D13" s="1">
        <v>44551</v>
      </c>
      <c r="E13" s="10">
        <v>5</v>
      </c>
    </row>
    <row r="14" spans="1:5">
      <c r="A14" s="1">
        <v>44536</v>
      </c>
      <c r="B14" s="10">
        <v>6</v>
      </c>
      <c r="D14" s="1">
        <v>44531</v>
      </c>
      <c r="E14" s="10">
        <v>5</v>
      </c>
    </row>
    <row r="15" spans="1:5">
      <c r="A15" s="1">
        <v>44543</v>
      </c>
      <c r="B15" s="10">
        <v>6</v>
      </c>
      <c r="D15" s="1">
        <v>44546</v>
      </c>
      <c r="E15" s="10">
        <v>5</v>
      </c>
    </row>
    <row r="16" spans="1:5">
      <c r="A16" s="1">
        <v>44551</v>
      </c>
      <c r="B16" s="10">
        <v>5</v>
      </c>
      <c r="D16" s="1">
        <v>44537</v>
      </c>
      <c r="E16" s="10">
        <v>6</v>
      </c>
    </row>
    <row r="17" spans="1:6">
      <c r="A17" s="1">
        <v>44531</v>
      </c>
      <c r="B17" s="10">
        <v>5</v>
      </c>
      <c r="D17" s="1">
        <v>44536</v>
      </c>
      <c r="E17" s="10">
        <v>6</v>
      </c>
    </row>
    <row r="18" spans="1:6">
      <c r="A18" s="1">
        <v>44546</v>
      </c>
      <c r="B18" s="10">
        <v>5</v>
      </c>
      <c r="D18" s="1">
        <v>44543</v>
      </c>
      <c r="E18" s="10">
        <v>6</v>
      </c>
    </row>
    <row r="19" spans="1:6">
      <c r="A19" s="1">
        <v>44534</v>
      </c>
      <c r="B19" s="10">
        <v>4</v>
      </c>
      <c r="D19" s="1">
        <v>44541</v>
      </c>
      <c r="E19" s="10">
        <v>8</v>
      </c>
    </row>
    <row r="20" spans="1:6">
      <c r="A20" s="1">
        <v>44554</v>
      </c>
      <c r="B20" s="10">
        <v>4</v>
      </c>
      <c r="D20" s="1">
        <v>44540</v>
      </c>
      <c r="E20" s="10">
        <v>8</v>
      </c>
    </row>
    <row r="21" spans="1:6">
      <c r="A21" s="1">
        <v>44547</v>
      </c>
      <c r="B21" s="10">
        <v>4</v>
      </c>
      <c r="D21" s="1">
        <v>44535</v>
      </c>
      <c r="E21" s="10">
        <v>10</v>
      </c>
    </row>
    <row r="22" spans="1:6">
      <c r="A22" s="1">
        <v>44533</v>
      </c>
      <c r="B22" s="10">
        <v>4</v>
      </c>
      <c r="D22" s="1">
        <v>44552</v>
      </c>
      <c r="E22" s="10">
        <v>10</v>
      </c>
    </row>
    <row r="23" spans="1:6">
      <c r="A23" s="1">
        <v>44544</v>
      </c>
      <c r="B23" s="10">
        <v>4</v>
      </c>
      <c r="D23" s="1">
        <v>44538</v>
      </c>
      <c r="E23" s="10">
        <v>11</v>
      </c>
    </row>
    <row r="24" spans="1:6">
      <c r="A24" s="1">
        <v>44532</v>
      </c>
      <c r="B24" s="10">
        <v>3</v>
      </c>
      <c r="D24" s="1">
        <v>44542</v>
      </c>
      <c r="E24" s="10">
        <v>12</v>
      </c>
    </row>
    <row r="25" spans="1:6">
      <c r="A25" s="1">
        <v>44553</v>
      </c>
      <c r="B25" s="10">
        <v>3</v>
      </c>
      <c r="D25" s="1">
        <v>44550</v>
      </c>
      <c r="E25" s="10">
        <v>13</v>
      </c>
    </row>
    <row r="26" spans="1:6">
      <c r="A26" s="1">
        <v>44539</v>
      </c>
      <c r="B26" s="10">
        <v>3</v>
      </c>
      <c r="D26" s="1">
        <v>44548</v>
      </c>
      <c r="E26" s="10">
        <v>19</v>
      </c>
    </row>
    <row r="27" spans="1:6">
      <c r="A27" s="1">
        <v>44545</v>
      </c>
      <c r="B27" s="10">
        <v>1</v>
      </c>
      <c r="D27" s="1">
        <v>44549</v>
      </c>
      <c r="E27" s="10">
        <v>43</v>
      </c>
    </row>
    <row r="28" spans="1:6">
      <c r="A28" s="1" t="s">
        <v>157</v>
      </c>
      <c r="B28" s="10">
        <v>197</v>
      </c>
    </row>
    <row r="29" spans="1:6">
      <c r="E29">
        <f>LARGE($E$4:$E$27,1)</f>
        <v>43</v>
      </c>
      <c r="F29" cm="1">
        <f t="array" ref="F29:F33">LARGE($E$4:$E$27,ROW($1:5))</f>
        <v>43</v>
      </c>
    </row>
    <row r="30" spans="1:6">
      <c r="F30">
        <v>19</v>
      </c>
    </row>
    <row r="31" spans="1:6">
      <c r="F31">
        <v>13</v>
      </c>
    </row>
    <row r="32" spans="1:6">
      <c r="F32">
        <v>12</v>
      </c>
    </row>
    <row r="33" spans="6:6">
      <c r="F33">
        <v>11</v>
      </c>
    </row>
  </sheetData>
  <sortState xmlns:xlrd2="http://schemas.microsoft.com/office/spreadsheetml/2017/richdata2" ref="D4:E27">
    <sortCondition ref="E4:E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49075-01A6-451D-9F66-A0FA0F4FD7AF}"/>
</file>

<file path=customXml/itemProps2.xml><?xml version="1.0" encoding="utf-8"?>
<ds:datastoreItem xmlns:ds="http://schemas.openxmlformats.org/officeDocument/2006/customXml" ds:itemID="{07A2BFF5-7901-4AE1-9EAC-C53400A8AC57}"/>
</file>

<file path=customXml/itemProps3.xml><?xml version="1.0" encoding="utf-8"?>
<ds:datastoreItem xmlns:ds="http://schemas.openxmlformats.org/officeDocument/2006/customXml" ds:itemID="{38B93B57-25C3-448B-BDF9-E62880BE5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cp:revision/>
  <dcterms:created xsi:type="dcterms:W3CDTF">2022-11-04T20:14:11Z</dcterms:created>
  <dcterms:modified xsi:type="dcterms:W3CDTF">2024-05-27T04:49:43Z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