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xcel Dashboard\"/>
    </mc:Choice>
  </mc:AlternateContent>
  <bookViews>
    <workbookView xWindow="0" yWindow="0" windowWidth="20490" windowHeight="7425" firstSheet="3" activeTab="4"/>
  </bookViews>
  <sheets>
    <sheet name="STATE AND ACTIVE CASES" sheetId="2" r:id="rId1"/>
    <sheet name="STATE AND DISCHARGED" sheetId="3" r:id="rId2"/>
    <sheet name="STATE AND DEATHS" sheetId="4" r:id="rId3"/>
    <sheet name="STATES AND CONFIRMED CASE" sheetId="5" r:id="rId4"/>
    <sheet name="covid_india ANALYSIS DASHBOARD" sheetId="6" r:id="rId5"/>
    <sheet name="covid_india" sheetId="1" r:id="rId6"/>
  </sheets>
  <definedNames>
    <definedName name="_xlchart.v1.0" hidden="1">'STATE AND DISCHARGED'!$D$4:$D$13</definedName>
    <definedName name="_xlchart.v1.1" hidden="1">'STATE AND DISCHARGED'!$E$4:$E$13</definedName>
    <definedName name="_xlchart.v1.10" hidden="1">'STATES AND CONFIRMED CASE'!$E$4:$E$39</definedName>
    <definedName name="_xlchart.v1.11" hidden="1">'STATES AND CONFIRMED CASE'!$F$4:$F$39</definedName>
    <definedName name="_xlchart.v1.12" hidden="1">'STATES AND CONFIRMED CASE'!$E$4:$E$39</definedName>
    <definedName name="_xlchart.v1.13" hidden="1">'STATES AND CONFIRMED CASE'!$F$4:$F$39</definedName>
    <definedName name="_xlchart.v1.14" hidden="1">'STATES AND CONFIRMED CASE'!$E$4:$E$39</definedName>
    <definedName name="_xlchart.v1.15" hidden="1">'STATES AND CONFIRMED CASE'!$F$4:$F$39</definedName>
    <definedName name="_xlchart.v1.16" hidden="1">'STATES AND CONFIRMED CASE'!$E$4:$E$39</definedName>
    <definedName name="_xlchart.v1.17" hidden="1">'STATES AND CONFIRMED CASE'!$F$4:$F$39</definedName>
    <definedName name="_xlchart.v1.18" hidden="1">'STATES AND CONFIRMED CASE'!$E$4:$E$39</definedName>
    <definedName name="_xlchart.v1.19" hidden="1">'STATES AND CONFIRMED CASE'!$F$4:$F$39</definedName>
    <definedName name="_xlchart.v1.20" hidden="1">'STATES AND CONFIRMED CASE'!$E$4:$E$39</definedName>
    <definedName name="_xlchart.v1.21" hidden="1">'STATES AND CONFIRMED CASE'!$F$4:$F$39</definedName>
    <definedName name="_xlchart.v1.22" hidden="1">'STATES AND CONFIRMED CASE'!$E$4:$E$39</definedName>
    <definedName name="_xlchart.v1.23" hidden="1">'STATES AND CONFIRMED CASE'!$F$4:$F$39</definedName>
    <definedName name="_xlchart.v1.24" hidden="1">'STATE AND DISCHARGED'!$D$4:$D$13</definedName>
    <definedName name="_xlchart.v1.25" hidden="1">'STATE AND DISCHARGED'!$E$4:$E$13</definedName>
    <definedName name="_xlchart.v1.4" hidden="1">'STATES AND CONFIRMED CASE'!$E$4:$E$39</definedName>
    <definedName name="_xlchart.v1.5" hidden="1">'STATES AND CONFIRMED CASE'!$F$4:$F$39</definedName>
    <definedName name="_xlchart.v1.6" hidden="1">'STATES AND CONFIRMED CASE'!$E$4:$E$39</definedName>
    <definedName name="_xlchart.v1.7" hidden="1">'STATES AND CONFIRMED CASE'!$F$4:$F$39</definedName>
    <definedName name="_xlchart.v1.8" hidden="1">'STATES AND CONFIRMED CASE'!$E$4:$E$39</definedName>
    <definedName name="_xlchart.v1.9" hidden="1">'STATES AND CONFIRMED CASE'!$F$4:$F$39</definedName>
    <definedName name="_xlchart.v2.2" hidden="1">'STATE AND DISCHARGED'!$D$4:$D$39</definedName>
    <definedName name="_xlchart.v2.3" hidden="1">'STATE AND DISCHARGED'!$E$4:$E$39</definedName>
    <definedName name="Slicer_Name_of_State___UT">#N/A</definedName>
  </definedNames>
  <calcPr calcId="152511"/>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 i="5" l="1"/>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F3" i="5"/>
  <c r="E3" i="5"/>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3" i="3"/>
</calcChain>
</file>

<file path=xl/sharedStrings.xml><?xml version="1.0" encoding="utf-8"?>
<sst xmlns="http://schemas.openxmlformats.org/spreadsheetml/2006/main" count="190" uniqueCount="48">
  <si>
    <t>S. No.</t>
  </si>
  <si>
    <t>Name of State / UT</t>
  </si>
  <si>
    <t>Active Cases</t>
  </si>
  <si>
    <t>Cured/Discharged/Migrated</t>
  </si>
  <si>
    <t>Deaths</t>
  </si>
  <si>
    <t>Total Confirmed cases</t>
  </si>
  <si>
    <t>Andaman and Nicobar</t>
  </si>
  <si>
    <t>Andhra Pradesh</t>
  </si>
  <si>
    <t>Arunachal Pradesh</t>
  </si>
  <si>
    <t>Assam</t>
  </si>
  <si>
    <t>Bihar</t>
  </si>
  <si>
    <t>Chandigarh</t>
  </si>
  <si>
    <t>Chhattisgarh</t>
  </si>
  <si>
    <t>Dadra and Nagar Haveli and Daman and Diu</t>
  </si>
  <si>
    <t>Delhi</t>
  </si>
  <si>
    <t>Goa</t>
  </si>
  <si>
    <t>Gujarat</t>
  </si>
  <si>
    <t>Haryana</t>
  </si>
  <si>
    <t>Himachal Pradesh</t>
  </si>
  <si>
    <t>Jammu and Kashmir</t>
  </si>
  <si>
    <t>Jharkhand</t>
  </si>
  <si>
    <t>Karnataka</t>
  </si>
  <si>
    <t>Kerala</t>
  </si>
  <si>
    <t>Ladakh</t>
  </si>
  <si>
    <t>Lakshadweep</t>
  </si>
  <si>
    <t>Maharashtra</t>
  </si>
  <si>
    <t>Manipur</t>
  </si>
  <si>
    <t>Meghalaya</t>
  </si>
  <si>
    <t>Mizoram</t>
  </si>
  <si>
    <t>Madhya Pradesh</t>
  </si>
  <si>
    <t>Nagaland</t>
  </si>
  <si>
    <t>Odisha</t>
  </si>
  <si>
    <t>Puducherry</t>
  </si>
  <si>
    <t>Punjab</t>
  </si>
  <si>
    <t>Rajasthan</t>
  </si>
  <si>
    <t>Sikkim</t>
  </si>
  <si>
    <t>Tamil Nadu</t>
  </si>
  <si>
    <t>Telengana</t>
  </si>
  <si>
    <t>Tripura</t>
  </si>
  <si>
    <t>Uttar Pradesh</t>
  </si>
  <si>
    <t>Uttarakhand</t>
  </si>
  <si>
    <t>West Bengal</t>
  </si>
  <si>
    <t>Row Labels</t>
  </si>
  <si>
    <t>Grand Total</t>
  </si>
  <si>
    <t>Sum of Active Cases</t>
  </si>
  <si>
    <t>Sum of Cured/Discharged/Migrated</t>
  </si>
  <si>
    <t>Sum of Deaths</t>
  </si>
  <si>
    <t>Sum of Total Confirmed cases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</si>
</sst>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quot;$&quot;\ 0.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33" borderId="0" xfId="0" applyFill="1"/>
    <xf numFmtId="164" fontId="0" fillId="33" borderId="0" xfId="0" applyNumberFormat="1" applyFill="1"/>
    <xf numFmtId="164" fontId="0" fillId="0" borderId="0" xfId="0" applyNumberFormat="1"/>
    <xf numFmtId="165" fontId="0" fillId="0" borderId="0" xfId="0" applyNumberFormat="1"/>
    <xf numFmtId="165" fontId="0" fillId="0" borderId="0" xfId="0" applyNumberFormat="1" applyAlignment="1">
      <alignment horizontal="left"/>
    </xf>
    <xf numFmtId="165" fontId="0" fillId="33" borderId="0" xfId="0" applyNumberForma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65" formatCode="&quot;$&quot;\ 0.00,&quot;K&quot;"/>
    </dxf>
    <dxf>
      <numFmt numFmtId="165" formatCode="&quot;$&quot;\ 0.00,&quot;K&quot;"/>
    </dxf>
    <dxf>
      <numFmt numFmtId="165" formatCode="&quot;$&quot;\ 0.00,&quot;K&quot;"/>
    </dxf>
    <dxf>
      <numFmt numFmtId="164" formatCode="&quot;$&quot;#,##0"/>
    </dxf>
    <dxf>
      <numFmt numFmtId="164" formatCode="&quot;$&quot;#,##0"/>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4" formatCode="&quot;$&quot;#,##0"/>
    </dxf>
    <dxf>
      <numFmt numFmtId="164" formatCode="&quot;$&quot;#,##0"/>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4" formatCode="&quot;$&quot;#,##0"/>
    </dxf>
    <dxf>
      <numFmt numFmtId="164" formatCode="&quot;$&quot;#,##0"/>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4" formatCode="&quot;$&quot;#,##0"/>
    </dxf>
    <dxf>
      <numFmt numFmtId="164" formatCode="&quot;$&quot;#,##0"/>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[covid_india ANALYSIS DASHBOARD.xlsx]STATE AND DEATHS!PivotTable3</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s>
    <c:plotArea>
      <c:layout/>
      <c:doughnutChart>
        <c:varyColors val="1"/>
        <c:ser>
          <c:idx val="0"/>
          <c:order val="0"/>
          <c:tx>
            <c:strRef>
              <c:f>'STATE AND DEATHS'!$B$3</c:f>
              <c:strCache>
                <c:ptCount val="1"/>
                <c:pt idx="0">
                  <c:v>Total</c:v>
                </c:pt>
              </c:strCache>
            </c:strRef>
          </c:tx>
          <c:explosion val="5"/>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'STATE AND DEATHS'!$A$4:$A$38</c:f>
              <c:strCache>
                <c:ptCount val="34"/>
                <c:pt idx="0">
                  <c:v>Andaman and Nicobar</c:v>
                </c:pt>
                <c:pt idx="1">
                  <c:v>Arunachal Pradesh</c:v>
                </c:pt>
                <c:pt idx="2">
                  <c:v>Bihar</c:v>
                </c:pt>
                <c:pt idx="3">
                  <c:v>Chandigarh</c:v>
                </c:pt>
                <c:pt idx="4">
                  <c:v>Chhattisgarh</c:v>
                </c:pt>
                <c:pt idx="5">
                  <c:v>Dadra and Nagar Haveli and Daman and Diu</c:v>
                </c:pt>
                <c:pt idx="6">
                  <c:v>Delhi</c:v>
                </c:pt>
                <c:pt idx="7">
                  <c:v>Goa</c:v>
                </c:pt>
                <c:pt idx="8">
                  <c:v>Gujarat</c:v>
                </c:pt>
                <c:pt idx="9">
                  <c:v>Haryana</c:v>
                </c:pt>
                <c:pt idx="10">
                  <c:v>Himachal Pradesh</c:v>
                </c:pt>
                <c:pt idx="11">
                  <c:v>Jammu and Kashmir</c:v>
                </c:pt>
                <c:pt idx="12">
                  <c:v>Jharkhand</c:v>
                </c:pt>
                <c:pt idx="13">
                  <c:v>Karnataka</c:v>
                </c:pt>
                <c:pt idx="14">
                  <c:v>Kerala</c:v>
                </c:pt>
                <c:pt idx="15">
                  <c:v>Ladakh</c:v>
                </c:pt>
                <c:pt idx="16">
                  <c:v>Lakshadweep</c:v>
                </c:pt>
                <c:pt idx="17">
                  <c:v>Madhya Pradesh</c:v>
                </c:pt>
                <c:pt idx="18">
                  <c:v>Maharashtra</c:v>
                </c:pt>
                <c:pt idx="19">
                  <c:v>Manipur</c:v>
                </c:pt>
                <c:pt idx="20">
                  <c:v>Meghalaya</c:v>
                </c:pt>
                <c:pt idx="21">
                  <c:v>Mizoram</c:v>
                </c:pt>
                <c:pt idx="22">
                  <c:v>Nagaland</c:v>
                </c:pt>
                <c:pt idx="23">
                  <c:v>Odisha</c:v>
                </c:pt>
                <c:pt idx="24">
                  <c:v>Puducherry</c:v>
                </c:pt>
                <c:pt idx="25">
                  <c:v>Punjab</c:v>
                </c:pt>
                <c:pt idx="26">
                  <c:v>Rajasthan</c:v>
                </c:pt>
                <c:pt idx="27">
                  <c:v>Sikkim</c:v>
                </c:pt>
                <c:pt idx="28">
                  <c:v>Tamil Nadu</c:v>
                </c:pt>
                <c:pt idx="29">
                  <c:v>Telengana</c:v>
                </c:pt>
                <c:pt idx="30">
                  <c:v>Tripura</c:v>
                </c:pt>
                <c:pt idx="31">
                  <c:v>Uttar Pradesh</c:v>
                </c:pt>
                <c:pt idx="32">
                  <c:v>Uttarakhand</c:v>
                </c:pt>
                <c:pt idx="33">
                  <c:v>West Bengal</c:v>
                </c:pt>
              </c:strCache>
            </c:strRef>
          </c:cat>
          <c:val>
            <c:numRef>
              <c:f>'STATE AND DEATHS'!$B$4:$B$38</c:f>
              <c:numCache>
                <c:formatCode>"$"\ 0.00,"K"</c:formatCode>
                <c:ptCount val="34"/>
                <c:pt idx="0">
                  <c:v>113</c:v>
                </c:pt>
                <c:pt idx="1">
                  <c:v>111</c:v>
                </c:pt>
                <c:pt idx="2">
                  <c:v>5004</c:v>
                </c:pt>
                <c:pt idx="3">
                  <c:v>735</c:v>
                </c:pt>
                <c:pt idx="4">
                  <c:v>12915</c:v>
                </c:pt>
                <c:pt idx="5">
                  <c:v>4</c:v>
                </c:pt>
                <c:pt idx="6">
                  <c:v>23951</c:v>
                </c:pt>
                <c:pt idx="7">
                  <c:v>2570</c:v>
                </c:pt>
                <c:pt idx="8">
                  <c:v>9761</c:v>
                </c:pt>
                <c:pt idx="9">
                  <c:v>8035</c:v>
                </c:pt>
                <c:pt idx="10">
                  <c:v>3056</c:v>
                </c:pt>
                <c:pt idx="11">
                  <c:v>3795</c:v>
                </c:pt>
                <c:pt idx="12">
                  <c:v>4945</c:v>
                </c:pt>
                <c:pt idx="13">
                  <c:v>27806</c:v>
                </c:pt>
                <c:pt idx="14">
                  <c:v>8257</c:v>
                </c:pt>
                <c:pt idx="15">
                  <c:v>187</c:v>
                </c:pt>
                <c:pt idx="16">
                  <c:v>29</c:v>
                </c:pt>
                <c:pt idx="17">
                  <c:v>7891</c:v>
                </c:pt>
                <c:pt idx="18">
                  <c:v>93198</c:v>
                </c:pt>
                <c:pt idx="19">
                  <c:v>761</c:v>
                </c:pt>
                <c:pt idx="20">
                  <c:v>544</c:v>
                </c:pt>
                <c:pt idx="21">
                  <c:v>35</c:v>
                </c:pt>
                <c:pt idx="22">
                  <c:v>343</c:v>
                </c:pt>
                <c:pt idx="23">
                  <c:v>2651</c:v>
                </c:pt>
                <c:pt idx="24">
                  <c:v>1476</c:v>
                </c:pt>
                <c:pt idx="25">
                  <c:v>14180</c:v>
                </c:pt>
                <c:pt idx="26">
                  <c:v>8181</c:v>
                </c:pt>
                <c:pt idx="27">
                  <c:v>243</c:v>
                </c:pt>
                <c:pt idx="28">
                  <c:v>22775</c:v>
                </c:pt>
                <c:pt idx="29">
                  <c:v>3226</c:v>
                </c:pt>
                <c:pt idx="30">
                  <c:v>498</c:v>
                </c:pt>
                <c:pt idx="31">
                  <c:v>20053</c:v>
                </c:pt>
                <c:pt idx="32">
                  <c:v>6261</c:v>
                </c:pt>
                <c:pt idx="33">
                  <c:v>15120</c:v>
                </c:pt>
              </c:numCache>
            </c:numRef>
          </c:val>
          <c:extLst xmlns:c16r2="http://schemas.microsoft.com/office/drawing/2015/06/chart">
            <c:ext xmlns:c16="http://schemas.microsoft.com/office/drawing/2014/chart" uri="{C3380CC4-5D6E-409C-BE32-E72D297353CC}">
              <c16:uniqueId val="{00000000-45A4-4BD9-825B-DF3FD283BA85}"/>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'STATES AND CONFIRMED CASE'!$E$4</c:f>
              <c:strCache>
                <c:ptCount val="1"/>
                <c:pt idx="0">
                  <c:v>Andaman and Nicobar</c:v>
                </c:pt>
              </c:strCache>
            </c:strRef>
          </c:tx>
          <c:spPr>
            <a:solidFill>
              <a:schemeClr val="accent1"/>
            </a:solidFill>
            <a:ln>
              <a:noFill/>
            </a:ln>
            <a:effectLst/>
            <a:sp3d/>
          </c:spPr>
          <c:invertIfNegative val="0"/>
          <c:val>
            <c:numRef>
              <c:f>'STATES AND CONFIRMED CASE'!$F$4</c:f>
              <c:numCache>
                <c:formatCode>"$"\ 0.00,"K"</c:formatCode>
                <c:ptCount val="1"/>
                <c:pt idx="0">
                  <c:v>6936</c:v>
                </c:pt>
              </c:numCache>
            </c:numRef>
          </c:val>
          <c:extLst xmlns:c16r2="http://schemas.microsoft.com/office/drawing/2015/06/chart">
            <c:ext xmlns:c16="http://schemas.microsoft.com/office/drawing/2014/chart" uri="{C3380CC4-5D6E-409C-BE32-E72D297353CC}">
              <c16:uniqueId val="{00000000-3029-4650-948E-F48CAA616073}"/>
            </c:ext>
          </c:extLst>
        </c:ser>
        <c:ser>
          <c:idx val="1"/>
          <c:order val="1"/>
          <c:tx>
            <c:strRef>
              <c:f>'STATES AND CONFIRMED CASE'!$E$5</c:f>
              <c:strCache>
                <c:ptCount val="1"/>
                <c:pt idx="0">
                  <c:v>Arunachal Pradesh</c:v>
                </c:pt>
              </c:strCache>
            </c:strRef>
          </c:tx>
          <c:spPr>
            <a:solidFill>
              <a:schemeClr val="accent2"/>
            </a:solidFill>
            <a:ln>
              <a:noFill/>
            </a:ln>
            <a:effectLst/>
            <a:sp3d/>
          </c:spPr>
          <c:invertIfNegative val="0"/>
          <c:val>
            <c:numRef>
              <c:f>'STATES AND CONFIRMED CASE'!$F$5</c:f>
              <c:numCache>
                <c:formatCode>"$"\ 0.00,"K"</c:formatCode>
                <c:ptCount val="1"/>
                <c:pt idx="0">
                  <c:v>26317</c:v>
                </c:pt>
              </c:numCache>
            </c:numRef>
          </c:val>
          <c:extLst xmlns:c16r2="http://schemas.microsoft.com/office/drawing/2015/06/chart">
            <c:ext xmlns:c16="http://schemas.microsoft.com/office/drawing/2014/chart" uri="{C3380CC4-5D6E-409C-BE32-E72D297353CC}">
              <c16:uniqueId val="{00000001-3029-4650-948E-F48CAA616073}"/>
            </c:ext>
          </c:extLst>
        </c:ser>
        <c:ser>
          <c:idx val="2"/>
          <c:order val="2"/>
          <c:tx>
            <c:strRef>
              <c:f>'STATES AND CONFIRMED CASE'!$E$6</c:f>
              <c:strCache>
                <c:ptCount val="1"/>
                <c:pt idx="0">
                  <c:v>Bihar</c:v>
                </c:pt>
              </c:strCache>
            </c:strRef>
          </c:tx>
          <c:spPr>
            <a:solidFill>
              <a:schemeClr val="accent3"/>
            </a:solidFill>
            <a:ln>
              <a:noFill/>
            </a:ln>
            <a:effectLst/>
            <a:sp3d/>
          </c:spPr>
          <c:invertIfNegative val="0"/>
          <c:val>
            <c:numRef>
              <c:f>'STATES AND CONFIRMED CASE'!$F$6</c:f>
              <c:numCache>
                <c:formatCode>"$"\ 0.00,"K"</c:formatCode>
                <c:ptCount val="1"/>
                <c:pt idx="0">
                  <c:v>702682</c:v>
                </c:pt>
              </c:numCache>
            </c:numRef>
          </c:val>
          <c:extLst xmlns:c16r2="http://schemas.microsoft.com/office/drawing/2015/06/chart">
            <c:ext xmlns:c16="http://schemas.microsoft.com/office/drawing/2014/chart" uri="{C3380CC4-5D6E-409C-BE32-E72D297353CC}">
              <c16:uniqueId val="{00000002-3029-4650-948E-F48CAA616073}"/>
            </c:ext>
          </c:extLst>
        </c:ser>
        <c:ser>
          <c:idx val="3"/>
          <c:order val="3"/>
          <c:tx>
            <c:strRef>
              <c:f>'STATES AND CONFIRMED CASE'!$E$7</c:f>
              <c:strCache>
                <c:ptCount val="1"/>
                <c:pt idx="0">
                  <c:v>Chandigarh</c:v>
                </c:pt>
              </c:strCache>
            </c:strRef>
          </c:tx>
          <c:spPr>
            <a:solidFill>
              <a:schemeClr val="accent4"/>
            </a:solidFill>
            <a:ln>
              <a:noFill/>
            </a:ln>
            <a:effectLst/>
            <a:sp3d/>
          </c:spPr>
          <c:invertIfNegative val="0"/>
          <c:val>
            <c:numRef>
              <c:f>'STATES AND CONFIRMED CASE'!$F$7</c:f>
              <c:numCache>
                <c:formatCode>"$"\ 0.00,"K"</c:formatCode>
                <c:ptCount val="1"/>
                <c:pt idx="0">
                  <c:v>59577</c:v>
                </c:pt>
              </c:numCache>
            </c:numRef>
          </c:val>
          <c:extLst xmlns:c16r2="http://schemas.microsoft.com/office/drawing/2015/06/chart">
            <c:ext xmlns:c16="http://schemas.microsoft.com/office/drawing/2014/chart" uri="{C3380CC4-5D6E-409C-BE32-E72D297353CC}">
              <c16:uniqueId val="{00000003-3029-4650-948E-F48CAA616073}"/>
            </c:ext>
          </c:extLst>
        </c:ser>
        <c:ser>
          <c:idx val="4"/>
          <c:order val="4"/>
          <c:tx>
            <c:strRef>
              <c:f>'STATES AND CONFIRMED CASE'!$E$8</c:f>
              <c:strCache>
                <c:ptCount val="1"/>
                <c:pt idx="0">
                  <c:v>Chhattisgarh</c:v>
                </c:pt>
              </c:strCache>
            </c:strRef>
          </c:tx>
          <c:spPr>
            <a:solidFill>
              <a:schemeClr val="accent5"/>
            </a:solidFill>
            <a:ln>
              <a:noFill/>
            </a:ln>
            <a:effectLst/>
            <a:sp3d/>
          </c:spPr>
          <c:invertIfNegative val="0"/>
          <c:val>
            <c:numRef>
              <c:f>'STATES AND CONFIRMED CASE'!$F$8</c:f>
              <c:numCache>
                <c:formatCode>"$"\ 0.00,"K"</c:formatCode>
                <c:ptCount val="1"/>
                <c:pt idx="0">
                  <c:v>965208</c:v>
                </c:pt>
              </c:numCache>
            </c:numRef>
          </c:val>
          <c:extLst xmlns:c16r2="http://schemas.microsoft.com/office/drawing/2015/06/chart">
            <c:ext xmlns:c16="http://schemas.microsoft.com/office/drawing/2014/chart" uri="{C3380CC4-5D6E-409C-BE32-E72D297353CC}">
              <c16:uniqueId val="{00000004-3029-4650-948E-F48CAA616073}"/>
            </c:ext>
          </c:extLst>
        </c:ser>
        <c:ser>
          <c:idx val="5"/>
          <c:order val="5"/>
          <c:tx>
            <c:strRef>
              <c:f>'STATES AND CONFIRMED CASE'!$E$9</c:f>
              <c:strCache>
                <c:ptCount val="1"/>
                <c:pt idx="0">
                  <c:v>Dadra and Nagar Haveli and Daman and Diu</c:v>
                </c:pt>
              </c:strCache>
            </c:strRef>
          </c:tx>
          <c:spPr>
            <a:solidFill>
              <a:schemeClr val="accent6"/>
            </a:solidFill>
            <a:ln>
              <a:noFill/>
            </a:ln>
            <a:effectLst/>
            <a:sp3d/>
          </c:spPr>
          <c:invertIfNegative val="0"/>
          <c:val>
            <c:numRef>
              <c:f>'STATES AND CONFIRMED CASE'!$F$9</c:f>
              <c:numCache>
                <c:formatCode>"$"\ 0.00,"K"</c:formatCode>
                <c:ptCount val="1"/>
                <c:pt idx="0">
                  <c:v>10207</c:v>
                </c:pt>
              </c:numCache>
            </c:numRef>
          </c:val>
          <c:extLst xmlns:c16r2="http://schemas.microsoft.com/office/drawing/2015/06/chart">
            <c:ext xmlns:c16="http://schemas.microsoft.com/office/drawing/2014/chart" uri="{C3380CC4-5D6E-409C-BE32-E72D297353CC}">
              <c16:uniqueId val="{00000005-3029-4650-948E-F48CAA616073}"/>
            </c:ext>
          </c:extLst>
        </c:ser>
        <c:ser>
          <c:idx val="6"/>
          <c:order val="6"/>
          <c:tx>
            <c:strRef>
              <c:f>'STATES AND CONFIRMED CASE'!$E$10</c:f>
              <c:strCache>
                <c:ptCount val="1"/>
                <c:pt idx="0">
                  <c:v>Delhi</c:v>
                </c:pt>
              </c:strCache>
            </c:strRef>
          </c:tx>
          <c:spPr>
            <a:solidFill>
              <a:schemeClr val="accent1">
                <a:lumMod val="60000"/>
              </a:schemeClr>
            </a:solidFill>
            <a:ln>
              <a:noFill/>
            </a:ln>
            <a:effectLst/>
            <a:sp3d/>
          </c:spPr>
          <c:invertIfNegative val="0"/>
          <c:val>
            <c:numRef>
              <c:f>'STATES AND CONFIRMED CASE'!$F$10</c:f>
              <c:numCache>
                <c:formatCode>"$"\ 0.00,"K"</c:formatCode>
                <c:ptCount val="1"/>
                <c:pt idx="0">
                  <c:v>1423690</c:v>
                </c:pt>
              </c:numCache>
            </c:numRef>
          </c:val>
          <c:extLst xmlns:c16r2="http://schemas.microsoft.com/office/drawing/2015/06/chart">
            <c:ext xmlns:c16="http://schemas.microsoft.com/office/drawing/2014/chart" uri="{C3380CC4-5D6E-409C-BE32-E72D297353CC}">
              <c16:uniqueId val="{00000006-3029-4650-948E-F48CAA616073}"/>
            </c:ext>
          </c:extLst>
        </c:ser>
        <c:ser>
          <c:idx val="7"/>
          <c:order val="7"/>
          <c:tx>
            <c:strRef>
              <c:f>'STATES AND CONFIRMED CASE'!$E$11</c:f>
              <c:strCache>
                <c:ptCount val="1"/>
                <c:pt idx="0">
                  <c:v>Goa</c:v>
                </c:pt>
              </c:strCache>
            </c:strRef>
          </c:tx>
          <c:spPr>
            <a:solidFill>
              <a:schemeClr val="accent2">
                <a:lumMod val="60000"/>
              </a:schemeClr>
            </a:solidFill>
            <a:ln>
              <a:noFill/>
            </a:ln>
            <a:effectLst/>
            <a:sp3d/>
          </c:spPr>
          <c:invertIfNegative val="0"/>
          <c:val>
            <c:numRef>
              <c:f>'STATES AND CONFIRMED CASE'!$F$11</c:f>
              <c:numCache>
                <c:formatCode>"$"\ 0.00,"K"</c:formatCode>
                <c:ptCount val="1"/>
                <c:pt idx="0">
                  <c:v>153456</c:v>
                </c:pt>
              </c:numCache>
            </c:numRef>
          </c:val>
          <c:extLst xmlns:c16r2="http://schemas.microsoft.com/office/drawing/2015/06/chart">
            <c:ext xmlns:c16="http://schemas.microsoft.com/office/drawing/2014/chart" uri="{C3380CC4-5D6E-409C-BE32-E72D297353CC}">
              <c16:uniqueId val="{00000007-3029-4650-948E-F48CAA616073}"/>
            </c:ext>
          </c:extLst>
        </c:ser>
        <c:ser>
          <c:idx val="8"/>
          <c:order val="8"/>
          <c:tx>
            <c:strRef>
              <c:f>'STATES AND CONFIRMED CASE'!$E$12</c:f>
              <c:strCache>
                <c:ptCount val="1"/>
                <c:pt idx="0">
                  <c:v>Gujarat</c:v>
                </c:pt>
              </c:strCache>
            </c:strRef>
          </c:tx>
          <c:spPr>
            <a:solidFill>
              <a:schemeClr val="accent3">
                <a:lumMod val="60000"/>
              </a:schemeClr>
            </a:solidFill>
            <a:ln>
              <a:noFill/>
            </a:ln>
            <a:effectLst/>
            <a:sp3d/>
          </c:spPr>
          <c:invertIfNegative val="0"/>
          <c:val>
            <c:numRef>
              <c:f>'STATES AND CONFIRMED CASE'!$F$12</c:f>
              <c:numCache>
                <c:formatCode>"$"\ 0.00,"K"</c:formatCode>
                <c:ptCount val="1"/>
                <c:pt idx="0">
                  <c:v>803387</c:v>
                </c:pt>
              </c:numCache>
            </c:numRef>
          </c:val>
          <c:extLst xmlns:c16r2="http://schemas.microsoft.com/office/drawing/2015/06/chart">
            <c:ext xmlns:c16="http://schemas.microsoft.com/office/drawing/2014/chart" uri="{C3380CC4-5D6E-409C-BE32-E72D297353CC}">
              <c16:uniqueId val="{00000008-3029-4650-948E-F48CAA616073}"/>
            </c:ext>
          </c:extLst>
        </c:ser>
        <c:ser>
          <c:idx val="9"/>
          <c:order val="9"/>
          <c:tx>
            <c:strRef>
              <c:f>'STATES AND CONFIRMED CASE'!$E$13</c:f>
              <c:strCache>
                <c:ptCount val="1"/>
                <c:pt idx="0">
                  <c:v>Haryana</c:v>
                </c:pt>
              </c:strCache>
            </c:strRef>
          </c:tx>
          <c:spPr>
            <a:solidFill>
              <a:schemeClr val="accent4">
                <a:lumMod val="60000"/>
              </a:schemeClr>
            </a:solidFill>
            <a:ln>
              <a:noFill/>
            </a:ln>
            <a:effectLst/>
            <a:sp3d/>
          </c:spPr>
          <c:invertIfNegative val="0"/>
          <c:val>
            <c:numRef>
              <c:f>'STATES AND CONFIRMED CASE'!$F$13</c:f>
              <c:numCache>
                <c:formatCode>"$"\ 0.00,"K"</c:formatCode>
                <c:ptCount val="1"/>
                <c:pt idx="0">
                  <c:v>752069</c:v>
                </c:pt>
              </c:numCache>
            </c:numRef>
          </c:val>
          <c:extLst xmlns:c16r2="http://schemas.microsoft.com/office/drawing/2015/06/chart">
            <c:ext xmlns:c16="http://schemas.microsoft.com/office/drawing/2014/chart" uri="{C3380CC4-5D6E-409C-BE32-E72D297353CC}">
              <c16:uniqueId val="{00000009-3029-4650-948E-F48CAA616073}"/>
            </c:ext>
          </c:extLst>
        </c:ser>
        <c:ser>
          <c:idx val="10"/>
          <c:order val="10"/>
          <c:tx>
            <c:strRef>
              <c:f>'STATES AND CONFIRMED CASE'!$E$14</c:f>
              <c:strCache>
                <c:ptCount val="1"/>
                <c:pt idx="0">
                  <c:v>Himachal Pradesh</c:v>
                </c:pt>
              </c:strCache>
            </c:strRef>
          </c:tx>
          <c:spPr>
            <a:solidFill>
              <a:schemeClr val="accent5">
                <a:lumMod val="60000"/>
              </a:schemeClr>
            </a:solidFill>
            <a:ln>
              <a:noFill/>
            </a:ln>
            <a:effectLst/>
            <a:sp3d/>
          </c:spPr>
          <c:invertIfNegative val="0"/>
          <c:val>
            <c:numRef>
              <c:f>'STATES AND CONFIRMED CASE'!$F$14</c:f>
              <c:numCache>
                <c:formatCode>"$"\ 0.00,"K"</c:formatCode>
                <c:ptCount val="1"/>
                <c:pt idx="0">
                  <c:v>187342</c:v>
                </c:pt>
              </c:numCache>
            </c:numRef>
          </c:val>
          <c:extLst xmlns:c16r2="http://schemas.microsoft.com/office/drawing/2015/06/chart">
            <c:ext xmlns:c16="http://schemas.microsoft.com/office/drawing/2014/chart" uri="{C3380CC4-5D6E-409C-BE32-E72D297353CC}">
              <c16:uniqueId val="{0000000A-3029-4650-948E-F48CAA616073}"/>
            </c:ext>
          </c:extLst>
        </c:ser>
        <c:ser>
          <c:idx val="11"/>
          <c:order val="11"/>
          <c:tx>
            <c:strRef>
              <c:f>'STATES AND CONFIRMED CASE'!$E$15</c:f>
              <c:strCache>
                <c:ptCount val="1"/>
                <c:pt idx="0">
                  <c:v>Jammu and Kashmir</c:v>
                </c:pt>
              </c:strCache>
            </c:strRef>
          </c:tx>
          <c:spPr>
            <a:solidFill>
              <a:schemeClr val="accent6">
                <a:lumMod val="60000"/>
              </a:schemeClr>
            </a:solidFill>
            <a:ln>
              <a:noFill/>
            </a:ln>
            <a:effectLst/>
            <a:sp3d/>
          </c:spPr>
          <c:invertIfNegative val="0"/>
          <c:val>
            <c:numRef>
              <c:f>'STATES AND CONFIRMED CASE'!$F$15</c:f>
              <c:numCache>
                <c:formatCode>"$"\ 0.00,"K"</c:formatCode>
                <c:ptCount val="1"/>
                <c:pt idx="0">
                  <c:v>284431</c:v>
                </c:pt>
              </c:numCache>
            </c:numRef>
          </c:val>
          <c:extLst xmlns:c16r2="http://schemas.microsoft.com/office/drawing/2015/06/chart">
            <c:ext xmlns:c16="http://schemas.microsoft.com/office/drawing/2014/chart" uri="{C3380CC4-5D6E-409C-BE32-E72D297353CC}">
              <c16:uniqueId val="{0000000B-3029-4650-948E-F48CAA616073}"/>
            </c:ext>
          </c:extLst>
        </c:ser>
        <c:ser>
          <c:idx val="12"/>
          <c:order val="12"/>
          <c:tx>
            <c:strRef>
              <c:f>'STATES AND CONFIRMED CASE'!$E$16</c:f>
              <c:strCache>
                <c:ptCount val="1"/>
                <c:pt idx="0">
                  <c:v>Jharkhand</c:v>
                </c:pt>
              </c:strCache>
            </c:strRef>
          </c:tx>
          <c:spPr>
            <a:solidFill>
              <a:schemeClr val="accent1">
                <a:lumMod val="80000"/>
                <a:lumOff val="20000"/>
              </a:schemeClr>
            </a:solidFill>
            <a:ln>
              <a:noFill/>
            </a:ln>
            <a:effectLst/>
            <a:sp3d/>
          </c:spPr>
          <c:invertIfNegative val="0"/>
          <c:val>
            <c:numRef>
              <c:f>'STATES AND CONFIRMED CASE'!$F$16</c:f>
              <c:numCache>
                <c:formatCode>"$"\ 0.00,"K"</c:formatCode>
                <c:ptCount val="1"/>
                <c:pt idx="0">
                  <c:v>335417</c:v>
                </c:pt>
              </c:numCache>
            </c:numRef>
          </c:val>
          <c:extLst xmlns:c16r2="http://schemas.microsoft.com/office/drawing/2015/06/chart">
            <c:ext xmlns:c16="http://schemas.microsoft.com/office/drawing/2014/chart" uri="{C3380CC4-5D6E-409C-BE32-E72D297353CC}">
              <c16:uniqueId val="{0000000C-3029-4650-948E-F48CAA616073}"/>
            </c:ext>
          </c:extLst>
        </c:ser>
        <c:ser>
          <c:idx val="13"/>
          <c:order val="13"/>
          <c:tx>
            <c:strRef>
              <c:f>'STATES AND CONFIRMED CASE'!$E$17</c:f>
              <c:strCache>
                <c:ptCount val="1"/>
                <c:pt idx="0">
                  <c:v>Karnataka</c:v>
                </c:pt>
              </c:strCache>
            </c:strRef>
          </c:tx>
          <c:spPr>
            <a:solidFill>
              <a:schemeClr val="accent2">
                <a:lumMod val="80000"/>
                <a:lumOff val="20000"/>
              </a:schemeClr>
            </a:solidFill>
            <a:ln>
              <a:noFill/>
            </a:ln>
            <a:effectLst/>
            <a:sp3d/>
          </c:spPr>
          <c:invertIfNegative val="0"/>
          <c:val>
            <c:numRef>
              <c:f>'STATES AND CONFIRMED CASE'!$F$17</c:f>
              <c:numCache>
                <c:formatCode>"$"\ 0.00,"K"</c:formatCode>
                <c:ptCount val="1"/>
                <c:pt idx="0">
                  <c:v>2546821</c:v>
                </c:pt>
              </c:numCache>
            </c:numRef>
          </c:val>
          <c:extLst xmlns:c16r2="http://schemas.microsoft.com/office/drawing/2015/06/chart">
            <c:ext xmlns:c16="http://schemas.microsoft.com/office/drawing/2014/chart" uri="{C3380CC4-5D6E-409C-BE32-E72D297353CC}">
              <c16:uniqueId val="{0000000D-3029-4650-948E-F48CAA616073}"/>
            </c:ext>
          </c:extLst>
        </c:ser>
        <c:ser>
          <c:idx val="14"/>
          <c:order val="14"/>
          <c:tx>
            <c:strRef>
              <c:f>'STATES AND CONFIRMED CASE'!$E$18</c:f>
              <c:strCache>
                <c:ptCount val="1"/>
                <c:pt idx="0">
                  <c:v>Kerala</c:v>
                </c:pt>
              </c:strCache>
            </c:strRef>
          </c:tx>
          <c:spPr>
            <a:solidFill>
              <a:schemeClr val="accent3">
                <a:lumMod val="80000"/>
                <a:lumOff val="20000"/>
              </a:schemeClr>
            </a:solidFill>
            <a:ln>
              <a:noFill/>
            </a:ln>
            <a:effectLst/>
            <a:sp3d/>
          </c:spPr>
          <c:invertIfNegative val="0"/>
          <c:val>
            <c:numRef>
              <c:f>'STATES AND CONFIRMED CASE'!$F$18</c:f>
              <c:numCache>
                <c:formatCode>"$"\ 0.00,"K"</c:formatCode>
                <c:ptCount val="1"/>
                <c:pt idx="0">
                  <c:v>2470872</c:v>
                </c:pt>
              </c:numCache>
            </c:numRef>
          </c:val>
          <c:extLst xmlns:c16r2="http://schemas.microsoft.com/office/drawing/2015/06/chart">
            <c:ext xmlns:c16="http://schemas.microsoft.com/office/drawing/2014/chart" uri="{C3380CC4-5D6E-409C-BE32-E72D297353CC}">
              <c16:uniqueId val="{0000000E-3029-4650-948E-F48CAA616073}"/>
            </c:ext>
          </c:extLst>
        </c:ser>
        <c:ser>
          <c:idx val="15"/>
          <c:order val="15"/>
          <c:tx>
            <c:strRef>
              <c:f>'STATES AND CONFIRMED CASE'!$E$19</c:f>
              <c:strCache>
                <c:ptCount val="1"/>
                <c:pt idx="0">
                  <c:v>Ladakh</c:v>
                </c:pt>
              </c:strCache>
            </c:strRef>
          </c:tx>
          <c:spPr>
            <a:solidFill>
              <a:schemeClr val="accent4">
                <a:lumMod val="80000"/>
                <a:lumOff val="20000"/>
              </a:schemeClr>
            </a:solidFill>
            <a:ln>
              <a:noFill/>
            </a:ln>
            <a:effectLst/>
            <a:sp3d/>
          </c:spPr>
          <c:invertIfNegative val="0"/>
          <c:val>
            <c:numRef>
              <c:f>'STATES AND CONFIRMED CASE'!$F$19</c:f>
              <c:numCache>
                <c:formatCode>"$"\ 0.00,"K"</c:formatCode>
                <c:ptCount val="1"/>
                <c:pt idx="0">
                  <c:v>18310</c:v>
                </c:pt>
              </c:numCache>
            </c:numRef>
          </c:val>
          <c:extLst xmlns:c16r2="http://schemas.microsoft.com/office/drawing/2015/06/chart">
            <c:ext xmlns:c16="http://schemas.microsoft.com/office/drawing/2014/chart" uri="{C3380CC4-5D6E-409C-BE32-E72D297353CC}">
              <c16:uniqueId val="{0000000F-3029-4650-948E-F48CAA616073}"/>
            </c:ext>
          </c:extLst>
        </c:ser>
        <c:ser>
          <c:idx val="16"/>
          <c:order val="16"/>
          <c:tx>
            <c:strRef>
              <c:f>'STATES AND CONFIRMED CASE'!$E$20</c:f>
              <c:strCache>
                <c:ptCount val="1"/>
                <c:pt idx="0">
                  <c:v>Lakshadweep</c:v>
                </c:pt>
              </c:strCache>
            </c:strRef>
          </c:tx>
          <c:spPr>
            <a:solidFill>
              <a:schemeClr val="accent5">
                <a:lumMod val="80000"/>
                <a:lumOff val="20000"/>
              </a:schemeClr>
            </a:solidFill>
            <a:ln>
              <a:noFill/>
            </a:ln>
            <a:effectLst/>
            <a:sp3d/>
          </c:spPr>
          <c:invertIfNegative val="0"/>
          <c:val>
            <c:numRef>
              <c:f>'STATES AND CONFIRMED CASE'!$F$20</c:f>
              <c:numCache>
                <c:formatCode>"$"\ 0.00,"K"</c:formatCode>
                <c:ptCount val="1"/>
                <c:pt idx="0">
                  <c:v>7542</c:v>
                </c:pt>
              </c:numCache>
            </c:numRef>
          </c:val>
          <c:extLst xmlns:c16r2="http://schemas.microsoft.com/office/drawing/2015/06/chart">
            <c:ext xmlns:c16="http://schemas.microsoft.com/office/drawing/2014/chart" uri="{C3380CC4-5D6E-409C-BE32-E72D297353CC}">
              <c16:uniqueId val="{00000010-3029-4650-948E-F48CAA616073}"/>
            </c:ext>
          </c:extLst>
        </c:ser>
        <c:ser>
          <c:idx val="17"/>
          <c:order val="17"/>
          <c:tx>
            <c:strRef>
              <c:f>'STATES AND CONFIRMED CASE'!$E$21</c:f>
              <c:strCache>
                <c:ptCount val="1"/>
                <c:pt idx="0">
                  <c:v>Madhya Pradesh</c:v>
                </c:pt>
              </c:strCache>
            </c:strRef>
          </c:tx>
          <c:spPr>
            <a:solidFill>
              <a:schemeClr val="accent6">
                <a:lumMod val="80000"/>
                <a:lumOff val="20000"/>
              </a:schemeClr>
            </a:solidFill>
            <a:ln>
              <a:noFill/>
            </a:ln>
            <a:effectLst/>
            <a:sp3d/>
          </c:spPr>
          <c:invertIfNegative val="0"/>
          <c:val>
            <c:numRef>
              <c:f>'STATES AND CONFIRMED CASE'!$F$21</c:f>
              <c:numCache>
                <c:formatCode>"$"\ 0.00,"K"</c:formatCode>
                <c:ptCount val="1"/>
                <c:pt idx="0">
                  <c:v>775709</c:v>
                </c:pt>
              </c:numCache>
            </c:numRef>
          </c:val>
          <c:extLst xmlns:c16r2="http://schemas.microsoft.com/office/drawing/2015/06/chart">
            <c:ext xmlns:c16="http://schemas.microsoft.com/office/drawing/2014/chart" uri="{C3380CC4-5D6E-409C-BE32-E72D297353CC}">
              <c16:uniqueId val="{00000011-3029-4650-948E-F48CAA616073}"/>
            </c:ext>
          </c:extLst>
        </c:ser>
        <c:ser>
          <c:idx val="18"/>
          <c:order val="18"/>
          <c:tx>
            <c:strRef>
              <c:f>'STATES AND CONFIRMED CASE'!$E$22</c:f>
              <c:strCache>
                <c:ptCount val="1"/>
                <c:pt idx="0">
                  <c:v>Maharashtra</c:v>
                </c:pt>
              </c:strCache>
            </c:strRef>
          </c:tx>
          <c:spPr>
            <a:solidFill>
              <a:schemeClr val="accent1">
                <a:lumMod val="80000"/>
              </a:schemeClr>
            </a:solidFill>
            <a:ln>
              <a:noFill/>
            </a:ln>
            <a:effectLst/>
            <a:sp3d/>
          </c:spPr>
          <c:invertIfNegative val="0"/>
          <c:val>
            <c:numRef>
              <c:f>'STATES AND CONFIRMED CASE'!$F$22</c:f>
              <c:numCache>
                <c:formatCode>"$"\ 0.00,"K"</c:formatCode>
                <c:ptCount val="1"/>
                <c:pt idx="0">
                  <c:v>5692920</c:v>
                </c:pt>
              </c:numCache>
            </c:numRef>
          </c:val>
          <c:extLst xmlns:c16r2="http://schemas.microsoft.com/office/drawing/2015/06/chart">
            <c:ext xmlns:c16="http://schemas.microsoft.com/office/drawing/2014/chart" uri="{C3380CC4-5D6E-409C-BE32-E72D297353CC}">
              <c16:uniqueId val="{00000012-3029-4650-948E-F48CAA616073}"/>
            </c:ext>
          </c:extLst>
        </c:ser>
        <c:ser>
          <c:idx val="19"/>
          <c:order val="19"/>
          <c:tx>
            <c:strRef>
              <c:f>'STATES AND CONFIRMED CASE'!$E$23</c:f>
              <c:strCache>
                <c:ptCount val="1"/>
                <c:pt idx="0">
                  <c:v>Manipur</c:v>
                </c:pt>
              </c:strCache>
            </c:strRef>
          </c:tx>
          <c:spPr>
            <a:solidFill>
              <a:schemeClr val="accent2">
                <a:lumMod val="80000"/>
              </a:schemeClr>
            </a:solidFill>
            <a:ln>
              <a:noFill/>
            </a:ln>
            <a:effectLst/>
            <a:sp3d/>
          </c:spPr>
          <c:invertIfNegative val="0"/>
          <c:val>
            <c:numRef>
              <c:f>'STATES AND CONFIRMED CASE'!$F$23</c:f>
              <c:numCache>
                <c:formatCode>"$"\ 0.00,"K"</c:formatCode>
                <c:ptCount val="1"/>
                <c:pt idx="0">
                  <c:v>47843</c:v>
                </c:pt>
              </c:numCache>
            </c:numRef>
          </c:val>
          <c:extLst xmlns:c16r2="http://schemas.microsoft.com/office/drawing/2015/06/chart">
            <c:ext xmlns:c16="http://schemas.microsoft.com/office/drawing/2014/chart" uri="{C3380CC4-5D6E-409C-BE32-E72D297353CC}">
              <c16:uniqueId val="{00000013-3029-4650-948E-F48CAA616073}"/>
            </c:ext>
          </c:extLst>
        </c:ser>
        <c:ser>
          <c:idx val="20"/>
          <c:order val="20"/>
          <c:tx>
            <c:strRef>
              <c:f>'STATES AND CONFIRMED CASE'!$E$24</c:f>
              <c:strCache>
                <c:ptCount val="1"/>
                <c:pt idx="0">
                  <c:v>Meghalaya</c:v>
                </c:pt>
              </c:strCache>
            </c:strRef>
          </c:tx>
          <c:spPr>
            <a:solidFill>
              <a:schemeClr val="accent3">
                <a:lumMod val="80000"/>
              </a:schemeClr>
            </a:solidFill>
            <a:ln>
              <a:noFill/>
            </a:ln>
            <a:effectLst/>
            <a:sp3d/>
          </c:spPr>
          <c:invertIfNegative val="0"/>
          <c:val>
            <c:numRef>
              <c:f>'STATES AND CONFIRMED CASE'!$F$24</c:f>
              <c:numCache>
                <c:formatCode>"$"\ 0.00,"K"</c:formatCode>
                <c:ptCount val="1"/>
                <c:pt idx="0">
                  <c:v>33835</c:v>
                </c:pt>
              </c:numCache>
            </c:numRef>
          </c:val>
          <c:extLst xmlns:c16r2="http://schemas.microsoft.com/office/drawing/2015/06/chart">
            <c:ext xmlns:c16="http://schemas.microsoft.com/office/drawing/2014/chart" uri="{C3380CC4-5D6E-409C-BE32-E72D297353CC}">
              <c16:uniqueId val="{00000014-3029-4650-948E-F48CAA616073}"/>
            </c:ext>
          </c:extLst>
        </c:ser>
        <c:ser>
          <c:idx val="21"/>
          <c:order val="21"/>
          <c:tx>
            <c:strRef>
              <c:f>'STATES AND CONFIRMED CASE'!$E$25</c:f>
              <c:strCache>
                <c:ptCount val="1"/>
                <c:pt idx="0">
                  <c:v>Mizoram</c:v>
                </c:pt>
              </c:strCache>
            </c:strRef>
          </c:tx>
          <c:spPr>
            <a:solidFill>
              <a:schemeClr val="accent4">
                <a:lumMod val="80000"/>
              </a:schemeClr>
            </a:solidFill>
            <a:ln>
              <a:noFill/>
            </a:ln>
            <a:effectLst/>
            <a:sp3d/>
          </c:spPr>
          <c:invertIfNegative val="0"/>
          <c:val>
            <c:numRef>
              <c:f>'STATES AND CONFIRMED CASE'!$F$25</c:f>
              <c:numCache>
                <c:formatCode>"$"\ 0.00,"K"</c:formatCode>
                <c:ptCount val="1"/>
                <c:pt idx="0">
                  <c:v>11659</c:v>
                </c:pt>
              </c:numCache>
            </c:numRef>
          </c:val>
          <c:extLst xmlns:c16r2="http://schemas.microsoft.com/office/drawing/2015/06/chart">
            <c:ext xmlns:c16="http://schemas.microsoft.com/office/drawing/2014/chart" uri="{C3380CC4-5D6E-409C-BE32-E72D297353CC}">
              <c16:uniqueId val="{00000015-3029-4650-948E-F48CAA616073}"/>
            </c:ext>
          </c:extLst>
        </c:ser>
        <c:ser>
          <c:idx val="22"/>
          <c:order val="22"/>
          <c:tx>
            <c:strRef>
              <c:f>'STATES AND CONFIRMED CASE'!$E$26</c:f>
              <c:strCache>
                <c:ptCount val="1"/>
                <c:pt idx="0">
                  <c:v>Nagaland</c:v>
                </c:pt>
              </c:strCache>
            </c:strRef>
          </c:tx>
          <c:spPr>
            <a:solidFill>
              <a:schemeClr val="accent5">
                <a:lumMod val="80000"/>
              </a:schemeClr>
            </a:solidFill>
            <a:ln>
              <a:noFill/>
            </a:ln>
            <a:effectLst/>
            <a:sp3d/>
          </c:spPr>
          <c:invertIfNegative val="0"/>
          <c:val>
            <c:numRef>
              <c:f>'STATES AND CONFIRMED CASE'!$F$26</c:f>
              <c:numCache>
                <c:formatCode>"$"\ 0.00,"K"</c:formatCode>
                <c:ptCount val="1"/>
                <c:pt idx="0">
                  <c:v>21215</c:v>
                </c:pt>
              </c:numCache>
            </c:numRef>
          </c:val>
          <c:extLst xmlns:c16r2="http://schemas.microsoft.com/office/drawing/2015/06/chart">
            <c:ext xmlns:c16="http://schemas.microsoft.com/office/drawing/2014/chart" uri="{C3380CC4-5D6E-409C-BE32-E72D297353CC}">
              <c16:uniqueId val="{00000016-3029-4650-948E-F48CAA616073}"/>
            </c:ext>
          </c:extLst>
        </c:ser>
        <c:ser>
          <c:idx val="23"/>
          <c:order val="23"/>
          <c:tx>
            <c:strRef>
              <c:f>'STATES AND CONFIRMED CASE'!$E$27</c:f>
              <c:strCache>
                <c:ptCount val="1"/>
                <c:pt idx="0">
                  <c:v>Odisha</c:v>
                </c:pt>
              </c:strCache>
            </c:strRef>
          </c:tx>
          <c:spPr>
            <a:solidFill>
              <a:schemeClr val="accent6">
                <a:lumMod val="80000"/>
              </a:schemeClr>
            </a:solidFill>
            <a:ln>
              <a:noFill/>
            </a:ln>
            <a:effectLst/>
            <a:sp3d/>
          </c:spPr>
          <c:invertIfNegative val="0"/>
          <c:val>
            <c:numRef>
              <c:f>'STATES AND CONFIRMED CASE'!$F$27</c:f>
              <c:numCache>
                <c:formatCode>"$"\ 0.00,"K"</c:formatCode>
                <c:ptCount val="1"/>
                <c:pt idx="0">
                  <c:v>739995</c:v>
                </c:pt>
              </c:numCache>
            </c:numRef>
          </c:val>
          <c:extLst xmlns:c16r2="http://schemas.microsoft.com/office/drawing/2015/06/chart">
            <c:ext xmlns:c16="http://schemas.microsoft.com/office/drawing/2014/chart" uri="{C3380CC4-5D6E-409C-BE32-E72D297353CC}">
              <c16:uniqueId val="{00000017-3029-4650-948E-F48CAA616073}"/>
            </c:ext>
          </c:extLst>
        </c:ser>
        <c:ser>
          <c:idx val="24"/>
          <c:order val="24"/>
          <c:tx>
            <c:strRef>
              <c:f>'STATES AND CONFIRMED CASE'!$E$28</c:f>
              <c:strCache>
                <c:ptCount val="1"/>
                <c:pt idx="0">
                  <c:v>Puducherry</c:v>
                </c:pt>
              </c:strCache>
            </c:strRef>
          </c:tx>
          <c:spPr>
            <a:solidFill>
              <a:schemeClr val="accent1">
                <a:lumMod val="60000"/>
                <a:lumOff val="40000"/>
              </a:schemeClr>
            </a:solidFill>
            <a:ln>
              <a:noFill/>
            </a:ln>
            <a:effectLst/>
            <a:sp3d/>
          </c:spPr>
          <c:invertIfNegative val="0"/>
          <c:val>
            <c:numRef>
              <c:f>'STATES AND CONFIRMED CASE'!$F$28</c:f>
              <c:numCache>
                <c:formatCode>"$"\ 0.00,"K"</c:formatCode>
                <c:ptCount val="1"/>
                <c:pt idx="0">
                  <c:v>101900</c:v>
                </c:pt>
              </c:numCache>
            </c:numRef>
          </c:val>
          <c:extLst xmlns:c16r2="http://schemas.microsoft.com/office/drawing/2015/06/chart">
            <c:ext xmlns:c16="http://schemas.microsoft.com/office/drawing/2014/chart" uri="{C3380CC4-5D6E-409C-BE32-E72D297353CC}">
              <c16:uniqueId val="{00000018-3029-4650-948E-F48CAA616073}"/>
            </c:ext>
          </c:extLst>
        </c:ser>
        <c:ser>
          <c:idx val="25"/>
          <c:order val="25"/>
          <c:tx>
            <c:strRef>
              <c:f>'STATES AND CONFIRMED CASE'!$E$29</c:f>
              <c:strCache>
                <c:ptCount val="1"/>
                <c:pt idx="0">
                  <c:v>Punjab</c:v>
                </c:pt>
              </c:strCache>
            </c:strRef>
          </c:tx>
          <c:spPr>
            <a:solidFill>
              <a:schemeClr val="accent2">
                <a:lumMod val="60000"/>
                <a:lumOff val="40000"/>
              </a:schemeClr>
            </a:solidFill>
            <a:ln>
              <a:noFill/>
            </a:ln>
            <a:effectLst/>
            <a:sp3d/>
          </c:spPr>
          <c:invertIfNegative val="0"/>
          <c:val>
            <c:numRef>
              <c:f>'STATES AND CONFIRMED CASE'!$F$29</c:f>
              <c:numCache>
                <c:formatCode>"$"\ 0.00,"K"</c:formatCode>
                <c:ptCount val="1"/>
                <c:pt idx="0">
                  <c:v>559795</c:v>
                </c:pt>
              </c:numCache>
            </c:numRef>
          </c:val>
          <c:extLst xmlns:c16r2="http://schemas.microsoft.com/office/drawing/2015/06/chart">
            <c:ext xmlns:c16="http://schemas.microsoft.com/office/drawing/2014/chart" uri="{C3380CC4-5D6E-409C-BE32-E72D297353CC}">
              <c16:uniqueId val="{00000019-3029-4650-948E-F48CAA616073}"/>
            </c:ext>
          </c:extLst>
        </c:ser>
        <c:ser>
          <c:idx val="26"/>
          <c:order val="26"/>
          <c:tx>
            <c:strRef>
              <c:f>'STATES AND CONFIRMED CASE'!$E$30</c:f>
              <c:strCache>
                <c:ptCount val="1"/>
                <c:pt idx="0">
                  <c:v>Rajasthan</c:v>
                </c:pt>
              </c:strCache>
            </c:strRef>
          </c:tx>
          <c:spPr>
            <a:solidFill>
              <a:schemeClr val="accent3">
                <a:lumMod val="60000"/>
                <a:lumOff val="40000"/>
              </a:schemeClr>
            </a:solidFill>
            <a:ln>
              <a:noFill/>
            </a:ln>
            <a:effectLst/>
            <a:sp3d/>
          </c:spPr>
          <c:invertIfNegative val="0"/>
          <c:val>
            <c:numRef>
              <c:f>'STATES AND CONFIRMED CASE'!$F$30</c:f>
              <c:numCache>
                <c:formatCode>"$"\ 0.00,"K"</c:formatCode>
                <c:ptCount val="1"/>
                <c:pt idx="0">
                  <c:v>933848</c:v>
                </c:pt>
              </c:numCache>
            </c:numRef>
          </c:val>
          <c:extLst xmlns:c16r2="http://schemas.microsoft.com/office/drawing/2015/06/chart">
            <c:ext xmlns:c16="http://schemas.microsoft.com/office/drawing/2014/chart" uri="{C3380CC4-5D6E-409C-BE32-E72D297353CC}">
              <c16:uniqueId val="{0000001A-3029-4650-948E-F48CAA616073}"/>
            </c:ext>
          </c:extLst>
        </c:ser>
        <c:ser>
          <c:idx val="27"/>
          <c:order val="27"/>
          <c:tx>
            <c:strRef>
              <c:f>'STATES AND CONFIRMED CASE'!$E$31</c:f>
              <c:strCache>
                <c:ptCount val="1"/>
                <c:pt idx="0">
                  <c:v>Sikkim</c:v>
                </c:pt>
              </c:strCache>
            </c:strRef>
          </c:tx>
          <c:spPr>
            <a:solidFill>
              <a:schemeClr val="accent4">
                <a:lumMod val="60000"/>
                <a:lumOff val="40000"/>
              </a:schemeClr>
            </a:solidFill>
            <a:ln>
              <a:noFill/>
            </a:ln>
            <a:effectLst/>
            <a:sp3d/>
          </c:spPr>
          <c:invertIfNegative val="0"/>
          <c:val>
            <c:numRef>
              <c:f>'STATES AND CONFIRMED CASE'!$F$31</c:f>
              <c:numCache>
                <c:formatCode>"$"\ 0.00,"K"</c:formatCode>
                <c:ptCount val="1"/>
                <c:pt idx="0">
                  <c:v>14634</c:v>
                </c:pt>
              </c:numCache>
            </c:numRef>
          </c:val>
          <c:extLst xmlns:c16r2="http://schemas.microsoft.com/office/drawing/2015/06/chart">
            <c:ext xmlns:c16="http://schemas.microsoft.com/office/drawing/2014/chart" uri="{C3380CC4-5D6E-409C-BE32-E72D297353CC}">
              <c16:uniqueId val="{0000001B-3029-4650-948E-F48CAA616073}"/>
            </c:ext>
          </c:extLst>
        </c:ser>
        <c:ser>
          <c:idx val="28"/>
          <c:order val="28"/>
          <c:tx>
            <c:strRef>
              <c:f>'STATES AND CONFIRMED CASE'!$E$32</c:f>
              <c:strCache>
                <c:ptCount val="1"/>
                <c:pt idx="0">
                  <c:v>Tamil Nadu</c:v>
                </c:pt>
              </c:strCache>
            </c:strRef>
          </c:tx>
          <c:spPr>
            <a:solidFill>
              <a:schemeClr val="accent5">
                <a:lumMod val="60000"/>
                <a:lumOff val="40000"/>
              </a:schemeClr>
            </a:solidFill>
            <a:ln>
              <a:noFill/>
            </a:ln>
            <a:effectLst/>
            <a:sp3d/>
          </c:spPr>
          <c:invertIfNegative val="0"/>
          <c:val>
            <c:numRef>
              <c:f>'STATES AND CONFIRMED CASE'!$F$32</c:f>
              <c:numCache>
                <c:formatCode>"$"\ 0.00,"K"</c:formatCode>
                <c:ptCount val="1"/>
                <c:pt idx="0">
                  <c:v>2009700</c:v>
                </c:pt>
              </c:numCache>
            </c:numRef>
          </c:val>
          <c:extLst xmlns:c16r2="http://schemas.microsoft.com/office/drawing/2015/06/chart">
            <c:ext xmlns:c16="http://schemas.microsoft.com/office/drawing/2014/chart" uri="{C3380CC4-5D6E-409C-BE32-E72D297353CC}">
              <c16:uniqueId val="{0000001C-3029-4650-948E-F48CAA616073}"/>
            </c:ext>
          </c:extLst>
        </c:ser>
        <c:ser>
          <c:idx val="29"/>
          <c:order val="29"/>
          <c:tx>
            <c:strRef>
              <c:f>'STATES AND CONFIRMED CASE'!$E$33</c:f>
              <c:strCache>
                <c:ptCount val="1"/>
                <c:pt idx="0">
                  <c:v>Telengana</c:v>
                </c:pt>
              </c:strCache>
            </c:strRef>
          </c:tx>
          <c:spPr>
            <a:solidFill>
              <a:schemeClr val="accent6">
                <a:lumMod val="60000"/>
                <a:lumOff val="40000"/>
              </a:schemeClr>
            </a:solidFill>
            <a:ln>
              <a:noFill/>
            </a:ln>
            <a:effectLst/>
            <a:sp3d/>
          </c:spPr>
          <c:invertIfNegative val="0"/>
          <c:val>
            <c:numRef>
              <c:f>'STATES AND CONFIRMED CASE'!$F$33</c:f>
              <c:numCache>
                <c:formatCode>"$"\ 0.00,"K"</c:formatCode>
                <c:ptCount val="1"/>
                <c:pt idx="0">
                  <c:v>571044</c:v>
                </c:pt>
              </c:numCache>
            </c:numRef>
          </c:val>
          <c:extLst xmlns:c16r2="http://schemas.microsoft.com/office/drawing/2015/06/chart">
            <c:ext xmlns:c16="http://schemas.microsoft.com/office/drawing/2014/chart" uri="{C3380CC4-5D6E-409C-BE32-E72D297353CC}">
              <c16:uniqueId val="{0000001D-3029-4650-948E-F48CAA616073}"/>
            </c:ext>
          </c:extLst>
        </c:ser>
        <c:ser>
          <c:idx val="30"/>
          <c:order val="30"/>
          <c:tx>
            <c:strRef>
              <c:f>'STATES AND CONFIRMED CASE'!$E$34</c:f>
              <c:strCache>
                <c:ptCount val="1"/>
                <c:pt idx="0">
                  <c:v>Tripura</c:v>
                </c:pt>
              </c:strCache>
            </c:strRef>
          </c:tx>
          <c:spPr>
            <a:solidFill>
              <a:schemeClr val="accent1">
                <a:lumMod val="50000"/>
              </a:schemeClr>
            </a:solidFill>
            <a:ln>
              <a:noFill/>
            </a:ln>
            <a:effectLst/>
            <a:sp3d/>
          </c:spPr>
          <c:invertIfNegative val="0"/>
          <c:val>
            <c:numRef>
              <c:f>'STATES AND CONFIRMED CASE'!$F$34</c:f>
              <c:numCache>
                <c:formatCode>"$"\ 0.00,"K"</c:formatCode>
                <c:ptCount val="1"/>
                <c:pt idx="0">
                  <c:v>49885</c:v>
                </c:pt>
              </c:numCache>
            </c:numRef>
          </c:val>
          <c:extLst xmlns:c16r2="http://schemas.microsoft.com/office/drawing/2015/06/chart">
            <c:ext xmlns:c16="http://schemas.microsoft.com/office/drawing/2014/chart" uri="{C3380CC4-5D6E-409C-BE32-E72D297353CC}">
              <c16:uniqueId val="{0000001E-3029-4650-948E-F48CAA616073}"/>
            </c:ext>
          </c:extLst>
        </c:ser>
        <c:ser>
          <c:idx val="31"/>
          <c:order val="31"/>
          <c:tx>
            <c:strRef>
              <c:f>'STATES AND CONFIRMED CASE'!$E$35</c:f>
              <c:strCache>
                <c:ptCount val="1"/>
                <c:pt idx="0">
                  <c:v>Uttar Pradesh</c:v>
                </c:pt>
              </c:strCache>
            </c:strRef>
          </c:tx>
          <c:spPr>
            <a:solidFill>
              <a:schemeClr val="accent2">
                <a:lumMod val="50000"/>
              </a:schemeClr>
            </a:solidFill>
            <a:ln>
              <a:noFill/>
            </a:ln>
            <a:effectLst/>
            <a:sp3d/>
          </c:spPr>
          <c:invertIfNegative val="0"/>
          <c:val>
            <c:numRef>
              <c:f>'STATES AND CONFIRMED CASE'!$F$35</c:f>
              <c:numCache>
                <c:formatCode>"$"\ 0.00,"K"</c:formatCode>
                <c:ptCount val="1"/>
                <c:pt idx="0">
                  <c:v>1686138</c:v>
                </c:pt>
              </c:numCache>
            </c:numRef>
          </c:val>
          <c:extLst xmlns:c16r2="http://schemas.microsoft.com/office/drawing/2015/06/chart">
            <c:ext xmlns:c16="http://schemas.microsoft.com/office/drawing/2014/chart" uri="{C3380CC4-5D6E-409C-BE32-E72D297353CC}">
              <c16:uniqueId val="{0000001F-3029-4650-948E-F48CAA616073}"/>
            </c:ext>
          </c:extLst>
        </c:ser>
        <c:ser>
          <c:idx val="32"/>
          <c:order val="32"/>
          <c:tx>
            <c:strRef>
              <c:f>'STATES AND CONFIRMED CASE'!$E$36</c:f>
              <c:strCache>
                <c:ptCount val="1"/>
                <c:pt idx="0">
                  <c:v>Uttarakhand</c:v>
                </c:pt>
              </c:strCache>
            </c:strRef>
          </c:tx>
          <c:spPr>
            <a:solidFill>
              <a:schemeClr val="accent3">
                <a:lumMod val="50000"/>
              </a:schemeClr>
            </a:solidFill>
            <a:ln>
              <a:noFill/>
            </a:ln>
            <a:effectLst/>
            <a:sp3d/>
          </c:spPr>
          <c:invertIfNegative val="0"/>
          <c:val>
            <c:numRef>
              <c:f>'STATES AND CONFIRMED CASE'!$F$36</c:f>
              <c:numCache>
                <c:formatCode>"$"\ 0.00,"K"</c:formatCode>
                <c:ptCount val="1"/>
                <c:pt idx="0">
                  <c:v>325425</c:v>
                </c:pt>
              </c:numCache>
            </c:numRef>
          </c:val>
          <c:extLst xmlns:c16r2="http://schemas.microsoft.com/office/drawing/2015/06/chart">
            <c:ext xmlns:c16="http://schemas.microsoft.com/office/drawing/2014/chart" uri="{C3380CC4-5D6E-409C-BE32-E72D297353CC}">
              <c16:uniqueId val="{00000020-3029-4650-948E-F48CAA616073}"/>
            </c:ext>
          </c:extLst>
        </c:ser>
        <c:ser>
          <c:idx val="33"/>
          <c:order val="33"/>
          <c:tx>
            <c:strRef>
              <c:f>'STATES AND CONFIRMED CASE'!$E$37</c:f>
              <c:strCache>
                <c:ptCount val="1"/>
                <c:pt idx="0">
                  <c:v>West Bengal</c:v>
                </c:pt>
              </c:strCache>
            </c:strRef>
          </c:tx>
          <c:spPr>
            <a:solidFill>
              <a:schemeClr val="accent4">
                <a:lumMod val="50000"/>
              </a:schemeClr>
            </a:solidFill>
            <a:ln>
              <a:noFill/>
            </a:ln>
            <a:effectLst/>
            <a:sp3d/>
          </c:spPr>
          <c:invertIfNegative val="0"/>
          <c:val>
            <c:numRef>
              <c:f>'STATES AND CONFIRMED CASE'!$F$37</c:f>
              <c:numCache>
                <c:formatCode>"$"\ 0.00,"K"</c:formatCode>
                <c:ptCount val="1"/>
                <c:pt idx="0">
                  <c:v>1343442</c:v>
                </c:pt>
              </c:numCache>
            </c:numRef>
          </c:val>
          <c:extLst xmlns:c16r2="http://schemas.microsoft.com/office/drawing/2015/06/chart">
            <c:ext xmlns:c16="http://schemas.microsoft.com/office/drawing/2014/chart" uri="{C3380CC4-5D6E-409C-BE32-E72D297353CC}">
              <c16:uniqueId val="{00000021-3029-4650-948E-F48CAA616073}"/>
            </c:ext>
          </c:extLst>
        </c:ser>
        <c:ser>
          <c:idx val="34"/>
          <c:order val="34"/>
          <c:tx>
            <c:strRef>
              <c:f>'STATES AND CONFIRMED CASE'!$E$38</c:f>
              <c:strCache>
                <c:ptCount val="1"/>
                <c:pt idx="0">
                  <c:v>Grand Total</c:v>
                </c:pt>
              </c:strCache>
            </c:strRef>
          </c:tx>
          <c:spPr>
            <a:solidFill>
              <a:schemeClr val="accent5">
                <a:lumMod val="50000"/>
              </a:schemeClr>
            </a:solidFill>
            <a:ln>
              <a:noFill/>
            </a:ln>
            <a:effectLst/>
            <a:sp3d/>
          </c:spPr>
          <c:invertIfNegative val="0"/>
          <c:val>
            <c:numRef>
              <c:f>'STATES AND CONFIRMED CASE'!$F$38</c:f>
              <c:numCache>
                <c:formatCode>"$"\ 0.00,"K"</c:formatCode>
                <c:ptCount val="1"/>
                <c:pt idx="0">
                  <c:v>25673251</c:v>
                </c:pt>
              </c:numCache>
            </c:numRef>
          </c:val>
          <c:extLst xmlns:c16r2="http://schemas.microsoft.com/office/drawing/2015/06/chart">
            <c:ext xmlns:c16="http://schemas.microsoft.com/office/drawing/2014/chart" uri="{C3380CC4-5D6E-409C-BE32-E72D297353CC}">
              <c16:uniqueId val="{00000022-3029-4650-948E-F48CAA616073}"/>
            </c:ext>
          </c:extLst>
        </c:ser>
        <c:ser>
          <c:idx val="35"/>
          <c:order val="35"/>
          <c:tx>
            <c:strRef>
              <c:f>'STATES AND CONFIRMED CASE'!$E$39</c:f>
              <c:strCache>
                <c:ptCount val="1"/>
                <c:pt idx="0">
                  <c:v>$ 0.00K</c:v>
                </c:pt>
              </c:strCache>
            </c:strRef>
          </c:tx>
          <c:spPr>
            <a:solidFill>
              <a:schemeClr val="accent6">
                <a:lumMod val="50000"/>
              </a:schemeClr>
            </a:solidFill>
            <a:ln>
              <a:noFill/>
            </a:ln>
            <a:effectLst/>
            <a:sp3d/>
          </c:spPr>
          <c:invertIfNegative val="0"/>
          <c:val>
            <c:numRef>
              <c:f>'STATES AND CONFIRMED CASE'!$F$39</c:f>
              <c:numCache>
                <c:formatCode>"$"\ 0.00,"K"</c:formatCode>
                <c:ptCount val="1"/>
                <c:pt idx="0">
                  <c:v>0</c:v>
                </c:pt>
              </c:numCache>
            </c:numRef>
          </c:val>
          <c:extLst xmlns:c16r2="http://schemas.microsoft.com/office/drawing/2015/06/chart">
            <c:ext xmlns:c16="http://schemas.microsoft.com/office/drawing/2014/chart" uri="{C3380CC4-5D6E-409C-BE32-E72D297353CC}">
              <c16:uniqueId val="{00000023-3029-4650-948E-F48CAA616073}"/>
            </c:ext>
          </c:extLst>
        </c:ser>
        <c:dLbls>
          <c:showLegendKey val="0"/>
          <c:showVal val="0"/>
          <c:showCatName val="0"/>
          <c:showSerName val="0"/>
          <c:showPercent val="0"/>
          <c:showBubbleSize val="0"/>
        </c:dLbls>
        <c:gapWidth val="150"/>
        <c:shape val="box"/>
        <c:axId val="439467344"/>
        <c:axId val="439467736"/>
        <c:axId val="0"/>
      </c:bar3DChart>
      <c:catAx>
        <c:axId val="43946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67736"/>
        <c:crosses val="autoZero"/>
        <c:auto val="1"/>
        <c:lblAlgn val="ctr"/>
        <c:lblOffset val="100"/>
        <c:noMultiLvlLbl val="0"/>
      </c:catAx>
      <c:valAx>
        <c:axId val="439467736"/>
        <c:scaling>
          <c:orientation val="minMax"/>
        </c:scaling>
        <c:delete val="0"/>
        <c:axPos val="l"/>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9467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cat>
            <c:strRef>
              <c:f>'STATE AND DISCHARGED'!$D$4:$D$39</c:f>
              <c:strCache>
                <c:ptCount val="36"/>
                <c:pt idx="0">
                  <c:v>Andaman and Nicobar</c:v>
                </c:pt>
                <c:pt idx="1">
                  <c:v>Arunachal Pradesh</c:v>
                </c:pt>
                <c:pt idx="2">
                  <c:v>Bihar</c:v>
                </c:pt>
                <c:pt idx="3">
                  <c:v>Chandigarh</c:v>
                </c:pt>
                <c:pt idx="4">
                  <c:v>Chhattisgarh</c:v>
                </c:pt>
                <c:pt idx="5">
                  <c:v>Dadra and Nagar Haveli and Daman and Diu</c:v>
                </c:pt>
                <c:pt idx="6">
                  <c:v>Delhi</c:v>
                </c:pt>
                <c:pt idx="7">
                  <c:v>Goa</c:v>
                </c:pt>
                <c:pt idx="8">
                  <c:v>Gujarat</c:v>
                </c:pt>
                <c:pt idx="9">
                  <c:v>Haryana</c:v>
                </c:pt>
                <c:pt idx="10">
                  <c:v>Himachal Pradesh</c:v>
                </c:pt>
                <c:pt idx="11">
                  <c:v>Jammu and Kashmir</c:v>
                </c:pt>
                <c:pt idx="12">
                  <c:v>Jharkhand</c:v>
                </c:pt>
                <c:pt idx="13">
                  <c:v>Karnataka</c:v>
                </c:pt>
                <c:pt idx="14">
                  <c:v>Kerala</c:v>
                </c:pt>
                <c:pt idx="15">
                  <c:v>Ladakh</c:v>
                </c:pt>
                <c:pt idx="16">
                  <c:v>Lakshadweep</c:v>
                </c:pt>
                <c:pt idx="17">
                  <c:v>Madhya Pradesh</c:v>
                </c:pt>
                <c:pt idx="18">
                  <c:v>Maharashtra</c:v>
                </c:pt>
                <c:pt idx="19">
                  <c:v>Manipur</c:v>
                </c:pt>
                <c:pt idx="20">
                  <c:v>Meghalaya</c:v>
                </c:pt>
                <c:pt idx="21">
                  <c:v>Mizoram</c:v>
                </c:pt>
                <c:pt idx="22">
                  <c:v>Nagaland</c:v>
                </c:pt>
                <c:pt idx="23">
                  <c:v>Odisha</c:v>
                </c:pt>
                <c:pt idx="24">
                  <c:v>Puducherry</c:v>
                </c:pt>
                <c:pt idx="25">
                  <c:v>Punjab</c:v>
                </c:pt>
                <c:pt idx="26">
                  <c:v>Rajasthan</c:v>
                </c:pt>
                <c:pt idx="27">
                  <c:v>Sikkim</c:v>
                </c:pt>
                <c:pt idx="28">
                  <c:v>Tamil Nadu</c:v>
                </c:pt>
                <c:pt idx="29">
                  <c:v>Telengana</c:v>
                </c:pt>
                <c:pt idx="30">
                  <c:v>Tripura</c:v>
                </c:pt>
                <c:pt idx="31">
                  <c:v>Uttar Pradesh</c:v>
                </c:pt>
                <c:pt idx="32">
                  <c:v>Uttarakhand</c:v>
                </c:pt>
                <c:pt idx="33">
                  <c:v>West Bengal</c:v>
                </c:pt>
                <c:pt idx="34">
                  <c:v>Grand Total</c:v>
                </c:pt>
                <c:pt idx="35">
                  <c:v>0</c:v>
                </c:pt>
              </c:strCache>
            </c:strRef>
          </c:cat>
          <c:val>
            <c:numRef>
              <c:f>'STATE AND DISCHARGED'!$E$4:$E$39</c:f>
              <c:numCache>
                <c:formatCode>"$"#,##0</c:formatCode>
                <c:ptCount val="36"/>
                <c:pt idx="0">
                  <c:v>6630</c:v>
                </c:pt>
                <c:pt idx="1">
                  <c:v>22352</c:v>
                </c:pt>
                <c:pt idx="2">
                  <c:v>672868</c:v>
                </c:pt>
                <c:pt idx="3">
                  <c:v>56084</c:v>
                </c:pt>
                <c:pt idx="4">
                  <c:v>905361</c:v>
                </c:pt>
                <c:pt idx="5">
                  <c:v>9845</c:v>
                </c:pt>
                <c:pt idx="6">
                  <c:v>1385158</c:v>
                </c:pt>
                <c:pt idx="7">
                  <c:v>135560</c:v>
                </c:pt>
                <c:pt idx="8">
                  <c:v>750015</c:v>
                </c:pt>
                <c:pt idx="9">
                  <c:v>718959</c:v>
                </c:pt>
                <c:pt idx="10">
                  <c:v>165791</c:v>
                </c:pt>
                <c:pt idx="11">
                  <c:v>239254</c:v>
                </c:pt>
                <c:pt idx="12">
                  <c:v>318689</c:v>
                </c:pt>
                <c:pt idx="13">
                  <c:v>2146621</c:v>
                </c:pt>
                <c:pt idx="14">
                  <c:v>2224405</c:v>
                </c:pt>
                <c:pt idx="15">
                  <c:v>16517</c:v>
                </c:pt>
                <c:pt idx="16">
                  <c:v>5404</c:v>
                </c:pt>
                <c:pt idx="17">
                  <c:v>733496</c:v>
                </c:pt>
                <c:pt idx="18">
                  <c:v>5307874</c:v>
                </c:pt>
                <c:pt idx="19">
                  <c:v>39480</c:v>
                </c:pt>
                <c:pt idx="20">
                  <c:v>25266</c:v>
                </c:pt>
                <c:pt idx="21">
                  <c:v>8643</c:v>
                </c:pt>
                <c:pt idx="22">
                  <c:v>15882</c:v>
                </c:pt>
                <c:pt idx="23">
                  <c:v>635179</c:v>
                </c:pt>
                <c:pt idx="24">
                  <c:v>86528</c:v>
                </c:pt>
                <c:pt idx="25">
                  <c:v>500651</c:v>
                </c:pt>
                <c:pt idx="26">
                  <c:v>863175</c:v>
                </c:pt>
                <c:pt idx="27">
                  <c:v>10597</c:v>
                </c:pt>
                <c:pt idx="28">
                  <c:v>1674539</c:v>
                </c:pt>
                <c:pt idx="29">
                  <c:v>530025</c:v>
                </c:pt>
                <c:pt idx="30">
                  <c:v>42468</c:v>
                </c:pt>
                <c:pt idx="31">
                  <c:v>1613841</c:v>
                </c:pt>
                <c:pt idx="32">
                  <c:v>285170</c:v>
                </c:pt>
                <c:pt idx="33">
                  <c:v>1218516</c:v>
                </c:pt>
                <c:pt idx="34">
                  <c:v>23370843</c:v>
                </c:pt>
                <c:pt idx="35">
                  <c:v>0</c:v>
                </c:pt>
              </c:numCache>
            </c:numRef>
          </c:val>
          <c:extLst xmlns:c16r2="http://schemas.microsoft.com/office/drawing/2015/06/chart">
            <c:ext xmlns:c16="http://schemas.microsoft.com/office/drawing/2014/chart" uri="{C3380CC4-5D6E-409C-BE32-E72D297353CC}">
              <c16:uniqueId val="{00000000-BB4B-4E26-A336-8E868740E810}"/>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[covid_india ANALYSIS DASHBOARD.xlsx]STATE AND ACTIVE CASES!PivotTable1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'STATE AND ACTIVE CASES'!$B$3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'STATE AND ACTIVE CASES'!$A$4:$A$38</c:f>
              <c:strCache>
                <c:ptCount val="34"/>
                <c:pt idx="0">
                  <c:v>Andaman and Nicobar</c:v>
                </c:pt>
                <c:pt idx="1">
                  <c:v>Arunachal Pradesh</c:v>
                </c:pt>
                <c:pt idx="2">
                  <c:v>Bihar</c:v>
                </c:pt>
                <c:pt idx="3">
                  <c:v>Chandigarh</c:v>
                </c:pt>
                <c:pt idx="4">
                  <c:v>Chhattisgarh</c:v>
                </c:pt>
                <c:pt idx="5">
                  <c:v>Dadra and Nagar Haveli and Daman and Diu</c:v>
                </c:pt>
                <c:pt idx="6">
                  <c:v>Delhi</c:v>
                </c:pt>
                <c:pt idx="7">
                  <c:v>Goa</c:v>
                </c:pt>
                <c:pt idx="8">
                  <c:v>Gujarat</c:v>
                </c:pt>
                <c:pt idx="9">
                  <c:v>Haryana</c:v>
                </c:pt>
                <c:pt idx="10">
                  <c:v>Himachal Pradesh</c:v>
                </c:pt>
                <c:pt idx="11">
                  <c:v>Jammu and Kashmir</c:v>
                </c:pt>
                <c:pt idx="12">
                  <c:v>Jharkhand</c:v>
                </c:pt>
                <c:pt idx="13">
                  <c:v>Karnataka</c:v>
                </c:pt>
                <c:pt idx="14">
                  <c:v>Kerala</c:v>
                </c:pt>
                <c:pt idx="15">
                  <c:v>Ladakh</c:v>
                </c:pt>
                <c:pt idx="16">
                  <c:v>Lakshadweep</c:v>
                </c:pt>
                <c:pt idx="17">
                  <c:v>Madhya Pradesh</c:v>
                </c:pt>
                <c:pt idx="18">
                  <c:v>Maharashtra</c:v>
                </c:pt>
                <c:pt idx="19">
                  <c:v>Manipur</c:v>
                </c:pt>
                <c:pt idx="20">
                  <c:v>Meghalaya</c:v>
                </c:pt>
                <c:pt idx="21">
                  <c:v>Mizoram</c:v>
                </c:pt>
                <c:pt idx="22">
                  <c:v>Nagaland</c:v>
                </c:pt>
                <c:pt idx="23">
                  <c:v>Odisha</c:v>
                </c:pt>
                <c:pt idx="24">
                  <c:v>Puducherry</c:v>
                </c:pt>
                <c:pt idx="25">
                  <c:v>Punjab</c:v>
                </c:pt>
                <c:pt idx="26">
                  <c:v>Rajasthan</c:v>
                </c:pt>
                <c:pt idx="27">
                  <c:v>Sikkim</c:v>
                </c:pt>
                <c:pt idx="28">
                  <c:v>Tamil Nadu</c:v>
                </c:pt>
                <c:pt idx="29">
                  <c:v>Telengana</c:v>
                </c:pt>
                <c:pt idx="30">
                  <c:v>Tripura</c:v>
                </c:pt>
                <c:pt idx="31">
                  <c:v>Uttar Pradesh</c:v>
                </c:pt>
                <c:pt idx="32">
                  <c:v>Uttarakhand</c:v>
                </c:pt>
                <c:pt idx="33">
                  <c:v>West Bengal</c:v>
                </c:pt>
              </c:strCache>
            </c:strRef>
          </c:cat>
          <c:val>
            <c:numRef>
              <c:f>'STATE AND ACTIVE CASES'!$B$4:$B$38</c:f>
              <c:numCache>
                <c:formatCode>"$"\ 0.00,"K"</c:formatCode>
                <c:ptCount val="34"/>
                <c:pt idx="0">
                  <c:v>193</c:v>
                </c:pt>
                <c:pt idx="1">
                  <c:v>3854</c:v>
                </c:pt>
                <c:pt idx="2">
                  <c:v>24810</c:v>
                </c:pt>
                <c:pt idx="3">
                  <c:v>2758</c:v>
                </c:pt>
                <c:pt idx="4">
                  <c:v>46932</c:v>
                </c:pt>
                <c:pt idx="5">
                  <c:v>358</c:v>
                </c:pt>
                <c:pt idx="6">
                  <c:v>14581</c:v>
                </c:pt>
                <c:pt idx="7">
                  <c:v>15326</c:v>
                </c:pt>
                <c:pt idx="8">
                  <c:v>43611</c:v>
                </c:pt>
                <c:pt idx="9">
                  <c:v>25075</c:v>
                </c:pt>
                <c:pt idx="10">
                  <c:v>18495</c:v>
                </c:pt>
                <c:pt idx="11">
                  <c:v>41382</c:v>
                </c:pt>
                <c:pt idx="12">
                  <c:v>11783</c:v>
                </c:pt>
                <c:pt idx="13">
                  <c:v>372394</c:v>
                </c:pt>
                <c:pt idx="14">
                  <c:v>238210</c:v>
                </c:pt>
                <c:pt idx="15">
                  <c:v>1606</c:v>
                </c:pt>
                <c:pt idx="16">
                  <c:v>2109</c:v>
                </c:pt>
                <c:pt idx="17">
                  <c:v>34322</c:v>
                </c:pt>
                <c:pt idx="18">
                  <c:v>291848</c:v>
                </c:pt>
                <c:pt idx="19">
                  <c:v>7602</c:v>
                </c:pt>
                <c:pt idx="20">
                  <c:v>8025</c:v>
                </c:pt>
                <c:pt idx="21">
                  <c:v>2981</c:v>
                </c:pt>
                <c:pt idx="22">
                  <c:v>4990</c:v>
                </c:pt>
                <c:pt idx="23">
                  <c:v>102165</c:v>
                </c:pt>
                <c:pt idx="24">
                  <c:v>13896</c:v>
                </c:pt>
                <c:pt idx="25">
                  <c:v>44964</c:v>
                </c:pt>
                <c:pt idx="26">
                  <c:v>62492</c:v>
                </c:pt>
                <c:pt idx="27">
                  <c:v>3794</c:v>
                </c:pt>
                <c:pt idx="28">
                  <c:v>312386</c:v>
                </c:pt>
                <c:pt idx="29">
                  <c:v>37793</c:v>
                </c:pt>
                <c:pt idx="30">
                  <c:v>6919</c:v>
                </c:pt>
                <c:pt idx="31">
                  <c:v>52244</c:v>
                </c:pt>
                <c:pt idx="32">
                  <c:v>33994</c:v>
                </c:pt>
                <c:pt idx="33">
                  <c:v>109806</c:v>
                </c:pt>
              </c:numCache>
            </c:numRef>
          </c:val>
          <c:smooth val="0"/>
        </c:ser>
        <c:dLbls>
          <c:showLegendKey val="0"/>
          <c:showVal val="0"/>
          <c:showCatName val="0"/>
          <c:showSerName val="0"/>
          <c:showPercent val="0"/>
          <c:showBubbleSize val="0"/>
        </c:dLbls>
        <c:marker val="1"/>
        <c:smooth val="0"/>
        <c:axId val="439451552"/>
        <c:axId val="439447632"/>
      </c:lineChart>
      <c:catAx>
        <c:axId val="43945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9447632"/>
        <c:crosses val="autoZero"/>
        <c:auto val="1"/>
        <c:lblAlgn val="ctr"/>
        <c:lblOffset val="100"/>
        <c:noMultiLvlLbl val="0"/>
      </c:catAx>
      <c:valAx>
        <c:axId val="439447632"/>
        <c:scaling>
          <c:orientation val="minMax"/>
        </c:scaling>
        <c:delete val="0"/>
        <c:axPos val="l"/>
        <c:numFmt formatCode="&quot;$&quot;\ 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94515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38100</xdr:rowOff>
    </xdr:from>
    <xdr:to>
      <xdr:col>20</xdr:col>
      <xdr:colOff>581025</xdr:colOff>
      <xdr:row>2</xdr:row>
      <xdr:rowOff>0</xdr:rowOff>
    </xdr:to>
    <xdr:sp macro="" textlink="">
      <xdr:nvSpPr>
        <xdr:cNvPr id="2" name="Rectangle: Rounded Corners 1">
          <a:extLst>
            <a:ext uri="{FF2B5EF4-FFF2-40B4-BE49-F238E27FC236}">
              <a16:creationId xmlns:a16="http://schemas.microsoft.com/office/drawing/2014/main" xmlns="" id="{877E3601-9541-4122-BFCB-876BAE487FC2}"/>
            </a:ext>
          </a:extLst>
        </xdr:cNvPr>
        <xdr:cNvSpPr/>
      </xdr:nvSpPr>
      <xdr:spPr>
        <a:xfrm>
          <a:off x="47625" y="38100"/>
          <a:ext cx="1272540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COVID</a:t>
          </a:r>
          <a:r>
            <a:rPr lang="en-US" sz="2000" b="1" baseline="0"/>
            <a:t> INDIA ANALYSIS DASHBOARD</a:t>
          </a:r>
          <a:endParaRPr lang="en-US" sz="1100" b="1"/>
        </a:p>
      </xdr:txBody>
    </xdr:sp>
    <xdr:clientData/>
  </xdr:twoCellAnchor>
  <xdr:twoCellAnchor>
    <xdr:from>
      <xdr:col>0</xdr:col>
      <xdr:colOff>66675</xdr:colOff>
      <xdr:row>26</xdr:row>
      <xdr:rowOff>142875</xdr:rowOff>
    </xdr:from>
    <xdr:to>
      <xdr:col>20</xdr:col>
      <xdr:colOff>571500</xdr:colOff>
      <xdr:row>47</xdr:row>
      <xdr:rowOff>123825</xdr:rowOff>
    </xdr:to>
    <xdr:grpSp>
      <xdr:nvGrpSpPr>
        <xdr:cNvPr id="12" name="Group 11">
          <a:extLst>
            <a:ext uri="{FF2B5EF4-FFF2-40B4-BE49-F238E27FC236}">
              <a16:creationId xmlns:a16="http://schemas.microsoft.com/office/drawing/2014/main" xmlns="" id="{C6305299-8A48-4087-B278-21B15FC66A73}"/>
            </a:ext>
          </a:extLst>
        </xdr:cNvPr>
        <xdr:cNvGrpSpPr/>
      </xdr:nvGrpSpPr>
      <xdr:grpSpPr>
        <a:xfrm>
          <a:off x="66675" y="5145905"/>
          <a:ext cx="12627552" cy="4021859"/>
          <a:chOff x="66675" y="5095875"/>
          <a:chExt cx="12696825" cy="3981450"/>
        </a:xfrm>
      </xdr:grpSpPr>
      <xdr:sp macro="" textlink="">
        <xdr:nvSpPr>
          <xdr:cNvPr id="5" name="Rectangle: Rounded Corners 4">
            <a:extLst>
              <a:ext uri="{FF2B5EF4-FFF2-40B4-BE49-F238E27FC236}">
                <a16:creationId xmlns:a16="http://schemas.microsoft.com/office/drawing/2014/main" xmlns="" id="{046EFE7D-6D35-4200-8329-BB404F38480B}"/>
              </a:ext>
            </a:extLst>
          </xdr:cNvPr>
          <xdr:cNvSpPr/>
        </xdr:nvSpPr>
        <xdr:spPr>
          <a:xfrm>
            <a:off x="66675" y="5095875"/>
            <a:ext cx="4410075" cy="3971925"/>
          </a:xfrm>
          <a:prstGeom prst="roundRect">
            <a:avLst>
              <a:gd name="adj" fmla="val 275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xmlns="" id="{B43EE4C5-4597-4894-9F42-4939EBB7F51B}"/>
              </a:ext>
            </a:extLst>
          </xdr:cNvPr>
          <xdr:cNvSpPr/>
        </xdr:nvSpPr>
        <xdr:spPr>
          <a:xfrm>
            <a:off x="8353425" y="5105400"/>
            <a:ext cx="4410075" cy="3971925"/>
          </a:xfrm>
          <a:prstGeom prst="roundRect">
            <a:avLst>
              <a:gd name="adj" fmla="val 275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xmlns="" id="{6AD13641-161F-4FAC-92B4-2CE66ACDF044}"/>
              </a:ext>
            </a:extLst>
          </xdr:cNvPr>
          <xdr:cNvSpPr/>
        </xdr:nvSpPr>
        <xdr:spPr>
          <a:xfrm>
            <a:off x="8477250" y="5200650"/>
            <a:ext cx="31432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STATES AND CONFIRMED CASE</a:t>
            </a:r>
          </a:p>
        </xdr:txBody>
      </xdr:sp>
      <xdr:sp macro="" textlink="">
        <xdr:nvSpPr>
          <xdr:cNvPr id="10" name="Rectangle: Rounded Corners 9">
            <a:extLst>
              <a:ext uri="{FF2B5EF4-FFF2-40B4-BE49-F238E27FC236}">
                <a16:creationId xmlns:a16="http://schemas.microsoft.com/office/drawing/2014/main" xmlns="" id="{4F8D7293-1606-4D42-9175-464AF339D2F6}"/>
              </a:ext>
            </a:extLst>
          </xdr:cNvPr>
          <xdr:cNvSpPr/>
        </xdr:nvSpPr>
        <xdr:spPr>
          <a:xfrm>
            <a:off x="171450" y="5200650"/>
            <a:ext cx="31432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STATE AND DISCHARGE</a:t>
            </a:r>
          </a:p>
        </xdr:txBody>
      </xdr:sp>
    </xdr:grpSp>
    <xdr:clientData/>
  </xdr:twoCellAnchor>
  <xdr:twoCellAnchor>
    <xdr:from>
      <xdr:col>0</xdr:col>
      <xdr:colOff>63570</xdr:colOff>
      <xdr:row>2</xdr:row>
      <xdr:rowOff>178647</xdr:rowOff>
    </xdr:from>
    <xdr:to>
      <xdr:col>20</xdr:col>
      <xdr:colOff>568395</xdr:colOff>
      <xdr:row>23</xdr:row>
      <xdr:rowOff>159597</xdr:rowOff>
    </xdr:to>
    <xdr:grpSp>
      <xdr:nvGrpSpPr>
        <xdr:cNvPr id="16" name="Group 15">
          <a:extLst>
            <a:ext uri="{FF2B5EF4-FFF2-40B4-BE49-F238E27FC236}">
              <a16:creationId xmlns:a16="http://schemas.microsoft.com/office/drawing/2014/main" xmlns="" id="{EC516EAF-539E-4A0F-978B-AE2637581595}"/>
            </a:ext>
          </a:extLst>
        </xdr:cNvPr>
        <xdr:cNvGrpSpPr/>
      </xdr:nvGrpSpPr>
      <xdr:grpSpPr>
        <a:xfrm>
          <a:off x="63570" y="563495"/>
          <a:ext cx="12627552" cy="4021860"/>
          <a:chOff x="66675" y="5095875"/>
          <a:chExt cx="12696825" cy="3981450"/>
        </a:xfrm>
      </xdr:grpSpPr>
      <xdr:sp macro="" textlink="">
        <xdr:nvSpPr>
          <xdr:cNvPr id="17" name="Rectangle: Rounded Corners 16">
            <a:extLst>
              <a:ext uri="{FF2B5EF4-FFF2-40B4-BE49-F238E27FC236}">
                <a16:creationId xmlns:a16="http://schemas.microsoft.com/office/drawing/2014/main" xmlns="" id="{49A7F3D7-D96E-46D0-BB51-BBACC08ADD4B}"/>
              </a:ext>
            </a:extLst>
          </xdr:cNvPr>
          <xdr:cNvSpPr/>
        </xdr:nvSpPr>
        <xdr:spPr>
          <a:xfrm>
            <a:off x="66675" y="5095875"/>
            <a:ext cx="4410075" cy="3971925"/>
          </a:xfrm>
          <a:prstGeom prst="roundRect">
            <a:avLst>
              <a:gd name="adj" fmla="val 275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Rounded Corners 17">
            <a:extLst>
              <a:ext uri="{FF2B5EF4-FFF2-40B4-BE49-F238E27FC236}">
                <a16:creationId xmlns:a16="http://schemas.microsoft.com/office/drawing/2014/main" xmlns="" id="{950BC292-C3A0-4826-A932-787643CA7D87}"/>
              </a:ext>
            </a:extLst>
          </xdr:cNvPr>
          <xdr:cNvSpPr/>
        </xdr:nvSpPr>
        <xdr:spPr>
          <a:xfrm>
            <a:off x="8353425" y="5105400"/>
            <a:ext cx="4410075" cy="3971925"/>
          </a:xfrm>
          <a:prstGeom prst="roundRect">
            <a:avLst>
              <a:gd name="adj" fmla="val 275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Rounded Corners 18">
            <a:extLst>
              <a:ext uri="{FF2B5EF4-FFF2-40B4-BE49-F238E27FC236}">
                <a16:creationId xmlns:a16="http://schemas.microsoft.com/office/drawing/2014/main" xmlns="" id="{E9129D30-78C0-417D-9B88-B8510C463D44}"/>
              </a:ext>
            </a:extLst>
          </xdr:cNvPr>
          <xdr:cNvSpPr/>
        </xdr:nvSpPr>
        <xdr:spPr>
          <a:xfrm>
            <a:off x="8477250" y="5200650"/>
            <a:ext cx="31432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STATES AND CONFIRMED CASE</a:t>
            </a:r>
          </a:p>
        </xdr:txBody>
      </xdr:sp>
      <xdr:sp macro="" textlink="">
        <xdr:nvSpPr>
          <xdr:cNvPr id="20" name="Rectangle: Rounded Corners 19">
            <a:extLst>
              <a:ext uri="{FF2B5EF4-FFF2-40B4-BE49-F238E27FC236}">
                <a16:creationId xmlns:a16="http://schemas.microsoft.com/office/drawing/2014/main" xmlns="" id="{F6E262EC-93AE-46F5-AA36-DB26A5747309}"/>
              </a:ext>
            </a:extLst>
          </xdr:cNvPr>
          <xdr:cNvSpPr/>
        </xdr:nvSpPr>
        <xdr:spPr>
          <a:xfrm>
            <a:off x="171450" y="5200650"/>
            <a:ext cx="31432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STATE AND DEATHS</a:t>
            </a:r>
          </a:p>
        </xdr:txBody>
      </xdr:sp>
    </xdr:grpSp>
    <xdr:clientData/>
  </xdr:twoCellAnchor>
  <xdr:twoCellAnchor>
    <xdr:from>
      <xdr:col>0</xdr:col>
      <xdr:colOff>87474</xdr:colOff>
      <xdr:row>4</xdr:row>
      <xdr:rowOff>184668</xdr:rowOff>
    </xdr:from>
    <xdr:to>
      <xdr:col>7</xdr:col>
      <xdr:colOff>194388</xdr:colOff>
      <xdr:row>23</xdr:row>
      <xdr:rowOff>126352</xdr:rowOff>
    </xdr:to>
    <xdr:graphicFrame macro="">
      <xdr:nvGraphicFramePr>
        <xdr:cNvPr id="13" name="Chart 12">
          <a:extLst>
            <a:ext uri="{FF2B5EF4-FFF2-40B4-BE49-F238E27FC236}">
              <a16:creationId xmlns:a16="http://schemas.microsoft.com/office/drawing/2014/main" xmlns="" id="{DD6A2F59-11A7-4441-B2D9-D6C034B93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456811</xdr:colOff>
      <xdr:row>4</xdr:row>
      <xdr:rowOff>145792</xdr:rowOff>
    </xdr:from>
    <xdr:to>
      <xdr:col>20</xdr:col>
      <xdr:colOff>546034</xdr:colOff>
      <xdr:row>23</xdr:row>
      <xdr:rowOff>155511</xdr:rowOff>
    </xdr:to>
    <xdr:graphicFrame macro="">
      <xdr:nvGraphicFramePr>
        <xdr:cNvPr id="14" name="Chart 13">
          <a:extLst>
            <a:ext uri="{FF2B5EF4-FFF2-40B4-BE49-F238E27FC236}">
              <a16:creationId xmlns:a16="http://schemas.microsoft.com/office/drawing/2014/main" xmlns="" id="{90F88422-83D7-4370-B61E-F1D8265B5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87474</xdr:colOff>
      <xdr:row>28</xdr:row>
      <xdr:rowOff>136071</xdr:rowOff>
    </xdr:from>
    <xdr:to>
      <xdr:col>7</xdr:col>
      <xdr:colOff>213827</xdr:colOff>
      <xdr:row>47</xdr:row>
      <xdr:rowOff>97194</xdr:rowOff>
    </xdr:to>
    <xdr:graphicFrame macro="">
      <xdr:nvGraphicFramePr>
        <xdr:cNvPr id="15" name="Chart 14">
          <a:extLst>
            <a:ext uri="{FF2B5EF4-FFF2-40B4-BE49-F238E27FC236}">
              <a16:creationId xmlns:a16="http://schemas.microsoft.com/office/drawing/2014/main" xmlns="" id="{898277C7-162D-47F0-A642-6A5936BF9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456811</xdr:colOff>
      <xdr:row>28</xdr:row>
      <xdr:rowOff>155510</xdr:rowOff>
    </xdr:from>
    <xdr:to>
      <xdr:col>20</xdr:col>
      <xdr:colOff>557893</xdr:colOff>
      <xdr:row>47</xdr:row>
      <xdr:rowOff>126353</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327120</xdr:colOff>
      <xdr:row>3</xdr:row>
      <xdr:rowOff>9620</xdr:rowOff>
    </xdr:from>
    <xdr:to>
      <xdr:col>13</xdr:col>
      <xdr:colOff>336741</xdr:colOff>
      <xdr:row>17</xdr:row>
      <xdr:rowOff>48105</xdr:rowOff>
    </xdr:to>
    <xdr:sp macro="" textlink="">
      <xdr:nvSpPr>
        <xdr:cNvPr id="8" name="Rounded Rectangle 7"/>
        <xdr:cNvSpPr/>
      </xdr:nvSpPr>
      <xdr:spPr>
        <a:xfrm>
          <a:off x="4570075" y="586893"/>
          <a:ext cx="3646439" cy="2732424"/>
        </a:xfrm>
        <a:prstGeom prst="roundRect">
          <a:avLst>
            <a:gd name="adj" fmla="val 469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404092</xdr:colOff>
      <xdr:row>3</xdr:row>
      <xdr:rowOff>48106</xdr:rowOff>
    </xdr:from>
    <xdr:to>
      <xdr:col>12</xdr:col>
      <xdr:colOff>432956</xdr:colOff>
      <xdr:row>4</xdr:row>
      <xdr:rowOff>182803</xdr:rowOff>
    </xdr:to>
    <xdr:sp macro="" textlink="">
      <xdr:nvSpPr>
        <xdr:cNvPr id="22" name="Rounded Rectangle 21"/>
        <xdr:cNvSpPr/>
      </xdr:nvSpPr>
      <xdr:spPr>
        <a:xfrm>
          <a:off x="4647047" y="625379"/>
          <a:ext cx="3059545" cy="32712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FILTER</a:t>
          </a:r>
        </a:p>
      </xdr:txBody>
    </xdr:sp>
    <xdr:clientData/>
  </xdr:twoCellAnchor>
  <xdr:twoCellAnchor editAs="oneCell">
    <xdr:from>
      <xdr:col>7</xdr:col>
      <xdr:colOff>384849</xdr:colOff>
      <xdr:row>5</xdr:row>
      <xdr:rowOff>28864</xdr:rowOff>
    </xdr:from>
    <xdr:to>
      <xdr:col>13</xdr:col>
      <xdr:colOff>298258</xdr:colOff>
      <xdr:row>17</xdr:row>
      <xdr:rowOff>50993</xdr:rowOff>
    </xdr:to>
    <mc:AlternateContent xmlns:mc="http://schemas.openxmlformats.org/markup-compatibility/2006">
      <mc:Choice xmlns:a14="http://schemas.microsoft.com/office/drawing/2010/main" Requires="a14">
        <xdr:graphicFrame macro="">
          <xdr:nvGraphicFramePr>
            <xdr:cNvPr id="23" name="Name of State / UT"/>
            <xdr:cNvGraphicFramePr/>
          </xdr:nvGraphicFramePr>
          <xdr:xfrm>
            <a:off x="0" y="0"/>
            <a:ext cx="0" cy="0"/>
          </xdr:xfrm>
          <a:graphic>
            <a:graphicData uri="http://schemas.microsoft.com/office/drawing/2010/slicer">
              <sle:slicer xmlns:sle="http://schemas.microsoft.com/office/drawing/2010/slicer" name="Name of State / UT"/>
            </a:graphicData>
          </a:graphic>
        </xdr:graphicFrame>
      </mc:Choice>
      <mc:Fallback>
        <xdr:sp macro="" textlink="">
          <xdr:nvSpPr>
            <xdr:cNvPr id="0" name=""/>
            <xdr:cNvSpPr>
              <a:spLocks noTextEdit="1"/>
            </xdr:cNvSpPr>
          </xdr:nvSpPr>
          <xdr:spPr>
            <a:xfrm>
              <a:off x="4627804" y="990985"/>
              <a:ext cx="3550227" cy="2331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 refreshedDate="45536.832886805554" createdVersion="6" refreshedVersion="6" minRefreshableVersion="3" recordCount="36">
  <cacheSource type="worksheet">
    <worksheetSource name="Table1"/>
  </cacheSource>
  <cacheFields count="6">
    <cacheField name="S. No." numFmtId="0">
      <sharedItems containsSemiMixedTypes="0" containsString="0" containsNumber="1" containsInteger="1" minValue="1" maxValue="36"/>
    </cacheField>
    <cacheField name="Name of State / UT" numFmtId="0">
      <sharedItems count="36">
        <s v="Andaman and Nicobar"/>
        <s v="Andhra Pradesh"/>
        <s v="Arunachal Pradesh"/>
        <s v="Assam"/>
        <s v="Bihar"/>
        <s v="Chandigarh"/>
        <s v="Chhattisgarh"/>
        <s v="Dadra and Nagar Haveli and Daman and Diu"/>
        <s v="Delhi"/>
        <s v="Goa"/>
        <s v="Gujarat"/>
        <s v="Haryana"/>
        <s v="Himachal Pradesh"/>
        <s v="Jammu and Kashmir"/>
        <s v="Jharkhand"/>
        <s v="Karnataka"/>
        <s v="Kerala"/>
        <s v="Ladakh"/>
        <s v="Lakshadweep"/>
        <s v="Maharashtra"/>
        <s v="Manipur"/>
        <s v="Meghalaya"/>
        <s v="Mizoram"/>
        <s v="Madhya Pradesh"/>
        <s v="Nagaland"/>
        <s v="Odisha"/>
        <s v="Puducherry"/>
        <s v="Punjab"/>
        <s v="Rajasthan"/>
        <s v="Sikkim"/>
        <s v="Tamil Nadu"/>
        <s v="Telengana"/>
        <s v="Tripura"/>
        <s v="Uttar Pradesh"/>
        <s v="Uttarakhand"/>
        <s v="West Bengal"/>
      </sharedItems>
    </cacheField>
    <cacheField name="Active Cases" numFmtId="0">
      <sharedItems containsSemiMixedTypes="0" containsString="0" containsNumber="1" containsInteger="1" minValue="193" maxValue="372394"/>
    </cacheField>
    <cacheField name="Cured/Discharged/Migrated" numFmtId="0">
      <sharedItems containsSemiMixedTypes="0" containsString="0" containsNumber="1" containsInteger="1" minValue="5404" maxValue="5307874"/>
    </cacheField>
    <cacheField name="Deaths" numFmtId="0">
      <sharedItems containsSemiMixedTypes="0" containsString="0" containsNumber="1" containsInteger="1" minValue="4" maxValue="93198"/>
    </cacheField>
    <cacheField name="Total Confirmed cases" numFmtId="0">
      <sharedItems containsSemiMixedTypes="0" containsString="0" containsNumber="1" containsInteger="1" minValue="6936" maxValue="5692920"/>
    </cacheField>
  </cacheFields>
  <extLst>
    <ext xmlns:x14="http://schemas.microsoft.com/office/spreadsheetml/2009/9/main" uri="{725AE2AE-9491-48be-B2B4-4EB974FC3084}">
      <x14:pivotCacheDefinition pivotCacheId="1858021435"/>
    </ext>
  </extLst>
</pivotCacheDefinition>
</file>

<file path=xl/pivotCache/pivotCacheRecords1.xml><?xml version="1.0" encoding="utf-8"?>
<pivotCacheRecords xmlns="http://schemas.openxmlformats.org/spreadsheetml/2006/main" xmlns:r="http://schemas.openxmlformats.org/officeDocument/2006/relationships" count="36">
  <r>
    <n v="1"/>
    <x v="0"/>
    <n v="193"/>
    <n v="6630"/>
    <n v="113"/>
    <n v="6936"/>
  </r>
  <r>
    <n v="2"/>
    <x v="1"/>
    <n v="180362"/>
    <n v="1466990"/>
    <n v="10634"/>
    <n v="1657986"/>
  </r>
  <r>
    <n v="3"/>
    <x v="2"/>
    <n v="3854"/>
    <n v="22352"/>
    <n v="111"/>
    <n v="26317"/>
  </r>
  <r>
    <n v="4"/>
    <x v="3"/>
    <n v="54664"/>
    <n v="340178"/>
    <n v="3168"/>
    <n v="398010"/>
  </r>
  <r>
    <n v="5"/>
    <x v="4"/>
    <n v="24810"/>
    <n v="672868"/>
    <n v="5004"/>
    <n v="702682"/>
  </r>
  <r>
    <n v="6"/>
    <x v="5"/>
    <n v="2758"/>
    <n v="56084"/>
    <n v="735"/>
    <n v="59577"/>
  </r>
  <r>
    <n v="7"/>
    <x v="6"/>
    <n v="46932"/>
    <n v="905361"/>
    <n v="12915"/>
    <n v="965208"/>
  </r>
  <r>
    <n v="8"/>
    <x v="7"/>
    <n v="358"/>
    <n v="9845"/>
    <n v="4"/>
    <n v="10207"/>
  </r>
  <r>
    <n v="9"/>
    <x v="8"/>
    <n v="14581"/>
    <n v="1385158"/>
    <n v="23951"/>
    <n v="1423690"/>
  </r>
  <r>
    <n v="10"/>
    <x v="9"/>
    <n v="15326"/>
    <n v="135560"/>
    <n v="2570"/>
    <n v="153456"/>
  </r>
  <r>
    <n v="11"/>
    <x v="10"/>
    <n v="43611"/>
    <n v="750015"/>
    <n v="9761"/>
    <n v="803387"/>
  </r>
  <r>
    <n v="12"/>
    <x v="11"/>
    <n v="25075"/>
    <n v="718959"/>
    <n v="8035"/>
    <n v="752069"/>
  </r>
  <r>
    <n v="13"/>
    <x v="12"/>
    <n v="18495"/>
    <n v="165791"/>
    <n v="3056"/>
    <n v="187342"/>
  </r>
  <r>
    <n v="14"/>
    <x v="13"/>
    <n v="41382"/>
    <n v="239254"/>
    <n v="3795"/>
    <n v="284431"/>
  </r>
  <r>
    <n v="15"/>
    <x v="14"/>
    <n v="11783"/>
    <n v="318689"/>
    <n v="4945"/>
    <n v="335417"/>
  </r>
  <r>
    <n v="16"/>
    <x v="15"/>
    <n v="372394"/>
    <n v="2146621"/>
    <n v="27806"/>
    <n v="2546821"/>
  </r>
  <r>
    <n v="17"/>
    <x v="16"/>
    <n v="238210"/>
    <n v="2224405"/>
    <n v="8257"/>
    <n v="2470872"/>
  </r>
  <r>
    <n v="18"/>
    <x v="17"/>
    <n v="1606"/>
    <n v="16517"/>
    <n v="187"/>
    <n v="18310"/>
  </r>
  <r>
    <n v="19"/>
    <x v="18"/>
    <n v="2109"/>
    <n v="5404"/>
    <n v="29"/>
    <n v="7542"/>
  </r>
  <r>
    <n v="20"/>
    <x v="19"/>
    <n v="291848"/>
    <n v="5307874"/>
    <n v="93198"/>
    <n v="5692920"/>
  </r>
  <r>
    <n v="21"/>
    <x v="20"/>
    <n v="7602"/>
    <n v="39480"/>
    <n v="761"/>
    <n v="47843"/>
  </r>
  <r>
    <n v="22"/>
    <x v="21"/>
    <n v="8025"/>
    <n v="25266"/>
    <n v="544"/>
    <n v="33835"/>
  </r>
  <r>
    <n v="23"/>
    <x v="22"/>
    <n v="2981"/>
    <n v="8643"/>
    <n v="35"/>
    <n v="11659"/>
  </r>
  <r>
    <n v="24"/>
    <x v="23"/>
    <n v="34322"/>
    <n v="733496"/>
    <n v="7891"/>
    <n v="775709"/>
  </r>
  <r>
    <n v="25"/>
    <x v="24"/>
    <n v="4990"/>
    <n v="15882"/>
    <n v="343"/>
    <n v="21215"/>
  </r>
  <r>
    <n v="26"/>
    <x v="25"/>
    <n v="102165"/>
    <n v="635179"/>
    <n v="2651"/>
    <n v="739995"/>
  </r>
  <r>
    <n v="27"/>
    <x v="26"/>
    <n v="13896"/>
    <n v="86528"/>
    <n v="1476"/>
    <n v="101900"/>
  </r>
  <r>
    <n v="28"/>
    <x v="27"/>
    <n v="44964"/>
    <n v="500651"/>
    <n v="14180"/>
    <n v="559795"/>
  </r>
  <r>
    <n v="29"/>
    <x v="28"/>
    <n v="62492"/>
    <n v="863175"/>
    <n v="8181"/>
    <n v="933848"/>
  </r>
  <r>
    <n v="30"/>
    <x v="29"/>
    <n v="3794"/>
    <n v="10597"/>
    <n v="243"/>
    <n v="14634"/>
  </r>
  <r>
    <n v="31"/>
    <x v="30"/>
    <n v="312386"/>
    <n v="1674539"/>
    <n v="22775"/>
    <n v="2009700"/>
  </r>
  <r>
    <n v="32"/>
    <x v="31"/>
    <n v="37793"/>
    <n v="530025"/>
    <n v="3226"/>
    <n v="571044"/>
  </r>
  <r>
    <n v="33"/>
    <x v="32"/>
    <n v="6919"/>
    <n v="42468"/>
    <n v="498"/>
    <n v="49885"/>
  </r>
  <r>
    <n v="34"/>
    <x v="33"/>
    <n v="52244"/>
    <n v="1613841"/>
    <n v="20053"/>
    <n v="1686138"/>
  </r>
  <r>
    <n v="35"/>
    <x v="34"/>
    <n v="33994"/>
    <n v="285170"/>
    <n v="6261"/>
    <n v="325425"/>
  </r>
  <r>
    <n v="36"/>
    <x v="35"/>
    <n v="109806"/>
    <n v="1218516"/>
    <n v="15120"/>
    <n v="13434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3:B38" firstHeaderRow="1" firstDataRow="1" firstDataCol="1"/>
  <pivotFields count="6">
    <pivotField showAll="0"/>
    <pivotField axis="axisRow" showAll="0">
      <items count="37">
        <item x="0"/>
        <item h="1" x="1"/>
        <item x="2"/>
        <item h="1" x="3"/>
        <item x="4"/>
        <item x="5"/>
        <item x="6"/>
        <item x="7"/>
        <item x="8"/>
        <item x="9"/>
        <item x="10"/>
        <item x="11"/>
        <item x="12"/>
        <item x="13"/>
        <item x="14"/>
        <item x="15"/>
        <item x="16"/>
        <item x="17"/>
        <item x="18"/>
        <item x="23"/>
        <item x="19"/>
        <item x="20"/>
        <item x="21"/>
        <item x="22"/>
        <item x="24"/>
        <item x="25"/>
        <item x="26"/>
        <item x="27"/>
        <item x="28"/>
        <item x="29"/>
        <item x="30"/>
        <item x="31"/>
        <item x="32"/>
        <item x="33"/>
        <item x="34"/>
        <item x="35"/>
        <item t="default"/>
      </items>
    </pivotField>
    <pivotField dataField="1" showAll="0"/>
    <pivotField showAll="0"/>
    <pivotField showAll="0"/>
    <pivotField showAll="0"/>
  </pivotFields>
  <rowFields count="1">
    <field x="1"/>
  </rowFields>
  <rowItems count="35">
    <i>
      <x/>
    </i>
    <i>
      <x v="2"/>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Active Cases" fld="2" baseField="0" baseItem="0" numFmtId="165"/>
  </dataFields>
  <formats count="3">
    <format dxfId="5">
      <pivotArea outline="0" collapsedLevelsAreSubtotals="1" fieldPosition="0"/>
    </format>
    <format dxfId="6">
      <pivotArea dataOnly="0" labelOnly="1" fieldPosition="0">
        <references count="1">
          <reference field="1" count="0"/>
        </references>
      </pivotArea>
    </format>
    <format dxfId="7">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3:B38" firstHeaderRow="1" firstDataRow="1" firstDataCol="1"/>
  <pivotFields count="6">
    <pivotField showAll="0"/>
    <pivotField axis="axisRow" showAll="0">
      <items count="37">
        <item x="0"/>
        <item h="1" x="1"/>
        <item x="2"/>
        <item h="1" x="3"/>
        <item x="4"/>
        <item x="5"/>
        <item x="6"/>
        <item x="7"/>
        <item x="8"/>
        <item x="9"/>
        <item x="10"/>
        <item x="11"/>
        <item x="12"/>
        <item x="13"/>
        <item x="14"/>
        <item x="15"/>
        <item x="16"/>
        <item x="17"/>
        <item x="18"/>
        <item x="23"/>
        <item x="19"/>
        <item x="20"/>
        <item x="21"/>
        <item x="22"/>
        <item x="24"/>
        <item x="25"/>
        <item x="26"/>
        <item x="27"/>
        <item x="28"/>
        <item x="29"/>
        <item x="30"/>
        <item x="31"/>
        <item x="32"/>
        <item x="33"/>
        <item x="34"/>
        <item x="35"/>
        <item t="default"/>
      </items>
    </pivotField>
    <pivotField showAll="0"/>
    <pivotField dataField="1" showAll="0"/>
    <pivotField showAll="0"/>
    <pivotField showAll="0"/>
  </pivotFields>
  <rowFields count="1">
    <field x="1"/>
  </rowFields>
  <rowItems count="35">
    <i>
      <x/>
    </i>
    <i>
      <x v="2"/>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Cured/Discharged/Migrated" fld="3" baseField="0" baseItem="0"/>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B38" firstHeaderRow="1" firstDataRow="1" firstDataCol="1"/>
  <pivotFields count="6">
    <pivotField showAll="0"/>
    <pivotField axis="axisRow" showAll="0">
      <items count="37">
        <item x="0"/>
        <item h="1" x="1"/>
        <item x="2"/>
        <item h="1" x="3"/>
        <item x="4"/>
        <item x="5"/>
        <item x="6"/>
        <item x="7"/>
        <item x="8"/>
        <item x="9"/>
        <item x="10"/>
        <item x="11"/>
        <item x="12"/>
        <item x="13"/>
        <item x="14"/>
        <item x="15"/>
        <item x="16"/>
        <item x="17"/>
        <item x="18"/>
        <item x="23"/>
        <item x="19"/>
        <item x="20"/>
        <item x="21"/>
        <item x="22"/>
        <item x="24"/>
        <item x="25"/>
        <item x="26"/>
        <item x="27"/>
        <item x="28"/>
        <item x="29"/>
        <item x="30"/>
        <item x="31"/>
        <item x="32"/>
        <item x="33"/>
        <item x="34"/>
        <item x="35"/>
        <item t="default"/>
      </items>
    </pivotField>
    <pivotField showAll="0"/>
    <pivotField showAll="0"/>
    <pivotField dataField="1" showAll="0"/>
    <pivotField showAll="0"/>
  </pivotFields>
  <rowFields count="1">
    <field x="1"/>
  </rowFields>
  <rowItems count="35">
    <i>
      <x/>
    </i>
    <i>
      <x v="2"/>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eaths" fld="4" baseField="0" baseItem="0" numFmtId="165"/>
  </dataFields>
  <formats count="5">
    <format dxfId="8">
      <pivotArea dataOnly="0" fieldPosition="0">
        <references count="1">
          <reference field="1" count="10">
            <x v="1"/>
            <x v="6"/>
            <x v="8"/>
            <x v="10"/>
            <x v="15"/>
            <x v="20"/>
            <x v="27"/>
            <x v="30"/>
            <x v="33"/>
            <x v="35"/>
          </reference>
        </references>
      </pivotArea>
    </format>
    <format dxfId="9">
      <pivotArea grandRow="1" outline="0" collapsedLevelsAreSubtotals="1" fieldPosition="0"/>
    </format>
    <format dxfId="10">
      <pivotArea outline="0" collapsedLevelsAreSubtotals="1" fieldPosition="0"/>
    </format>
    <format dxfId="11">
      <pivotArea dataOnly="0" labelOnly="1" fieldPosition="0">
        <references count="1">
          <reference field="1" count="0"/>
        </references>
      </pivotArea>
    </format>
    <format dxfId="12">
      <pivotArea dataOnly="0" labelOnly="1" grandRow="1" outline="0" fieldPosition="0"/>
    </format>
  </formats>
  <chartFormats count="4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1"/>
          </reference>
        </references>
      </pivotArea>
    </chartFormat>
    <chartFormat chart="2" format="14">
      <pivotArea type="data" outline="0" fieldPosition="0">
        <references count="2">
          <reference field="4294967294" count="1" selected="0">
            <x v="0"/>
          </reference>
          <reference field="1" count="1" selected="0">
            <x v="6"/>
          </reference>
        </references>
      </pivotArea>
    </chartFormat>
    <chartFormat chart="2" format="15">
      <pivotArea type="data" outline="0" fieldPosition="0">
        <references count="2">
          <reference field="4294967294" count="1" selected="0">
            <x v="0"/>
          </reference>
          <reference field="1" count="1" selected="0">
            <x v="8"/>
          </reference>
        </references>
      </pivotArea>
    </chartFormat>
    <chartFormat chart="2" format="16">
      <pivotArea type="data" outline="0" fieldPosition="0">
        <references count="2">
          <reference field="4294967294" count="1" selected="0">
            <x v="0"/>
          </reference>
          <reference field="1" count="1" selected="0">
            <x v="10"/>
          </reference>
        </references>
      </pivotArea>
    </chartFormat>
    <chartFormat chart="2" format="17">
      <pivotArea type="data" outline="0" fieldPosition="0">
        <references count="2">
          <reference field="4294967294" count="1" selected="0">
            <x v="0"/>
          </reference>
          <reference field="1" count="1" selected="0">
            <x v="15"/>
          </reference>
        </references>
      </pivotArea>
    </chartFormat>
    <chartFormat chart="2" format="18">
      <pivotArea type="data" outline="0" fieldPosition="0">
        <references count="2">
          <reference field="4294967294" count="1" selected="0">
            <x v="0"/>
          </reference>
          <reference field="1" count="1" selected="0">
            <x v="20"/>
          </reference>
        </references>
      </pivotArea>
    </chartFormat>
    <chartFormat chart="2" format="19">
      <pivotArea type="data" outline="0" fieldPosition="0">
        <references count="2">
          <reference field="4294967294" count="1" selected="0">
            <x v="0"/>
          </reference>
          <reference field="1" count="1" selected="0">
            <x v="27"/>
          </reference>
        </references>
      </pivotArea>
    </chartFormat>
    <chartFormat chart="2" format="20">
      <pivotArea type="data" outline="0" fieldPosition="0">
        <references count="2">
          <reference field="4294967294" count="1" selected="0">
            <x v="0"/>
          </reference>
          <reference field="1" count="1" selected="0">
            <x v="30"/>
          </reference>
        </references>
      </pivotArea>
    </chartFormat>
    <chartFormat chart="2" format="21">
      <pivotArea type="data" outline="0" fieldPosition="0">
        <references count="2">
          <reference field="4294967294" count="1" selected="0">
            <x v="0"/>
          </reference>
          <reference field="1" count="1" selected="0">
            <x v="33"/>
          </reference>
        </references>
      </pivotArea>
    </chartFormat>
    <chartFormat chart="2" format="22">
      <pivotArea type="data" outline="0" fieldPosition="0">
        <references count="2">
          <reference field="4294967294" count="1" selected="0">
            <x v="0"/>
          </reference>
          <reference field="1" count="1" selected="0">
            <x v="35"/>
          </reference>
        </references>
      </pivotArea>
    </chartFormat>
    <chartFormat chart="5" format="70" series="1">
      <pivotArea type="data" outline="0" fieldPosition="0">
        <references count="1">
          <reference field="4294967294" count="1" selected="0">
            <x v="0"/>
          </reference>
        </references>
      </pivotArea>
    </chartFormat>
    <chartFormat chart="5" format="71">
      <pivotArea type="data" outline="0" fieldPosition="0">
        <references count="2">
          <reference field="4294967294" count="1" selected="0">
            <x v="0"/>
          </reference>
          <reference field="1" count="1" selected="0">
            <x v="0"/>
          </reference>
        </references>
      </pivotArea>
    </chartFormat>
    <chartFormat chart="5" format="72">
      <pivotArea type="data" outline="0" fieldPosition="0">
        <references count="2">
          <reference field="4294967294" count="1" selected="0">
            <x v="0"/>
          </reference>
          <reference field="1" count="1" selected="0">
            <x v="2"/>
          </reference>
        </references>
      </pivotArea>
    </chartFormat>
    <chartFormat chart="5" format="73">
      <pivotArea type="data" outline="0" fieldPosition="0">
        <references count="2">
          <reference field="4294967294" count="1" selected="0">
            <x v="0"/>
          </reference>
          <reference field="1" count="1" selected="0">
            <x v="4"/>
          </reference>
        </references>
      </pivotArea>
    </chartFormat>
    <chartFormat chart="5" format="74">
      <pivotArea type="data" outline="0" fieldPosition="0">
        <references count="2">
          <reference field="4294967294" count="1" selected="0">
            <x v="0"/>
          </reference>
          <reference field="1" count="1" selected="0">
            <x v="5"/>
          </reference>
        </references>
      </pivotArea>
    </chartFormat>
    <chartFormat chart="5" format="75">
      <pivotArea type="data" outline="0" fieldPosition="0">
        <references count="2">
          <reference field="4294967294" count="1" selected="0">
            <x v="0"/>
          </reference>
          <reference field="1" count="1" selected="0">
            <x v="6"/>
          </reference>
        </references>
      </pivotArea>
    </chartFormat>
    <chartFormat chart="5" format="76">
      <pivotArea type="data" outline="0" fieldPosition="0">
        <references count="2">
          <reference field="4294967294" count="1" selected="0">
            <x v="0"/>
          </reference>
          <reference field="1" count="1" selected="0">
            <x v="7"/>
          </reference>
        </references>
      </pivotArea>
    </chartFormat>
    <chartFormat chart="5" format="77">
      <pivotArea type="data" outline="0" fieldPosition="0">
        <references count="2">
          <reference field="4294967294" count="1" selected="0">
            <x v="0"/>
          </reference>
          <reference field="1" count="1" selected="0">
            <x v="8"/>
          </reference>
        </references>
      </pivotArea>
    </chartFormat>
    <chartFormat chart="5" format="78">
      <pivotArea type="data" outline="0" fieldPosition="0">
        <references count="2">
          <reference field="4294967294" count="1" selected="0">
            <x v="0"/>
          </reference>
          <reference field="1" count="1" selected="0">
            <x v="9"/>
          </reference>
        </references>
      </pivotArea>
    </chartFormat>
    <chartFormat chart="5" format="79">
      <pivotArea type="data" outline="0" fieldPosition="0">
        <references count="2">
          <reference field="4294967294" count="1" selected="0">
            <x v="0"/>
          </reference>
          <reference field="1" count="1" selected="0">
            <x v="10"/>
          </reference>
        </references>
      </pivotArea>
    </chartFormat>
    <chartFormat chart="5" format="80">
      <pivotArea type="data" outline="0" fieldPosition="0">
        <references count="2">
          <reference field="4294967294" count="1" selected="0">
            <x v="0"/>
          </reference>
          <reference field="1" count="1" selected="0">
            <x v="11"/>
          </reference>
        </references>
      </pivotArea>
    </chartFormat>
    <chartFormat chart="5" format="81">
      <pivotArea type="data" outline="0" fieldPosition="0">
        <references count="2">
          <reference field="4294967294" count="1" selected="0">
            <x v="0"/>
          </reference>
          <reference field="1" count="1" selected="0">
            <x v="12"/>
          </reference>
        </references>
      </pivotArea>
    </chartFormat>
    <chartFormat chart="5" format="82">
      <pivotArea type="data" outline="0" fieldPosition="0">
        <references count="2">
          <reference field="4294967294" count="1" selected="0">
            <x v="0"/>
          </reference>
          <reference field="1" count="1" selected="0">
            <x v="13"/>
          </reference>
        </references>
      </pivotArea>
    </chartFormat>
    <chartFormat chart="5" format="83">
      <pivotArea type="data" outline="0" fieldPosition="0">
        <references count="2">
          <reference field="4294967294" count="1" selected="0">
            <x v="0"/>
          </reference>
          <reference field="1" count="1" selected="0">
            <x v="14"/>
          </reference>
        </references>
      </pivotArea>
    </chartFormat>
    <chartFormat chart="5" format="84">
      <pivotArea type="data" outline="0" fieldPosition="0">
        <references count="2">
          <reference field="4294967294" count="1" selected="0">
            <x v="0"/>
          </reference>
          <reference field="1" count="1" selected="0">
            <x v="15"/>
          </reference>
        </references>
      </pivotArea>
    </chartFormat>
    <chartFormat chart="5" format="85">
      <pivotArea type="data" outline="0" fieldPosition="0">
        <references count="2">
          <reference field="4294967294" count="1" selected="0">
            <x v="0"/>
          </reference>
          <reference field="1" count="1" selected="0">
            <x v="16"/>
          </reference>
        </references>
      </pivotArea>
    </chartFormat>
    <chartFormat chart="5" format="86">
      <pivotArea type="data" outline="0" fieldPosition="0">
        <references count="2">
          <reference field="4294967294" count="1" selected="0">
            <x v="0"/>
          </reference>
          <reference field="1" count="1" selected="0">
            <x v="17"/>
          </reference>
        </references>
      </pivotArea>
    </chartFormat>
    <chartFormat chart="5" format="87">
      <pivotArea type="data" outline="0" fieldPosition="0">
        <references count="2">
          <reference field="4294967294" count="1" selected="0">
            <x v="0"/>
          </reference>
          <reference field="1" count="1" selected="0">
            <x v="18"/>
          </reference>
        </references>
      </pivotArea>
    </chartFormat>
    <chartFormat chart="5" format="88">
      <pivotArea type="data" outline="0" fieldPosition="0">
        <references count="2">
          <reference field="4294967294" count="1" selected="0">
            <x v="0"/>
          </reference>
          <reference field="1" count="1" selected="0">
            <x v="19"/>
          </reference>
        </references>
      </pivotArea>
    </chartFormat>
    <chartFormat chart="5" format="89">
      <pivotArea type="data" outline="0" fieldPosition="0">
        <references count="2">
          <reference field="4294967294" count="1" selected="0">
            <x v="0"/>
          </reference>
          <reference field="1" count="1" selected="0">
            <x v="20"/>
          </reference>
        </references>
      </pivotArea>
    </chartFormat>
    <chartFormat chart="5" format="90">
      <pivotArea type="data" outline="0" fieldPosition="0">
        <references count="2">
          <reference field="4294967294" count="1" selected="0">
            <x v="0"/>
          </reference>
          <reference field="1" count="1" selected="0">
            <x v="21"/>
          </reference>
        </references>
      </pivotArea>
    </chartFormat>
    <chartFormat chart="5" format="91">
      <pivotArea type="data" outline="0" fieldPosition="0">
        <references count="2">
          <reference field="4294967294" count="1" selected="0">
            <x v="0"/>
          </reference>
          <reference field="1" count="1" selected="0">
            <x v="22"/>
          </reference>
        </references>
      </pivotArea>
    </chartFormat>
    <chartFormat chart="5" format="92">
      <pivotArea type="data" outline="0" fieldPosition="0">
        <references count="2">
          <reference field="4294967294" count="1" selected="0">
            <x v="0"/>
          </reference>
          <reference field="1" count="1" selected="0">
            <x v="23"/>
          </reference>
        </references>
      </pivotArea>
    </chartFormat>
    <chartFormat chart="5" format="93">
      <pivotArea type="data" outline="0" fieldPosition="0">
        <references count="2">
          <reference field="4294967294" count="1" selected="0">
            <x v="0"/>
          </reference>
          <reference field="1" count="1" selected="0">
            <x v="24"/>
          </reference>
        </references>
      </pivotArea>
    </chartFormat>
    <chartFormat chart="5" format="94">
      <pivotArea type="data" outline="0" fieldPosition="0">
        <references count="2">
          <reference field="4294967294" count="1" selected="0">
            <x v="0"/>
          </reference>
          <reference field="1" count="1" selected="0">
            <x v="25"/>
          </reference>
        </references>
      </pivotArea>
    </chartFormat>
    <chartFormat chart="5" format="95">
      <pivotArea type="data" outline="0" fieldPosition="0">
        <references count="2">
          <reference field="4294967294" count="1" selected="0">
            <x v="0"/>
          </reference>
          <reference field="1" count="1" selected="0">
            <x v="26"/>
          </reference>
        </references>
      </pivotArea>
    </chartFormat>
    <chartFormat chart="5" format="96">
      <pivotArea type="data" outline="0" fieldPosition="0">
        <references count="2">
          <reference field="4294967294" count="1" selected="0">
            <x v="0"/>
          </reference>
          <reference field="1" count="1" selected="0">
            <x v="27"/>
          </reference>
        </references>
      </pivotArea>
    </chartFormat>
    <chartFormat chart="5" format="97">
      <pivotArea type="data" outline="0" fieldPosition="0">
        <references count="2">
          <reference field="4294967294" count="1" selected="0">
            <x v="0"/>
          </reference>
          <reference field="1" count="1" selected="0">
            <x v="28"/>
          </reference>
        </references>
      </pivotArea>
    </chartFormat>
    <chartFormat chart="5" format="98">
      <pivotArea type="data" outline="0" fieldPosition="0">
        <references count="2">
          <reference field="4294967294" count="1" selected="0">
            <x v="0"/>
          </reference>
          <reference field="1" count="1" selected="0">
            <x v="29"/>
          </reference>
        </references>
      </pivotArea>
    </chartFormat>
    <chartFormat chart="5" format="99">
      <pivotArea type="data" outline="0" fieldPosition="0">
        <references count="2">
          <reference field="4294967294" count="1" selected="0">
            <x v="0"/>
          </reference>
          <reference field="1" count="1" selected="0">
            <x v="30"/>
          </reference>
        </references>
      </pivotArea>
    </chartFormat>
    <chartFormat chart="5" format="100">
      <pivotArea type="data" outline="0" fieldPosition="0">
        <references count="2">
          <reference field="4294967294" count="1" selected="0">
            <x v="0"/>
          </reference>
          <reference field="1" count="1" selected="0">
            <x v="31"/>
          </reference>
        </references>
      </pivotArea>
    </chartFormat>
    <chartFormat chart="5" format="101">
      <pivotArea type="data" outline="0" fieldPosition="0">
        <references count="2">
          <reference field="4294967294" count="1" selected="0">
            <x v="0"/>
          </reference>
          <reference field="1" count="1" selected="0">
            <x v="32"/>
          </reference>
        </references>
      </pivotArea>
    </chartFormat>
    <chartFormat chart="5" format="102">
      <pivotArea type="data" outline="0" fieldPosition="0">
        <references count="2">
          <reference field="4294967294" count="1" selected="0">
            <x v="0"/>
          </reference>
          <reference field="1" count="1" selected="0">
            <x v="33"/>
          </reference>
        </references>
      </pivotArea>
    </chartFormat>
    <chartFormat chart="5" format="103">
      <pivotArea type="data" outline="0" fieldPosition="0">
        <references count="2">
          <reference field="4294967294" count="1" selected="0">
            <x v="0"/>
          </reference>
          <reference field="1" count="1" selected="0">
            <x v="34"/>
          </reference>
        </references>
      </pivotArea>
    </chartFormat>
    <chartFormat chart="5" format="104">
      <pivotArea type="data" outline="0" fieldPosition="0">
        <references count="2">
          <reference field="4294967294" count="1" selected="0">
            <x v="0"/>
          </reference>
          <reference field="1"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3:B38" firstHeaderRow="1" firstDataRow="1" firstDataCol="1"/>
  <pivotFields count="6">
    <pivotField showAll="0"/>
    <pivotField axis="axisRow" showAll="0">
      <items count="37">
        <item x="0"/>
        <item h="1" x="1"/>
        <item x="2"/>
        <item h="1" x="3"/>
        <item x="4"/>
        <item x="5"/>
        <item x="6"/>
        <item x="7"/>
        <item x="8"/>
        <item x="9"/>
        <item x="10"/>
        <item x="11"/>
        <item x="12"/>
        <item x="13"/>
        <item x="14"/>
        <item x="15"/>
        <item x="16"/>
        <item x="17"/>
        <item x="18"/>
        <item x="23"/>
        <item x="19"/>
        <item x="20"/>
        <item x="21"/>
        <item x="22"/>
        <item x="24"/>
        <item x="25"/>
        <item x="26"/>
        <item x="27"/>
        <item x="28"/>
        <item x="29"/>
        <item x="30"/>
        <item x="31"/>
        <item x="32"/>
        <item x="33"/>
        <item x="34"/>
        <item x="35"/>
        <item t="default"/>
      </items>
    </pivotField>
    <pivotField showAll="0"/>
    <pivotField showAll="0"/>
    <pivotField showAll="0"/>
    <pivotField dataField="1" showAll="0"/>
  </pivotFields>
  <rowFields count="1">
    <field x="1"/>
  </rowFields>
  <rowItems count="35">
    <i>
      <x/>
    </i>
    <i>
      <x v="2"/>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Total Confirmed cases" fld="5" baseField="0" baseItem="0" numFmtId="165"/>
  </dataFields>
  <formats count="3">
    <format dxfId="0">
      <pivotArea outline="0" collapsedLevelsAreSubtotals="1" fieldPosition="0"/>
    </format>
    <format dxfId="1">
      <pivotArea dataOnly="0" labelOnly="1" fieldPosition="0">
        <references count="1">
          <reference field="1" count="0"/>
        </references>
      </pivotArea>
    </format>
    <format dxfId="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_of_State___UT" sourceName="Name of State / UT">
  <pivotTables>
    <pivotTable tabId="4" name="PivotTable3"/>
    <pivotTable tabId="2" name="PivotTable1"/>
    <pivotTable tabId="3" name="PivotTable2"/>
    <pivotTable tabId="5" name="PivotTable6"/>
  </pivotTables>
  <data>
    <tabular pivotCacheId="1858021435">
      <items count="36">
        <i x="0" s="1"/>
        <i x="1"/>
        <i x="2" s="1"/>
        <i x="3"/>
        <i x="4" s="1"/>
        <i x="5" s="1"/>
        <i x="6" s="1"/>
        <i x="7" s="1"/>
        <i x="8" s="1"/>
        <i x="9" s="1"/>
        <i x="10" s="1"/>
        <i x="11" s="1"/>
        <i x="12" s="1"/>
        <i x="13" s="1"/>
        <i x="14" s="1"/>
        <i x="15" s="1"/>
        <i x="16" s="1"/>
        <i x="17" s="1"/>
        <i x="18" s="1"/>
        <i x="23" s="1"/>
        <i x="19" s="1"/>
        <i x="20" s="1"/>
        <i x="21" s="1"/>
        <i x="22"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of State / UT" cache="Slicer_Name_of_State___UT" caption="Name of State / UT" showCaption="0" rowHeight="241300"/>
</slicers>
</file>

<file path=xl/tables/table1.xml><?xml version="1.0" encoding="utf-8"?>
<table xmlns="http://schemas.openxmlformats.org/spreadsheetml/2006/main" id="1" name="Table1" displayName="Table1" ref="A1:F37" totalsRowShown="0">
  <autoFilter ref="A1:F37"/>
  <tableColumns count="6">
    <tableColumn id="1" name="S. No."/>
    <tableColumn id="2" name="Name of State / UT"/>
    <tableColumn id="3" name="Active Cases"/>
    <tableColumn id="4" name="Cured/Discharged/Migrated"/>
    <tableColumn id="5" name="Deaths"/>
    <tableColumn id="6" name="Total Confirmed c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topLeftCell="A17" workbookViewId="0">
      <selection activeCell="M27" sqref="M27"/>
    </sheetView>
  </sheetViews>
  <sheetFormatPr defaultRowHeight="15" x14ac:dyDescent="0.25"/>
  <cols>
    <col min="1" max="1" width="39.85546875" bestFit="1" customWidth="1"/>
    <col min="2" max="2" width="18.85546875" bestFit="1" customWidth="1"/>
  </cols>
  <sheetData>
    <row r="3" spans="1:2" x14ac:dyDescent="0.25">
      <c r="A3" s="1" t="s">
        <v>42</v>
      </c>
      <c r="B3" t="s">
        <v>44</v>
      </c>
    </row>
    <row r="4" spans="1:2" x14ac:dyDescent="0.25">
      <c r="A4" s="7" t="s">
        <v>6</v>
      </c>
      <c r="B4" s="6">
        <v>193</v>
      </c>
    </row>
    <row r="5" spans="1:2" x14ac:dyDescent="0.25">
      <c r="A5" s="7" t="s">
        <v>8</v>
      </c>
      <c r="B5" s="6">
        <v>3854</v>
      </c>
    </row>
    <row r="6" spans="1:2" x14ac:dyDescent="0.25">
      <c r="A6" s="7" t="s">
        <v>10</v>
      </c>
      <c r="B6" s="6">
        <v>24810</v>
      </c>
    </row>
    <row r="7" spans="1:2" x14ac:dyDescent="0.25">
      <c r="A7" s="7" t="s">
        <v>11</v>
      </c>
      <c r="B7" s="6">
        <v>2758</v>
      </c>
    </row>
    <row r="8" spans="1:2" x14ac:dyDescent="0.25">
      <c r="A8" s="7" t="s">
        <v>12</v>
      </c>
      <c r="B8" s="6">
        <v>46932</v>
      </c>
    </row>
    <row r="9" spans="1:2" x14ac:dyDescent="0.25">
      <c r="A9" s="7" t="s">
        <v>13</v>
      </c>
      <c r="B9" s="6">
        <v>358</v>
      </c>
    </row>
    <row r="10" spans="1:2" x14ac:dyDescent="0.25">
      <c r="A10" s="7" t="s">
        <v>14</v>
      </c>
      <c r="B10" s="6">
        <v>14581</v>
      </c>
    </row>
    <row r="11" spans="1:2" x14ac:dyDescent="0.25">
      <c r="A11" s="7" t="s">
        <v>15</v>
      </c>
      <c r="B11" s="6">
        <v>15326</v>
      </c>
    </row>
    <row r="12" spans="1:2" x14ac:dyDescent="0.25">
      <c r="A12" s="7" t="s">
        <v>16</v>
      </c>
      <c r="B12" s="6">
        <v>43611</v>
      </c>
    </row>
    <row r="13" spans="1:2" x14ac:dyDescent="0.25">
      <c r="A13" s="7" t="s">
        <v>17</v>
      </c>
      <c r="B13" s="6">
        <v>25075</v>
      </c>
    </row>
    <row r="14" spans="1:2" x14ac:dyDescent="0.25">
      <c r="A14" s="7" t="s">
        <v>18</v>
      </c>
      <c r="B14" s="6">
        <v>18495</v>
      </c>
    </row>
    <row r="15" spans="1:2" x14ac:dyDescent="0.25">
      <c r="A15" s="7" t="s">
        <v>19</v>
      </c>
      <c r="B15" s="6">
        <v>41382</v>
      </c>
    </row>
    <row r="16" spans="1:2" x14ac:dyDescent="0.25">
      <c r="A16" s="7" t="s">
        <v>20</v>
      </c>
      <c r="B16" s="6">
        <v>11783</v>
      </c>
    </row>
    <row r="17" spans="1:2" x14ac:dyDescent="0.25">
      <c r="A17" s="7" t="s">
        <v>21</v>
      </c>
      <c r="B17" s="6">
        <v>372394</v>
      </c>
    </row>
    <row r="18" spans="1:2" x14ac:dyDescent="0.25">
      <c r="A18" s="7" t="s">
        <v>22</v>
      </c>
      <c r="B18" s="6">
        <v>238210</v>
      </c>
    </row>
    <row r="19" spans="1:2" x14ac:dyDescent="0.25">
      <c r="A19" s="7" t="s">
        <v>23</v>
      </c>
      <c r="B19" s="6">
        <v>1606</v>
      </c>
    </row>
    <row r="20" spans="1:2" x14ac:dyDescent="0.25">
      <c r="A20" s="7" t="s">
        <v>24</v>
      </c>
      <c r="B20" s="6">
        <v>2109</v>
      </c>
    </row>
    <row r="21" spans="1:2" x14ac:dyDescent="0.25">
      <c r="A21" s="7" t="s">
        <v>29</v>
      </c>
      <c r="B21" s="6">
        <v>34322</v>
      </c>
    </row>
    <row r="22" spans="1:2" x14ac:dyDescent="0.25">
      <c r="A22" s="7" t="s">
        <v>25</v>
      </c>
      <c r="B22" s="6">
        <v>291848</v>
      </c>
    </row>
    <row r="23" spans="1:2" x14ac:dyDescent="0.25">
      <c r="A23" s="7" t="s">
        <v>26</v>
      </c>
      <c r="B23" s="6">
        <v>7602</v>
      </c>
    </row>
    <row r="24" spans="1:2" x14ac:dyDescent="0.25">
      <c r="A24" s="7" t="s">
        <v>27</v>
      </c>
      <c r="B24" s="6">
        <v>8025</v>
      </c>
    </row>
    <row r="25" spans="1:2" x14ac:dyDescent="0.25">
      <c r="A25" s="7" t="s">
        <v>28</v>
      </c>
      <c r="B25" s="6">
        <v>2981</v>
      </c>
    </row>
    <row r="26" spans="1:2" x14ac:dyDescent="0.25">
      <c r="A26" s="7" t="s">
        <v>30</v>
      </c>
      <c r="B26" s="6">
        <v>4990</v>
      </c>
    </row>
    <row r="27" spans="1:2" x14ac:dyDescent="0.25">
      <c r="A27" s="7" t="s">
        <v>31</v>
      </c>
      <c r="B27" s="6">
        <v>102165</v>
      </c>
    </row>
    <row r="28" spans="1:2" x14ac:dyDescent="0.25">
      <c r="A28" s="7" t="s">
        <v>32</v>
      </c>
      <c r="B28" s="6">
        <v>13896</v>
      </c>
    </row>
    <row r="29" spans="1:2" x14ac:dyDescent="0.25">
      <c r="A29" s="7" t="s">
        <v>33</v>
      </c>
      <c r="B29" s="6">
        <v>44964</v>
      </c>
    </row>
    <row r="30" spans="1:2" x14ac:dyDescent="0.25">
      <c r="A30" s="7" t="s">
        <v>34</v>
      </c>
      <c r="B30" s="6">
        <v>62492</v>
      </c>
    </row>
    <row r="31" spans="1:2" x14ac:dyDescent="0.25">
      <c r="A31" s="7" t="s">
        <v>35</v>
      </c>
      <c r="B31" s="6">
        <v>3794</v>
      </c>
    </row>
    <row r="32" spans="1:2" x14ac:dyDescent="0.25">
      <c r="A32" s="7" t="s">
        <v>36</v>
      </c>
      <c r="B32" s="6">
        <v>312386</v>
      </c>
    </row>
    <row r="33" spans="1:2" x14ac:dyDescent="0.25">
      <c r="A33" s="7" t="s">
        <v>37</v>
      </c>
      <c r="B33" s="6">
        <v>37793</v>
      </c>
    </row>
    <row r="34" spans="1:2" x14ac:dyDescent="0.25">
      <c r="A34" s="7" t="s">
        <v>38</v>
      </c>
      <c r="B34" s="6">
        <v>6919</v>
      </c>
    </row>
    <row r="35" spans="1:2" x14ac:dyDescent="0.25">
      <c r="A35" s="7" t="s">
        <v>39</v>
      </c>
      <c r="B35" s="6">
        <v>52244</v>
      </c>
    </row>
    <row r="36" spans="1:2" x14ac:dyDescent="0.25">
      <c r="A36" s="7" t="s">
        <v>40</v>
      </c>
      <c r="B36" s="6">
        <v>33994</v>
      </c>
    </row>
    <row r="37" spans="1:2" x14ac:dyDescent="0.25">
      <c r="A37" s="7" t="s">
        <v>41</v>
      </c>
      <c r="B37" s="6">
        <v>109806</v>
      </c>
    </row>
    <row r="38" spans="1:2" x14ac:dyDescent="0.25">
      <c r="A38" s="7" t="s">
        <v>43</v>
      </c>
      <c r="B38" s="6">
        <v>1993698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0"/>
  <sheetViews>
    <sheetView topLeftCell="C3" workbookViewId="0">
      <selection activeCell="D4" sqref="D4:E39"/>
    </sheetView>
  </sheetViews>
  <sheetFormatPr defaultRowHeight="15" x14ac:dyDescent="0.25"/>
  <cols>
    <col min="1" max="1" width="39.85546875" bestFit="1" customWidth="1"/>
    <col min="2" max="2" width="33.140625" style="5" bestFit="1" customWidth="1"/>
    <col min="4" max="4" width="39.85546875" bestFit="1" customWidth="1"/>
    <col min="5" max="5" width="33" bestFit="1" customWidth="1"/>
  </cols>
  <sheetData>
    <row r="3" spans="1:5" x14ac:dyDescent="0.25">
      <c r="A3" s="1" t="s">
        <v>42</v>
      </c>
      <c r="B3" s="5" t="s">
        <v>45</v>
      </c>
      <c r="D3" s="3" t="str">
        <f>A3</f>
        <v>Row Labels</v>
      </c>
      <c r="E3" s="4" t="str">
        <f>B3</f>
        <v>Sum of Cured/Discharged/Migrated</v>
      </c>
    </row>
    <row r="4" spans="1:5" x14ac:dyDescent="0.25">
      <c r="A4" s="2" t="s">
        <v>6</v>
      </c>
      <c r="B4" s="5">
        <v>6630</v>
      </c>
      <c r="D4" t="str">
        <f t="shared" ref="D4:D40" si="0">A4</f>
        <v>Andaman and Nicobar</v>
      </c>
      <c r="E4" s="5">
        <f t="shared" ref="E4:E40" si="1">B4</f>
        <v>6630</v>
      </c>
    </row>
    <row r="5" spans="1:5" x14ac:dyDescent="0.25">
      <c r="A5" s="2" t="s">
        <v>8</v>
      </c>
      <c r="B5" s="5">
        <v>22352</v>
      </c>
      <c r="D5" t="str">
        <f t="shared" si="0"/>
        <v>Arunachal Pradesh</v>
      </c>
      <c r="E5" s="5">
        <f t="shared" si="1"/>
        <v>22352</v>
      </c>
    </row>
    <row r="6" spans="1:5" x14ac:dyDescent="0.25">
      <c r="A6" s="2" t="s">
        <v>10</v>
      </c>
      <c r="B6" s="5">
        <v>672868</v>
      </c>
      <c r="D6" t="str">
        <f t="shared" si="0"/>
        <v>Bihar</v>
      </c>
      <c r="E6" s="5">
        <f t="shared" si="1"/>
        <v>672868</v>
      </c>
    </row>
    <row r="7" spans="1:5" x14ac:dyDescent="0.25">
      <c r="A7" s="2" t="s">
        <v>11</v>
      </c>
      <c r="B7" s="5">
        <v>56084</v>
      </c>
      <c r="D7" t="str">
        <f t="shared" si="0"/>
        <v>Chandigarh</v>
      </c>
      <c r="E7" s="5">
        <f t="shared" si="1"/>
        <v>56084</v>
      </c>
    </row>
    <row r="8" spans="1:5" x14ac:dyDescent="0.25">
      <c r="A8" s="2" t="s">
        <v>12</v>
      </c>
      <c r="B8" s="5">
        <v>905361</v>
      </c>
      <c r="D8" t="str">
        <f t="shared" si="0"/>
        <v>Chhattisgarh</v>
      </c>
      <c r="E8" s="5">
        <f t="shared" si="1"/>
        <v>905361</v>
      </c>
    </row>
    <row r="9" spans="1:5" x14ac:dyDescent="0.25">
      <c r="A9" s="2" t="s">
        <v>13</v>
      </c>
      <c r="B9" s="5">
        <v>9845</v>
      </c>
      <c r="D9" t="str">
        <f t="shared" si="0"/>
        <v>Dadra and Nagar Haveli and Daman and Diu</v>
      </c>
      <c r="E9" s="5">
        <f t="shared" si="1"/>
        <v>9845</v>
      </c>
    </row>
    <row r="10" spans="1:5" x14ac:dyDescent="0.25">
      <c r="A10" s="2" t="s">
        <v>14</v>
      </c>
      <c r="B10" s="5">
        <v>1385158</v>
      </c>
      <c r="D10" t="str">
        <f t="shared" si="0"/>
        <v>Delhi</v>
      </c>
      <c r="E10" s="5">
        <f t="shared" si="1"/>
        <v>1385158</v>
      </c>
    </row>
    <row r="11" spans="1:5" x14ac:dyDescent="0.25">
      <c r="A11" s="2" t="s">
        <v>15</v>
      </c>
      <c r="B11" s="5">
        <v>135560</v>
      </c>
      <c r="D11" t="str">
        <f t="shared" si="0"/>
        <v>Goa</v>
      </c>
      <c r="E11" s="5">
        <f t="shared" si="1"/>
        <v>135560</v>
      </c>
    </row>
    <row r="12" spans="1:5" x14ac:dyDescent="0.25">
      <c r="A12" s="2" t="s">
        <v>16</v>
      </c>
      <c r="B12" s="5">
        <v>750015</v>
      </c>
      <c r="D12" t="str">
        <f t="shared" si="0"/>
        <v>Gujarat</v>
      </c>
      <c r="E12" s="5">
        <f t="shared" si="1"/>
        <v>750015</v>
      </c>
    </row>
    <row r="13" spans="1:5" x14ac:dyDescent="0.25">
      <c r="A13" s="2" t="s">
        <v>17</v>
      </c>
      <c r="B13" s="5">
        <v>718959</v>
      </c>
      <c r="D13" t="str">
        <f t="shared" si="0"/>
        <v>Haryana</v>
      </c>
      <c r="E13" s="5">
        <f t="shared" si="1"/>
        <v>718959</v>
      </c>
    </row>
    <row r="14" spans="1:5" x14ac:dyDescent="0.25">
      <c r="A14" s="2" t="s">
        <v>18</v>
      </c>
      <c r="B14" s="5">
        <v>165791</v>
      </c>
      <c r="D14" t="str">
        <f t="shared" si="0"/>
        <v>Himachal Pradesh</v>
      </c>
      <c r="E14" s="5">
        <f t="shared" si="1"/>
        <v>165791</v>
      </c>
    </row>
    <row r="15" spans="1:5" x14ac:dyDescent="0.25">
      <c r="A15" s="2" t="s">
        <v>19</v>
      </c>
      <c r="B15" s="5">
        <v>239254</v>
      </c>
      <c r="D15" t="str">
        <f t="shared" si="0"/>
        <v>Jammu and Kashmir</v>
      </c>
      <c r="E15" s="5">
        <f t="shared" si="1"/>
        <v>239254</v>
      </c>
    </row>
    <row r="16" spans="1:5" x14ac:dyDescent="0.25">
      <c r="A16" s="2" t="s">
        <v>20</v>
      </c>
      <c r="B16" s="5">
        <v>318689</v>
      </c>
      <c r="D16" t="str">
        <f t="shared" si="0"/>
        <v>Jharkhand</v>
      </c>
      <c r="E16" s="5">
        <f t="shared" si="1"/>
        <v>318689</v>
      </c>
    </row>
    <row r="17" spans="1:5" x14ac:dyDescent="0.25">
      <c r="A17" s="2" t="s">
        <v>21</v>
      </c>
      <c r="B17" s="5">
        <v>2146621</v>
      </c>
      <c r="D17" t="str">
        <f t="shared" si="0"/>
        <v>Karnataka</v>
      </c>
      <c r="E17" s="5">
        <f t="shared" si="1"/>
        <v>2146621</v>
      </c>
    </row>
    <row r="18" spans="1:5" x14ac:dyDescent="0.25">
      <c r="A18" s="2" t="s">
        <v>22</v>
      </c>
      <c r="B18" s="5">
        <v>2224405</v>
      </c>
      <c r="D18" t="str">
        <f t="shared" si="0"/>
        <v>Kerala</v>
      </c>
      <c r="E18" s="5">
        <f t="shared" si="1"/>
        <v>2224405</v>
      </c>
    </row>
    <row r="19" spans="1:5" x14ac:dyDescent="0.25">
      <c r="A19" s="2" t="s">
        <v>23</v>
      </c>
      <c r="B19" s="5">
        <v>16517</v>
      </c>
      <c r="D19" t="str">
        <f t="shared" si="0"/>
        <v>Ladakh</v>
      </c>
      <c r="E19" s="5">
        <f t="shared" si="1"/>
        <v>16517</v>
      </c>
    </row>
    <row r="20" spans="1:5" x14ac:dyDescent="0.25">
      <c r="A20" s="2" t="s">
        <v>24</v>
      </c>
      <c r="B20" s="5">
        <v>5404</v>
      </c>
      <c r="D20" t="str">
        <f t="shared" si="0"/>
        <v>Lakshadweep</v>
      </c>
      <c r="E20" s="5">
        <f t="shared" si="1"/>
        <v>5404</v>
      </c>
    </row>
    <row r="21" spans="1:5" x14ac:dyDescent="0.25">
      <c r="A21" s="2" t="s">
        <v>29</v>
      </c>
      <c r="B21" s="5">
        <v>733496</v>
      </c>
      <c r="D21" t="str">
        <f t="shared" si="0"/>
        <v>Madhya Pradesh</v>
      </c>
      <c r="E21" s="5">
        <f t="shared" si="1"/>
        <v>733496</v>
      </c>
    </row>
    <row r="22" spans="1:5" x14ac:dyDescent="0.25">
      <c r="A22" s="2" t="s">
        <v>25</v>
      </c>
      <c r="B22" s="5">
        <v>5307874</v>
      </c>
      <c r="D22" t="str">
        <f t="shared" si="0"/>
        <v>Maharashtra</v>
      </c>
      <c r="E22" s="5">
        <f t="shared" si="1"/>
        <v>5307874</v>
      </c>
    </row>
    <row r="23" spans="1:5" x14ac:dyDescent="0.25">
      <c r="A23" s="2" t="s">
        <v>26</v>
      </c>
      <c r="B23" s="5">
        <v>39480</v>
      </c>
      <c r="D23" t="str">
        <f t="shared" si="0"/>
        <v>Manipur</v>
      </c>
      <c r="E23" s="5">
        <f t="shared" si="1"/>
        <v>39480</v>
      </c>
    </row>
    <row r="24" spans="1:5" x14ac:dyDescent="0.25">
      <c r="A24" s="2" t="s">
        <v>27</v>
      </c>
      <c r="B24" s="5">
        <v>25266</v>
      </c>
      <c r="D24" t="str">
        <f t="shared" si="0"/>
        <v>Meghalaya</v>
      </c>
      <c r="E24" s="5">
        <f t="shared" si="1"/>
        <v>25266</v>
      </c>
    </row>
    <row r="25" spans="1:5" x14ac:dyDescent="0.25">
      <c r="A25" s="2" t="s">
        <v>28</v>
      </c>
      <c r="B25" s="5">
        <v>8643</v>
      </c>
      <c r="D25" t="str">
        <f t="shared" si="0"/>
        <v>Mizoram</v>
      </c>
      <c r="E25" s="5">
        <f t="shared" si="1"/>
        <v>8643</v>
      </c>
    </row>
    <row r="26" spans="1:5" x14ac:dyDescent="0.25">
      <c r="A26" s="2" t="s">
        <v>30</v>
      </c>
      <c r="B26" s="5">
        <v>15882</v>
      </c>
      <c r="D26" t="str">
        <f t="shared" si="0"/>
        <v>Nagaland</v>
      </c>
      <c r="E26" s="5">
        <f t="shared" si="1"/>
        <v>15882</v>
      </c>
    </row>
    <row r="27" spans="1:5" x14ac:dyDescent="0.25">
      <c r="A27" s="2" t="s">
        <v>31</v>
      </c>
      <c r="B27" s="5">
        <v>635179</v>
      </c>
      <c r="D27" t="str">
        <f t="shared" si="0"/>
        <v>Odisha</v>
      </c>
      <c r="E27" s="5">
        <f t="shared" si="1"/>
        <v>635179</v>
      </c>
    </row>
    <row r="28" spans="1:5" x14ac:dyDescent="0.25">
      <c r="A28" s="2" t="s">
        <v>32</v>
      </c>
      <c r="B28" s="5">
        <v>86528</v>
      </c>
      <c r="D28" t="str">
        <f t="shared" si="0"/>
        <v>Puducherry</v>
      </c>
      <c r="E28" s="5">
        <f t="shared" si="1"/>
        <v>86528</v>
      </c>
    </row>
    <row r="29" spans="1:5" x14ac:dyDescent="0.25">
      <c r="A29" s="2" t="s">
        <v>33</v>
      </c>
      <c r="B29" s="5">
        <v>500651</v>
      </c>
      <c r="D29" t="str">
        <f t="shared" si="0"/>
        <v>Punjab</v>
      </c>
      <c r="E29" s="5">
        <f t="shared" si="1"/>
        <v>500651</v>
      </c>
    </row>
    <row r="30" spans="1:5" x14ac:dyDescent="0.25">
      <c r="A30" s="2" t="s">
        <v>34</v>
      </c>
      <c r="B30" s="5">
        <v>863175</v>
      </c>
      <c r="D30" t="str">
        <f t="shared" si="0"/>
        <v>Rajasthan</v>
      </c>
      <c r="E30" s="5">
        <f t="shared" si="1"/>
        <v>863175</v>
      </c>
    </row>
    <row r="31" spans="1:5" x14ac:dyDescent="0.25">
      <c r="A31" s="2" t="s">
        <v>35</v>
      </c>
      <c r="B31" s="5">
        <v>10597</v>
      </c>
      <c r="D31" t="str">
        <f t="shared" si="0"/>
        <v>Sikkim</v>
      </c>
      <c r="E31" s="5">
        <f t="shared" si="1"/>
        <v>10597</v>
      </c>
    </row>
    <row r="32" spans="1:5" x14ac:dyDescent="0.25">
      <c r="A32" s="2" t="s">
        <v>36</v>
      </c>
      <c r="B32" s="5">
        <v>1674539</v>
      </c>
      <c r="D32" t="str">
        <f t="shared" si="0"/>
        <v>Tamil Nadu</v>
      </c>
      <c r="E32" s="5">
        <f t="shared" si="1"/>
        <v>1674539</v>
      </c>
    </row>
    <row r="33" spans="1:5" x14ac:dyDescent="0.25">
      <c r="A33" s="2" t="s">
        <v>37</v>
      </c>
      <c r="B33" s="5">
        <v>530025</v>
      </c>
      <c r="D33" t="str">
        <f t="shared" si="0"/>
        <v>Telengana</v>
      </c>
      <c r="E33" s="5">
        <f t="shared" si="1"/>
        <v>530025</v>
      </c>
    </row>
    <row r="34" spans="1:5" x14ac:dyDescent="0.25">
      <c r="A34" s="2" t="s">
        <v>38</v>
      </c>
      <c r="B34" s="5">
        <v>42468</v>
      </c>
      <c r="D34" t="str">
        <f t="shared" si="0"/>
        <v>Tripura</v>
      </c>
      <c r="E34" s="5">
        <f t="shared" si="1"/>
        <v>42468</v>
      </c>
    </row>
    <row r="35" spans="1:5" x14ac:dyDescent="0.25">
      <c r="A35" s="2" t="s">
        <v>39</v>
      </c>
      <c r="B35" s="5">
        <v>1613841</v>
      </c>
      <c r="D35" t="str">
        <f t="shared" si="0"/>
        <v>Uttar Pradesh</v>
      </c>
      <c r="E35" s="5">
        <f t="shared" si="1"/>
        <v>1613841</v>
      </c>
    </row>
    <row r="36" spans="1:5" x14ac:dyDescent="0.25">
      <c r="A36" s="2" t="s">
        <v>40</v>
      </c>
      <c r="B36" s="5">
        <v>285170</v>
      </c>
      <c r="D36" t="str">
        <f t="shared" si="0"/>
        <v>Uttarakhand</v>
      </c>
      <c r="E36" s="5">
        <f t="shared" si="1"/>
        <v>285170</v>
      </c>
    </row>
    <row r="37" spans="1:5" x14ac:dyDescent="0.25">
      <c r="A37" s="2" t="s">
        <v>41</v>
      </c>
      <c r="B37" s="5">
        <v>1218516</v>
      </c>
      <c r="D37" t="str">
        <f t="shared" si="0"/>
        <v>West Bengal</v>
      </c>
      <c r="E37" s="5">
        <f t="shared" si="1"/>
        <v>1218516</v>
      </c>
    </row>
    <row r="38" spans="1:5" x14ac:dyDescent="0.25">
      <c r="A38" s="2" t="s">
        <v>43</v>
      </c>
      <c r="B38" s="5">
        <v>23370843</v>
      </c>
      <c r="D38" t="str">
        <f t="shared" si="0"/>
        <v>Grand Total</v>
      </c>
      <c r="E38" s="5">
        <f t="shared" si="1"/>
        <v>23370843</v>
      </c>
    </row>
    <row r="39" spans="1:5" x14ac:dyDescent="0.25">
      <c r="B39"/>
      <c r="D39">
        <f t="shared" si="0"/>
        <v>0</v>
      </c>
      <c r="E39" s="5">
        <f t="shared" si="1"/>
        <v>0</v>
      </c>
    </row>
    <row r="40" spans="1:5" x14ac:dyDescent="0.25">
      <c r="B40"/>
      <c r="D40" s="3">
        <f t="shared" si="0"/>
        <v>0</v>
      </c>
      <c r="E40" s="4">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8"/>
  <sheetViews>
    <sheetView topLeftCell="B1" workbookViewId="0">
      <selection activeCell="F24" sqref="F24"/>
    </sheetView>
  </sheetViews>
  <sheetFormatPr defaultRowHeight="15" x14ac:dyDescent="0.25"/>
  <cols>
    <col min="1" max="1" width="39.85546875" bestFit="1" customWidth="1"/>
    <col min="2" max="2" width="13.85546875" bestFit="1" customWidth="1"/>
    <col min="3" max="3" width="27.5703125" bestFit="1" customWidth="1"/>
    <col min="4" max="4" width="15.140625" bestFit="1" customWidth="1"/>
    <col min="5" max="5" width="13.85546875" bestFit="1" customWidth="1"/>
  </cols>
  <sheetData>
    <row r="3" spans="1:5" x14ac:dyDescent="0.25">
      <c r="A3" s="1" t="s">
        <v>42</v>
      </c>
      <c r="B3" t="s">
        <v>46</v>
      </c>
    </row>
    <row r="4" spans="1:5" x14ac:dyDescent="0.25">
      <c r="A4" s="7" t="s">
        <v>6</v>
      </c>
      <c r="B4" s="6">
        <v>113</v>
      </c>
      <c r="D4" s="6"/>
      <c r="E4" s="6"/>
    </row>
    <row r="5" spans="1:5" x14ac:dyDescent="0.25">
      <c r="A5" s="7" t="s">
        <v>8</v>
      </c>
      <c r="B5" s="6">
        <v>111</v>
      </c>
      <c r="D5" s="6"/>
      <c r="E5" s="6"/>
    </row>
    <row r="6" spans="1:5" x14ac:dyDescent="0.25">
      <c r="A6" s="7" t="s">
        <v>10</v>
      </c>
      <c r="B6" s="6">
        <v>5004</v>
      </c>
      <c r="D6" s="6"/>
      <c r="E6" s="6"/>
    </row>
    <row r="7" spans="1:5" x14ac:dyDescent="0.25">
      <c r="A7" s="7" t="s">
        <v>11</v>
      </c>
      <c r="B7" s="6">
        <v>735</v>
      </c>
      <c r="D7" s="6"/>
      <c r="E7" s="6"/>
    </row>
    <row r="8" spans="1:5" x14ac:dyDescent="0.25">
      <c r="A8" s="7" t="s">
        <v>12</v>
      </c>
      <c r="B8" s="6">
        <v>12915</v>
      </c>
      <c r="D8" s="6"/>
      <c r="E8" s="6"/>
    </row>
    <row r="9" spans="1:5" x14ac:dyDescent="0.25">
      <c r="A9" s="7" t="s">
        <v>13</v>
      </c>
      <c r="B9" s="6">
        <v>4</v>
      </c>
      <c r="D9" s="6"/>
      <c r="E9" s="6"/>
    </row>
    <row r="10" spans="1:5" x14ac:dyDescent="0.25">
      <c r="A10" s="7" t="s">
        <v>14</v>
      </c>
      <c r="B10" s="6">
        <v>23951</v>
      </c>
      <c r="D10" s="6"/>
      <c r="E10" s="6"/>
    </row>
    <row r="11" spans="1:5" x14ac:dyDescent="0.25">
      <c r="A11" s="7" t="s">
        <v>15</v>
      </c>
      <c r="B11" s="6">
        <v>2570</v>
      </c>
      <c r="D11" s="6"/>
      <c r="E11" s="6"/>
    </row>
    <row r="12" spans="1:5" x14ac:dyDescent="0.25">
      <c r="A12" s="7" t="s">
        <v>16</v>
      </c>
      <c r="B12" s="6">
        <v>9761</v>
      </c>
      <c r="D12" s="6"/>
      <c r="E12" s="6"/>
    </row>
    <row r="13" spans="1:5" x14ac:dyDescent="0.25">
      <c r="A13" s="7" t="s">
        <v>17</v>
      </c>
      <c r="B13" s="6">
        <v>8035</v>
      </c>
      <c r="D13" s="6"/>
      <c r="E13" s="6"/>
    </row>
    <row r="14" spans="1:5" x14ac:dyDescent="0.25">
      <c r="A14" s="7" t="s">
        <v>18</v>
      </c>
      <c r="B14" s="6">
        <v>3056</v>
      </c>
    </row>
    <row r="15" spans="1:5" x14ac:dyDescent="0.25">
      <c r="A15" s="7" t="s">
        <v>19</v>
      </c>
      <c r="B15" s="6">
        <v>3795</v>
      </c>
    </row>
    <row r="16" spans="1:5" x14ac:dyDescent="0.25">
      <c r="A16" s="7" t="s">
        <v>20</v>
      </c>
      <c r="B16" s="6">
        <v>4945</v>
      </c>
    </row>
    <row r="17" spans="1:2" x14ac:dyDescent="0.25">
      <c r="A17" s="7" t="s">
        <v>21</v>
      </c>
      <c r="B17" s="6">
        <v>27806</v>
      </c>
    </row>
    <row r="18" spans="1:2" x14ac:dyDescent="0.25">
      <c r="A18" s="7" t="s">
        <v>22</v>
      </c>
      <c r="B18" s="6">
        <v>8257</v>
      </c>
    </row>
    <row r="19" spans="1:2" x14ac:dyDescent="0.25">
      <c r="A19" s="7" t="s">
        <v>23</v>
      </c>
      <c r="B19" s="6">
        <v>187</v>
      </c>
    </row>
    <row r="20" spans="1:2" x14ac:dyDescent="0.25">
      <c r="A20" s="7" t="s">
        <v>24</v>
      </c>
      <c r="B20" s="6">
        <v>29</v>
      </c>
    </row>
    <row r="21" spans="1:2" x14ac:dyDescent="0.25">
      <c r="A21" s="7" t="s">
        <v>29</v>
      </c>
      <c r="B21" s="6">
        <v>7891</v>
      </c>
    </row>
    <row r="22" spans="1:2" x14ac:dyDescent="0.25">
      <c r="A22" s="7" t="s">
        <v>25</v>
      </c>
      <c r="B22" s="6">
        <v>93198</v>
      </c>
    </row>
    <row r="23" spans="1:2" x14ac:dyDescent="0.25">
      <c r="A23" s="7" t="s">
        <v>26</v>
      </c>
      <c r="B23" s="6">
        <v>761</v>
      </c>
    </row>
    <row r="24" spans="1:2" x14ac:dyDescent="0.25">
      <c r="A24" s="7" t="s">
        <v>27</v>
      </c>
      <c r="B24" s="6">
        <v>544</v>
      </c>
    </row>
    <row r="25" spans="1:2" x14ac:dyDescent="0.25">
      <c r="A25" s="7" t="s">
        <v>28</v>
      </c>
      <c r="B25" s="6">
        <v>35</v>
      </c>
    </row>
    <row r="26" spans="1:2" x14ac:dyDescent="0.25">
      <c r="A26" s="7" t="s">
        <v>30</v>
      </c>
      <c r="B26" s="6">
        <v>343</v>
      </c>
    </row>
    <row r="27" spans="1:2" x14ac:dyDescent="0.25">
      <c r="A27" s="7" t="s">
        <v>31</v>
      </c>
      <c r="B27" s="6">
        <v>2651</v>
      </c>
    </row>
    <row r="28" spans="1:2" x14ac:dyDescent="0.25">
      <c r="A28" s="7" t="s">
        <v>32</v>
      </c>
      <c r="B28" s="6">
        <v>1476</v>
      </c>
    </row>
    <row r="29" spans="1:2" x14ac:dyDescent="0.25">
      <c r="A29" s="7" t="s">
        <v>33</v>
      </c>
      <c r="B29" s="6">
        <v>14180</v>
      </c>
    </row>
    <row r="30" spans="1:2" x14ac:dyDescent="0.25">
      <c r="A30" s="7" t="s">
        <v>34</v>
      </c>
      <c r="B30" s="6">
        <v>8181</v>
      </c>
    </row>
    <row r="31" spans="1:2" x14ac:dyDescent="0.25">
      <c r="A31" s="7" t="s">
        <v>35</v>
      </c>
      <c r="B31" s="6">
        <v>243</v>
      </c>
    </row>
    <row r="32" spans="1:2" x14ac:dyDescent="0.25">
      <c r="A32" s="7" t="s">
        <v>36</v>
      </c>
      <c r="B32" s="6">
        <v>22775</v>
      </c>
    </row>
    <row r="33" spans="1:2" x14ac:dyDescent="0.25">
      <c r="A33" s="7" t="s">
        <v>37</v>
      </c>
      <c r="B33" s="6">
        <v>3226</v>
      </c>
    </row>
    <row r="34" spans="1:2" x14ac:dyDescent="0.25">
      <c r="A34" s="7" t="s">
        <v>38</v>
      </c>
      <c r="B34" s="6">
        <v>498</v>
      </c>
    </row>
    <row r="35" spans="1:2" x14ac:dyDescent="0.25">
      <c r="A35" s="7" t="s">
        <v>39</v>
      </c>
      <c r="B35" s="6">
        <v>20053</v>
      </c>
    </row>
    <row r="36" spans="1:2" x14ac:dyDescent="0.25">
      <c r="A36" s="7" t="s">
        <v>40</v>
      </c>
      <c r="B36" s="6">
        <v>6261</v>
      </c>
    </row>
    <row r="37" spans="1:2" x14ac:dyDescent="0.25">
      <c r="A37" s="7" t="s">
        <v>41</v>
      </c>
      <c r="B37" s="6">
        <v>15120</v>
      </c>
    </row>
    <row r="38" spans="1:2" x14ac:dyDescent="0.25">
      <c r="A38" s="7" t="s">
        <v>43</v>
      </c>
      <c r="B38" s="6">
        <v>308710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0"/>
  <sheetViews>
    <sheetView topLeftCell="D1" workbookViewId="0">
      <selection activeCell="E4" sqref="E4:F39"/>
    </sheetView>
  </sheetViews>
  <sheetFormatPr defaultRowHeight="15" x14ac:dyDescent="0.25"/>
  <cols>
    <col min="1" max="1" width="39.85546875" bestFit="1" customWidth="1"/>
    <col min="2" max="2" width="27.5703125" bestFit="1" customWidth="1"/>
    <col min="5" max="5" width="39.85546875" bestFit="1" customWidth="1"/>
    <col min="6" max="6" width="27.5703125" bestFit="1" customWidth="1"/>
  </cols>
  <sheetData>
    <row r="3" spans="1:6" x14ac:dyDescent="0.25">
      <c r="A3" s="1" t="s">
        <v>42</v>
      </c>
      <c r="B3" t="s">
        <v>47</v>
      </c>
      <c r="E3" s="3" t="str">
        <f>A3</f>
        <v>Row Labels</v>
      </c>
      <c r="F3" s="3" t="str">
        <f>B3</f>
        <v>Sum of Total Confirmed cases</v>
      </c>
    </row>
    <row r="4" spans="1:6" x14ac:dyDescent="0.25">
      <c r="A4" s="7" t="s">
        <v>6</v>
      </c>
      <c r="B4" s="6">
        <v>6936</v>
      </c>
      <c r="E4" s="6" t="str">
        <f t="shared" ref="E4:E40" si="0">A4</f>
        <v>Andaman and Nicobar</v>
      </c>
      <c r="F4" s="6">
        <f t="shared" ref="F4:F40" si="1">B4</f>
        <v>6936</v>
      </c>
    </row>
    <row r="5" spans="1:6" x14ac:dyDescent="0.25">
      <c r="A5" s="7" t="s">
        <v>8</v>
      </c>
      <c r="B5" s="6">
        <v>26317</v>
      </c>
      <c r="E5" s="6" t="str">
        <f t="shared" si="0"/>
        <v>Arunachal Pradesh</v>
      </c>
      <c r="F5" s="6">
        <f t="shared" si="1"/>
        <v>26317</v>
      </c>
    </row>
    <row r="6" spans="1:6" x14ac:dyDescent="0.25">
      <c r="A6" s="7" t="s">
        <v>10</v>
      </c>
      <c r="B6" s="6">
        <v>702682</v>
      </c>
      <c r="E6" s="6" t="str">
        <f t="shared" si="0"/>
        <v>Bihar</v>
      </c>
      <c r="F6" s="6">
        <f t="shared" si="1"/>
        <v>702682</v>
      </c>
    </row>
    <row r="7" spans="1:6" x14ac:dyDescent="0.25">
      <c r="A7" s="7" t="s">
        <v>11</v>
      </c>
      <c r="B7" s="6">
        <v>59577</v>
      </c>
      <c r="E7" s="6" t="str">
        <f t="shared" si="0"/>
        <v>Chandigarh</v>
      </c>
      <c r="F7" s="6">
        <f t="shared" si="1"/>
        <v>59577</v>
      </c>
    </row>
    <row r="8" spans="1:6" x14ac:dyDescent="0.25">
      <c r="A8" s="7" t="s">
        <v>12</v>
      </c>
      <c r="B8" s="6">
        <v>965208</v>
      </c>
      <c r="E8" s="6" t="str">
        <f t="shared" si="0"/>
        <v>Chhattisgarh</v>
      </c>
      <c r="F8" s="6">
        <f t="shared" si="1"/>
        <v>965208</v>
      </c>
    </row>
    <row r="9" spans="1:6" x14ac:dyDescent="0.25">
      <c r="A9" s="7" t="s">
        <v>13</v>
      </c>
      <c r="B9" s="6">
        <v>10207</v>
      </c>
      <c r="E9" s="6" t="str">
        <f t="shared" si="0"/>
        <v>Dadra and Nagar Haveli and Daman and Diu</v>
      </c>
      <c r="F9" s="6">
        <f t="shared" si="1"/>
        <v>10207</v>
      </c>
    </row>
    <row r="10" spans="1:6" x14ac:dyDescent="0.25">
      <c r="A10" s="7" t="s">
        <v>14</v>
      </c>
      <c r="B10" s="6">
        <v>1423690</v>
      </c>
      <c r="E10" s="6" t="str">
        <f t="shared" si="0"/>
        <v>Delhi</v>
      </c>
      <c r="F10" s="6">
        <f t="shared" si="1"/>
        <v>1423690</v>
      </c>
    </row>
    <row r="11" spans="1:6" x14ac:dyDescent="0.25">
      <c r="A11" s="7" t="s">
        <v>15</v>
      </c>
      <c r="B11" s="6">
        <v>153456</v>
      </c>
      <c r="E11" s="6" t="str">
        <f t="shared" si="0"/>
        <v>Goa</v>
      </c>
      <c r="F11" s="6">
        <f t="shared" si="1"/>
        <v>153456</v>
      </c>
    </row>
    <row r="12" spans="1:6" x14ac:dyDescent="0.25">
      <c r="A12" s="7" t="s">
        <v>16</v>
      </c>
      <c r="B12" s="6">
        <v>803387</v>
      </c>
      <c r="E12" s="6" t="str">
        <f t="shared" si="0"/>
        <v>Gujarat</v>
      </c>
      <c r="F12" s="6">
        <f t="shared" si="1"/>
        <v>803387</v>
      </c>
    </row>
    <row r="13" spans="1:6" x14ac:dyDescent="0.25">
      <c r="A13" s="7" t="s">
        <v>17</v>
      </c>
      <c r="B13" s="6">
        <v>752069</v>
      </c>
      <c r="E13" s="6" t="str">
        <f t="shared" si="0"/>
        <v>Haryana</v>
      </c>
      <c r="F13" s="6">
        <f t="shared" si="1"/>
        <v>752069</v>
      </c>
    </row>
    <row r="14" spans="1:6" x14ac:dyDescent="0.25">
      <c r="A14" s="7" t="s">
        <v>18</v>
      </c>
      <c r="B14" s="6">
        <v>187342</v>
      </c>
      <c r="E14" s="6" t="str">
        <f t="shared" si="0"/>
        <v>Himachal Pradesh</v>
      </c>
      <c r="F14" s="6">
        <f t="shared" si="1"/>
        <v>187342</v>
      </c>
    </row>
    <row r="15" spans="1:6" x14ac:dyDescent="0.25">
      <c r="A15" s="7" t="s">
        <v>19</v>
      </c>
      <c r="B15" s="6">
        <v>284431</v>
      </c>
      <c r="E15" s="6" t="str">
        <f t="shared" si="0"/>
        <v>Jammu and Kashmir</v>
      </c>
      <c r="F15" s="6">
        <f t="shared" si="1"/>
        <v>284431</v>
      </c>
    </row>
    <row r="16" spans="1:6" x14ac:dyDescent="0.25">
      <c r="A16" s="7" t="s">
        <v>20</v>
      </c>
      <c r="B16" s="6">
        <v>335417</v>
      </c>
      <c r="E16" s="6" t="str">
        <f t="shared" si="0"/>
        <v>Jharkhand</v>
      </c>
      <c r="F16" s="6">
        <f t="shared" si="1"/>
        <v>335417</v>
      </c>
    </row>
    <row r="17" spans="1:6" x14ac:dyDescent="0.25">
      <c r="A17" s="7" t="s">
        <v>21</v>
      </c>
      <c r="B17" s="6">
        <v>2546821</v>
      </c>
      <c r="E17" s="6" t="str">
        <f t="shared" si="0"/>
        <v>Karnataka</v>
      </c>
      <c r="F17" s="6">
        <f t="shared" si="1"/>
        <v>2546821</v>
      </c>
    </row>
    <row r="18" spans="1:6" x14ac:dyDescent="0.25">
      <c r="A18" s="7" t="s">
        <v>22</v>
      </c>
      <c r="B18" s="6">
        <v>2470872</v>
      </c>
      <c r="E18" s="6" t="str">
        <f t="shared" si="0"/>
        <v>Kerala</v>
      </c>
      <c r="F18" s="6">
        <f t="shared" si="1"/>
        <v>2470872</v>
      </c>
    </row>
    <row r="19" spans="1:6" x14ac:dyDescent="0.25">
      <c r="A19" s="7" t="s">
        <v>23</v>
      </c>
      <c r="B19" s="6">
        <v>18310</v>
      </c>
      <c r="E19" s="6" t="str">
        <f t="shared" si="0"/>
        <v>Ladakh</v>
      </c>
      <c r="F19" s="6">
        <f t="shared" si="1"/>
        <v>18310</v>
      </c>
    </row>
    <row r="20" spans="1:6" x14ac:dyDescent="0.25">
      <c r="A20" s="7" t="s">
        <v>24</v>
      </c>
      <c r="B20" s="6">
        <v>7542</v>
      </c>
      <c r="E20" s="6" t="str">
        <f t="shared" si="0"/>
        <v>Lakshadweep</v>
      </c>
      <c r="F20" s="6">
        <f t="shared" si="1"/>
        <v>7542</v>
      </c>
    </row>
    <row r="21" spans="1:6" x14ac:dyDescent="0.25">
      <c r="A21" s="7" t="s">
        <v>29</v>
      </c>
      <c r="B21" s="6">
        <v>775709</v>
      </c>
      <c r="E21" s="6" t="str">
        <f t="shared" si="0"/>
        <v>Madhya Pradesh</v>
      </c>
      <c r="F21" s="6">
        <f t="shared" si="1"/>
        <v>775709</v>
      </c>
    </row>
    <row r="22" spans="1:6" x14ac:dyDescent="0.25">
      <c r="A22" s="7" t="s">
        <v>25</v>
      </c>
      <c r="B22" s="6">
        <v>5692920</v>
      </c>
      <c r="E22" s="6" t="str">
        <f t="shared" si="0"/>
        <v>Maharashtra</v>
      </c>
      <c r="F22" s="6">
        <f t="shared" si="1"/>
        <v>5692920</v>
      </c>
    </row>
    <row r="23" spans="1:6" x14ac:dyDescent="0.25">
      <c r="A23" s="7" t="s">
        <v>26</v>
      </c>
      <c r="B23" s="6">
        <v>47843</v>
      </c>
      <c r="E23" s="6" t="str">
        <f t="shared" si="0"/>
        <v>Manipur</v>
      </c>
      <c r="F23" s="6">
        <f t="shared" si="1"/>
        <v>47843</v>
      </c>
    </row>
    <row r="24" spans="1:6" x14ac:dyDescent="0.25">
      <c r="A24" s="7" t="s">
        <v>27</v>
      </c>
      <c r="B24" s="6">
        <v>33835</v>
      </c>
      <c r="E24" s="6" t="str">
        <f t="shared" si="0"/>
        <v>Meghalaya</v>
      </c>
      <c r="F24" s="6">
        <f t="shared" si="1"/>
        <v>33835</v>
      </c>
    </row>
    <row r="25" spans="1:6" x14ac:dyDescent="0.25">
      <c r="A25" s="7" t="s">
        <v>28</v>
      </c>
      <c r="B25" s="6">
        <v>11659</v>
      </c>
      <c r="E25" s="6" t="str">
        <f t="shared" si="0"/>
        <v>Mizoram</v>
      </c>
      <c r="F25" s="6">
        <f t="shared" si="1"/>
        <v>11659</v>
      </c>
    </row>
    <row r="26" spans="1:6" x14ac:dyDescent="0.25">
      <c r="A26" s="7" t="s">
        <v>30</v>
      </c>
      <c r="B26" s="6">
        <v>21215</v>
      </c>
      <c r="E26" s="6" t="str">
        <f t="shared" si="0"/>
        <v>Nagaland</v>
      </c>
      <c r="F26" s="6">
        <f t="shared" si="1"/>
        <v>21215</v>
      </c>
    </row>
    <row r="27" spans="1:6" x14ac:dyDescent="0.25">
      <c r="A27" s="7" t="s">
        <v>31</v>
      </c>
      <c r="B27" s="6">
        <v>739995</v>
      </c>
      <c r="E27" s="6" t="str">
        <f t="shared" si="0"/>
        <v>Odisha</v>
      </c>
      <c r="F27" s="6">
        <f t="shared" si="1"/>
        <v>739995</v>
      </c>
    </row>
    <row r="28" spans="1:6" x14ac:dyDescent="0.25">
      <c r="A28" s="7" t="s">
        <v>32</v>
      </c>
      <c r="B28" s="6">
        <v>101900</v>
      </c>
      <c r="E28" s="6" t="str">
        <f t="shared" si="0"/>
        <v>Puducherry</v>
      </c>
      <c r="F28" s="6">
        <f t="shared" si="1"/>
        <v>101900</v>
      </c>
    </row>
    <row r="29" spans="1:6" x14ac:dyDescent="0.25">
      <c r="A29" s="7" t="s">
        <v>33</v>
      </c>
      <c r="B29" s="6">
        <v>559795</v>
      </c>
      <c r="E29" s="6" t="str">
        <f t="shared" si="0"/>
        <v>Punjab</v>
      </c>
      <c r="F29" s="6">
        <f t="shared" si="1"/>
        <v>559795</v>
      </c>
    </row>
    <row r="30" spans="1:6" x14ac:dyDescent="0.25">
      <c r="A30" s="7" t="s">
        <v>34</v>
      </c>
      <c r="B30" s="6">
        <v>933848</v>
      </c>
      <c r="E30" s="6" t="str">
        <f t="shared" si="0"/>
        <v>Rajasthan</v>
      </c>
      <c r="F30" s="6">
        <f t="shared" si="1"/>
        <v>933848</v>
      </c>
    </row>
    <row r="31" spans="1:6" x14ac:dyDescent="0.25">
      <c r="A31" s="7" t="s">
        <v>35</v>
      </c>
      <c r="B31" s="6">
        <v>14634</v>
      </c>
      <c r="E31" s="6" t="str">
        <f t="shared" si="0"/>
        <v>Sikkim</v>
      </c>
      <c r="F31" s="6">
        <f t="shared" si="1"/>
        <v>14634</v>
      </c>
    </row>
    <row r="32" spans="1:6" x14ac:dyDescent="0.25">
      <c r="A32" s="7" t="s">
        <v>36</v>
      </c>
      <c r="B32" s="6">
        <v>2009700</v>
      </c>
      <c r="E32" s="6" t="str">
        <f t="shared" si="0"/>
        <v>Tamil Nadu</v>
      </c>
      <c r="F32" s="6">
        <f t="shared" si="1"/>
        <v>2009700</v>
      </c>
    </row>
    <row r="33" spans="1:6" x14ac:dyDescent="0.25">
      <c r="A33" s="7" t="s">
        <v>37</v>
      </c>
      <c r="B33" s="6">
        <v>571044</v>
      </c>
      <c r="E33" s="6" t="str">
        <f t="shared" si="0"/>
        <v>Telengana</v>
      </c>
      <c r="F33" s="6">
        <f t="shared" si="1"/>
        <v>571044</v>
      </c>
    </row>
    <row r="34" spans="1:6" x14ac:dyDescent="0.25">
      <c r="A34" s="7" t="s">
        <v>38</v>
      </c>
      <c r="B34" s="6">
        <v>49885</v>
      </c>
      <c r="E34" s="6" t="str">
        <f t="shared" si="0"/>
        <v>Tripura</v>
      </c>
      <c r="F34" s="6">
        <f t="shared" si="1"/>
        <v>49885</v>
      </c>
    </row>
    <row r="35" spans="1:6" x14ac:dyDescent="0.25">
      <c r="A35" s="7" t="s">
        <v>39</v>
      </c>
      <c r="B35" s="6">
        <v>1686138</v>
      </c>
      <c r="E35" s="6" t="str">
        <f t="shared" si="0"/>
        <v>Uttar Pradesh</v>
      </c>
      <c r="F35" s="6">
        <f t="shared" si="1"/>
        <v>1686138</v>
      </c>
    </row>
    <row r="36" spans="1:6" x14ac:dyDescent="0.25">
      <c r="A36" s="7" t="s">
        <v>40</v>
      </c>
      <c r="B36" s="6">
        <v>325425</v>
      </c>
      <c r="E36" s="6" t="str">
        <f t="shared" si="0"/>
        <v>Uttarakhand</v>
      </c>
      <c r="F36" s="6">
        <f t="shared" si="1"/>
        <v>325425</v>
      </c>
    </row>
    <row r="37" spans="1:6" x14ac:dyDescent="0.25">
      <c r="A37" s="7" t="s">
        <v>41</v>
      </c>
      <c r="B37" s="6">
        <v>1343442</v>
      </c>
      <c r="E37" s="6" t="str">
        <f t="shared" si="0"/>
        <v>West Bengal</v>
      </c>
      <c r="F37" s="6">
        <f t="shared" si="1"/>
        <v>1343442</v>
      </c>
    </row>
    <row r="38" spans="1:6" x14ac:dyDescent="0.25">
      <c r="A38" s="7" t="s">
        <v>43</v>
      </c>
      <c r="B38" s="6">
        <v>25673251</v>
      </c>
      <c r="E38" s="6" t="str">
        <f t="shared" si="0"/>
        <v>Grand Total</v>
      </c>
      <c r="F38" s="6">
        <f t="shared" si="1"/>
        <v>25673251</v>
      </c>
    </row>
    <row r="39" spans="1:6" x14ac:dyDescent="0.25">
      <c r="E39" s="6">
        <f t="shared" si="0"/>
        <v>0</v>
      </c>
      <c r="F39" s="6">
        <f t="shared" si="1"/>
        <v>0</v>
      </c>
    </row>
    <row r="40" spans="1:6" x14ac:dyDescent="0.25">
      <c r="E40" s="8">
        <f t="shared" si="0"/>
        <v>0</v>
      </c>
      <c r="F40" s="8">
        <f t="shared" si="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showGridLines="0" showRowColHeaders="0" tabSelected="1" zoomScale="99" workbookViewId="0">
      <selection activeCell="J9" sqref="J9"/>
    </sheetView>
  </sheetViews>
  <sheetFormatPr defaultRowHeight="15" x14ac:dyDescent="0.25"/>
  <sheetData>
    <row r="1" spans="1:21" x14ac:dyDescent="0.25">
      <c r="A1" s="9"/>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row r="7" spans="1:21" x14ac:dyDescent="0.25">
      <c r="A7" s="9"/>
      <c r="B7" s="9"/>
      <c r="C7" s="9"/>
      <c r="D7" s="9"/>
      <c r="E7" s="9"/>
      <c r="F7" s="9"/>
      <c r="G7" s="9"/>
      <c r="H7" s="9"/>
      <c r="I7" s="9"/>
      <c r="J7" s="9"/>
      <c r="K7" s="9"/>
      <c r="L7" s="9"/>
      <c r="M7" s="9"/>
      <c r="N7" s="9"/>
      <c r="O7" s="9"/>
      <c r="P7" s="9"/>
      <c r="Q7" s="9"/>
      <c r="R7" s="9"/>
      <c r="S7" s="9"/>
      <c r="T7" s="9"/>
      <c r="U7" s="9"/>
    </row>
    <row r="8" spans="1:21" x14ac:dyDescent="0.25">
      <c r="A8" s="9"/>
      <c r="B8" s="9"/>
      <c r="C8" s="9"/>
      <c r="D8" s="9"/>
      <c r="E8" s="9"/>
      <c r="F8" s="9"/>
      <c r="G8" s="9"/>
      <c r="H8" s="9"/>
      <c r="I8" s="9"/>
      <c r="J8" s="9"/>
      <c r="K8" s="9"/>
      <c r="L8" s="9"/>
      <c r="M8" s="9"/>
      <c r="N8" s="9"/>
      <c r="O8" s="9"/>
      <c r="P8" s="9"/>
      <c r="Q8" s="9"/>
      <c r="R8" s="9"/>
      <c r="S8" s="9"/>
      <c r="T8" s="9"/>
      <c r="U8" s="9"/>
    </row>
    <row r="9" spans="1:21" x14ac:dyDescent="0.25">
      <c r="A9" s="9"/>
      <c r="B9" s="9"/>
      <c r="C9" s="9"/>
      <c r="D9" s="9"/>
      <c r="E9" s="9"/>
      <c r="F9" s="9"/>
      <c r="G9" s="9"/>
      <c r="H9" s="9"/>
      <c r="I9" s="9"/>
      <c r="J9" s="9"/>
      <c r="K9" s="9"/>
      <c r="L9" s="9"/>
      <c r="M9" s="9"/>
      <c r="N9" s="9"/>
      <c r="O9" s="9"/>
      <c r="P9" s="9"/>
      <c r="Q9" s="9"/>
      <c r="R9" s="9"/>
      <c r="S9" s="9"/>
      <c r="T9" s="9"/>
      <c r="U9" s="9"/>
    </row>
    <row r="10" spans="1:21" x14ac:dyDescent="0.25">
      <c r="A10" s="9"/>
      <c r="B10" s="9"/>
      <c r="C10" s="9"/>
      <c r="D10" s="9"/>
      <c r="E10" s="9"/>
      <c r="F10" s="9"/>
      <c r="G10" s="9"/>
      <c r="H10" s="9"/>
      <c r="I10" s="9"/>
      <c r="J10" s="9"/>
      <c r="K10" s="9"/>
      <c r="L10" s="9"/>
      <c r="M10" s="9"/>
      <c r="N10" s="9"/>
      <c r="O10" s="9"/>
      <c r="P10" s="9"/>
      <c r="Q10" s="9"/>
      <c r="R10" s="9"/>
      <c r="S10" s="9"/>
      <c r="T10" s="9"/>
      <c r="U10" s="9"/>
    </row>
    <row r="11" spans="1:21" x14ac:dyDescent="0.25">
      <c r="A11" s="9"/>
      <c r="B11" s="9"/>
      <c r="C11" s="9"/>
      <c r="D11" s="9"/>
      <c r="E11" s="9"/>
      <c r="F11" s="9"/>
      <c r="G11" s="9"/>
      <c r="H11" s="9"/>
      <c r="I11" s="9"/>
      <c r="J11" s="9"/>
      <c r="K11" s="9"/>
      <c r="L11" s="9"/>
      <c r="M11" s="9"/>
      <c r="N11" s="9"/>
      <c r="O11" s="9"/>
      <c r="P11" s="9"/>
      <c r="Q11" s="9"/>
      <c r="R11" s="9"/>
      <c r="S11" s="9"/>
      <c r="T11" s="9"/>
      <c r="U11" s="9"/>
    </row>
    <row r="12" spans="1:21" x14ac:dyDescent="0.25">
      <c r="A12" s="9"/>
      <c r="B12" s="9"/>
      <c r="C12" s="9"/>
      <c r="D12" s="9"/>
      <c r="E12" s="9"/>
      <c r="F12" s="9"/>
      <c r="G12" s="9"/>
      <c r="H12" s="9"/>
      <c r="I12" s="9"/>
      <c r="J12" s="9"/>
      <c r="K12" s="9"/>
      <c r="L12" s="9"/>
      <c r="M12" s="9"/>
      <c r="N12" s="9"/>
      <c r="O12" s="9"/>
      <c r="P12" s="9"/>
      <c r="Q12" s="9"/>
      <c r="R12" s="9"/>
      <c r="S12" s="9"/>
      <c r="T12" s="9"/>
      <c r="U12" s="9"/>
    </row>
    <row r="13" spans="1:21" x14ac:dyDescent="0.25">
      <c r="A13" s="9"/>
      <c r="B13" s="9"/>
      <c r="C13" s="9"/>
      <c r="D13" s="9"/>
      <c r="E13" s="9"/>
      <c r="F13" s="9"/>
      <c r="G13" s="9"/>
      <c r="H13" s="9"/>
      <c r="I13" s="9"/>
      <c r="J13" s="9"/>
      <c r="K13" s="9"/>
      <c r="L13" s="9"/>
      <c r="M13" s="9"/>
      <c r="N13" s="9"/>
      <c r="O13" s="9"/>
      <c r="P13" s="9"/>
      <c r="Q13" s="9"/>
      <c r="R13" s="9"/>
      <c r="S13" s="9"/>
      <c r="T13" s="9"/>
      <c r="U13" s="9"/>
    </row>
    <row r="14" spans="1:21" x14ac:dyDescent="0.25">
      <c r="A14" s="9"/>
      <c r="B14" s="9"/>
      <c r="C14" s="9"/>
      <c r="D14" s="9"/>
      <c r="E14" s="9"/>
      <c r="F14" s="9"/>
      <c r="G14" s="9"/>
      <c r="H14" s="9"/>
      <c r="I14" s="9"/>
      <c r="J14" s="9"/>
      <c r="K14" s="9"/>
      <c r="L14" s="9"/>
      <c r="M14" s="9"/>
      <c r="N14" s="9"/>
      <c r="O14" s="9"/>
      <c r="P14" s="9"/>
      <c r="Q14" s="9"/>
      <c r="R14" s="9"/>
      <c r="S14" s="9"/>
      <c r="T14" s="9"/>
      <c r="U14" s="9"/>
    </row>
    <row r="15" spans="1:21" x14ac:dyDescent="0.25">
      <c r="A15" s="9"/>
      <c r="B15" s="9"/>
      <c r="C15" s="9"/>
      <c r="D15" s="9"/>
      <c r="E15" s="9"/>
      <c r="F15" s="9"/>
      <c r="G15" s="9"/>
      <c r="H15" s="9"/>
      <c r="I15" s="9"/>
      <c r="J15" s="9"/>
      <c r="K15" s="9"/>
      <c r="L15" s="9"/>
      <c r="M15" s="9"/>
      <c r="N15" s="9"/>
      <c r="O15" s="9"/>
      <c r="P15" s="9"/>
      <c r="Q15" s="9"/>
      <c r="R15" s="9"/>
      <c r="S15" s="9"/>
      <c r="T15" s="9"/>
      <c r="U15" s="9"/>
    </row>
    <row r="16" spans="1:21" x14ac:dyDescent="0.25">
      <c r="A16" s="9"/>
      <c r="B16" s="9"/>
      <c r="C16" s="9"/>
      <c r="D16" s="9"/>
      <c r="E16" s="9"/>
      <c r="F16" s="9"/>
      <c r="G16" s="9"/>
      <c r="H16" s="9"/>
      <c r="I16" s="9"/>
      <c r="J16" s="9"/>
      <c r="K16" s="9"/>
      <c r="L16" s="9"/>
      <c r="M16" s="9"/>
      <c r="N16" s="9"/>
      <c r="O16" s="9"/>
      <c r="P16" s="9"/>
      <c r="Q16" s="9"/>
      <c r="R16" s="9"/>
      <c r="S16" s="9"/>
      <c r="T16" s="9"/>
      <c r="U16" s="9"/>
    </row>
    <row r="17" spans="1:21" x14ac:dyDescent="0.25">
      <c r="A17" s="9"/>
      <c r="B17" s="9"/>
      <c r="C17" s="9"/>
      <c r="D17" s="9"/>
      <c r="E17" s="9"/>
      <c r="F17" s="9"/>
      <c r="G17" s="9"/>
      <c r="H17" s="9"/>
      <c r="I17" s="9"/>
      <c r="J17" s="9"/>
      <c r="K17" s="9"/>
      <c r="L17" s="9"/>
      <c r="M17" s="9"/>
      <c r="N17" s="9"/>
      <c r="O17" s="9"/>
      <c r="P17" s="9"/>
      <c r="Q17" s="9"/>
      <c r="R17" s="9"/>
      <c r="S17" s="9"/>
      <c r="T17" s="9"/>
      <c r="U17" s="9"/>
    </row>
    <row r="18" spans="1:21" x14ac:dyDescent="0.25">
      <c r="A18" s="9"/>
      <c r="B18" s="9"/>
      <c r="C18" s="9"/>
      <c r="D18" s="9"/>
      <c r="E18" s="9"/>
      <c r="F18" s="9"/>
      <c r="G18" s="9"/>
      <c r="H18" s="9"/>
      <c r="I18" s="9"/>
      <c r="J18" s="9"/>
      <c r="K18" s="9"/>
      <c r="L18" s="9"/>
      <c r="M18" s="9"/>
      <c r="N18" s="9"/>
      <c r="O18" s="9"/>
      <c r="P18" s="9"/>
      <c r="Q18" s="9"/>
      <c r="R18" s="9"/>
      <c r="S18" s="9"/>
      <c r="T18" s="9"/>
      <c r="U18" s="9"/>
    </row>
    <row r="19" spans="1:21" x14ac:dyDescent="0.25">
      <c r="A19" s="9"/>
      <c r="B19" s="9"/>
      <c r="C19" s="9"/>
      <c r="D19" s="9"/>
      <c r="E19" s="9"/>
      <c r="F19" s="9"/>
      <c r="G19" s="9"/>
      <c r="H19" s="9"/>
      <c r="I19" s="9"/>
      <c r="J19" s="9"/>
      <c r="K19" s="9"/>
      <c r="L19" s="9"/>
      <c r="M19" s="9"/>
      <c r="N19" s="9"/>
      <c r="O19" s="9"/>
      <c r="P19" s="9"/>
      <c r="Q19" s="9"/>
      <c r="R19" s="9"/>
      <c r="S19" s="9"/>
      <c r="T19" s="9"/>
      <c r="U19" s="9"/>
    </row>
    <row r="20" spans="1:21" x14ac:dyDescent="0.25">
      <c r="A20" s="9"/>
      <c r="B20" s="9"/>
      <c r="C20" s="9"/>
      <c r="D20" s="9"/>
      <c r="E20" s="9"/>
      <c r="F20" s="9"/>
      <c r="G20" s="9"/>
      <c r="H20" s="9"/>
      <c r="I20" s="9"/>
      <c r="J20" s="9"/>
      <c r="K20" s="9"/>
      <c r="L20" s="9"/>
      <c r="M20" s="9"/>
      <c r="N20" s="9"/>
      <c r="O20" s="9"/>
      <c r="P20" s="9"/>
      <c r="Q20" s="9"/>
      <c r="R20" s="9"/>
      <c r="S20" s="9"/>
      <c r="T20" s="9"/>
      <c r="U20" s="9"/>
    </row>
    <row r="21" spans="1:21" x14ac:dyDescent="0.25">
      <c r="A21" s="9"/>
      <c r="B21" s="9"/>
      <c r="C21" s="9"/>
      <c r="D21" s="9"/>
      <c r="E21" s="9"/>
      <c r="F21" s="9"/>
      <c r="G21" s="9"/>
      <c r="H21" s="9"/>
      <c r="I21" s="9"/>
      <c r="J21" s="9"/>
      <c r="K21" s="9"/>
      <c r="L21" s="9"/>
      <c r="M21" s="9"/>
      <c r="N21" s="9"/>
      <c r="O21" s="9"/>
      <c r="P21" s="9"/>
      <c r="Q21" s="9"/>
      <c r="R21" s="9"/>
      <c r="S21" s="9"/>
      <c r="T21" s="9"/>
      <c r="U21" s="9"/>
    </row>
    <row r="22" spans="1:21" x14ac:dyDescent="0.25">
      <c r="A22" s="9"/>
      <c r="B22" s="9"/>
      <c r="C22" s="9"/>
      <c r="D22" s="9"/>
      <c r="E22" s="9"/>
      <c r="F22" s="9"/>
      <c r="G22" s="9"/>
      <c r="H22" s="9"/>
      <c r="I22" s="9"/>
      <c r="J22" s="9"/>
      <c r="K22" s="9"/>
      <c r="L22" s="9"/>
      <c r="M22" s="9"/>
      <c r="N22" s="9"/>
      <c r="O22" s="9"/>
      <c r="P22" s="9"/>
      <c r="Q22" s="9"/>
      <c r="R22" s="9"/>
      <c r="S22" s="9"/>
      <c r="T22" s="9"/>
      <c r="U22" s="9"/>
    </row>
    <row r="23" spans="1:21" x14ac:dyDescent="0.25">
      <c r="A23" s="9"/>
      <c r="B23" s="9"/>
      <c r="C23" s="9"/>
      <c r="D23" s="9"/>
      <c r="E23" s="9"/>
      <c r="F23" s="9"/>
      <c r="G23" s="9"/>
      <c r="H23" s="9"/>
      <c r="I23" s="9"/>
      <c r="J23" s="9"/>
      <c r="K23" s="9"/>
      <c r="L23" s="9"/>
      <c r="M23" s="9"/>
      <c r="N23" s="9"/>
      <c r="O23" s="9"/>
      <c r="P23" s="9"/>
      <c r="Q23" s="9"/>
      <c r="R23" s="9"/>
      <c r="S23" s="9"/>
      <c r="T23" s="9"/>
      <c r="U23" s="9"/>
    </row>
    <row r="24" spans="1:21" x14ac:dyDescent="0.25">
      <c r="A24" s="9"/>
      <c r="B24" s="9"/>
      <c r="C24" s="9"/>
      <c r="D24" s="9"/>
      <c r="E24" s="9"/>
      <c r="F24" s="9"/>
      <c r="G24" s="9"/>
      <c r="H24" s="9"/>
      <c r="I24" s="9"/>
      <c r="J24" s="9"/>
      <c r="K24" s="9"/>
      <c r="L24" s="9"/>
      <c r="M24" s="9"/>
      <c r="N24" s="9"/>
      <c r="O24" s="9"/>
      <c r="P24" s="9"/>
      <c r="Q24" s="9"/>
      <c r="R24" s="9"/>
      <c r="S24" s="9"/>
      <c r="T24" s="9"/>
      <c r="U24" s="9"/>
    </row>
    <row r="25" spans="1:21" x14ac:dyDescent="0.25">
      <c r="A25" s="9"/>
      <c r="B25" s="9"/>
      <c r="C25" s="9"/>
      <c r="D25" s="9"/>
      <c r="E25" s="9"/>
      <c r="F25" s="9"/>
      <c r="G25" s="9"/>
      <c r="H25" s="9"/>
      <c r="I25" s="9"/>
      <c r="J25" s="9"/>
      <c r="K25" s="9"/>
      <c r="L25" s="9"/>
      <c r="M25" s="9"/>
      <c r="N25" s="9"/>
      <c r="O25" s="9"/>
      <c r="P25" s="9"/>
      <c r="Q25" s="9"/>
      <c r="R25" s="9"/>
      <c r="S25" s="9"/>
      <c r="T25" s="9"/>
      <c r="U25" s="9"/>
    </row>
    <row r="26" spans="1:21" x14ac:dyDescent="0.25">
      <c r="A26" s="9"/>
      <c r="B26" s="9"/>
      <c r="C26" s="9"/>
      <c r="D26" s="9"/>
      <c r="E26" s="9"/>
      <c r="F26" s="9"/>
      <c r="G26" s="9"/>
      <c r="H26" s="9"/>
      <c r="I26" s="9"/>
      <c r="J26" s="9"/>
      <c r="K26" s="9"/>
      <c r="L26" s="9"/>
      <c r="M26" s="9"/>
      <c r="N26" s="9"/>
      <c r="O26" s="9"/>
      <c r="P26" s="9"/>
      <c r="Q26" s="9"/>
      <c r="R26" s="9"/>
      <c r="S26" s="9"/>
      <c r="T26" s="9"/>
      <c r="U26" s="9"/>
    </row>
    <row r="27" spans="1:21" x14ac:dyDescent="0.25">
      <c r="A27" s="9"/>
      <c r="B27" s="9"/>
      <c r="C27" s="9"/>
      <c r="D27" s="9"/>
      <c r="E27" s="9"/>
      <c r="F27" s="9"/>
      <c r="G27" s="9"/>
      <c r="H27" s="9"/>
      <c r="I27" s="9"/>
      <c r="J27" s="9"/>
      <c r="K27" s="9"/>
      <c r="L27" s="9"/>
      <c r="M27" s="9"/>
      <c r="N27" s="9"/>
      <c r="O27" s="9"/>
      <c r="P27" s="9"/>
      <c r="Q27" s="9"/>
      <c r="R27" s="9"/>
      <c r="S27" s="9"/>
      <c r="T27" s="9"/>
      <c r="U27" s="9"/>
    </row>
    <row r="28" spans="1:21" x14ac:dyDescent="0.25">
      <c r="A28" s="9"/>
      <c r="B28" s="9"/>
      <c r="C28" s="9"/>
      <c r="D28" s="9"/>
      <c r="E28" s="9"/>
      <c r="F28" s="9"/>
      <c r="G28" s="9"/>
      <c r="H28" s="9"/>
      <c r="I28" s="9"/>
      <c r="J28" s="9"/>
      <c r="K28" s="9"/>
      <c r="L28" s="9"/>
      <c r="M28" s="9"/>
      <c r="N28" s="9"/>
      <c r="O28" s="9"/>
      <c r="P28" s="9"/>
      <c r="Q28" s="9"/>
      <c r="R28" s="9"/>
      <c r="S28" s="9"/>
      <c r="T28" s="9"/>
      <c r="U28" s="9"/>
    </row>
    <row r="29" spans="1:21" x14ac:dyDescent="0.25">
      <c r="A29" s="9"/>
      <c r="B29" s="9"/>
      <c r="C29" s="9"/>
      <c r="D29" s="9"/>
      <c r="E29" s="9"/>
      <c r="F29" s="9"/>
      <c r="G29" s="9"/>
      <c r="H29" s="9"/>
      <c r="I29" s="9"/>
      <c r="J29" s="9"/>
      <c r="K29" s="9"/>
      <c r="L29" s="9"/>
      <c r="M29" s="9"/>
      <c r="N29" s="9"/>
      <c r="O29" s="9"/>
      <c r="P29" s="9"/>
      <c r="Q29" s="9"/>
      <c r="R29" s="9"/>
      <c r="S29" s="9"/>
      <c r="T29" s="9"/>
      <c r="U29" s="9"/>
    </row>
    <row r="30" spans="1:21" x14ac:dyDescent="0.25">
      <c r="A30" s="9"/>
      <c r="B30" s="9"/>
      <c r="C30" s="9"/>
      <c r="D30" s="9"/>
      <c r="E30" s="9"/>
      <c r="F30" s="9"/>
      <c r="G30" s="9"/>
      <c r="H30" s="9"/>
      <c r="I30" s="9"/>
      <c r="J30" s="9"/>
      <c r="K30" s="9"/>
      <c r="L30" s="9"/>
      <c r="M30" s="9"/>
      <c r="N30" s="9"/>
      <c r="O30" s="9"/>
      <c r="P30" s="9"/>
      <c r="Q30" s="9"/>
      <c r="R30" s="9"/>
      <c r="S30" s="9"/>
      <c r="T30" s="9"/>
      <c r="U30" s="9"/>
    </row>
    <row r="31" spans="1:21" x14ac:dyDescent="0.25">
      <c r="A31" s="9"/>
      <c r="B31" s="9"/>
      <c r="C31" s="9"/>
      <c r="D31" s="9"/>
      <c r="E31" s="9"/>
      <c r="F31" s="9"/>
      <c r="G31" s="9"/>
      <c r="H31" s="9"/>
      <c r="I31" s="9"/>
      <c r="J31" s="9"/>
      <c r="K31" s="9"/>
      <c r="L31" s="9"/>
      <c r="M31" s="9"/>
      <c r="N31" s="9"/>
      <c r="O31" s="9"/>
      <c r="P31" s="9"/>
      <c r="Q31" s="9"/>
      <c r="R31" s="9"/>
      <c r="S31" s="9"/>
      <c r="T31" s="9"/>
      <c r="U31" s="9"/>
    </row>
    <row r="32" spans="1:21" x14ac:dyDescent="0.25">
      <c r="A32" s="9"/>
      <c r="B32" s="9"/>
      <c r="C32" s="9"/>
      <c r="D32" s="9"/>
      <c r="E32" s="9"/>
      <c r="F32" s="9"/>
      <c r="G32" s="9"/>
      <c r="H32" s="9"/>
      <c r="I32" s="9"/>
      <c r="J32" s="9"/>
      <c r="K32" s="9"/>
      <c r="L32" s="9"/>
      <c r="M32" s="9"/>
      <c r="N32" s="9"/>
      <c r="O32" s="9"/>
      <c r="P32" s="9"/>
      <c r="Q32" s="9"/>
      <c r="R32" s="9"/>
      <c r="S32" s="9"/>
      <c r="T32" s="9"/>
      <c r="U32" s="9"/>
    </row>
    <row r="33" spans="1:21" x14ac:dyDescent="0.25">
      <c r="A33" s="9"/>
      <c r="B33" s="9"/>
      <c r="C33" s="9"/>
      <c r="D33" s="9"/>
      <c r="E33" s="9"/>
      <c r="F33" s="9"/>
      <c r="G33" s="9"/>
      <c r="H33" s="9"/>
      <c r="I33" s="9"/>
      <c r="J33" s="9"/>
      <c r="K33" s="9"/>
      <c r="L33" s="9"/>
      <c r="M33" s="9"/>
      <c r="N33" s="9"/>
      <c r="O33" s="9"/>
      <c r="P33" s="9"/>
      <c r="Q33" s="9"/>
      <c r="R33" s="9"/>
      <c r="S33" s="9"/>
      <c r="T33" s="9"/>
      <c r="U33" s="9"/>
    </row>
    <row r="34" spans="1:21" x14ac:dyDescent="0.25">
      <c r="A34" s="9"/>
      <c r="B34" s="9"/>
      <c r="C34" s="9"/>
      <c r="D34" s="9"/>
      <c r="E34" s="9"/>
      <c r="F34" s="9"/>
      <c r="G34" s="9"/>
      <c r="H34" s="9"/>
      <c r="I34" s="9"/>
      <c r="J34" s="9"/>
      <c r="K34" s="9"/>
      <c r="L34" s="9"/>
      <c r="M34" s="9"/>
      <c r="N34" s="9"/>
      <c r="O34" s="9"/>
      <c r="P34" s="9"/>
      <c r="Q34" s="9"/>
      <c r="R34" s="9"/>
      <c r="S34" s="9"/>
      <c r="T34" s="9"/>
      <c r="U34" s="9"/>
    </row>
    <row r="35" spans="1:21" x14ac:dyDescent="0.25">
      <c r="A35" s="9"/>
      <c r="B35" s="9"/>
      <c r="C35" s="9"/>
      <c r="D35" s="9"/>
      <c r="E35" s="9"/>
      <c r="F35" s="9"/>
      <c r="G35" s="9"/>
      <c r="H35" s="9"/>
      <c r="I35" s="9"/>
      <c r="J35" s="9"/>
      <c r="K35" s="9"/>
      <c r="L35" s="9"/>
      <c r="M35" s="9"/>
      <c r="N35" s="9"/>
      <c r="O35" s="9"/>
      <c r="P35" s="9"/>
      <c r="Q35" s="9"/>
      <c r="R35" s="9"/>
      <c r="S35" s="9"/>
      <c r="T35" s="9"/>
      <c r="U35" s="9"/>
    </row>
    <row r="36" spans="1:21" x14ac:dyDescent="0.25">
      <c r="A36" s="9"/>
      <c r="B36" s="9"/>
      <c r="C36" s="9"/>
      <c r="D36" s="9"/>
      <c r="E36" s="9"/>
      <c r="F36" s="9"/>
      <c r="G36" s="9"/>
      <c r="H36" s="9"/>
      <c r="I36" s="9"/>
      <c r="J36" s="9"/>
      <c r="K36" s="9"/>
      <c r="L36" s="9"/>
      <c r="M36" s="9"/>
      <c r="N36" s="9"/>
      <c r="O36" s="9"/>
      <c r="P36" s="9"/>
      <c r="Q36" s="9"/>
      <c r="R36" s="9"/>
      <c r="S36" s="9"/>
      <c r="T36" s="9"/>
      <c r="U36" s="9"/>
    </row>
    <row r="37" spans="1:21" x14ac:dyDescent="0.25">
      <c r="A37" s="9"/>
      <c r="B37" s="9"/>
      <c r="C37" s="9"/>
      <c r="D37" s="9"/>
      <c r="E37" s="9"/>
      <c r="F37" s="9"/>
      <c r="G37" s="9"/>
      <c r="H37" s="9"/>
      <c r="I37" s="9"/>
      <c r="J37" s="9"/>
      <c r="K37" s="9"/>
      <c r="L37" s="9"/>
      <c r="M37" s="9"/>
      <c r="N37" s="9"/>
      <c r="O37" s="9"/>
      <c r="P37" s="9"/>
      <c r="Q37" s="9"/>
      <c r="R37" s="9"/>
      <c r="S37" s="9"/>
      <c r="T37" s="9"/>
      <c r="U37" s="9"/>
    </row>
    <row r="38" spans="1:21" x14ac:dyDescent="0.25">
      <c r="A38" s="9"/>
      <c r="B38" s="9"/>
      <c r="C38" s="9"/>
      <c r="D38" s="9"/>
      <c r="E38" s="9"/>
      <c r="F38" s="9"/>
      <c r="G38" s="9"/>
      <c r="H38" s="9"/>
      <c r="I38" s="9"/>
      <c r="J38" s="9"/>
      <c r="K38" s="9"/>
      <c r="L38" s="9"/>
      <c r="M38" s="9"/>
      <c r="N38" s="9"/>
      <c r="O38" s="9"/>
      <c r="P38" s="9"/>
      <c r="Q38" s="9"/>
      <c r="R38" s="9"/>
      <c r="S38" s="9"/>
      <c r="T38" s="9"/>
      <c r="U38" s="9"/>
    </row>
    <row r="39" spans="1:21" x14ac:dyDescent="0.25">
      <c r="A39" s="9"/>
      <c r="B39" s="9"/>
      <c r="C39" s="9"/>
      <c r="D39" s="9"/>
      <c r="E39" s="9"/>
      <c r="F39" s="9"/>
      <c r="G39" s="9"/>
      <c r="H39" s="9"/>
      <c r="I39" s="9"/>
      <c r="J39" s="9"/>
      <c r="K39" s="9"/>
      <c r="L39" s="9"/>
      <c r="M39" s="9"/>
      <c r="N39" s="9"/>
      <c r="O39" s="9"/>
      <c r="P39" s="9"/>
      <c r="Q39" s="9"/>
      <c r="R39" s="9"/>
      <c r="S39" s="9"/>
      <c r="T39" s="9"/>
      <c r="U39" s="9"/>
    </row>
    <row r="40" spans="1:21" x14ac:dyDescent="0.25">
      <c r="A40" s="9"/>
      <c r="B40" s="9"/>
      <c r="C40" s="9"/>
      <c r="D40" s="9"/>
      <c r="E40" s="9"/>
      <c r="F40" s="9"/>
      <c r="G40" s="9"/>
      <c r="H40" s="9"/>
      <c r="I40" s="9"/>
      <c r="J40" s="9"/>
      <c r="K40" s="9"/>
      <c r="L40" s="9"/>
      <c r="M40" s="9"/>
      <c r="N40" s="9"/>
      <c r="O40" s="9"/>
      <c r="P40" s="9"/>
      <c r="Q40" s="9"/>
      <c r="R40" s="9"/>
      <c r="S40" s="9"/>
      <c r="T40" s="9"/>
      <c r="U40" s="9"/>
    </row>
    <row r="41" spans="1:21" x14ac:dyDescent="0.25">
      <c r="A41" s="9"/>
      <c r="B41" s="9"/>
      <c r="C41" s="9"/>
      <c r="D41" s="9"/>
      <c r="E41" s="9"/>
      <c r="F41" s="9"/>
      <c r="G41" s="9"/>
      <c r="H41" s="9"/>
      <c r="I41" s="9"/>
      <c r="J41" s="9"/>
      <c r="K41" s="9"/>
      <c r="L41" s="9"/>
      <c r="M41" s="9"/>
      <c r="N41" s="9"/>
      <c r="O41" s="9"/>
      <c r="P41" s="9"/>
      <c r="Q41" s="9"/>
      <c r="R41" s="9"/>
      <c r="S41" s="9"/>
      <c r="T41" s="9"/>
      <c r="U41" s="9"/>
    </row>
    <row r="42" spans="1:21" x14ac:dyDescent="0.25">
      <c r="A42" s="9"/>
      <c r="B42" s="9"/>
      <c r="C42" s="9"/>
      <c r="D42" s="9"/>
      <c r="E42" s="9"/>
      <c r="F42" s="9"/>
      <c r="G42" s="9"/>
      <c r="H42" s="9"/>
      <c r="I42" s="9"/>
      <c r="J42" s="9"/>
      <c r="K42" s="9"/>
      <c r="L42" s="9"/>
      <c r="M42" s="9"/>
      <c r="N42" s="9"/>
      <c r="O42" s="9"/>
      <c r="P42" s="9"/>
      <c r="Q42" s="9"/>
      <c r="R42" s="9"/>
      <c r="S42" s="9"/>
      <c r="T42" s="9"/>
      <c r="U42" s="9"/>
    </row>
    <row r="43" spans="1:21" x14ac:dyDescent="0.25">
      <c r="A43" s="9"/>
      <c r="B43" s="9"/>
      <c r="C43" s="9"/>
      <c r="D43" s="9"/>
      <c r="E43" s="9"/>
      <c r="F43" s="9"/>
      <c r="G43" s="9"/>
      <c r="H43" s="9"/>
      <c r="I43" s="9"/>
      <c r="J43" s="9"/>
      <c r="K43" s="9"/>
      <c r="L43" s="9"/>
      <c r="M43" s="9"/>
      <c r="N43" s="9"/>
      <c r="O43" s="9"/>
      <c r="P43" s="9"/>
      <c r="Q43" s="9"/>
      <c r="R43" s="9"/>
      <c r="S43" s="9"/>
      <c r="T43" s="9"/>
      <c r="U43" s="9"/>
    </row>
    <row r="44" spans="1:21" x14ac:dyDescent="0.25">
      <c r="A44" s="9"/>
      <c r="B44" s="9"/>
      <c r="C44" s="9"/>
      <c r="D44" s="9"/>
      <c r="E44" s="9"/>
      <c r="F44" s="9"/>
      <c r="G44" s="9"/>
      <c r="H44" s="9"/>
      <c r="I44" s="9"/>
      <c r="J44" s="9"/>
      <c r="K44" s="9"/>
      <c r="L44" s="9"/>
      <c r="M44" s="9"/>
      <c r="N44" s="9"/>
      <c r="O44" s="9"/>
      <c r="P44" s="9"/>
      <c r="Q44" s="9"/>
      <c r="R44" s="9"/>
      <c r="S44" s="9"/>
      <c r="T44" s="9"/>
      <c r="U44" s="9"/>
    </row>
    <row r="45" spans="1:21" x14ac:dyDescent="0.25">
      <c r="A45" s="9"/>
      <c r="B45" s="9"/>
      <c r="C45" s="9"/>
      <c r="D45" s="9"/>
      <c r="E45" s="9"/>
      <c r="F45" s="9"/>
      <c r="G45" s="9"/>
      <c r="H45" s="9"/>
      <c r="I45" s="9"/>
      <c r="J45" s="9"/>
      <c r="K45" s="9"/>
      <c r="L45" s="9"/>
      <c r="M45" s="9"/>
      <c r="N45" s="9"/>
      <c r="O45" s="9"/>
      <c r="P45" s="9"/>
      <c r="Q45" s="9"/>
      <c r="R45" s="9"/>
      <c r="S45" s="9"/>
      <c r="T45" s="9"/>
      <c r="U45" s="9"/>
    </row>
    <row r="46" spans="1:21" x14ac:dyDescent="0.25">
      <c r="A46" s="9"/>
      <c r="B46" s="9"/>
      <c r="C46" s="9"/>
      <c r="D46" s="9"/>
      <c r="E46" s="9"/>
      <c r="F46" s="9"/>
      <c r="G46" s="9"/>
      <c r="H46" s="9"/>
      <c r="I46" s="9"/>
      <c r="J46" s="9"/>
      <c r="K46" s="9"/>
      <c r="L46" s="9"/>
      <c r="M46" s="9"/>
      <c r="N46" s="9"/>
      <c r="O46" s="9"/>
      <c r="P46" s="9"/>
      <c r="Q46" s="9"/>
      <c r="R46" s="9"/>
      <c r="S46" s="9"/>
      <c r="T46" s="9"/>
      <c r="U46" s="9"/>
    </row>
    <row r="47" spans="1:21" x14ac:dyDescent="0.25">
      <c r="A47" s="9"/>
      <c r="B47" s="9"/>
      <c r="C47" s="9"/>
      <c r="D47" s="9"/>
      <c r="E47" s="9"/>
      <c r="F47" s="9"/>
      <c r="G47" s="9"/>
      <c r="H47" s="9"/>
      <c r="I47" s="9"/>
      <c r="J47" s="9"/>
      <c r="K47" s="9"/>
      <c r="L47" s="9"/>
      <c r="M47" s="9"/>
      <c r="N47" s="9"/>
      <c r="O47" s="9"/>
      <c r="P47" s="9"/>
      <c r="Q47" s="9"/>
      <c r="R47" s="9"/>
      <c r="S47" s="9"/>
      <c r="T47" s="9"/>
      <c r="U47" s="9"/>
    </row>
    <row r="48" spans="1:21" x14ac:dyDescent="0.25">
      <c r="A48" s="9"/>
      <c r="B48" s="9"/>
      <c r="C48" s="9"/>
      <c r="D48" s="9"/>
      <c r="E48" s="9"/>
      <c r="F48" s="9"/>
      <c r="G48" s="9"/>
      <c r="H48" s="9"/>
      <c r="I48" s="9"/>
      <c r="J48" s="9"/>
      <c r="K48" s="9"/>
      <c r="L48" s="9"/>
      <c r="M48" s="9"/>
      <c r="N48" s="9"/>
      <c r="O48" s="9"/>
      <c r="P48" s="9"/>
      <c r="Q48" s="9"/>
      <c r="R48" s="9"/>
      <c r="S48" s="9"/>
      <c r="T48" s="9"/>
      <c r="U48" s="9"/>
    </row>
    <row r="49" spans="1:21" x14ac:dyDescent="0.25">
      <c r="A49" s="9"/>
      <c r="B49" s="9"/>
      <c r="C49" s="9"/>
      <c r="D49" s="9"/>
      <c r="E49" s="9"/>
      <c r="F49" s="9"/>
      <c r="G49" s="9"/>
      <c r="H49" s="9"/>
      <c r="I49" s="9"/>
      <c r="J49" s="9"/>
      <c r="K49" s="9"/>
      <c r="L49" s="9"/>
      <c r="M49" s="9"/>
      <c r="N49" s="9"/>
      <c r="O49" s="9"/>
      <c r="P49" s="9"/>
      <c r="Q49" s="9"/>
      <c r="R49" s="9"/>
      <c r="S49" s="9"/>
      <c r="T49" s="9"/>
      <c r="U49" s="9"/>
    </row>
    <row r="50" spans="1:21" x14ac:dyDescent="0.25">
      <c r="A50" s="9"/>
      <c r="B50" s="9"/>
      <c r="C50" s="9"/>
      <c r="D50" s="9"/>
      <c r="E50" s="9"/>
      <c r="F50" s="9"/>
      <c r="G50" s="9"/>
      <c r="H50" s="9"/>
      <c r="I50" s="9"/>
      <c r="J50" s="9"/>
      <c r="K50" s="9"/>
      <c r="L50" s="9"/>
      <c r="M50" s="9"/>
      <c r="N50" s="9"/>
      <c r="O50" s="9"/>
      <c r="P50" s="9"/>
      <c r="Q50" s="9"/>
      <c r="R50" s="9"/>
      <c r="S50" s="9"/>
      <c r="T50" s="9"/>
      <c r="U50"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2" workbookViewId="0">
      <selection sqref="A1:F37"/>
    </sheetView>
  </sheetViews>
  <sheetFormatPr defaultRowHeight="15" x14ac:dyDescent="0.25"/>
  <cols>
    <col min="2" max="2" width="39.85546875" bestFit="1" customWidth="1"/>
    <col min="3" max="3" width="14.140625" customWidth="1"/>
    <col min="4" max="4" width="28" customWidth="1"/>
    <col min="5" max="5" width="9.28515625" customWidth="1"/>
    <col min="6" max="6" width="22.5703125" customWidth="1"/>
  </cols>
  <sheetData>
    <row r="1" spans="1:6" x14ac:dyDescent="0.25">
      <c r="A1" t="s">
        <v>0</v>
      </c>
      <c r="B1" t="s">
        <v>1</v>
      </c>
      <c r="C1" t="s">
        <v>2</v>
      </c>
      <c r="D1" t="s">
        <v>3</v>
      </c>
      <c r="E1" t="s">
        <v>4</v>
      </c>
      <c r="F1" t="s">
        <v>5</v>
      </c>
    </row>
    <row r="2" spans="1:6" x14ac:dyDescent="0.25">
      <c r="A2">
        <v>1</v>
      </c>
      <c r="B2" t="s">
        <v>6</v>
      </c>
      <c r="C2">
        <v>193</v>
      </c>
      <c r="D2">
        <v>6630</v>
      </c>
      <c r="E2">
        <v>113</v>
      </c>
      <c r="F2">
        <v>6936</v>
      </c>
    </row>
    <row r="3" spans="1:6" x14ac:dyDescent="0.25">
      <c r="A3">
        <v>2</v>
      </c>
      <c r="B3" t="s">
        <v>7</v>
      </c>
      <c r="C3">
        <v>180362</v>
      </c>
      <c r="D3">
        <v>1466990</v>
      </c>
      <c r="E3">
        <v>10634</v>
      </c>
      <c r="F3">
        <v>1657986</v>
      </c>
    </row>
    <row r="4" spans="1:6" x14ac:dyDescent="0.25">
      <c r="A4">
        <v>3</v>
      </c>
      <c r="B4" t="s">
        <v>8</v>
      </c>
      <c r="C4">
        <v>3854</v>
      </c>
      <c r="D4">
        <v>22352</v>
      </c>
      <c r="E4">
        <v>111</v>
      </c>
      <c r="F4">
        <v>26317</v>
      </c>
    </row>
    <row r="5" spans="1:6" x14ac:dyDescent="0.25">
      <c r="A5">
        <v>4</v>
      </c>
      <c r="B5" t="s">
        <v>9</v>
      </c>
      <c r="C5">
        <v>54664</v>
      </c>
      <c r="D5">
        <v>340178</v>
      </c>
      <c r="E5">
        <v>3168</v>
      </c>
      <c r="F5">
        <v>398010</v>
      </c>
    </row>
    <row r="6" spans="1:6" x14ac:dyDescent="0.25">
      <c r="A6">
        <v>5</v>
      </c>
      <c r="B6" t="s">
        <v>10</v>
      </c>
      <c r="C6">
        <v>24810</v>
      </c>
      <c r="D6">
        <v>672868</v>
      </c>
      <c r="E6">
        <v>5004</v>
      </c>
      <c r="F6">
        <v>702682</v>
      </c>
    </row>
    <row r="7" spans="1:6" x14ac:dyDescent="0.25">
      <c r="A7">
        <v>6</v>
      </c>
      <c r="B7" t="s">
        <v>11</v>
      </c>
      <c r="C7">
        <v>2758</v>
      </c>
      <c r="D7">
        <v>56084</v>
      </c>
      <c r="E7">
        <v>735</v>
      </c>
      <c r="F7">
        <v>59577</v>
      </c>
    </row>
    <row r="8" spans="1:6" x14ac:dyDescent="0.25">
      <c r="A8">
        <v>7</v>
      </c>
      <c r="B8" t="s">
        <v>12</v>
      </c>
      <c r="C8">
        <v>46932</v>
      </c>
      <c r="D8">
        <v>905361</v>
      </c>
      <c r="E8">
        <v>12915</v>
      </c>
      <c r="F8">
        <v>965208</v>
      </c>
    </row>
    <row r="9" spans="1:6" x14ac:dyDescent="0.25">
      <c r="A9">
        <v>8</v>
      </c>
      <c r="B9" t="s">
        <v>13</v>
      </c>
      <c r="C9">
        <v>358</v>
      </c>
      <c r="D9">
        <v>9845</v>
      </c>
      <c r="E9">
        <v>4</v>
      </c>
      <c r="F9">
        <v>10207</v>
      </c>
    </row>
    <row r="10" spans="1:6" x14ac:dyDescent="0.25">
      <c r="A10">
        <v>9</v>
      </c>
      <c r="B10" t="s">
        <v>14</v>
      </c>
      <c r="C10">
        <v>14581</v>
      </c>
      <c r="D10">
        <v>1385158</v>
      </c>
      <c r="E10">
        <v>23951</v>
      </c>
      <c r="F10">
        <v>1423690</v>
      </c>
    </row>
    <row r="11" spans="1:6" x14ac:dyDescent="0.25">
      <c r="A11">
        <v>10</v>
      </c>
      <c r="B11" t="s">
        <v>15</v>
      </c>
      <c r="C11">
        <v>15326</v>
      </c>
      <c r="D11">
        <v>135560</v>
      </c>
      <c r="E11">
        <v>2570</v>
      </c>
      <c r="F11">
        <v>153456</v>
      </c>
    </row>
    <row r="12" spans="1:6" x14ac:dyDescent="0.25">
      <c r="A12">
        <v>11</v>
      </c>
      <c r="B12" t="s">
        <v>16</v>
      </c>
      <c r="C12">
        <v>43611</v>
      </c>
      <c r="D12">
        <v>750015</v>
      </c>
      <c r="E12">
        <v>9761</v>
      </c>
      <c r="F12">
        <v>803387</v>
      </c>
    </row>
    <row r="13" spans="1:6" x14ac:dyDescent="0.25">
      <c r="A13">
        <v>12</v>
      </c>
      <c r="B13" t="s">
        <v>17</v>
      </c>
      <c r="C13">
        <v>25075</v>
      </c>
      <c r="D13">
        <v>718959</v>
      </c>
      <c r="E13">
        <v>8035</v>
      </c>
      <c r="F13">
        <v>752069</v>
      </c>
    </row>
    <row r="14" spans="1:6" x14ac:dyDescent="0.25">
      <c r="A14">
        <v>13</v>
      </c>
      <c r="B14" t="s">
        <v>18</v>
      </c>
      <c r="C14">
        <v>18495</v>
      </c>
      <c r="D14">
        <v>165791</v>
      </c>
      <c r="E14">
        <v>3056</v>
      </c>
      <c r="F14">
        <v>187342</v>
      </c>
    </row>
    <row r="15" spans="1:6" x14ac:dyDescent="0.25">
      <c r="A15">
        <v>14</v>
      </c>
      <c r="B15" t="s">
        <v>19</v>
      </c>
      <c r="C15">
        <v>41382</v>
      </c>
      <c r="D15">
        <v>239254</v>
      </c>
      <c r="E15">
        <v>3795</v>
      </c>
      <c r="F15">
        <v>284431</v>
      </c>
    </row>
    <row r="16" spans="1:6" x14ac:dyDescent="0.25">
      <c r="A16">
        <v>15</v>
      </c>
      <c r="B16" t="s">
        <v>20</v>
      </c>
      <c r="C16">
        <v>11783</v>
      </c>
      <c r="D16">
        <v>318689</v>
      </c>
      <c r="E16">
        <v>4945</v>
      </c>
      <c r="F16">
        <v>335417</v>
      </c>
    </row>
    <row r="17" spans="1:6" x14ac:dyDescent="0.25">
      <c r="A17">
        <v>16</v>
      </c>
      <c r="B17" t="s">
        <v>21</v>
      </c>
      <c r="C17">
        <v>372394</v>
      </c>
      <c r="D17">
        <v>2146621</v>
      </c>
      <c r="E17">
        <v>27806</v>
      </c>
      <c r="F17">
        <v>2546821</v>
      </c>
    </row>
    <row r="18" spans="1:6" x14ac:dyDescent="0.25">
      <c r="A18">
        <v>17</v>
      </c>
      <c r="B18" t="s">
        <v>22</v>
      </c>
      <c r="C18">
        <v>238210</v>
      </c>
      <c r="D18">
        <v>2224405</v>
      </c>
      <c r="E18">
        <v>8257</v>
      </c>
      <c r="F18">
        <v>2470872</v>
      </c>
    </row>
    <row r="19" spans="1:6" x14ac:dyDescent="0.25">
      <c r="A19">
        <v>18</v>
      </c>
      <c r="B19" t="s">
        <v>23</v>
      </c>
      <c r="C19">
        <v>1606</v>
      </c>
      <c r="D19">
        <v>16517</v>
      </c>
      <c r="E19">
        <v>187</v>
      </c>
      <c r="F19">
        <v>18310</v>
      </c>
    </row>
    <row r="20" spans="1:6" x14ac:dyDescent="0.25">
      <c r="A20">
        <v>19</v>
      </c>
      <c r="B20" t="s">
        <v>24</v>
      </c>
      <c r="C20">
        <v>2109</v>
      </c>
      <c r="D20">
        <v>5404</v>
      </c>
      <c r="E20">
        <v>29</v>
      </c>
      <c r="F20">
        <v>7542</v>
      </c>
    </row>
    <row r="21" spans="1:6" x14ac:dyDescent="0.25">
      <c r="A21">
        <v>20</v>
      </c>
      <c r="B21" t="s">
        <v>25</v>
      </c>
      <c r="C21">
        <v>291848</v>
      </c>
      <c r="D21">
        <v>5307874</v>
      </c>
      <c r="E21">
        <v>93198</v>
      </c>
      <c r="F21">
        <v>5692920</v>
      </c>
    </row>
    <row r="22" spans="1:6" x14ac:dyDescent="0.25">
      <c r="A22">
        <v>21</v>
      </c>
      <c r="B22" t="s">
        <v>26</v>
      </c>
      <c r="C22">
        <v>7602</v>
      </c>
      <c r="D22">
        <v>39480</v>
      </c>
      <c r="E22">
        <v>761</v>
      </c>
      <c r="F22">
        <v>47843</v>
      </c>
    </row>
    <row r="23" spans="1:6" x14ac:dyDescent="0.25">
      <c r="A23">
        <v>22</v>
      </c>
      <c r="B23" t="s">
        <v>27</v>
      </c>
      <c r="C23">
        <v>8025</v>
      </c>
      <c r="D23">
        <v>25266</v>
      </c>
      <c r="E23">
        <v>544</v>
      </c>
      <c r="F23">
        <v>33835</v>
      </c>
    </row>
    <row r="24" spans="1:6" x14ac:dyDescent="0.25">
      <c r="A24">
        <v>23</v>
      </c>
      <c r="B24" t="s">
        <v>28</v>
      </c>
      <c r="C24">
        <v>2981</v>
      </c>
      <c r="D24">
        <v>8643</v>
      </c>
      <c r="E24">
        <v>35</v>
      </c>
      <c r="F24">
        <v>11659</v>
      </c>
    </row>
    <row r="25" spans="1:6" x14ac:dyDescent="0.25">
      <c r="A25">
        <v>24</v>
      </c>
      <c r="B25" t="s">
        <v>29</v>
      </c>
      <c r="C25">
        <v>34322</v>
      </c>
      <c r="D25">
        <v>733496</v>
      </c>
      <c r="E25">
        <v>7891</v>
      </c>
      <c r="F25">
        <v>775709</v>
      </c>
    </row>
    <row r="26" spans="1:6" x14ac:dyDescent="0.25">
      <c r="A26">
        <v>25</v>
      </c>
      <c r="B26" t="s">
        <v>30</v>
      </c>
      <c r="C26">
        <v>4990</v>
      </c>
      <c r="D26">
        <v>15882</v>
      </c>
      <c r="E26">
        <v>343</v>
      </c>
      <c r="F26">
        <v>21215</v>
      </c>
    </row>
    <row r="27" spans="1:6" x14ac:dyDescent="0.25">
      <c r="A27">
        <v>26</v>
      </c>
      <c r="B27" t="s">
        <v>31</v>
      </c>
      <c r="C27">
        <v>102165</v>
      </c>
      <c r="D27">
        <v>635179</v>
      </c>
      <c r="E27">
        <v>2651</v>
      </c>
      <c r="F27">
        <v>739995</v>
      </c>
    </row>
    <row r="28" spans="1:6" x14ac:dyDescent="0.25">
      <c r="A28">
        <v>27</v>
      </c>
      <c r="B28" t="s">
        <v>32</v>
      </c>
      <c r="C28">
        <v>13896</v>
      </c>
      <c r="D28">
        <v>86528</v>
      </c>
      <c r="E28">
        <v>1476</v>
      </c>
      <c r="F28">
        <v>101900</v>
      </c>
    </row>
    <row r="29" spans="1:6" x14ac:dyDescent="0.25">
      <c r="A29">
        <v>28</v>
      </c>
      <c r="B29" t="s">
        <v>33</v>
      </c>
      <c r="C29">
        <v>44964</v>
      </c>
      <c r="D29">
        <v>500651</v>
      </c>
      <c r="E29">
        <v>14180</v>
      </c>
      <c r="F29">
        <v>559795</v>
      </c>
    </row>
    <row r="30" spans="1:6" x14ac:dyDescent="0.25">
      <c r="A30">
        <v>29</v>
      </c>
      <c r="B30" t="s">
        <v>34</v>
      </c>
      <c r="C30">
        <v>62492</v>
      </c>
      <c r="D30">
        <v>863175</v>
      </c>
      <c r="E30">
        <v>8181</v>
      </c>
      <c r="F30">
        <v>933848</v>
      </c>
    </row>
    <row r="31" spans="1:6" x14ac:dyDescent="0.25">
      <c r="A31">
        <v>30</v>
      </c>
      <c r="B31" t="s">
        <v>35</v>
      </c>
      <c r="C31">
        <v>3794</v>
      </c>
      <c r="D31">
        <v>10597</v>
      </c>
      <c r="E31">
        <v>243</v>
      </c>
      <c r="F31">
        <v>14634</v>
      </c>
    </row>
    <row r="32" spans="1:6" x14ac:dyDescent="0.25">
      <c r="A32">
        <v>31</v>
      </c>
      <c r="B32" t="s">
        <v>36</v>
      </c>
      <c r="C32">
        <v>312386</v>
      </c>
      <c r="D32">
        <v>1674539</v>
      </c>
      <c r="E32">
        <v>22775</v>
      </c>
      <c r="F32">
        <v>2009700</v>
      </c>
    </row>
    <row r="33" spans="1:6" x14ac:dyDescent="0.25">
      <c r="A33">
        <v>32</v>
      </c>
      <c r="B33" t="s">
        <v>37</v>
      </c>
      <c r="C33">
        <v>37793</v>
      </c>
      <c r="D33">
        <v>530025</v>
      </c>
      <c r="E33">
        <v>3226</v>
      </c>
      <c r="F33">
        <v>571044</v>
      </c>
    </row>
    <row r="34" spans="1:6" x14ac:dyDescent="0.25">
      <c r="A34">
        <v>33</v>
      </c>
      <c r="B34" t="s">
        <v>38</v>
      </c>
      <c r="C34">
        <v>6919</v>
      </c>
      <c r="D34">
        <v>42468</v>
      </c>
      <c r="E34">
        <v>498</v>
      </c>
      <c r="F34">
        <v>49885</v>
      </c>
    </row>
    <row r="35" spans="1:6" x14ac:dyDescent="0.25">
      <c r="A35">
        <v>34</v>
      </c>
      <c r="B35" t="s">
        <v>39</v>
      </c>
      <c r="C35">
        <v>52244</v>
      </c>
      <c r="D35">
        <v>1613841</v>
      </c>
      <c r="E35">
        <v>20053</v>
      </c>
      <c r="F35">
        <v>1686138</v>
      </c>
    </row>
    <row r="36" spans="1:6" x14ac:dyDescent="0.25">
      <c r="A36">
        <v>35</v>
      </c>
      <c r="B36" t="s">
        <v>40</v>
      </c>
      <c r="C36">
        <v>33994</v>
      </c>
      <c r="D36">
        <v>285170</v>
      </c>
      <c r="E36">
        <v>6261</v>
      </c>
      <c r="F36">
        <v>325425</v>
      </c>
    </row>
    <row r="37" spans="1:6" x14ac:dyDescent="0.25">
      <c r="A37">
        <v>36</v>
      </c>
      <c r="B37" t="s">
        <v>41</v>
      </c>
      <c r="C37">
        <v>109806</v>
      </c>
      <c r="D37">
        <v>1218516</v>
      </c>
      <c r="E37">
        <v>15120</v>
      </c>
      <c r="F37">
        <v>1343442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 AND ACTIVE CASES</vt:lpstr>
      <vt:lpstr>STATE AND DISCHARGED</vt:lpstr>
      <vt:lpstr>STATE AND DEATHS</vt:lpstr>
      <vt:lpstr>STATES AND CONFIRMED CASE</vt:lpstr>
      <vt:lpstr>covid_india ANALYSIS DASHBOARD</vt:lpstr>
      <vt:lpstr>covid_india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dixit</dc:creator>
  <cp:lastModifiedBy>manoj dixit</cp:lastModifiedBy>
  <dcterms:created xsi:type="dcterms:W3CDTF">2024-09-01T16:14:41Z</dcterms:created>
  <dcterms:modified xsi:type="dcterms:W3CDTF">2024-11-28T15:32:02Z</dcterms:modified>
</cp:coreProperties>
</file>