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F:\Mizoram University\Mizoram University\Business Economics\Business Economics Unit 3\"/>
    </mc:Choice>
  </mc:AlternateContent>
  <xr:revisionPtr revIDLastSave="0" documentId="13_ncr:1_{778A6F63-D5ED-4997-B4FC-52CB19E8BCC9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8" i="1" l="1"/>
  <c r="H49" i="1"/>
  <c r="H50" i="1"/>
  <c r="H51" i="1"/>
  <c r="H52" i="1"/>
  <c r="H53" i="1"/>
  <c r="H54" i="1"/>
  <c r="H55" i="1"/>
  <c r="H56" i="1"/>
  <c r="H47" i="1"/>
  <c r="G48" i="1"/>
  <c r="G49" i="1"/>
  <c r="G50" i="1"/>
  <c r="G51" i="1"/>
  <c r="G52" i="1"/>
  <c r="G53" i="1"/>
  <c r="G54" i="1"/>
  <c r="G55" i="1"/>
  <c r="G56" i="1"/>
  <c r="G47" i="1"/>
  <c r="F48" i="1"/>
  <c r="F49" i="1"/>
  <c r="F50" i="1"/>
  <c r="F51" i="1"/>
  <c r="F52" i="1"/>
  <c r="F53" i="1"/>
  <c r="F54" i="1"/>
  <c r="F55" i="1"/>
  <c r="F56" i="1"/>
  <c r="F47" i="1"/>
  <c r="E48" i="1"/>
  <c r="E49" i="1"/>
  <c r="E50" i="1"/>
  <c r="E51" i="1"/>
  <c r="E52" i="1"/>
  <c r="E53" i="1"/>
  <c r="E54" i="1"/>
  <c r="E55" i="1"/>
  <c r="E56" i="1"/>
  <c r="E47" i="1"/>
  <c r="D47" i="1"/>
  <c r="D48" i="1"/>
  <c r="D49" i="1"/>
  <c r="D50" i="1"/>
  <c r="D51" i="1"/>
  <c r="D52" i="1"/>
  <c r="D53" i="1"/>
  <c r="D54" i="1"/>
  <c r="D55" i="1"/>
  <c r="D56" i="1"/>
  <c r="D46" i="1"/>
  <c r="E3" i="1"/>
  <c r="E4" i="1"/>
  <c r="E5" i="1"/>
  <c r="E6" i="1"/>
  <c r="E7" i="1"/>
  <c r="E8" i="1"/>
  <c r="E9" i="1"/>
  <c r="E10" i="1"/>
  <c r="E11" i="1"/>
  <c r="E12" i="1"/>
  <c r="D3" i="1"/>
  <c r="D4" i="1"/>
  <c r="D5" i="1"/>
  <c r="D6" i="1"/>
  <c r="D7" i="1"/>
  <c r="D8" i="1"/>
  <c r="D9" i="1"/>
  <c r="D10" i="1"/>
  <c r="D11" i="1"/>
  <c r="D12" i="1"/>
</calcChain>
</file>

<file path=xl/sharedStrings.xml><?xml version="1.0" encoding="utf-8"?>
<sst xmlns="http://schemas.openxmlformats.org/spreadsheetml/2006/main" count="14" uniqueCount="14">
  <si>
    <t>Amount of Capital</t>
  </si>
  <si>
    <t>Amount of Labour</t>
  </si>
  <si>
    <t>Total Product</t>
  </si>
  <si>
    <t>Avereage product of Labour</t>
  </si>
  <si>
    <t>Marginal Product of Labour</t>
  </si>
  <si>
    <t>s</t>
  </si>
  <si>
    <t>Unit of Output (Q)</t>
  </si>
  <si>
    <t>TFC</t>
  </si>
  <si>
    <t>TVC</t>
  </si>
  <si>
    <t>TC</t>
  </si>
  <si>
    <t>AVC</t>
  </si>
  <si>
    <t>AFC</t>
  </si>
  <si>
    <t>AC</t>
  </si>
  <si>
    <t>MC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</si>
</sst>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Sheet1!$C$1</c:f>
              <c:strCache>
                <c:ptCount val="1"/>
                <c:pt idx="0">
                  <c:v>Total Product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Sheet1!$C$2:$C$12</c:f>
              <c:numCache>
                <c:formatCode>General</c:formatCode>
                <c:ptCount val="11"/>
                <c:pt idx="0">
                  <c:v>0</c:v>
                </c:pt>
                <c:pt idx="1">
                  <c:v>57</c:v>
                </c:pt>
                <c:pt idx="2">
                  <c:v>118</c:v>
                </c:pt>
                <c:pt idx="3">
                  <c:v>177</c:v>
                </c:pt>
                <c:pt idx="4">
                  <c:v>228</c:v>
                </c:pt>
                <c:pt idx="5">
                  <c:v>270</c:v>
                </c:pt>
                <c:pt idx="6">
                  <c:v>300</c:v>
                </c:pt>
                <c:pt idx="7">
                  <c:v>322</c:v>
                </c:pt>
                <c:pt idx="8">
                  <c:v>336</c:v>
                </c:pt>
                <c:pt idx="9">
                  <c:v>342</c:v>
                </c:pt>
                <c:pt idx="10">
                  <c:v>340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A1-4B36-A7BE-23FE5D4963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696559"/>
        <c:axId val="467581775"/>
      </c:lineChart>
      <c:catAx>
        <c:axId val="5676965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581775"/>
        <c:crosses val="autoZero"/>
        <c:auto val="1"/>
        <c:lblAlgn val="ctr"/>
        <c:lblOffset val="100"/>
        <c:noMultiLvlLbl val="0"/>
      </c:catAx>
      <c:valAx>
        <c:axId val="467581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696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Sheet1!$H$45</c:f>
              <c:strCache>
                <c:ptCount val="1"/>
                <c:pt idx="0">
                  <c:v>MC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Sheet1!$H$46:$H$56</c:f>
              <c:numCache>
                <c:formatCode>General</c:formatCode>
                <c:ptCount val="11"/>
                <c:pt idx="0">
                  <c:v>0</c:v>
                </c:pt>
                <c:pt idx="1">
                  <c:v>30</c:v>
                </c:pt>
                <c:pt idx="2">
                  <c:v>10</c:v>
                </c:pt>
                <c:pt idx="3">
                  <c:v>12</c:v>
                </c:pt>
                <c:pt idx="4">
                  <c:v>13</c:v>
                </c:pt>
                <c:pt idx="5">
                  <c:v>25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  <c:pt idx="9">
                  <c:v>60</c:v>
                </c:pt>
                <c:pt idx="10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82-4168-A8E8-4712D2448F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4785823"/>
        <c:axId val="684789567"/>
      </c:lineChart>
      <c:catAx>
        <c:axId val="6847858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789567"/>
        <c:crosses val="autoZero"/>
        <c:auto val="1"/>
        <c:lblAlgn val="ctr"/>
        <c:lblOffset val="100"/>
        <c:noMultiLvlLbl val="0"/>
      </c:catAx>
      <c:valAx>
        <c:axId val="68478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785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Product of Labour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Sheet1!$D$1</c:f>
              <c:strCache>
                <c:ptCount val="1"/>
                <c:pt idx="0">
                  <c:v>Avereage product of Labour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Sheet1!$D$2:$D$12</c:f>
              <c:numCache>
                <c:formatCode>General</c:formatCode>
                <c:ptCount val="11"/>
                <c:pt idx="0">
                  <c:v>0</c:v>
                </c:pt>
                <c:pt idx="1">
                  <c:v>57</c:v>
                </c:pt>
                <c:pt idx="2">
                  <c:v>59</c:v>
                </c:pt>
                <c:pt idx="3">
                  <c:v>59</c:v>
                </c:pt>
                <c:pt idx="4">
                  <c:v>57</c:v>
                </c:pt>
                <c:pt idx="5">
                  <c:v>54</c:v>
                </c:pt>
                <c:pt idx="6">
                  <c:v>50</c:v>
                </c:pt>
                <c:pt idx="7">
                  <c:v>46</c:v>
                </c:pt>
                <c:pt idx="8">
                  <c:v>42</c:v>
                </c:pt>
                <c:pt idx="9">
                  <c:v>38</c:v>
                </c:pt>
                <c:pt idx="10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1D-4776-87B5-76EA575167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8100591"/>
        <c:axId val="568101007"/>
      </c:lineChart>
      <c:catAx>
        <c:axId val="5681005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101007"/>
        <c:crosses val="autoZero"/>
        <c:auto val="1"/>
        <c:lblAlgn val="ctr"/>
        <c:lblOffset val="100"/>
        <c:noMultiLvlLbl val="0"/>
      </c:catAx>
      <c:valAx>
        <c:axId val="568101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100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Marginal Product of Labour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Sheet1!$E$3:$E$12</c:f>
              <c:numCache>
                <c:formatCode>General</c:formatCode>
                <c:ptCount val="10"/>
                <c:pt idx="0">
                  <c:v>57</c:v>
                </c:pt>
                <c:pt idx="1">
                  <c:v>61</c:v>
                </c:pt>
                <c:pt idx="2">
                  <c:v>59</c:v>
                </c:pt>
                <c:pt idx="3">
                  <c:v>51</c:v>
                </c:pt>
                <c:pt idx="4">
                  <c:v>42</c:v>
                </c:pt>
                <c:pt idx="5">
                  <c:v>30</c:v>
                </c:pt>
                <c:pt idx="6">
                  <c:v>22</c:v>
                </c:pt>
                <c:pt idx="7">
                  <c:v>14</c:v>
                </c:pt>
                <c:pt idx="8">
                  <c:v>6</c:v>
                </c:pt>
                <c:pt idx="9">
                  <c:v>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DD-4A4A-A8CE-15368DD40550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Avereage product of Labour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Sheet1!$D$3:$D$12</c:f>
              <c:numCache>
                <c:formatCode>General</c:formatCode>
                <c:ptCount val="10"/>
                <c:pt idx="0">
                  <c:v>57</c:v>
                </c:pt>
                <c:pt idx="1">
                  <c:v>59</c:v>
                </c:pt>
                <c:pt idx="2">
                  <c:v>59</c:v>
                </c:pt>
                <c:pt idx="3">
                  <c:v>57</c:v>
                </c:pt>
                <c:pt idx="4">
                  <c:v>54</c:v>
                </c:pt>
                <c:pt idx="5">
                  <c:v>50</c:v>
                </c:pt>
                <c:pt idx="6">
                  <c:v>46</c:v>
                </c:pt>
                <c:pt idx="7">
                  <c:v>42</c:v>
                </c:pt>
                <c:pt idx="8">
                  <c:v>38</c:v>
                </c:pt>
                <c:pt idx="9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DD-4A4A-A8CE-15368DD405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8674399"/>
        <c:axId val="668675231"/>
      </c:lineChart>
      <c:catAx>
        <c:axId val="6686743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Labour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675231"/>
        <c:crosses val="autoZero"/>
        <c:auto val="1"/>
        <c:lblAlgn val="ctr"/>
        <c:lblOffset val="100"/>
        <c:noMultiLvlLbl val="0"/>
      </c:catAx>
      <c:valAx>
        <c:axId val="668675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674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Sheet1!$E$45</c:f>
              <c:strCache>
                <c:ptCount val="1"/>
                <c:pt idx="0">
                  <c:v>AVC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Sheet1!$E$46:$E$56</c:f>
              <c:numCache>
                <c:formatCode>0.00</c:formatCode>
                <c:ptCount val="11"/>
                <c:pt idx="0">
                  <c:v>0</c:v>
                </c:pt>
                <c:pt idx="1">
                  <c:v>30</c:v>
                </c:pt>
                <c:pt idx="2">
                  <c:v>20</c:v>
                </c:pt>
                <c:pt idx="3">
                  <c:v>17.333333333333332</c:v>
                </c:pt>
                <c:pt idx="4">
                  <c:v>16.25</c:v>
                </c:pt>
                <c:pt idx="5">
                  <c:v>18</c:v>
                </c:pt>
                <c:pt idx="6">
                  <c:v>20</c:v>
                </c:pt>
                <c:pt idx="7">
                  <c:v>22.857142857142858</c:v>
                </c:pt>
                <c:pt idx="8">
                  <c:v>26.25</c:v>
                </c:pt>
                <c:pt idx="9">
                  <c:v>30</c:v>
                </c:pt>
                <c:pt idx="10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51-40E9-8CC4-7345CF2EDE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4785823"/>
        <c:axId val="684789567"/>
      </c:lineChart>
      <c:catAx>
        <c:axId val="6847858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789567"/>
        <c:crosses val="autoZero"/>
        <c:auto val="1"/>
        <c:lblAlgn val="ctr"/>
        <c:lblOffset val="100"/>
        <c:noMultiLvlLbl val="0"/>
      </c:catAx>
      <c:valAx>
        <c:axId val="68478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785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Sheet1!$F$45</c:f>
              <c:strCache>
                <c:ptCount val="1"/>
                <c:pt idx="0">
                  <c:v>AFC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Sheet1!$F$46:$F$56</c:f>
              <c:numCache>
                <c:formatCode>0.00</c:formatCode>
                <c:ptCount val="11"/>
                <c:pt idx="0">
                  <c:v>30</c:v>
                </c:pt>
                <c:pt idx="1">
                  <c:v>30</c:v>
                </c:pt>
                <c:pt idx="2">
                  <c:v>15</c:v>
                </c:pt>
                <c:pt idx="3">
                  <c:v>10</c:v>
                </c:pt>
                <c:pt idx="4">
                  <c:v>7.5</c:v>
                </c:pt>
                <c:pt idx="5">
                  <c:v>6</c:v>
                </c:pt>
                <c:pt idx="6">
                  <c:v>5</c:v>
                </c:pt>
                <c:pt idx="7">
                  <c:v>4.2857142857142856</c:v>
                </c:pt>
                <c:pt idx="8">
                  <c:v>3.75</c:v>
                </c:pt>
                <c:pt idx="9">
                  <c:v>3.3333333333333335</c:v>
                </c:pt>
                <c:pt idx="1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74-4B0C-90C6-A2E4004072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4785823"/>
        <c:axId val="684789567"/>
      </c:lineChart>
      <c:catAx>
        <c:axId val="6847858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789567"/>
        <c:crosses val="autoZero"/>
        <c:auto val="1"/>
        <c:lblAlgn val="ctr"/>
        <c:lblOffset val="100"/>
        <c:noMultiLvlLbl val="0"/>
      </c:catAx>
      <c:valAx>
        <c:axId val="68478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785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Sheet1!$C$45</c:f>
              <c:strCache>
                <c:ptCount val="1"/>
                <c:pt idx="0">
                  <c:v>TVC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Sheet1!$C$46:$C$56</c:f>
              <c:numCache>
                <c:formatCode>General</c:formatCode>
                <c:ptCount val="11"/>
                <c:pt idx="0">
                  <c:v>0</c:v>
                </c:pt>
                <c:pt idx="1">
                  <c:v>30</c:v>
                </c:pt>
                <c:pt idx="2">
                  <c:v>40</c:v>
                </c:pt>
                <c:pt idx="3">
                  <c:v>52</c:v>
                </c:pt>
                <c:pt idx="4">
                  <c:v>65</c:v>
                </c:pt>
                <c:pt idx="5">
                  <c:v>90</c:v>
                </c:pt>
                <c:pt idx="6">
                  <c:v>120</c:v>
                </c:pt>
                <c:pt idx="7">
                  <c:v>160</c:v>
                </c:pt>
                <c:pt idx="8">
                  <c:v>210</c:v>
                </c:pt>
                <c:pt idx="9">
                  <c:v>270</c:v>
                </c:pt>
                <c:pt idx="10">
                  <c:v>340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64-4FAC-A2CD-F37C73CFAC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3326479"/>
        <c:axId val="553326895"/>
      </c:lineChart>
      <c:catAx>
        <c:axId val="5533264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326895"/>
        <c:crosses val="autoZero"/>
        <c:auto val="1"/>
        <c:lblAlgn val="ctr"/>
        <c:lblOffset val="100"/>
        <c:noMultiLvlLbl val="0"/>
      </c:catAx>
      <c:valAx>
        <c:axId val="553326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326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Sheet1!$B$45</c:f>
              <c:strCache>
                <c:ptCount val="1"/>
                <c:pt idx="0">
                  <c:v>TFC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Sheet1!$B$46:$B$56</c:f>
              <c:numCache>
                <c:formatCode>General</c:formatCode>
                <c:ptCount val="11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87-4BD0-A31E-DF056D5270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6179167"/>
        <c:axId val="686179583"/>
      </c:lineChart>
      <c:catAx>
        <c:axId val="6861791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179583"/>
        <c:crosses val="autoZero"/>
        <c:auto val="1"/>
        <c:lblAlgn val="ctr"/>
        <c:lblOffset val="100"/>
        <c:noMultiLvlLbl val="0"/>
      </c:catAx>
      <c:valAx>
        <c:axId val="686179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179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Sheet1!$D$45</c:f>
              <c:strCache>
                <c:ptCount val="1"/>
                <c:pt idx="0">
                  <c:v>TC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Sheet1!$D$46:$D$56</c:f>
              <c:numCache>
                <c:formatCode>General</c:formatCode>
                <c:ptCount val="11"/>
                <c:pt idx="0">
                  <c:v>30</c:v>
                </c:pt>
                <c:pt idx="1">
                  <c:v>60</c:v>
                </c:pt>
                <c:pt idx="2">
                  <c:v>70</c:v>
                </c:pt>
                <c:pt idx="3">
                  <c:v>82</c:v>
                </c:pt>
                <c:pt idx="4">
                  <c:v>95</c:v>
                </c:pt>
                <c:pt idx="5">
                  <c:v>120</c:v>
                </c:pt>
                <c:pt idx="6">
                  <c:v>150</c:v>
                </c:pt>
                <c:pt idx="7">
                  <c:v>190</c:v>
                </c:pt>
                <c:pt idx="8">
                  <c:v>240</c:v>
                </c:pt>
                <c:pt idx="9">
                  <c:v>300</c:v>
                </c:pt>
                <c:pt idx="10">
                  <c:v>370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8F-4445-9A46-C914DCE343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4785823"/>
        <c:axId val="684789567"/>
      </c:lineChart>
      <c:catAx>
        <c:axId val="6847858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789567"/>
        <c:crosses val="autoZero"/>
        <c:auto val="1"/>
        <c:lblAlgn val="ctr"/>
        <c:lblOffset val="100"/>
        <c:noMultiLvlLbl val="0"/>
      </c:catAx>
      <c:valAx>
        <c:axId val="68478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785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Sheet1!$G$45</c:f>
              <c:strCache>
                <c:ptCount val="1"/>
                <c:pt idx="0">
                  <c:v>AC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Sheet1!$G$46:$G$56</c:f>
              <c:numCache>
                <c:formatCode>0.00</c:formatCode>
                <c:ptCount val="11"/>
                <c:pt idx="0" formatCode="General">
                  <c:v>30</c:v>
                </c:pt>
                <c:pt idx="1">
                  <c:v>60</c:v>
                </c:pt>
                <c:pt idx="2">
                  <c:v>35</c:v>
                </c:pt>
                <c:pt idx="3">
                  <c:v>27.333333333333332</c:v>
                </c:pt>
                <c:pt idx="4">
                  <c:v>23.75</c:v>
                </c:pt>
                <c:pt idx="5">
                  <c:v>24</c:v>
                </c:pt>
                <c:pt idx="6">
                  <c:v>25</c:v>
                </c:pt>
                <c:pt idx="7">
                  <c:v>27.142857142857142</c:v>
                </c:pt>
                <c:pt idx="8">
                  <c:v>30</c:v>
                </c:pt>
                <c:pt idx="9">
                  <c:v>33.333333333333336</c:v>
                </c:pt>
                <c:pt idx="10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DB-4475-8970-9BEF048384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4785823"/>
        <c:axId val="684789567"/>
      </c:lineChart>
      <c:catAx>
        <c:axId val="6847858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789567"/>
        <c:crosses val="autoZero"/>
        <c:auto val="1"/>
        <c:lblAlgn val="ctr"/>
        <c:lblOffset val="100"/>
        <c:noMultiLvlLbl val="0"/>
      </c:catAx>
      <c:valAx>
        <c:axId val="68478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785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85725</xdr:colOff>
      <xdr:row>0</xdr:row>
      <xdr:rowOff>642937</xdr:rowOff>
    </xdr:from>
    <xdr:to>
      <xdr:col>13</xdr:col>
      <xdr:colOff>514350</xdr:colOff>
      <xdr:row>13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B34BEE-C4B1-4AFD-B313-E2A5ED1636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123826</xdr:colOff>
      <xdr:row>0</xdr:row>
      <xdr:rowOff>633412</xdr:rowOff>
    </xdr:from>
    <xdr:to>
      <xdr:col>19</xdr:col>
      <xdr:colOff>581026</xdr:colOff>
      <xdr:row>13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F08AE41-2163-4FFC-B99B-8D1011E551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295275</xdr:colOff>
      <xdr:row>2</xdr:row>
      <xdr:rowOff>42861</xdr:rowOff>
    </xdr:from>
    <xdr:to>
      <xdr:col>26</xdr:col>
      <xdr:colOff>352425</xdr:colOff>
      <xdr:row>14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AAEC1A4-5A9E-4F8F-8D02-08E8BD001E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40</xdr:row>
      <xdr:rowOff>0</xdr:rowOff>
    </xdr:from>
    <xdr:to>
      <xdr:col>16</xdr:col>
      <xdr:colOff>304800</xdr:colOff>
      <xdr:row>53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8FD5A7A-4B56-45E0-AF77-9ED97E97EC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40</xdr:row>
      <xdr:rowOff>0</xdr:rowOff>
    </xdr:from>
    <xdr:to>
      <xdr:col>24</xdr:col>
      <xdr:colOff>304800</xdr:colOff>
      <xdr:row>53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9A98B3E-82A3-43F9-9E7E-02F1BBAEDA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25</xdr:row>
      <xdr:rowOff>0</xdr:rowOff>
    </xdr:from>
    <xdr:to>
      <xdr:col>16</xdr:col>
      <xdr:colOff>304800</xdr:colOff>
      <xdr:row>39</xdr:row>
      <xdr:rowOff>76200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D6D051E1-4963-473F-9342-4081370A8E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25</xdr:row>
      <xdr:rowOff>0</xdr:rowOff>
    </xdr:from>
    <xdr:to>
      <xdr:col>8</xdr:col>
      <xdr:colOff>552450</xdr:colOff>
      <xdr:row>39</xdr:row>
      <xdr:rowOff>76200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6FA38963-C1C2-4C40-8AFE-62F96806D1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0</xdr:colOff>
      <xdr:row>25</xdr:row>
      <xdr:rowOff>0</xdr:rowOff>
    </xdr:from>
    <xdr:to>
      <xdr:col>24</xdr:col>
      <xdr:colOff>304800</xdr:colOff>
      <xdr:row>39</xdr:row>
      <xdr:rowOff>76200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8E8FC3B8-37F2-4278-AB86-FFE8A4BD42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0</xdr:colOff>
      <xdr:row>54</xdr:row>
      <xdr:rowOff>0</xdr:rowOff>
    </xdr:from>
    <xdr:to>
      <xdr:col>16</xdr:col>
      <xdr:colOff>304800</xdr:colOff>
      <xdr:row>68</xdr:row>
      <xdr:rowOff>76200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32657B7-F90C-4755-8F4C-9AF515C404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17</xdr:col>
      <xdr:colOff>0</xdr:colOff>
      <xdr:row>54</xdr:row>
      <xdr:rowOff>0</xdr:rowOff>
    </xdr:from>
    <xdr:to>
      <xdr:col>24</xdr:col>
      <xdr:colOff>304800</xdr:colOff>
      <xdr:row>68</xdr:row>
      <xdr:rowOff>76200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DAD01C5-0A70-4E9C-8BF6-6F37FE7C54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6"/>
  <sheetViews>
    <sheetView tabSelected="1" topLeftCell="A35" workbookViewId="0">
      <selection activeCell="E60" sqref="E60"/>
    </sheetView>
  </sheetViews>
  <sheetFormatPr defaultRowHeight="15" x14ac:dyDescent="0.25"/>
  <cols>
    <col min="1" max="4" width="11.85546875" customWidth="1"/>
  </cols>
  <sheetData>
    <row r="1" spans="1:5" s="2" customFormat="1" ht="6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>
        <v>2</v>
      </c>
      <c r="B2">
        <v>0</v>
      </c>
      <c r="C2">
        <v>0</v>
      </c>
      <c r="D2">
        <v>0</v>
      </c>
      <c r="E2">
        <v>0</v>
      </c>
    </row>
    <row r="3" spans="1:5" x14ac:dyDescent="0.25">
      <c r="A3">
        <v>2</v>
      </c>
      <c r="B3">
        <v>1</v>
      </c>
      <c r="C3">
        <v>57</v>
      </c>
      <c r="D3">
        <f t="shared" ref="D3:D12" si="0">C3/B3</f>
        <v>57</v>
      </c>
      <c r="E3">
        <f>(C3-C2)/(B3-B2)</f>
        <v>57</v>
      </c>
    </row>
    <row r="4" spans="1:5" x14ac:dyDescent="0.25">
      <c r="A4">
        <v>2</v>
      </c>
      <c r="B4">
        <v>2</v>
      </c>
      <c r="C4">
        <v>118</v>
      </c>
      <c r="D4">
        <f t="shared" si="0"/>
        <v>59</v>
      </c>
      <c r="E4">
        <f t="shared" ref="E4:E12" si="1">(C4-C3)/(B4-B3)</f>
        <v>61</v>
      </c>
    </row>
    <row r="5" spans="1:5" x14ac:dyDescent="0.25">
      <c r="A5">
        <v>2</v>
      </c>
      <c r="B5">
        <v>3</v>
      </c>
      <c r="C5">
        <v>177</v>
      </c>
      <c r="D5">
        <f t="shared" si="0"/>
        <v>59</v>
      </c>
      <c r="E5">
        <f t="shared" si="1"/>
        <v>59</v>
      </c>
    </row>
    <row r="6" spans="1:5" x14ac:dyDescent="0.25">
      <c r="A6">
        <v>2</v>
      </c>
      <c r="B6">
        <v>4</v>
      </c>
      <c r="C6">
        <v>228</v>
      </c>
      <c r="D6">
        <f t="shared" si="0"/>
        <v>57</v>
      </c>
      <c r="E6">
        <f t="shared" si="1"/>
        <v>51</v>
      </c>
    </row>
    <row r="7" spans="1:5" x14ac:dyDescent="0.25">
      <c r="A7">
        <v>2</v>
      </c>
      <c r="B7">
        <v>5</v>
      </c>
      <c r="C7">
        <v>270</v>
      </c>
      <c r="D7">
        <f t="shared" si="0"/>
        <v>54</v>
      </c>
      <c r="E7">
        <f t="shared" si="1"/>
        <v>42</v>
      </c>
    </row>
    <row r="8" spans="1:5" x14ac:dyDescent="0.25">
      <c r="A8">
        <v>2</v>
      </c>
      <c r="B8">
        <v>6</v>
      </c>
      <c r="C8">
        <v>300</v>
      </c>
      <c r="D8">
        <f t="shared" si="0"/>
        <v>50</v>
      </c>
      <c r="E8">
        <f t="shared" si="1"/>
        <v>30</v>
      </c>
    </row>
    <row r="9" spans="1:5" x14ac:dyDescent="0.25">
      <c r="A9">
        <v>2</v>
      </c>
      <c r="B9">
        <v>7</v>
      </c>
      <c r="C9">
        <v>322</v>
      </c>
      <c r="D9">
        <f t="shared" si="0"/>
        <v>46</v>
      </c>
      <c r="E9">
        <f t="shared" si="1"/>
        <v>22</v>
      </c>
    </row>
    <row r="10" spans="1:5" x14ac:dyDescent="0.25">
      <c r="A10">
        <v>2</v>
      </c>
      <c r="B10">
        <v>8</v>
      </c>
      <c r="C10">
        <v>336</v>
      </c>
      <c r="D10">
        <f t="shared" si="0"/>
        <v>42</v>
      </c>
      <c r="E10">
        <f t="shared" si="1"/>
        <v>14</v>
      </c>
    </row>
    <row r="11" spans="1:5" x14ac:dyDescent="0.25">
      <c r="A11">
        <v>2</v>
      </c>
      <c r="B11">
        <v>9</v>
      </c>
      <c r="C11">
        <v>342</v>
      </c>
      <c r="D11">
        <f t="shared" si="0"/>
        <v>38</v>
      </c>
      <c r="E11">
        <f t="shared" si="1"/>
        <v>6</v>
      </c>
    </row>
    <row r="12" spans="1:5" x14ac:dyDescent="0.25">
      <c r="A12">
        <v>2</v>
      </c>
      <c r="B12">
        <v>10</v>
      </c>
      <c r="C12">
        <v>340</v>
      </c>
      <c r="D12">
        <f t="shared" si="0"/>
        <v>34</v>
      </c>
      <c r="E12">
        <f t="shared" si="1"/>
        <v>-2</v>
      </c>
    </row>
    <row r="19" spans="4:4" x14ac:dyDescent="0.25">
      <c r="D19" t="s">
        <v>5</v>
      </c>
    </row>
    <row r="45" spans="1:8" ht="30" x14ac:dyDescent="0.25">
      <c r="A45" s="1" t="s">
        <v>6</v>
      </c>
      <c r="B45" s="1" t="s">
        <v>7</v>
      </c>
      <c r="C45" s="1" t="s">
        <v>8</v>
      </c>
      <c r="D45" s="1" t="s">
        <v>9</v>
      </c>
      <c r="E45" s="1" t="s">
        <v>10</v>
      </c>
      <c r="F45" s="1" t="s">
        <v>11</v>
      </c>
      <c r="G45" s="1" t="s">
        <v>12</v>
      </c>
      <c r="H45" s="1" t="s">
        <v>13</v>
      </c>
    </row>
    <row r="46" spans="1:8" x14ac:dyDescent="0.25">
      <c r="A46">
        <v>0</v>
      </c>
      <c r="B46">
        <v>30</v>
      </c>
      <c r="C46">
        <v>0</v>
      </c>
      <c r="D46">
        <f>B46+C46</f>
        <v>30</v>
      </c>
      <c r="E46" s="3">
        <v>0</v>
      </c>
      <c r="F46" s="3">
        <v>30</v>
      </c>
      <c r="G46">
        <v>30</v>
      </c>
      <c r="H46">
        <v>0</v>
      </c>
    </row>
    <row r="47" spans="1:8" x14ac:dyDescent="0.25">
      <c r="A47">
        <v>1</v>
      </c>
      <c r="B47">
        <v>30</v>
      </c>
      <c r="C47">
        <v>30</v>
      </c>
      <c r="D47">
        <f t="shared" ref="D47:D56" si="2">B47+C47</f>
        <v>60</v>
      </c>
      <c r="E47" s="3">
        <f>C47/A47</f>
        <v>30</v>
      </c>
      <c r="F47" s="3">
        <f>B47/A47</f>
        <v>30</v>
      </c>
      <c r="G47" s="3">
        <f>D47/A47</f>
        <v>60</v>
      </c>
      <c r="H47">
        <f>(D47-D46)/(A47-A46)</f>
        <v>30</v>
      </c>
    </row>
    <row r="48" spans="1:8" x14ac:dyDescent="0.25">
      <c r="A48">
        <v>2</v>
      </c>
      <c r="B48">
        <v>30</v>
      </c>
      <c r="C48">
        <v>40</v>
      </c>
      <c r="D48">
        <f t="shared" si="2"/>
        <v>70</v>
      </c>
      <c r="E48" s="3">
        <f t="shared" ref="E48:E56" si="3">C48/A48</f>
        <v>20</v>
      </c>
      <c r="F48" s="3">
        <f t="shared" ref="F48:F56" si="4">B48/A48</f>
        <v>15</v>
      </c>
      <c r="G48" s="3">
        <f t="shared" ref="G48:G56" si="5">D48/A48</f>
        <v>35</v>
      </c>
      <c r="H48">
        <f t="shared" ref="H48:H56" si="6">(D48-D47)/(A48-A47)</f>
        <v>10</v>
      </c>
    </row>
    <row r="49" spans="1:8" x14ac:dyDescent="0.25">
      <c r="A49">
        <v>3</v>
      </c>
      <c r="B49">
        <v>30</v>
      </c>
      <c r="C49">
        <v>52</v>
      </c>
      <c r="D49">
        <f t="shared" si="2"/>
        <v>82</v>
      </c>
      <c r="E49" s="3">
        <f t="shared" si="3"/>
        <v>17.333333333333332</v>
      </c>
      <c r="F49" s="3">
        <f t="shared" si="4"/>
        <v>10</v>
      </c>
      <c r="G49" s="3">
        <f t="shared" si="5"/>
        <v>27.333333333333332</v>
      </c>
      <c r="H49">
        <f t="shared" si="6"/>
        <v>12</v>
      </c>
    </row>
    <row r="50" spans="1:8" x14ac:dyDescent="0.25">
      <c r="A50">
        <v>4</v>
      </c>
      <c r="B50">
        <v>30</v>
      </c>
      <c r="C50">
        <v>65</v>
      </c>
      <c r="D50">
        <f t="shared" si="2"/>
        <v>95</v>
      </c>
      <c r="E50" s="3">
        <f t="shared" si="3"/>
        <v>16.25</v>
      </c>
      <c r="F50" s="3">
        <f t="shared" si="4"/>
        <v>7.5</v>
      </c>
      <c r="G50" s="3">
        <f t="shared" si="5"/>
        <v>23.75</v>
      </c>
      <c r="H50">
        <f t="shared" si="6"/>
        <v>13</v>
      </c>
    </row>
    <row r="51" spans="1:8" x14ac:dyDescent="0.25">
      <c r="A51">
        <v>5</v>
      </c>
      <c r="B51">
        <v>30</v>
      </c>
      <c r="C51">
        <v>90</v>
      </c>
      <c r="D51">
        <f t="shared" si="2"/>
        <v>120</v>
      </c>
      <c r="E51" s="3">
        <f t="shared" si="3"/>
        <v>18</v>
      </c>
      <c r="F51" s="3">
        <f t="shared" si="4"/>
        <v>6</v>
      </c>
      <c r="G51" s="3">
        <f t="shared" si="5"/>
        <v>24</v>
      </c>
      <c r="H51">
        <f t="shared" si="6"/>
        <v>25</v>
      </c>
    </row>
    <row r="52" spans="1:8" x14ac:dyDescent="0.25">
      <c r="A52">
        <v>6</v>
      </c>
      <c r="B52">
        <v>30</v>
      </c>
      <c r="C52">
        <v>120</v>
      </c>
      <c r="D52">
        <f t="shared" si="2"/>
        <v>150</v>
      </c>
      <c r="E52" s="3">
        <f t="shared" si="3"/>
        <v>20</v>
      </c>
      <c r="F52" s="3">
        <f t="shared" si="4"/>
        <v>5</v>
      </c>
      <c r="G52" s="3">
        <f t="shared" si="5"/>
        <v>25</v>
      </c>
      <c r="H52">
        <f t="shared" si="6"/>
        <v>30</v>
      </c>
    </row>
    <row r="53" spans="1:8" x14ac:dyDescent="0.25">
      <c r="A53">
        <v>7</v>
      </c>
      <c r="B53">
        <v>30</v>
      </c>
      <c r="C53">
        <v>160</v>
      </c>
      <c r="D53">
        <f t="shared" si="2"/>
        <v>190</v>
      </c>
      <c r="E53" s="3">
        <f t="shared" si="3"/>
        <v>22.857142857142858</v>
      </c>
      <c r="F53" s="3">
        <f t="shared" si="4"/>
        <v>4.2857142857142856</v>
      </c>
      <c r="G53" s="3">
        <f t="shared" si="5"/>
        <v>27.142857142857142</v>
      </c>
      <c r="H53">
        <f t="shared" si="6"/>
        <v>40</v>
      </c>
    </row>
    <row r="54" spans="1:8" x14ac:dyDescent="0.25">
      <c r="A54">
        <v>8</v>
      </c>
      <c r="B54">
        <v>30</v>
      </c>
      <c r="C54">
        <v>210</v>
      </c>
      <c r="D54">
        <f t="shared" si="2"/>
        <v>240</v>
      </c>
      <c r="E54" s="3">
        <f t="shared" si="3"/>
        <v>26.25</v>
      </c>
      <c r="F54" s="3">
        <f t="shared" si="4"/>
        <v>3.75</v>
      </c>
      <c r="G54" s="3">
        <f t="shared" si="5"/>
        <v>30</v>
      </c>
      <c r="H54">
        <f t="shared" si="6"/>
        <v>50</v>
      </c>
    </row>
    <row r="55" spans="1:8" x14ac:dyDescent="0.25">
      <c r="A55">
        <v>9</v>
      </c>
      <c r="B55">
        <v>30</v>
      </c>
      <c r="C55">
        <v>270</v>
      </c>
      <c r="D55">
        <f t="shared" si="2"/>
        <v>300</v>
      </c>
      <c r="E55" s="3">
        <f t="shared" si="3"/>
        <v>30</v>
      </c>
      <c r="F55" s="3">
        <f t="shared" si="4"/>
        <v>3.3333333333333335</v>
      </c>
      <c r="G55" s="3">
        <f t="shared" si="5"/>
        <v>33.333333333333336</v>
      </c>
      <c r="H55">
        <f t="shared" si="6"/>
        <v>60</v>
      </c>
    </row>
    <row r="56" spans="1:8" x14ac:dyDescent="0.25">
      <c r="A56">
        <v>10</v>
      </c>
      <c r="B56">
        <v>30</v>
      </c>
      <c r="C56">
        <v>340</v>
      </c>
      <c r="D56">
        <f t="shared" si="2"/>
        <v>370</v>
      </c>
      <c r="E56" s="3">
        <f t="shared" si="3"/>
        <v>34</v>
      </c>
      <c r="F56" s="3">
        <f t="shared" si="4"/>
        <v>3</v>
      </c>
      <c r="G56" s="3">
        <f t="shared" si="5"/>
        <v>37</v>
      </c>
      <c r="H56">
        <f t="shared" si="6"/>
        <v>70</v>
      </c>
    </row>
  </sheetData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joseph</dc:creator>
  <cp:lastModifiedBy>manoj joseph</cp:lastModifiedBy>
  <dcterms:created xsi:type="dcterms:W3CDTF">2015-06-05T18:17:20Z</dcterms:created>
  <dcterms:modified xsi:type="dcterms:W3CDTF">2021-11-13T11:00:31Z</dcterms:modified>
</cp:coreProperties>
</file>