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manoj kumar\Desktop\training\Regression\clustering\"/>
    </mc:Choice>
  </mc:AlternateContent>
  <bookViews>
    <workbookView xWindow="0" yWindow="0" windowWidth="20490" windowHeight="7650" activeTab="5"/>
  </bookViews>
  <sheets>
    <sheet name="Sheet1 " sheetId="3" r:id="rId1"/>
    <sheet name="Sheet7" sheetId="7" r:id="rId2"/>
    <sheet name="Zomato" sheetId="5" r:id="rId3"/>
    <sheet name="Sheet8" sheetId="8" r:id="rId4"/>
    <sheet name="Sheet6" sheetId="6" r:id="rId5"/>
    <sheet name="Sheet9" sheetId="9" r:id="rId6"/>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46" i="8" l="1"/>
  <c r="B45" i="8"/>
  <c r="B44" i="8"/>
  <c r="B43" i="8"/>
  <c r="B42" i="8"/>
  <c r="B41" i="8"/>
  <c r="B40" i="8"/>
  <c r="B39" i="8"/>
  <c r="B38" i="8"/>
  <c r="B37" i="8"/>
  <c r="B36" i="8"/>
  <c r="B35" i="8"/>
  <c r="B34" i="8"/>
  <c r="B33" i="8"/>
  <c r="B32" i="8"/>
  <c r="B31" i="8"/>
  <c r="B30" i="8"/>
  <c r="B29" i="8"/>
  <c r="B28" i="8"/>
  <c r="B27" i="8"/>
  <c r="B26" i="8"/>
  <c r="B25" i="8"/>
  <c r="B24" i="8"/>
  <c r="B23" i="8"/>
  <c r="B22" i="8"/>
  <c r="B21" i="8"/>
  <c r="B20" i="8"/>
  <c r="B19" i="8"/>
  <c r="B18" i="8"/>
  <c r="B17" i="8"/>
  <c r="B16" i="8"/>
  <c r="B15" i="8"/>
  <c r="B14" i="8"/>
  <c r="B13" i="8"/>
  <c r="B12" i="8"/>
  <c r="B11" i="8"/>
  <c r="B10" i="8"/>
  <c r="B9" i="8"/>
  <c r="B8" i="8"/>
  <c r="B7" i="8"/>
  <c r="B6" i="8"/>
  <c r="B5" i="8"/>
  <c r="B4" i="8"/>
  <c r="B3" i="8"/>
  <c r="B2" i="8"/>
  <c r="C3" i="9"/>
  <c r="C4" i="9"/>
  <c r="C5" i="9"/>
  <c r="C6" i="9"/>
  <c r="C7" i="9"/>
  <c r="C8" i="9"/>
  <c r="C9" i="9"/>
  <c r="C10" i="9"/>
  <c r="C11" i="9"/>
  <c r="C12" i="9"/>
  <c r="C13" i="9"/>
  <c r="C14" i="9"/>
  <c r="C15" i="9"/>
  <c r="C16" i="9"/>
  <c r="C17" i="9"/>
  <c r="C18" i="9"/>
  <c r="C19" i="9"/>
  <c r="C20" i="9"/>
  <c r="C21" i="9"/>
  <c r="C22" i="9"/>
  <c r="C23" i="9"/>
  <c r="C24" i="9"/>
  <c r="C25" i="9"/>
  <c r="C26" i="9"/>
  <c r="C27" i="9"/>
  <c r="C28" i="9"/>
  <c r="C29" i="9"/>
  <c r="C30" i="9"/>
  <c r="C31" i="9"/>
  <c r="C32" i="9"/>
  <c r="C33" i="9"/>
  <c r="C34" i="9"/>
  <c r="C35" i="9"/>
  <c r="C36" i="9"/>
  <c r="C37" i="9"/>
  <c r="C38" i="9"/>
  <c r="C39" i="9"/>
  <c r="C40" i="9"/>
  <c r="C41" i="9"/>
  <c r="C42" i="9"/>
  <c r="C43" i="9"/>
  <c r="C44" i="9"/>
  <c r="C45" i="9"/>
  <c r="C46" i="9"/>
  <c r="C2" i="9"/>
  <c r="B3" i="9"/>
  <c r="B4" i="9"/>
  <c r="B5" i="9"/>
  <c r="B6" i="9"/>
  <c r="B7" i="9"/>
  <c r="B8" i="9"/>
  <c r="B9" i="9"/>
  <c r="B10" i="9"/>
  <c r="B11" i="9"/>
  <c r="B12" i="9"/>
  <c r="B13" i="9"/>
  <c r="B14" i="9"/>
  <c r="B15" i="9"/>
  <c r="B16" i="9"/>
  <c r="B17" i="9"/>
  <c r="B18" i="9"/>
  <c r="B19" i="9"/>
  <c r="B20" i="9"/>
  <c r="B21" i="9"/>
  <c r="B22" i="9"/>
  <c r="B23" i="9"/>
  <c r="B24" i="9"/>
  <c r="B25" i="9"/>
  <c r="B26" i="9"/>
  <c r="B27" i="9"/>
  <c r="B28" i="9"/>
  <c r="B29" i="9"/>
  <c r="B30" i="9"/>
  <c r="B31" i="9"/>
  <c r="B32" i="9"/>
  <c r="B33" i="9"/>
  <c r="B34" i="9"/>
  <c r="B35" i="9"/>
  <c r="B36" i="9"/>
  <c r="B37" i="9"/>
  <c r="B38" i="9"/>
  <c r="B39" i="9"/>
  <c r="B40" i="9"/>
  <c r="B41" i="9"/>
  <c r="B42" i="9"/>
  <c r="B43" i="9"/>
  <c r="B44" i="9"/>
  <c r="B45" i="9"/>
  <c r="B46" i="9"/>
  <c r="B2" i="9"/>
  <c r="A1" i="6"/>
  <c r="A2" i="6"/>
  <c r="A3" i="6"/>
  <c r="A4" i="6"/>
  <c r="A5" i="6"/>
  <c r="A6" i="6"/>
  <c r="A7" i="6"/>
  <c r="A8" i="6"/>
  <c r="A9" i="6"/>
  <c r="A10" i="6"/>
  <c r="A11" i="6"/>
  <c r="C10" i="5" s="1"/>
  <c r="A12" i="6"/>
  <c r="C11" i="5" s="1"/>
  <c r="A13" i="6"/>
  <c r="A14" i="6"/>
  <c r="A15" i="6"/>
  <c r="C14" i="5" s="1"/>
  <c r="A16" i="6"/>
  <c r="C15" i="5" s="1"/>
  <c r="A17" i="6"/>
  <c r="A18" i="6"/>
  <c r="A19" i="6"/>
  <c r="A20" i="6"/>
  <c r="C19" i="5" s="1"/>
  <c r="A21" i="6"/>
  <c r="A22" i="6"/>
  <c r="A23" i="6"/>
  <c r="A24" i="6"/>
  <c r="C21" i="5" s="1"/>
  <c r="A25" i="6"/>
  <c r="A26" i="6"/>
  <c r="A27" i="6"/>
  <c r="C24" i="5" s="1"/>
  <c r="A28" i="6"/>
  <c r="C25" i="5" s="1"/>
  <c r="A29" i="6"/>
  <c r="A30" i="6"/>
  <c r="A31" i="6"/>
  <c r="A32" i="6"/>
  <c r="C27" i="5" s="1"/>
  <c r="A33" i="6"/>
  <c r="A34" i="6"/>
  <c r="A35" i="6"/>
  <c r="C30" i="5" s="1"/>
  <c r="A36" i="6"/>
  <c r="C31" i="5" s="1"/>
  <c r="A37" i="6"/>
  <c r="A38" i="6"/>
  <c r="A39" i="6"/>
  <c r="A40" i="6"/>
  <c r="C33" i="5" s="1"/>
  <c r="A41" i="6"/>
  <c r="A42" i="6"/>
  <c r="A43" i="6"/>
  <c r="C36" i="5" s="1"/>
  <c r="A44" i="6"/>
  <c r="C37" i="5" s="1"/>
  <c r="A45" i="6"/>
  <c r="A46" i="6"/>
  <c r="A47" i="6"/>
  <c r="A48" i="6"/>
  <c r="A49" i="6"/>
  <c r="A50" i="6"/>
  <c r="A51" i="6"/>
  <c r="C42" i="5" s="1"/>
  <c r="A52" i="6"/>
  <c r="C43" i="5" s="1"/>
  <c r="A53" i="6"/>
  <c r="A54" i="6"/>
  <c r="A55" i="6"/>
  <c r="A56" i="6"/>
  <c r="C47" i="5" s="1"/>
  <c r="A57" i="6"/>
  <c r="A58" i="6"/>
  <c r="A59" i="6"/>
  <c r="A60" i="6"/>
  <c r="A61" i="6"/>
  <c r="A62" i="6"/>
  <c r="A63" i="6"/>
  <c r="C54" i="5" s="1"/>
  <c r="A64" i="6"/>
  <c r="A65" i="6"/>
  <c r="A66" i="6"/>
  <c r="A67" i="6"/>
  <c r="A68" i="6"/>
  <c r="C57" i="5" s="1"/>
  <c r="A69" i="6"/>
  <c r="A70" i="6"/>
  <c r="A71" i="6"/>
  <c r="C60" i="5" s="1"/>
  <c r="A72" i="6"/>
  <c r="C61" i="5" s="1"/>
  <c r="A73" i="6"/>
  <c r="A74" i="6"/>
  <c r="A75" i="6"/>
  <c r="A76" i="6"/>
  <c r="C65" i="5" s="1"/>
  <c r="A77" i="6"/>
  <c r="A78" i="6"/>
  <c r="A79" i="6"/>
  <c r="C68" i="5" s="1"/>
  <c r="A80" i="6"/>
  <c r="C69" i="5" s="1"/>
  <c r="A81" i="6"/>
  <c r="A82" i="6"/>
  <c r="A83" i="6"/>
  <c r="C72" i="5" s="1"/>
  <c r="A84" i="6"/>
  <c r="C73" i="5" s="1"/>
  <c r="A85" i="6"/>
  <c r="A86" i="6"/>
  <c r="A87" i="6"/>
  <c r="A88" i="6"/>
  <c r="C77" i="5" s="1"/>
  <c r="A89" i="6"/>
  <c r="A90" i="6"/>
  <c r="A91" i="6"/>
  <c r="C80" i="5" s="1"/>
  <c r="A92" i="6"/>
  <c r="C81" i="5" s="1"/>
  <c r="A93" i="6"/>
  <c r="A94" i="6"/>
  <c r="A95" i="6"/>
  <c r="C84" i="5" s="1"/>
  <c r="A96" i="6"/>
  <c r="C85" i="5" s="1"/>
  <c r="A97" i="6"/>
  <c r="A98" i="6"/>
  <c r="A99" i="6"/>
  <c r="A100" i="6"/>
  <c r="C89" i="5" s="1"/>
  <c r="A101" i="6"/>
  <c r="A102" i="6"/>
  <c r="A103" i="6"/>
  <c r="A104" i="6"/>
  <c r="A105" i="6"/>
  <c r="A106" i="6"/>
  <c r="A107" i="6"/>
  <c r="B107" i="6" s="1"/>
  <c r="A108" i="6"/>
  <c r="B108" i="6" s="1"/>
  <c r="A109" i="6"/>
  <c r="A110" i="6"/>
  <c r="A111" i="6"/>
  <c r="B111" i="6" s="1"/>
  <c r="A112" i="6"/>
  <c r="B112" i="6" s="1"/>
  <c r="A113" i="6"/>
  <c r="A114" i="6"/>
  <c r="A115" i="6"/>
  <c r="A116" i="6"/>
  <c r="B116" i="6" s="1"/>
  <c r="A117" i="6"/>
  <c r="A118" i="6"/>
  <c r="A119" i="6"/>
  <c r="A120" i="6"/>
  <c r="A121" i="6"/>
  <c r="A122" i="6"/>
  <c r="A123" i="6"/>
  <c r="B123" i="6" s="1"/>
  <c r="A124" i="6"/>
  <c r="B124" i="6" s="1"/>
  <c r="A125" i="6"/>
  <c r="A126" i="6"/>
  <c r="A127" i="6"/>
  <c r="B127" i="6" s="1"/>
  <c r="A128" i="6"/>
  <c r="B128" i="6" s="1"/>
  <c r="A129" i="6"/>
  <c r="A130" i="6"/>
  <c r="A131" i="6"/>
  <c r="A132" i="6"/>
  <c r="B132" i="6" s="1"/>
  <c r="A133" i="6"/>
  <c r="A134" i="6"/>
  <c r="A135" i="6"/>
  <c r="A136" i="6"/>
  <c r="A137" i="6"/>
  <c r="A138" i="6"/>
  <c r="A139" i="6"/>
  <c r="B139" i="6" s="1"/>
  <c r="A140" i="6"/>
  <c r="B140" i="6" s="1"/>
  <c r="A141" i="6"/>
  <c r="A142" i="6"/>
  <c r="A143" i="6"/>
  <c r="B143" i="6" s="1"/>
  <c r="A144" i="6"/>
  <c r="B144" i="6" s="1"/>
  <c r="A145" i="6"/>
  <c r="A146" i="6"/>
  <c r="A147" i="6"/>
  <c r="A148" i="6"/>
  <c r="B148" i="6" s="1"/>
  <c r="A149" i="6"/>
  <c r="A150" i="6"/>
  <c r="A151" i="6"/>
  <c r="A152" i="6"/>
  <c r="A153" i="6"/>
  <c r="A154" i="6"/>
  <c r="A155" i="6"/>
  <c r="B155" i="6" s="1"/>
  <c r="A156" i="6"/>
  <c r="B156" i="6" s="1"/>
  <c r="A157" i="6"/>
  <c r="A158" i="6"/>
  <c r="A159" i="6"/>
  <c r="B159" i="6" s="1"/>
  <c r="A160" i="6"/>
  <c r="B160" i="6" s="1"/>
  <c r="A161" i="6"/>
  <c r="A162" i="6"/>
  <c r="A163" i="6"/>
  <c r="A164" i="6"/>
  <c r="B164" i="6" s="1"/>
  <c r="A165" i="6"/>
  <c r="A166" i="6"/>
  <c r="A167" i="6"/>
  <c r="A168" i="6"/>
  <c r="A169" i="6"/>
  <c r="A170" i="6"/>
  <c r="A171" i="6"/>
  <c r="B171" i="6" s="1"/>
  <c r="A172" i="6"/>
  <c r="B172" i="6" s="1"/>
  <c r="A173" i="6"/>
  <c r="A174" i="6"/>
  <c r="A175" i="6"/>
  <c r="B175" i="6" s="1"/>
  <c r="A176" i="6"/>
  <c r="B176" i="6" s="1"/>
  <c r="A177" i="6"/>
  <c r="A178" i="6"/>
  <c r="A179" i="6"/>
  <c r="A180" i="6"/>
  <c r="B180" i="6" s="1"/>
  <c r="A181" i="6"/>
  <c r="A182" i="6"/>
  <c r="A183" i="6"/>
  <c r="A184" i="6"/>
  <c r="A185" i="6"/>
  <c r="A186" i="6"/>
  <c r="A187" i="6"/>
  <c r="B187" i="6" s="1"/>
  <c r="A188" i="6"/>
  <c r="B188" i="6" s="1"/>
  <c r="A189" i="6"/>
  <c r="A190" i="6"/>
  <c r="A191" i="6"/>
  <c r="B191" i="6" s="1"/>
  <c r="A192" i="6"/>
  <c r="B192" i="6" s="1"/>
  <c r="A193" i="6"/>
  <c r="A194" i="6"/>
  <c r="A195" i="6"/>
  <c r="A196" i="6"/>
  <c r="B196" i="6" s="1"/>
  <c r="A197" i="6"/>
  <c r="A198" i="6"/>
  <c r="A199" i="6"/>
  <c r="A200" i="6"/>
  <c r="A201" i="6"/>
  <c r="A202" i="6"/>
  <c r="A203" i="6"/>
  <c r="B203" i="6" s="1"/>
  <c r="A204" i="6"/>
  <c r="B204" i="6" s="1"/>
  <c r="A205" i="6"/>
  <c r="A206" i="6"/>
  <c r="A207" i="6"/>
  <c r="B207" i="6" s="1"/>
  <c r="A208" i="6"/>
  <c r="B208" i="6" s="1"/>
  <c r="A209" i="6"/>
  <c r="A210" i="6"/>
  <c r="A211" i="6"/>
  <c r="A212" i="6"/>
  <c r="B212" i="6" s="1"/>
  <c r="A213" i="6"/>
  <c r="A214" i="6"/>
  <c r="A215" i="6"/>
  <c r="A216" i="6"/>
  <c r="A217" i="6"/>
  <c r="A218" i="6"/>
  <c r="A219" i="6"/>
  <c r="B219" i="6" s="1"/>
  <c r="A220" i="6"/>
  <c r="B220" i="6" s="1"/>
  <c r="A221" i="6"/>
  <c r="A222" i="6"/>
  <c r="A223" i="6"/>
  <c r="B223" i="6" s="1"/>
  <c r="A224" i="6"/>
  <c r="B224" i="6" s="1"/>
  <c r="A225" i="6"/>
  <c r="A226" i="6"/>
  <c r="A227" i="6"/>
  <c r="A228" i="6"/>
  <c r="B228" i="6" s="1"/>
  <c r="A229" i="6"/>
  <c r="A230" i="6"/>
  <c r="A231" i="6"/>
  <c r="A232" i="6"/>
  <c r="A233" i="6"/>
  <c r="A234" i="6"/>
  <c r="A235" i="6"/>
  <c r="B235" i="6" s="1"/>
  <c r="A236" i="6"/>
  <c r="B236" i="6" s="1"/>
  <c r="A237" i="6"/>
  <c r="A238" i="6"/>
  <c r="A239" i="6"/>
  <c r="B239" i="6" s="1"/>
  <c r="A240" i="6"/>
  <c r="B240" i="6" s="1"/>
  <c r="A241" i="6"/>
  <c r="A242" i="6"/>
  <c r="A243" i="6"/>
  <c r="A244" i="6"/>
  <c r="B244" i="6" s="1"/>
  <c r="A245" i="6"/>
  <c r="A246" i="6"/>
  <c r="A247" i="6"/>
  <c r="A248" i="6"/>
  <c r="A249" i="6"/>
  <c r="A250" i="6"/>
  <c r="A251" i="6"/>
  <c r="B251" i="6" s="1"/>
  <c r="A252" i="6"/>
  <c r="B252" i="6" s="1"/>
  <c r="A253" i="6"/>
  <c r="A254" i="6"/>
  <c r="A24" i="5"/>
  <c r="A25" i="5"/>
  <c r="A26" i="5"/>
  <c r="A27" i="5"/>
  <c r="A28" i="5"/>
  <c r="A29" i="5"/>
  <c r="A30" i="5"/>
  <c r="A31" i="5"/>
  <c r="A32" i="5"/>
  <c r="A33" i="5"/>
  <c r="A34" i="5"/>
  <c r="A35" i="5"/>
  <c r="A36" i="5"/>
  <c r="A37" i="5"/>
  <c r="A38" i="5"/>
  <c r="A39" i="5"/>
  <c r="A40" i="5"/>
  <c r="A41" i="5"/>
  <c r="A42" i="5"/>
  <c r="A43" i="5"/>
  <c r="A44" i="5"/>
  <c r="A45" i="5"/>
  <c r="A46" i="5"/>
  <c r="A47" i="5"/>
  <c r="A48" i="5"/>
  <c r="A49" i="5"/>
  <c r="A50" i="5"/>
  <c r="A51" i="5"/>
  <c r="A52" i="5"/>
  <c r="A53" i="5"/>
  <c r="A54" i="5"/>
  <c r="A55" i="5"/>
  <c r="A56" i="5"/>
  <c r="A57" i="5"/>
  <c r="A58" i="5"/>
  <c r="A59" i="5"/>
  <c r="A60" i="5"/>
  <c r="A61" i="5"/>
  <c r="A62" i="5"/>
  <c r="A63" i="5"/>
  <c r="A64" i="5"/>
  <c r="A65" i="5"/>
  <c r="A66" i="5"/>
  <c r="A67" i="5"/>
  <c r="A68" i="5"/>
  <c r="A69" i="5"/>
  <c r="A70" i="5"/>
  <c r="A71" i="5"/>
  <c r="A72" i="5"/>
  <c r="A73" i="5"/>
  <c r="A74" i="5"/>
  <c r="A75" i="5"/>
  <c r="A76" i="5"/>
  <c r="A77" i="5"/>
  <c r="A78" i="5"/>
  <c r="A79" i="5"/>
  <c r="A80" i="5"/>
  <c r="A81" i="5"/>
  <c r="A82" i="5"/>
  <c r="A83" i="5"/>
  <c r="A84" i="5"/>
  <c r="A85" i="5"/>
  <c r="A86" i="5"/>
  <c r="A87" i="5"/>
  <c r="A88" i="5"/>
  <c r="A89" i="5"/>
  <c r="A90" i="5"/>
  <c r="A91" i="5"/>
  <c r="A92" i="5"/>
  <c r="A93" i="5"/>
  <c r="A3" i="5"/>
  <c r="A4" i="5"/>
  <c r="A5" i="5"/>
  <c r="A6" i="5"/>
  <c r="A7" i="5"/>
  <c r="A8" i="5"/>
  <c r="A9" i="5"/>
  <c r="A10" i="5"/>
  <c r="A11" i="5"/>
  <c r="A12" i="5"/>
  <c r="A13" i="5"/>
  <c r="A14" i="5"/>
  <c r="A15" i="5"/>
  <c r="A16" i="5"/>
  <c r="A17" i="5"/>
  <c r="A18" i="5"/>
  <c r="A19" i="5"/>
  <c r="A20" i="5"/>
  <c r="A21" i="5"/>
  <c r="A22" i="5"/>
  <c r="A23" i="5"/>
  <c r="A2" i="5"/>
  <c r="C55" i="5"/>
  <c r="B250" i="6"/>
  <c r="B246" i="6"/>
  <c r="B242" i="6"/>
  <c r="B238" i="6"/>
  <c r="B234" i="6"/>
  <c r="B230" i="6"/>
  <c r="B226" i="6"/>
  <c r="B222" i="6"/>
  <c r="B218" i="6"/>
  <c r="B214" i="6"/>
  <c r="B210" i="6"/>
  <c r="B206" i="6"/>
  <c r="B202" i="6"/>
  <c r="B198" i="6"/>
  <c r="B194" i="6"/>
  <c r="B190" i="6"/>
  <c r="B186" i="6"/>
  <c r="B182" i="6"/>
  <c r="B178" i="6"/>
  <c r="B174" i="6"/>
  <c r="B170" i="6"/>
  <c r="B166" i="6"/>
  <c r="B162" i="6"/>
  <c r="B158" i="6"/>
  <c r="B154" i="6"/>
  <c r="B150" i="6"/>
  <c r="B146" i="6"/>
  <c r="B142" i="6"/>
  <c r="B138" i="6"/>
  <c r="B134" i="6"/>
  <c r="B130" i="6"/>
  <c r="B126" i="6"/>
  <c r="B122" i="6"/>
  <c r="B118" i="6"/>
  <c r="B114" i="6"/>
  <c r="B110" i="6"/>
  <c r="B106" i="6"/>
  <c r="C91" i="5"/>
  <c r="C87" i="5"/>
  <c r="C83" i="5"/>
  <c r="C79" i="5"/>
  <c r="C75" i="5"/>
  <c r="C71" i="5"/>
  <c r="C67" i="5"/>
  <c r="C66" i="5"/>
  <c r="C63" i="5"/>
  <c r="C59" i="5"/>
  <c r="C53" i="5"/>
  <c r="C52" i="5"/>
  <c r="C49" i="5"/>
  <c r="C45" i="5"/>
  <c r="C41" i="5"/>
  <c r="C39" i="5"/>
  <c r="C38" i="5"/>
  <c r="C35" i="5"/>
  <c r="C29" i="5"/>
  <c r="C23" i="5"/>
  <c r="C26" i="5"/>
  <c r="C28" i="5"/>
  <c r="C32" i="5"/>
  <c r="C34" i="5"/>
  <c r="C40" i="5"/>
  <c r="C44" i="5"/>
  <c r="C46" i="5"/>
  <c r="C48" i="5"/>
  <c r="C50" i="5"/>
  <c r="C51" i="5"/>
  <c r="C56" i="5"/>
  <c r="C58" i="5"/>
  <c r="C62" i="5"/>
  <c r="C64" i="5"/>
  <c r="C70" i="5"/>
  <c r="C74" i="5"/>
  <c r="C76" i="5"/>
  <c r="C78" i="5"/>
  <c r="C82" i="5"/>
  <c r="C86" i="5"/>
  <c r="C88" i="5"/>
  <c r="C90" i="5"/>
  <c r="C92" i="5"/>
  <c r="C93" i="5"/>
  <c r="B105" i="6"/>
  <c r="B109" i="6"/>
  <c r="B113" i="6"/>
  <c r="B115" i="6"/>
  <c r="B117" i="6"/>
  <c r="B119" i="6"/>
  <c r="B120" i="6"/>
  <c r="B121" i="6"/>
  <c r="B125" i="6"/>
  <c r="B129" i="6"/>
  <c r="B131" i="6"/>
  <c r="B133" i="6"/>
  <c r="B135" i="6"/>
  <c r="B136" i="6"/>
  <c r="B137" i="6"/>
  <c r="B141" i="6"/>
  <c r="B145" i="6"/>
  <c r="B147" i="6"/>
  <c r="B149" i="6"/>
  <c r="B151" i="6"/>
  <c r="B152" i="6"/>
  <c r="B153" i="6"/>
  <c r="B157" i="6"/>
  <c r="B161" i="6"/>
  <c r="B163" i="6"/>
  <c r="B165" i="6"/>
  <c r="B167" i="6"/>
  <c r="B168" i="6"/>
  <c r="B169" i="6"/>
  <c r="B173" i="6"/>
  <c r="B177" i="6"/>
  <c r="B179" i="6"/>
  <c r="B181" i="6"/>
  <c r="B183" i="6"/>
  <c r="B184" i="6"/>
  <c r="B185" i="6"/>
  <c r="B189" i="6"/>
  <c r="B193" i="6"/>
  <c r="B195" i="6"/>
  <c r="B197" i="6"/>
  <c r="B199" i="6"/>
  <c r="B200" i="6"/>
  <c r="B201" i="6"/>
  <c r="B205" i="6"/>
  <c r="B209" i="6"/>
  <c r="B211" i="6"/>
  <c r="B213" i="6"/>
  <c r="B215" i="6"/>
  <c r="B216" i="6"/>
  <c r="B217" i="6"/>
  <c r="B221" i="6"/>
  <c r="B225" i="6"/>
  <c r="B227" i="6"/>
  <c r="B229" i="6"/>
  <c r="B231" i="6"/>
  <c r="B232" i="6"/>
  <c r="B233" i="6"/>
  <c r="B237" i="6"/>
  <c r="B241" i="6"/>
  <c r="B243" i="6"/>
  <c r="B245" i="6"/>
  <c r="B247" i="6"/>
  <c r="B248" i="6"/>
  <c r="B249" i="6"/>
  <c r="B253" i="6"/>
  <c r="B254" i="6"/>
  <c r="C4" i="5"/>
  <c r="C6" i="5"/>
  <c r="C7" i="5"/>
  <c r="C8" i="5"/>
  <c r="C12" i="5"/>
  <c r="C16" i="5"/>
  <c r="C18" i="5"/>
  <c r="C20" i="5"/>
  <c r="C22" i="5"/>
  <c r="C2" i="5"/>
  <c r="C5" i="5" l="1"/>
  <c r="C13" i="5"/>
  <c r="C17" i="5"/>
  <c r="C3" i="5"/>
  <c r="C9" i="5"/>
</calcChain>
</file>

<file path=xl/sharedStrings.xml><?xml version="1.0" encoding="utf-8"?>
<sst xmlns="http://schemas.openxmlformats.org/spreadsheetml/2006/main" count="354" uniqueCount="160">
  <si>
    <t>Text</t>
  </si>
  <si>
    <t>Rated 4.0</t>
  </si>
  <si>
    <t>Rated 5.0</t>
  </si>
  <si>
    <t>Rated 3.0</t>
  </si>
  <si>
    <t>Rated 1.0</t>
  </si>
  <si>
    <t>Rating</t>
  </si>
  <si>
    <t xml:space="preserve">                 Rated                                  I find the kormangala onesta very cosy and cute. I had ordered 2 pizzas which were BBQ chicken and Roast chicken. Both were excellent and mouth watering. My personal favourite is any day Roast chicken !! 🙋 The pizzas are delicious, soft base and filling with vegetables.                                                               </t>
  </si>
  <si>
    <t xml:space="preserve">                 Rated                  My love for cute cafes never ends and it lead me to this place in 4th block kormangala, just opposite to Cake Walk!! I had heard about it too much so it didn't disappoint me at all.  Decor: 3 seating variations they have, outdoor,indoor and terrace! Super quirky and cute, well lit. Ambience will make u wanna go there.  Starters: we ordered for Herb Mushroom Bruchetta which was Sooo yummy!! I love mushrooms so this has to be my favourite part of the food. :) Herbs, mushrooms and cheese on bread. Do I say more?  Next up we asked for Cheese Sticks, which were good but had expected a bit more out of it. Nothing out of the routine.  And comes the main then - pizza!!!! We asked for farmhouse pizza and replaced the olive to jalapeno and it was very nicely prepared. Thin crust, amazing sauce and toppings, crisp and cherry on the top was the Habanero Tobasco sauce . U cannot go wrong with that. Loved it.  Drinks- ordered passion fruit mojito which was superb!! Chilled and so refreshing. 2nd we ordered for Citrus Mint cooler which was good but no better than Mojito!  Desserts- who doesn't like them and specially when they are complimentary!!! A chocolate mouse which was oh so yum! And the other was Coffee peanut butter which was okayish!!  Great Sunday Brunch!!! 😊                                               </t>
  </si>
  <si>
    <t xml:space="preserve">                                      Rated                      My love for cute cafes never ends and it lead me to this place in 4th block kormangala, just opposite to Cake Walk!! I had heard about it too much so it didn't disappoint me at all.  Decor: 3 seating variations they have, outdoor,indoor and terrace! Super quirky and cute, well lit. Ambience will make u wanna go there.  Starters: we ordered for Herb Mushroom Bruchetta which was Sooo yummy!! I love mushrooms so this has to be my favourite part of the food. :) Herbs, mushrooms and cheese on bread. Do I say more?  Next up we asked for Cheese Sticks, which were good but had expected a bit more out of it. Nothing out of the routine.  And comes the main then - pizza!!!! We asked for farmhouse pizza and replaced the olive to jalapeno and it was very nicely prepared. Thin crust, amazing sauce and toppings, crisp and cherry on the top was the Habanero Tobasco sauce . U cannot go wrong with that. Loved it.  Drinks- ordered passion fruit mojito which was...                                         read more                                                                       </t>
  </si>
  <si>
    <t xml:space="preserve">                     Rated                      My love for cute cafes never ends and it lead me to this place in 4th block kormangala, just opposite to Cake Walk!! I had heard about it too much so it didn't disappoint me at all.  Decor: 3 seating variations they have, outdoor,indoor and terrace! Super quirky and cute, well lit. Ambience will make u wanna go there.  Starters: we ordered for Herb Mushroom Bruchetta which was Sooo yummy!! I love mushrooms so this has to be my favourite part of the food. :) Herbs, mushrooms and cheese on bread. Do I say more?  Next up we asked for Cheese Sticks, which were good but had expected a bit more out of it. Nothing out of the routine.  And comes the main then - pizza!!!! We asked for farmhouse pizza and replaced the olive to jalapeno and it was very nicely prepared. Thin crust, amazing sauce and toppings, crisp and cherry on the top was the Habanero Tobasco sauce . U cannot go wrong with that. Loved it.  Drinks- ordered passion fruit mojito which was...                                         read more                                                          </t>
  </si>
  <si>
    <t xml:space="preserve">                 Rated                                  This place has amazing pizzas and mini desserts on offer. The pizzas are thin crust, well made pizzas with overload of toppings. One is never enough to satiate your hunger :P. The desserts are really good (good sugar control) and their micro sizes will definitely tempt you to opt for all of them. Good value for money and nice, friendly staff delivering good service.  We had: Cream Roasted Chicken Pizza Quattro Formaggi Oreo Delight  Walnut Caramel Tart Passionfruit white chocolate mousse Cannoli Ricotta Cheesecake                                                                </t>
  </si>
  <si>
    <t xml:space="preserve">                 Rated                                  This place with its food and the service made my day. I came in tired after a hectic day and the people and their service ensured I had a smile on my face the remainder of the day. Hats off to MITA and ROHIT who took amazing care of us and my son!!! Their gratitude and service over powered the amazing food we had. We literally ate like DOGS and at one point felt that we had enough but the service managed to make some more place. We had the unlimited menu offer which we did utilise to its fullest. The starters, pizzas, ravioli, and drinks were impeccable. The desserts can be better ONESTLY!!! This is be far the best time I have had in ages... we made this plan on the go and relished every moment. HONESTLY ONEST-a... KUDOS to all people specially MITA AND ROHIT!!!!                                                               </t>
  </si>
  <si>
    <t xml:space="preserve">                 Rated                                  Talking about the ambience you can taste the hint of Italian summer vibes.. Its really trendy and yet classy.. Loved the decor and the fact that the cuisine sinks with the ambiance.. The service was nice.. Coming to the food I really enjoyed the pizza.. Though the pizza sauce was a bit too sweet for me.. But other than that the food quality and quantity for the given price is really nice will recommend..                                                               </t>
  </si>
  <si>
    <t xml:space="preserve">                 Rated                                  Creative concept #Nameoftheweek . It would be great though if you could add non pizza items as well.  All said and done, amazing food , concept and service                                                               </t>
  </si>
  <si>
    <t xml:space="preserve">                 Rated                                  Great food. Complimentary starters and desserts. Amazing service. Polite staff (Mitu was a helpful lady who helped us with recommendations)  Ambience 5/5                                                              </t>
  </si>
  <si>
    <t xml:space="preserve">                 Rated                                  Interesting concept of attracting customers by their names for meals on the house on certain days of the week. The pizzas are really really good Staff is friendly  You dont need to dig deep into your pockets to have a fulfilling meal here.                                                              </t>
  </si>
  <si>
    <t xml:space="preserve">                 Rated                                  Its a quiant cafe tucked in an easy breezy ambience in a not so crowded part of Koramangala.The unlimited pizza menu is a boon for pizza lovers . I have tried both the veg and non veg buffet which includes unlimited pizzas , desserts and a welcome drink of your choice.the pizzas tastes really yum and the service is also quite fast and good. The ceasar salad pizza is a must try.                                                              </t>
  </si>
  <si>
    <t xml:space="preserve">                 Rated                                  I had to visit this place on my trip to Bangalore. Beautiful and quaint. Situated in the heart of Koramangala, Bangalore, this café is a foodie's paradise. Starting from their delectable pizzas and pastas till those cute mini desserts, it's an experience. The prices are also quite pocket friendly. They conduct a 'name of the week.' So, if you have a bundle of namesakes then you're in luck ;)                                                              </t>
  </si>
  <si>
    <t xml:space="preserve">                     Rated                                              Place is good.. tried unlimited pizza menu..roast pizza and chicken stuffed pizza was good..but all pizzas lacked with toppings and cheese just coz it was unlimited offer..we ordered mango Passion which turned out to be Maaza and deserts were good.. but service was too bad..they made more than half an hr to take our order..coz of Identity proof..but I recommend one time visit for sure..                                                                              </t>
  </si>
  <si>
    <t xml:space="preserve">                     Rated                                              Good service, food and ambience. The Wasabi Pizza, Pepperoni pizza and Stuffed Chicken Margarita pizza is a must if you are craving for good pizza.                                                                               </t>
  </si>
  <si>
    <t xml:space="preserve">                     Rated                                              A decent place to sit, good pizzas always, tiniest tarts ever :D  Make sure you book a table before going. Follow them on social media for offer updates.                                                                               </t>
  </si>
  <si>
    <t xml:space="preserve">                     Rated                                              Ambience is good. Had a pizza buffet and the variety is huge. Deserts are pretty ordinary. Few pizza varieties are very nice and a treat to eat.                                                                              </t>
  </si>
  <si>
    <t xml:space="preserve">                     Rated                                              Nice place in good weather. The hot chocolate is delicious and the pizzas are fairly good enough. Loved the ambience. Good to hangout with friends for chit chat 🙂                                                                              </t>
  </si>
  <si>
    <t xml:space="preserve">                     Rated                                              I have been to this place quite a few times. It's a pretty looking cute restaurant. Ambience is really good. I like this place for their thin crust pizzas. Other food items are also good but the quantity is quite less as per the price they ask for it. Otherwise it's a good place to have a brunch with your friends on a weekend.                                                                              </t>
  </si>
  <si>
    <t xml:space="preserve">                     Rated                                              Today I ordered the Fram house veg pizza from onesta , we are so hungry and I saw good reviews in swiggy so I placed home delivery after half an hour I got my order! I got only 3pieces in one pizza really it's pathetic.. do check before sending , no tissues , no tomato ketchup bad service                                                                              </t>
  </si>
  <si>
    <t xml:space="preserve">                     Rated                                              2.5/5 actually  Onesta heads the list of most recommended restaurants in not only Koramangala but also Bangalore as a whole. Decided to visit this place for our love for pizzas but were really let down. We ordered for: Farmhouse Pizza- Thin crust 3 cheese Mushroom Pizza- Italian crust Spinach Paneer Lasagne  The pizzas are very small. The crust is very thin but then that does not hamper the taste. The 3 cheese pizza did not have enough cheese and tasted very bland. The portion of the lasagne is very small compared to the price. It lacked flavours and was more or less tasteless. The ambience is good for those seated upstairs or inside. We could not get a seat upstairs so we had to sit outside. The ambience outside is not the best. The service is prompt. But we waited for almost 20 minutes for the bill. It wasn't a great experience and looking at the portion sizes, don't think we are going to visit again.                                                                               </t>
  </si>
  <si>
    <t xml:space="preserve">                     Rated                      I'm not a big fan of Italian cuisine, but I somehow like to experiment on food. Some of my friends had recommended this place to me for quite a number of times and hence I decided to give this place a try. Firstly, the ambience is pretty chilled out for a gathering, be it with friends or family. The service was pretty quick too. So thumbs up for the ambience and the service. Coming to the food, we had ordered for fresh lime soda (particularly mentioned sweet and salty while ordering), green apple virgin mojito, herbed wedges, butter chicken pizza, seafood pizza, minced chicken lasagne and orange chocolate cake. The star obviously had to be butter chicken pizza...it was awesome. The fresh lime soda and the herbed wedges were excessively salty. The minced chicken lasagne's portion seemed awfully small compared to it's price and it tasted kind of bland. And to top it, we got another complimentary minced chicken lasagne due to some misunderstanding amongst the staff members. The rest of the food was okayish. Also, a plus point is that they have the option of choosing a thin crust or Italian crust for pizzas at no additional cost.  For another occasion, we had ordered 3 pizzas online - Cream roasted chicken pizza, Barbeque chicken pizza and Chaat pizza. The packaging was okay and kudos to the delivery by Zomato. The barbecue chicken pizza and the chaat pizza tasted good but a thumbs down for the Cream roasted chicken pizza. Also, a small suggestion to Onesta for packaging - please ensure that you stick the pizza seasonings on the top of the box or the inside flap of the box instead of slipping it under the pizza. We found it after having half the pizzas.                                                          </t>
  </si>
  <si>
    <t xml:space="preserve">                                              Rated                          I'm not a big fan of Italian cuisine, but I somehow like to experiment on food. Some of my friends had recommended this place to me for quite a number of times and hence I decided to give this place a try. Firstly, the ambience is pretty chilled out for a gathering, be it with friends or family. The service was pretty quick too. So thumbs up for the ambience and the service. Coming to the food, we had ordered for fresh lime soda (particularly mentioned sweet and salty while ordering), green apple virgin mojito, herbed wedges, butter chicken pizza, seafood pizza, minced chicken lasagne and orange chocolate cake. The star obviously had to be butter chicken pizza...it was awesome. The fresh lime soda and the herbed wedges were excessively salty. The minced chicken lasagne's portion seemed awfully small compared to it's price and it tasted kind of bland. And to top it, we got another complimentary minced chicken lasagne due to some...                                                     read more                                                                                       </t>
  </si>
  <si>
    <t xml:space="preserve">                         Rated                          I'm not a big fan of Italian cuisine, but I somehow like to experiment on food. Some of my friends had recommended this place to me for quite a number of times and hence I decided to give this place a try. Firstly, the ambience is pretty chilled out for a gathering, be it with friends or family. The service was pretty quick too. So thumbs up for the ambience and the service. Coming to the food, we had ordered for fresh lime soda (particularly mentioned sweet and salty while ordering), green apple virgin mojito, herbed wedges, butter chicken pizza, seafood pizza, minced chicken lasagne and orange chocolate cake. The star obviously had to be butter chicken pizza...it was awesome. The fresh lime soda and the herbed wedges were excessively salty. The minced chicken lasagne's portion seemed awfully small compared to it's price and it tasted kind of bland. And to top it, we got another complimentary minced chicken lasagne due to some...                                                     read more                                                                      </t>
  </si>
  <si>
    <t xml:space="preserve">                     Rated                                              I absolutely love onesta... Have been to 4 onesta in total.. but somehow I did not got the feel which I generally get at onesta...  Something was just not right #OnestaFanatic                                                                              </t>
  </si>
  <si>
    <t xml:space="preserve">                     Rated                                              I went to this place on my birthday after hearing so much about this place. We took chicken lasagne which i didnt like and pizza which was very nice. Ambiance is good, service is fine. All in all a nice place to hangout.                                                                               </t>
  </si>
  <si>
    <t xml:space="preserve">                     Rated                                              So this is one place that had been heavily suggested to me by my Bengaluru peeps...  Somehow the place didn't really meet my expectations...  The day we visited, we felt that there was something missing in the taste - we had ordered a farmhouse pizza and an aglio olio pasta...  The ambiance, music, decor - they are all pleasing to the eyes...I really wanted to have a good experience here but maybe it was just not the day...                                                                              </t>
  </si>
  <si>
    <t xml:space="preserve">                     Rated                                              Visited this place after seeing their zomato rating, but sadly was disappointed. The pizza was average, nothing unique about the taste! We ordered hot chocolate as well, which was more like bournvita. Ambience is good, price wise decent but I expected better taste and varieties of pizza.                                                                              </t>
  </si>
  <si>
    <t xml:space="preserve">                     Rated                      This place has been on my bookmark for many soo days now , finally decided to give this place a shot ! It's located in the same lane as hole in the wall cafe . The team has worked a lot on setting the ambience right , there is plenty of room available on the rooftop , plus point - they have coolers and fans everywhere in order to beat the blazing heat . Coming to the food and beverages that we ordered 1 - herbed wedges : golden brown color of these wedges assured us that it was properly cooked , they were crispy - ratings : 5/5 2 - chicken stuffed crust Margherita : I honestly didn't relish the taste of this particular dish , it was extra saucy making the overall taste weird. The chicken within the crust was minced and good - ratings : 3/5 3 - Beverages - Cucumber cooler and green apple cooler , a big thumbs up for the green apple cooler , it was really soothing and nice in taste- ratings : 5/5 , I didn't like the Cucumber cooler - it was pretty thick , it had a lot of mint , which I guess ruined the entire drink.- 2.5/5 4 . Desserts : 5/5 4.1 - Tiramisu - Onesta is known for tiramisu , my first time at this dessert and it was splendid. The raw coffee flavour added to the taste . 4.2 orange and chocolate cake Slice - this completely blew my mind , it was yummy that I ordered it twice 4.3 - Berry Blast cheese mousse - the flavours perfectly melted in my mouth 4.4 - Baked cherry cheesecake - it was absolute divine in taste .  This place has probably the best desserts ever , they were appetizing , eye-catching and scrumptious .  Overall ratings Food - 4/5. Ambience - 5/5. Service - 4/5                                                           </t>
  </si>
  <si>
    <t xml:space="preserve">                                              Rated                          This place has been on my bookmark for many soo days now , finally decided to give this place a shot ! It's located in the same lane as hole in the wall cafe . The team has worked a lot on setting the ambience right , there is plenty of room available on the rooftop , plus point - they have coolers and fans everywhere in order to beat the blazing heat . Coming to the food and beverages that we ordered 1 - herbed wedges : golden brown color of these wedges assured us that it was properly cooked , they were crispy - ratings : 5/5 2 - chicken stuffed crust Margherita : I honestly didn't relish the taste of this particular dish , it was extra saucy making the overall taste weird. The chicken within the crust was minced and good - ratings : 3/5 3 - Beverages - Cucumber cooler and green apple cooler , a big thumbs up for the green apple cooler , it was really soothing and nice in taste- ratings : 5/5 , I didn't like the Cucumber cooler - it was...                                                     read more                                                                                       </t>
  </si>
  <si>
    <t xml:space="preserve">                         Rated                          This place has been on my bookmark for many soo days now , finally decided to give this place a shot ! It's located in the same lane as hole in the wall cafe . The team has worked a lot on setting the ambience right , there is plenty of room available on the rooftop , plus point - they have coolers and fans everywhere in order to beat the blazing heat . Coming to the food and beverages that we ordered 1 - herbed wedges : golden brown color of these wedges assured us that it was properly cooked , they were crispy - ratings : 5/5 2 - chicken stuffed crust Margherita : I honestly didn't relish the taste of this particular dish , it was extra saucy making the overall taste weird. The chicken within the crust was minced and good - ratings : 3/5 3 - Beverages - Cucumber cooler and green apple cooler , a big thumbs up for the green apple cooler , it was really soothing and nice in taste- ratings : 5/5 , I didn't like the Cucumber cooler - it was...                                                     read more                                                                      </t>
  </si>
  <si>
    <t xml:space="preserve">                     Rated                                              Loved the place. Bacon wrapped prawns and chicken were outstanding. Must try are wasabi and mayo chicken pizza and green apple cooler. Will surely go back here for more 😋😋😋😋                                                                              </t>
  </si>
  <si>
    <t xml:space="preserve">                     Rated                                              - Food: Thin crust juicy pizzas! Pizzas Recommendation - Farmhouse Special(Veg), Mexican Veg Delight (Veg), Chicken BBQ Note : Roasted Chicken and Creamy Roasted chicken pizzas are a bit bland (Needs improvement)  - Desserts : Apple and Cinnamon Cheese mousse Caramel Walnut Tart Portions are small though (Needs improvement)  - Ambience : Tables are organized to hold max 5-6 people It has a/c indoor seating and a semi open terrace seating Good music Terrace has a screen and airs matches Well lit and pleasant  - Staff : Friendly Quick and responsive  A must visit!                                                                                </t>
  </si>
  <si>
    <t xml:space="preserve">                     Rated                                              Food was very nice for quick bites. The pizza was really great and was like home made. The base was not bready yet soft. The topping was just right balanced. The desserts were yummy. Being small in portion size one can venture into more than one.                                                                              </t>
  </si>
  <si>
    <t xml:space="preserve">                     Rated                                              If there was an option of 5+ rating would have given that. We did a kids party here with 35+ members and we interacted with PRAKASH he did his job exceptionally well. And icing on top was when I offered him a tip for his great service he politely mentioned we don't take tips if you like our service give us a positive review. Here is my way of thanking you Prakash.                                                                               </t>
  </si>
  <si>
    <t xml:space="preserve">                     Rated                                              We ordered from a la carte menu, two beverages two pizzas and two desserts , it was bad enough that I had to ask for passion fruit mojito three times before it was done right, on top of that they brought us those microscopic desserts. whom are you planning to feed, sparrows ?                                                                               </t>
  </si>
  <si>
    <t xml:space="preserve">                     Rated                      Ambience - A lot of effort has gone into the ambience. I love the plants and the lights as well as the way they have arranged the area downstairs. It is certainly a nice place to hang with a friend. Unfortunately, I found the tables for 2 really small, even for one person. The table was crowDed with so many things that there isn't any space for ones plate or the dish when it arrives.  Staff and service - The staff was very polite and concerned about my order. They are good at recommending and certainly woke towards making one's experience better. The service was extremely fast, even though the restaurant was quite full. The pizza was served hot.  Food - I've often found myself not visiting here, as I'm weary of the quality of food. Ive had some awful experiences but last night I came here , as it was convenient.  I was interested in trying the new pizza menu and decided to go for a mixed seafood pizza. The quality of the food has improved a little since, but I thought it was okay. Personally, I did enjoy the topic but thought it there could have more flavour. Being used to more spice and flavour, this was my only concern.I wish there was more meat even though it's a pizza for a single person. There were a few pieces of prawn , which I left me disappointed. But nevertheless, a lot of pizza lovers do flock onesta around the city as it is quite popular.                                                            </t>
  </si>
  <si>
    <t xml:space="preserve">                                              Rated                          Ambience - A lot of effort has gone into the ambience. I love the plants and the lights as well as the way they have arranged the area downstairs. It is certainly a nice place to hang with a friend. Unfortunately, I found the tables for 2 really small, even for one person. The table was crowDed with so many things that there isn't any space for ones plate or the dish when it arrives.  Staff and service - The staff was very polite and concerned about my order. They are good at recommending and certainly woke towards making one's experience better. The service was extremely fast, even though the restaurant was quite full. The pizza was served hot.  Food - I've often found myself not visiting here, as I'm weary of the quality of food. Ive had some awful experiences but last night I came here , as it was convenient.  I was interested in trying the new pizza menu and decided to go for a mixed seafood pizza. The quality of the food has improved a...                                                     read more                                                                                       </t>
  </si>
  <si>
    <t xml:space="preserve">                         Rated                          Ambience - A lot of effort has gone into the ambience. I love the plants and the lights as well as the way they have arranged the area downstairs. It is certainly a nice place to hang with a friend. Unfortunately, I found the tables for 2 really small, even for one person. The table was crowDed with so many things that there isn't any space for ones plate or the dish when it arrives.  Staff and service - The staff was very polite and concerned about my order. They are good at recommending and certainly woke towards making one's experience better. The service was extremely fast, even though the restaurant was quite full. The pizza was served hot.  Food - I've often found myself not visiting here, as I'm weary of the quality of food. Ive had some awful experiences but last night I came here , as it was convenient.  I was interested in trying the new pizza menu and decided to go for a mixed seafood pizza. The quality of the food has improved a...                                                     read more                                                                      </t>
  </si>
  <si>
    <t xml:space="preserve">                     Rated                                              Food great Ambience great They have a beautiful rooftop seating. We had ordered the unlimited offer and ate to our hearts content. The chocolate mousse at the end is definitely something that you should not miss. A good place for food lovers.                                                                              </t>
  </si>
  <si>
    <t xml:space="preserve">                     Rated                                              The place has certain good deals to offer. The unlimited pizzas offer is for people who are great fans of pizza though personally I did not enjoy them much. The desserts are definitely worth a try.  Recommended: Lasagne.                                                                               </t>
  </si>
  <si>
    <t xml:space="preserve">                     Rated                                              This place has got quite spacious seating arrangement. It has got beautiful rooftop seating arrangement where you can find greenery all around.  Coming to the food ordered. Food was good but not great. Ordered chicken pineapple pizza,minced chicken lasagne,mango passion mocktail expected to be real mango juice but it was not and tiramisu from the desserts which was not at all great.                                                                               </t>
  </si>
  <si>
    <t xml:space="preserve">                     Rated                                              Highly recommended. Good service, good food. Friendly staff. Just worth every penny. Pizzas served are of appropriate size and toppings. Desserts are fresh and yummy. Drinks are amazing as well. We even got an extra drink on the house. Go for unlimited options if you are on a pizza frenzy. Onest-ly, Onesta is on my favourite list. My favourites are; pizza - paneer and spinach, mocktail - citrus mint cooler, desserts - Tiramisu.                                                                              </t>
  </si>
  <si>
    <t xml:space="preserve">                     Rated                                              One thing I personally like the most is service. Which is the most important part of any chain. They have great menu for veg and non veg both. They also have offers for lunch and dinner like unlimited pizza or unlimited all the things from the menu. Which found it for the first time. I mean imagine you can eat anything from the menu in unlimited quantity. So if you're hungry like anything, must go this place without second thought. They have great starters and pizza including beverages. Specially visit with your gang. Must try.                                                                               </t>
  </si>
  <si>
    <t xml:space="preserve">                     Rated                                              My all time favorite pizza place in Bangalore. really loved today afternoon' visit to the Koramangala branch. The service was at its best (thanks to the steward- Ms. Mita).  Th minced chicken lasagna and the chicken wasabi mayo pizza were the star dishes of the day. The coolers never fail to satisfy me either. However the best part of today's lunch was the complimentary desserts from Ms. Mita - the Tiramisu and caramel walnut tart were really lip smacking delicious. Highly recommend Onesta for their pizza, lasagna and above all, hospitality                                                                              </t>
  </si>
  <si>
    <t xml:space="preserve">                     Rated                                              Happened to visit the place during lunch time. Kind of okay!. Filled with teenagers I guess. Place for pizzas,pastas etc.   We ordered one Chicken Lasagna and ravoli. Food was okay. Didnt like the lasagna much and the ravioli preparation was not visually appealing as well. Ordered one mango passion mocktail. That was probably Monin mix only I guess. I was kind of expecting real mango though, my bad. I might not visit again, not my type!  May be I had too much expectation seeing the Zomato rating. Prices are between 200-300 range for each dish and quantity was less. Service was good though.                                                                              </t>
  </si>
  <si>
    <t xml:space="preserve">                     Rated                                              After so much wait we finally went there. From electronic city to koramangala just for Onesta. Open one in e-city too. Anyway, coming to the review, ambience was great and cozy. Felt like we're sitting in Italy on some street Cafe. They have tried giving it the look and points for that.  We ordered unlimited veg combo and must say all the pizzas were mouthwatering. Especially the palak paneer one, yes, I thought it would suck but to my surprise, I loved it. Desserts are classy. Pastries are so so good, the texture, the taste. Oh, being a dessert guy my eyes were on the unlimited desserts rather than unlimited pizza and Onestà didn't disappoint.  Rate: 4.5/5  Verdict: Must go!                                                                               </t>
  </si>
  <si>
    <t xml:space="preserve">                     Rated                      Actually wanted to rate 4.5.  After an year's wait when finally my name came nothing could stop me from visiting this place. greeted with an amazing congratulations this place actually pumped up all my expectations. the place is cozy and fun with songs playing that can make you hum along with food. the service was very fast. I was briefed about the offer I was to avail. we ordered one green apple drink which was tasty and super refreshing. Mita, who was attending us was very courteous and took care of what we needed and wanted. we took one stuffed crust margarita, chicken Alfredo pizzas in the beginning. both of them were lip smacking and brilliant. piping hot, nicely made, thin crust pizza actually made my day. the next that we wanted to try was chicken wrap skewer which was my favourite among all of these. chicken wrapped in perfectly cooked and crisp bacon arranged along with grilled onions and capsicums was the champion of all. next pizza on my list was bacon and prawn which was ok for me. the desserts were unlimited so we actually tasted most of them all were delicious. but the signature dessert was the crostata Di ricotta. must try must visit. the wait was worth every bit of it. loved it.                                                          </t>
  </si>
  <si>
    <t xml:space="preserve">                                              Rated                          Actually wanted to rate 4.5.  After an year's wait when finally my name came nothing could stop me from visiting this place. greeted with an amazing congratulations this place actually pumped up all my expectations. the place is cozy and fun with songs playing that can make you hum along with food. the service was very fast. I was briefed about the offer I was to avail. we ordered one green apple drink which was tasty and super refreshing. Mita, who was attending us was very courteous and took care of what we needed and wanted. we took one stuffed crust margarita, chicken Alfredo pizzas in the beginning. both of them were lip smacking and brilliant. piping hot, nicely made, thin crust pizza actually made my day. the next that we wanted to try was chicken wrap skewer which was my favourite among all of these. chicken wrapped in perfectly cooked and crisp bacon arranged along with grilled onions and capsicums was the champion of all. next pizza...                                                     read more                                                                                       </t>
  </si>
  <si>
    <t xml:space="preserve">                         Rated                          Actually wanted to rate 4.5.  After an year's wait when finally my name came nothing could stop me from visiting this place. greeted with an amazing congratulations this place actually pumped up all my expectations. the place is cozy and fun with songs playing that can make you hum along with food. the service was very fast. I was briefed about the offer I was to avail. we ordered one green apple drink which was tasty and super refreshing. Mita, who was attending us was very courteous and took care of what we needed and wanted. we took one stuffed crust margarita, chicken Alfredo pizzas in the beginning. both of them were lip smacking and brilliant. piping hot, nicely made, thin crust pizza actually made my day. the next that we wanted to try was chicken wrap skewer which was my favourite among all of these. chicken wrapped in perfectly cooked and crisp bacon arranged along with grilled onions and capsicums was the champion of all. next pizza...                                                     read more                                                                      </t>
  </si>
  <si>
    <t xml:space="preserve">                     Rated                                              Having visited all the outlets of onesta, how could I miss this one? I obviously opted for the unlimited non veg meal. Worth the money.  But I didn't like the complimentary basket that was given, the bread tasted very dry. The staff is very friendly  Service 4 stars Ambience 3.5 stars Food 3.5 stars                                                                              </t>
  </si>
  <si>
    <t xml:space="preserve">                     Rated                                              Although my first experience of ordering pizza at home was not that good...the second instance made me feel that the management really care about customer feedback and can take an extra step for foodie lovers... Tried pineapple corn cheese pizza...it taste great when u have sufficient quantity of toppings... so whenever some1 order at home or restro ask them to provide some extra pineapple to have a pleasant taste                                                                              </t>
  </si>
  <si>
    <t xml:space="preserve">                     Rated                                              Buffet is a must have, order anything for 600 odd bucks. A lot of people where enjoying this option to the fullest. The best part is the view where an array of chefs are cooking in a line. we ordered a la carte  Lasagne Chicken Coffee moose  pizzas and lasagne are great, deserts are veryyyyy inviting. overall a reliable place to have Italian that too not that heavy on pocket.                                                                               </t>
  </si>
  <si>
    <t xml:space="preserve">                     Rated                                              We decided upon the unlimited pizza offer on the menu for our Sunday lunch, the only day we thought we could’ve done it justice. We chose the one with pizzas, desserts and a beverage. All the pizzas were amazing and so were the desserts. It is very filling and satisfying. The ambience is also great and perfect for lunch or dinner. The staff was attentive and courteous. Overall, great experience!                                                                               </t>
  </si>
  <si>
    <t xml:space="preserve">                     Rated                                              Avoid: pasta. Pretty indianized pasta with chilli flakes already mixed in. Lasagna also tasted so-so.  Go for : great,authentic pizza.  The pie was baked to actual perfection and the cheese along with the rosemary seasoning was spot on.  No pasta for me again.Will visit again for the pizza and to check out the ravioli.   Also,great service by the staff and manager. Kudos.                                                                              </t>
  </si>
  <si>
    <t xml:space="preserve">                     Rated                                              What a nice place to be without a doubt!!! Ambiance is quite nice, I was at the ground floor with my friends. We ordered Lemonade (Just Ok) and a really nice icy Orange mocktail, which was really refreshing. In food, we ordered snack items in chicken and prawn/pork. Really well cooked and prepared. Heard it's pizza is amazing, definitely gonna give a try!!!                                                                              </t>
  </si>
  <si>
    <t xml:space="preserve">                     Rated                                              Want unlimited desserts and pizza? Obviously right. Then there is no other place you should go to,just head to this place. Moreover they have name of the week,and if any of your name letters collide with it,then all this for free🍕🍰                                                                              </t>
  </si>
  <si>
    <t xml:space="preserve">                     Rated                                              This is definitely heaven for pizza lovers. You’ll find a mix of dishes to choose from. The desserts also have a good variety :) Onesta provides you value for money. Always a good idea to treat your friends here! Also, it’s pizza. Who says no to that?!                                                                              </t>
  </si>
  <si>
    <t xml:space="preserve">                     Rated                                              My go to place for pocket friendly pizzas 🍕 Onesta has revolutionized the way people eat pizzas, like, unlimited pizzas!!! WOW The staff is super courteous and was on the tip of their toe to serve us well. The pizzas tasted great and had that pronounced Italian flavors as well. Good place to hangout with buddies on a Saturday afternoon.  Ambience : 4/5. Taste: 4/5. Service: 4/5. Quality: 4/5.                                                                              </t>
  </si>
  <si>
    <t xml:space="preserve">                     Rated                                              Guess it's the place where you get the best pizzaaaaa.... I hate sea food and I had tried prawns with bacon and I fell in luv with the pizza and beverage are also really good Food 5/5 ambience 4/5 Service 4/5 price 4/5                                                                               </t>
  </si>
  <si>
    <t xml:space="preserve">                     Rated                                              Overrated!  It was my first visit here and my experience was average at best.  Starting with food, we ordered jalapeno cheese balls, mushroom and ricotta ravioli, assorted bruschetta and ricotta pocket pizza with green apple cooler.  There was no fizz, nor flavor in green apple cooler, ravioli were not plump (barely any filling) and a bit bland, pizza pocket was below average. The cheese balls and bruschetta were good but I have had way better at other establishments. Clearly, not what you expect at an "authentic" Italian restaurant.  The only saving grace was the amabience on the first floor, simple, fresh and airy.  Won't recommend it.                                                                               </t>
  </si>
  <si>
    <t xml:space="preserve">                     Rated                                              Ordered: Ravioli and Millefogile alla ricotta . it was very new to me when i found we can order from our table without any waiter with a tab...Honestly a human touch in few things like this will be good as customers get to know much while some one communicate . Ravioli is my regular but tried something new with the dessert it was ricotta cheese between two layers of puff . Rest of my experience was splendid the staff here was friendly and welcoming being a regular person to onesta one can always expect some very good interiors and ambience                                                                               </t>
  </si>
  <si>
    <t xml:space="preserve">                     Rated                                              The Unlimited Menu is a crazy good deal - special mention to the Pepperoni, the Bacon and Prawn and the 3 Cheese and Mushroom and the Green Apple soda.                                                                              </t>
  </si>
  <si>
    <t xml:space="preserve">                     Rated                                              I am a regular Onesta visitor, came here as part of #NameOfWeek event. Had great pizzas and desserts, loved the ambience and service! Definitely coming back again and again and again :)                                                                              </t>
  </si>
  <si>
    <t xml:space="preserve">                     Rated                                              Pizza lover?? Head to onesta right now. They offer Unusual variety of pizza and pasta. Enjoy great food in an awesome ambience. Tried out ‘carbonara pizza’ which had fried egg and crispy bacon.  Must visit!                                                                              </t>
  </si>
  <si>
    <t xml:space="preserve">                     Rated                      I have been here couple of times. Food here is always good, it tastes the same always. Low rating because I had a very bitter experience at this place on my last visit. Serving was all fine till one point. But, then one intern waiter just comes and starts clearing our table though I was having the food and few wedges were still in the plate. He just took off the plate. Then after that the entire time he stood right beside our table to snatch the cutlery away as soon as its about to get over. He almost did the same thing with my juice as well. He could have waited for us to finish our food peacefully and then clear once its over. It was like he was telling us indirectly - eat soon, get up and go!! Though there were many empty tables. It was very disturbing and we could not have nice time. And even more disappointing thing is though after telling this guy and after complaining to somebody else also, there was no action taken, he still continued his behaviour of intervening us and we had to get up and come outside.                                                          </t>
  </si>
  <si>
    <t xml:space="preserve">                                              Rated                          I have been here couple of times. Food here is always good, it tastes the same always. Low rating because I had a very bitter experience at this place on my last visit. Serving was all fine till one point. But, then one intern waiter just comes and starts clearing our table though I was having the food and few wedges were still in the plate. He just took off the plate. Then after that the entire time he stood right beside our table to snatch the cutlery away as soon as its about to get over. He almost did the same thing with my juice as well. He could have waited for us to finish our food peacefully and then clear once its over. It was like he was telling us indirectly - eat soon, get up and go!! Though there were many empty tables. It was very disturbing and we could not have nice time. And even more disappointing thing is though after telling this guy and after complaining to somebody else also, there was no action taken, he still continued...                                                     read more                                                                                       </t>
  </si>
  <si>
    <t xml:space="preserve">                         Rated                          I have been here couple of times. Food here is always good, it tastes the same always. Low rating because I had a very bitter experience at this place on my last visit. Serving was all fine till one point. But, then one intern waiter just comes and starts clearing our table though I was having the food and few wedges were still in the plate. He just took off the plate. Then after that the entire time he stood right beside our table to snatch the cutlery away as soon as its about to get over. He almost did the same thing with my juice as well. He could have waited for us to finish our food peacefully and then clear once its over. It was like he was telling us indirectly - eat soon, get up and go!! Though there were many empty tables. It was very disturbing and we could not have nice time. And even more disappointing thing is though after telling this guy and after complaining to somebody else also, there was no action taken, he still continued...                                                     read more                                                                      </t>
  </si>
  <si>
    <t xml:space="preserve">                     Rated                                              I love this place so much. food on point. service, ambiance so perfect. service awesome. the desserts I didn't love all, but that's just my taste. never had better tiramisu tho. food - 10 ambiance - 9.5 service - 10                                                                              </t>
  </si>
  <si>
    <t xml:space="preserve">                     Rated                                              Ordered Mexican veg pizza , sun dried margarita pizza and BBQ chicken pizza , Penne Arrabiata pasta and desserts.  My favorite were - Sun dried margarita and paste 💞  The desserts are amazing !! 🎉😍  Taste - 4/5 Ambience - 4/5 Desserts - 5/5 Presentation - 3/5 Staff - 4/5                                                                               </t>
  </si>
  <si>
    <t xml:space="preserve">                     Rated                                              Tried the BBQ pizza, value for money, however too much of onion toppings, pizza base was really soft, however I feel the quality has gone a bit down.                                                                              </t>
  </si>
  <si>
    <t xml:space="preserve">                     Rated                                              ordered a chicken BBQ pizza the toping and the flavour was great but the base was soggy didn't get the crunch and it was way to soft....  taste 3.5/5 packaging 4/5 base 2.5/5 value for money 3/5                                                                                </t>
  </si>
  <si>
    <t xml:space="preserve">                     Rated                                              We went there without booking a table but with no hassle we got a table  service was very slow doe!! but yea the pizza and the drinks that we ordered were on point!!! Ambiance : 4 Service : 2.5 Quality of food :4.5                                                                              </t>
  </si>
  <si>
    <t xml:space="preserve">                     Rated                                              This branch is a cool place set in a very nice and calm location. The unlimited menu seems to be a foodies paradise and the food is served upto the mark and tastes absolutely delicious. The varieties of deserts in the unlimited menu are equally good and seems to be a perfect place for a date or hangouts. It’ll be expensive to order individual dishes.                                                                              </t>
  </si>
  <si>
    <t xml:space="preserve">                     Rated                                              This is one superb pizza joint. This branch has an absolutely amazing ambience with thatched roof and plant chandeliers, but the service was below average. The waiting time was 25-30 minutes and some of the servings were cold. We ordered the roasted chicken, barbecue chicken, ricotta pockets, 3 cheese mushrooms and Mexican delight pizzas. Roasted chicken was great, ricotta pockets were loaded and quite filling. Barbecue pizza was bit of a dampener. The penne pesto was okayish. The ambience and the vibes are the elements which make this a happy place, perfect for an afternoon gluttony indulgence                                                                              </t>
  </si>
  <si>
    <t xml:space="preserve">                     Rated                                              Better ambience than Indiranagar I feel. Rest are similar like Taste, Quality... Only problem is every order needs more than 20 minutes of waiting time.                                                                              </t>
  </si>
  <si>
    <t xml:space="preserve">                     Rated                                              Went here with colleagues after office today. We were 6 of us and we placed an order for 4 Unlimited Veg and 2 Unlimited Non Veg. Their pizzas generally take 15 to 20 minutes to be served so I suggest you order 5 to 6 pizzas at a time. My colleague is a regular at onesta so he knew what best to order. We almost ate everything they had on their menu for both Veg and Non Veg pizzas. The pizzas are a standard 6 inch thin crust with the varying flavours and toppings. All their Pizzas taste extraordinary. No kidding. I can't really tell you which pizza overpowers the other. But a few pizzas like Chaat Pizza, Paneer Butter Masala Pizza, Spinach and Paneer pizza, Banana and Chocolate Pizza, Pepperoni Pizza and Roasted Chicken Pizza get a special mention. You can try any of the pizzas they offer without a second thought and not get disappointed. The staff are quick and friendly. Loved the dining experience at Onesta.                                                                               </t>
  </si>
  <si>
    <t xml:space="preserve">                     Rated                                              The place is crowed,you won't get a table that soon. After waiting to get a table you have to wait for the pizzas to arrive. It takes 30-45mins to get a single pizza that too with toppings not spread over the entire pizza.                                                                               </t>
  </si>
  <si>
    <t xml:space="preserve">                     Rated                                              Food is good. I loved it. And you can always book and a table and go incase you don't wanna wait longer. I loved the cocktails😍 Bring a friend and you will love the ambience of this place.                                                                              </t>
  </si>
  <si>
    <t xml:space="preserve">                     Rated                                              This place is just so much fun! They've got everything going for them - pizzas!!, yummy other items and a cheery ambience. The prices are super reasonable and service was great! Totally a place to keep visiting.                                                                              </t>
  </si>
  <si>
    <t xml:space="preserve">                     Rated                                              Place to be if you love pizzas!! lots and lots of pizzas!! though they have limited chicken available options..but for vegans-u'll love it! they didn't have the breads that day but it was all good. must try: Chicken stuffed crust Margherita pizza                                                                              </t>
  </si>
  <si>
    <t xml:space="preserve">                     Rated                                              Onesta is the best place to pay and be satisfied with its unlimited meal offers. I have visited this place multiple times over many weekend brunches to eat until you're exhausted. Prawn and Bacon pizza is my personal favourite which is on repeat most of the time.                                                                               </t>
  </si>
  <si>
    <t xml:space="preserve">                     Rated                                              We went to Onesta for lunch on a Sunday.. Opted for the Veg unlimited pizza and desserts at 399. It was so worth it! Two of us couldn't have more than 5 pizzas.. We got one drink with the package.. Desserts were a feast.. The tiramisu and chocolate mousse taste yumm! Tried all of the desserts..  Value for money. Must visit once Will definitely recommend                                                                               </t>
  </si>
  <si>
    <t xml:space="preserve">                     Rated                                              Was meaning to visit Onesta for a long time. And finally #NameOfTheWeek happened. If you don’t know what that means - that’s unlimited pizzas for people whose name consist a certain sequence of letters. For a place that is choc-o-bloc full once a week, they certainly are able to keep up with the demand without compromising on quality. Try out the bacon and prawn pizza and chicken Alfredo, two of my personal favorites.                                                                               </t>
  </si>
  <si>
    <t xml:space="preserve">                     Rated                                              This place is just loveeee.... You will get one of the most delicious  pizza's here.. 😍 Prime location , easy to reach and amazing place! Ambience is amazing! Service is a bit slow! Must visit for pizza lovers!                                                                                </t>
  </si>
  <si>
    <t xml:space="preserve">                     Rated                                              I wonder how this place has been rated so highly. Personally, I wouldn’t give them another try, it was that bad an experience. And this was my second time, both times being equally bad. Mixing eggs in pizza, i wonder what led them to that experiment, but it was awful. I had ordered a Carbonara pizza, but what I got was definitely not Carbonara. And their packaging is definitely not suited for a pizza                                                                               </t>
  </si>
  <si>
    <t xml:space="preserve">                     Rated                                              Pizza lovers paradise..! Thin crusted pizzas with interesting varieties like prawns pesto , Tuna , Chocolate,.. The open first floor is one our fav place to hangout with friends or family with unlimited pizzas green coolers and variety deserts..                                                                              </t>
  </si>
  <si>
    <t xml:space="preserve">                     Rated                                              Well if you like pizza then this should be your go to place . I am not a big fan of pizza or other fast foods but seeing their popularity and high ratings , wanted to try it out once and oh boy they do make the best pizza . Everything in it was awesome . Tried their dessert walnut tart , it was ok .Fun fact is dat  Its so small that  i could not even felt its taste lol . Ambience wise its gud , Quick service and great pizza . So overall i would rate 4 .                                                                               </t>
  </si>
  <si>
    <t xml:space="preserve">                     Rated                                              Onesta,for good Italian food and nice ambience. They have indoor and outdoor seating arrangement.  Pizza was good.But,I felt pizza was lil bland.Pasta was bad .I love their potato wedges and green apple cooler. Service was okay okay types.  Ambience:5/5 variety:3.5/5 Service:4/5 Price:4/5  They offer some good unlimited deals.                                                                               </t>
  </si>
  <si>
    <t xml:space="preserve">                     Rated                                              A great Italian place that offers you some of the best in starters pizzas deserts. The value for money this place offers is fantastic and in no way compromises on quality and taste.                                                                               </t>
  </si>
  <si>
    <t xml:space="preserve">                     Rated                                              In love with the variety of pizzas at Onesta! Ultimate pizza n desserts made my day! Special mention to the prawns pesto pizza...delicious ❤️ hope to visit again and try other things                                                                              </t>
  </si>
  <si>
    <t xml:space="preserve">                     Rated                                              Hands down one of the best places to eat Italian food in Bangalore. Have visited twice and loved the food each time. They have an extensive variety of dishes and desserts at very low prices. The service is amazing. Love their pizzas and desserts. Pastas can be improved. Must try when in bangalore                                                                              </t>
  </si>
  <si>
    <t xml:space="preserve">                     Rated                                              Great Pizzas &amp; Pasta !!!   Bacon wrapped shrimps was the winner.   The quality is far better than most of pizza joints around. I felt cheese quantity can be increased in Pizzas.                                                                               </t>
  </si>
  <si>
    <t xml:space="preserve">                     Rated                                              Twice  I have ordered from here. I m not a fan of pizza but I liked their prawn pizza.nd the other one was not so good. Love to try more nd more.                                                                              </t>
  </si>
  <si>
    <t xml:space="preserve">                     Rated                                              This is my third visit to Onesta and first visit to the new Onesta branch at indiranagar . "Nameoftheweek" was the reason to visit Onesta this time . Unlike other onesta branches , the ambience here is different and refreshing . The staff was courteous and friendly . We got to try unlimited pizza and desserts as part of "nameoftheweek" offer. Pizzas were good and we ordered , farmhouse , Mexican and some sweet corn pizza . The best part was their deserts , they had lot of varities on the shelf and we picked up different varieties of pies and mousse . To accompany this , we ordered banana smoothie and green apple cooler. Banana smoothie was just fine and cooler was great choice .  This is must visit place for desserts                                                                              </t>
  </si>
  <si>
    <t xml:space="preserve">                     Rated                                              This place is top value for money. 700 odd bucks for a wide variety of continental food is practically unthinkable. What is compromised on then, is the quality. We had to scour the menu for tasty stuff- I guess the sage and butter ravioli and mushroom bruschetta were the most decent of the lot. The iced black coffee was really good though. If the place improves its food a bit, with it excellent pricing and good service it can become a favourite.                                                                              </t>
  </si>
  <si>
    <t xml:space="preserve">                     Rated                                              Recommended by a friend who used to stay in Bangalore, this place was a must visit. Esp for us from Pune, the concept of unlimited pizza was too tempting to miss ! Very unorthodox decor, open, laid back. We took unlimited as well as a la carte and were highly impressed !                                                                              </t>
  </si>
  <si>
    <t xml:space="preserve">                     Rated                                              It's a small outlet in one of streets of Koramangala, though not that spacious they have a very welcoming and cozy ambience. Have been to this place more than once. They serve one of the best pizzas and stuffed breads. The food and drinks are really delicious. And to add to it it's even light on the pocket.                                                                              </t>
  </si>
  <si>
    <t xml:space="preserve">                     Rated                                              Bangalore's first onesta branch used to be one of Koramangalas best pizza joints when it first opened. However since last year, it's been a disappointment on every rare visit . The pizzas are always bland and dry. I had to put a lot of oregano &amp; chilli flakes just to bear consuming a second slice. The prawns in a blanket was a good dish though I don't understand why they put sour mashed potatoes on the plate. The hot drinks were decent while the cherry cheesecake is certainly not worthy being labelled a cheesecake. The restaurant ambiance and service continues to be of high standards while they also provide unlimited pizza deals at good rates.                                                                              </t>
  </si>
  <si>
    <t xml:space="preserve">                     Rated                                              Ambience was good. We tried Pizzas, it was good but small in it's size as price is also less compared to others. cheese balls was really good,we loved it. Worth a visit for Italian food.                                                                               </t>
  </si>
  <si>
    <t xml:space="preserve">                     Rated                                              I love grabbing a quick bite with my friends at Onesta. Not only are the pizzas lovely, but they're easy on the pocket too. There's something for everyone here, even the ones with a sweet tooth. If you give this place a try, there's no way you aren't coming back for seconds.  Bonus: They have outlets all over Bangalore, so, find the nearest one today.                                                                               </t>
  </si>
  <si>
    <t xml:space="preserve">                     Rated                                              I bookmarked this place long back.. finally got a chance to visit their koramangala outlet.. First of all the place has two sitting options indor and outdoor which is quite cool.. ambience is not that great but not bad either.. Now coming to the food .. they are best known for pizza and they serve quite a wide variety of pizza we tried bacon wrapped prawn which was really good.. one barbeque chicken pizza and it was amazing and one tiramisu which was not so great..  I believe they can add few more options of drinks and desserts to their menu but whatsoever i loved this place.. Good service , courteous staffs and reasonable price.. So overall great experience                                                                               </t>
  </si>
  <si>
    <t xml:space="preserve">                     Rated                                              After waiting for several months to go to Onesta with my friends, I finally decided to order in from there. Unlike many cafes, their food came in excellent packaging. I ordered chicken pineapple Italian pizza, penne al arrabbiata pasta, caramel walnut tart, and dark chocolate and cream cannolis. Everything was great. The tart was too sweet for my taste, but as it was very tiny and with great and crispy base, it tasted good too. The cannolis were amazing, so was the pasta and the pizza. Onesta turned out to be as good as expected. :)                                                                              </t>
  </si>
  <si>
    <t xml:space="preserve">                     Rated                                              Had the pizza from onesta. It was beautifully cooked and the crust was crispy. The cheese was sublime and the toppings were superb. Overall worth it for the price                                                                              </t>
  </si>
  <si>
    <t xml:space="preserve">                     Rated                                              Best best and one of the best pizzas... More than pizzas I love the different appetizers here now. 😍. Thank you onesta for the lovely hospitality and of course awesome pizzas.                                                                              </t>
  </si>
  <si>
    <t>Rated 2.0</t>
  </si>
  <si>
    <t>Rated 3.5</t>
  </si>
  <si>
    <t>Rated 4.5</t>
  </si>
  <si>
    <t>Review</t>
  </si>
  <si>
    <t>ID</t>
  </si>
  <si>
    <t xml:space="preserve">                 Rated                                  Ambience- Simple decor with soft lighting. More like a family place  Food- For starters, pale de Patti, Herbs cheese garlic bread, polenta- All the starters where pretty decent. Main course- Tortellini, Pasta barbara-in pesto sauce, Cheese quasedia, pasta del penne,  Desserts- Tiramisu Italiano, Creme creame brulle and chocolate bomb. Good food  Service- Good customer friendly service. I appreciated the fact that they informed us the food could be more and hence we might want to take off few items from the main course  Value for money- Little more than moderate  Downside- Smelly washroom and that’s the reason the rating is 3                                                              </t>
  </si>
  <si>
    <t xml:space="preserve">                 Rated                                  The only reason I giving it a 3 start is their staff, ambiance and the tasty chocolate bomb. Neither the pizza nor the Nachos were up to mark, after reading all the reviews my expectation was quiet high and was disappointed to say the least.                                                              </t>
  </si>
  <si>
    <t xml:space="preserve">                 Rated                                  Very bad experience to know it was shut yesterday after we reached the destination. Tried calling yesterday noon, but no response. After coming it was pitch dark in that street🙄. Google says it is open, Zomato says it is open. You guys have to be alert even when you aren’t serving guys.                                                               </t>
  </si>
  <si>
    <t xml:space="preserve">                 Rated                                  So we decided to treat ourselves to some exquisite Italian cuisine and landed up in little Italy. The dim lighting were just perfect for the lunch. The ambience was pretty good for fine dine. We had ordered nachos with cheese sauce, Indian pizza, OM pizza, Fantasy pizza, pasta Barbaresca: ravioli pasta, Al 4 Formaggi penne pasta. Mocktails : Pink dwarf, silk stocking, Shanghai surprise. Desserts: chocolate bomb, chocolate mousse cake. I was completely delighted with the service and the food, except for the pasta which were too extra creamy.  You can definitely run here if in a mood for some really good Italian stuffs with some wine and mocktails. Ankitha Surana                                                               </t>
  </si>
  <si>
    <t xml:space="preserve">                 Rated                                  Went here for casual dining and was glad to see a good variety of vegeterian dishes.. the food was nice and the service was quick... Talking of ambience.. the light is quite dim and has a scope for some more lighting to enable the customers to see what are they consuming :).. overall a goof experience !!                                                              </t>
  </si>
  <si>
    <t xml:space="preserve">                 Rated                                  The buffet was over till we got there so we ordered, The taste was good but was over cheesy and the price was on a higher side. The ambience was not particularly impressive too.                                                              </t>
  </si>
  <si>
    <t xml:space="preserve">                 Rated                                  This place is for people who love cheese and non veg as I'm a hard core non veg eater.i ordered cheese fondue with veggies. The quantity was more then enough for two people. Then we ordered tiramisu which was delicious and fluffy. Third thing was lasagna which was really yummy and one of the best in the town. Forth was chocolate brownie which was served on hot bubbling plate which was a good dessert to end the dining as they serve it with vanilla ice cream too. This place has a good ambience with quality food according to the prices on the menu. One must visit place for dinner!! 💗                                                              </t>
  </si>
  <si>
    <t xml:space="preserve">                 Rated                                  one of the best vegetarian options for its lovers. Parking wont be a issue. can find this place easily. Great food as usual. Can be improve on drinks. Good service.                                                              </t>
  </si>
  <si>
    <t xml:space="preserve">                 Rated                                  This place is beautiful and one of the best outlets of little Italy in India . I love the food ambience staff and basically everything. I had a great time with my friends                                                               </t>
  </si>
  <si>
    <t xml:space="preserve">                 Rated                  This is a place which we used to frequent quite a bit 4-5 years ago. When we heard they were introducing a new menu, we had to go try it out. It is one of the few places which serves only vegetarian authentic Italian food. As you walk in, you see the dimly lit tables with a place which has been done up quite well but quite aged if you were to ask us as compared to the other Italian restaurants in the city. They have both indoor and outdoor seating but as it was a cool night, we chose the outdoor seating.  Appetizers To begin our meal we started off with a couple of soups which were the Cappuccino Am Fungi Selvatic and the Pappa Di Pomodori. This basically translates to a Mushroom Soup and a Bell Pepper Soup. The Mushroom Soup was one of the most interesting soups we have had so far, especially considering it was exactly like a cappuccino with the foam on top which certainly added a bit of flair to it. The Bell Pepper Soup also was quite interesting as we had never quite tried a soup made out of Bell Peppers and it certainly tasted quite good.  We then moved on to the starters. We ordered the Ravioli Rocante, Empanada Do Finocchio, Crostini Corona and for a salad we ordered the Insalata Con Pere E Noci. The Ravioli had quite an interesting presentation for us, where it was basically fried Ravioli which were put on sticks and served in a glass filled with Rice. Although, we felt it was a little too fried for our liking, it had great flavours which worked well. The Empanada which is basically stuffed pastry which is fried and served with Fennel actually tasted quite good especially when paired with the Sauce which they served it with. It had a very intense flavour profile and was unlike anything we have had before. The Crostini was quite basic and simple with some Olives, Cherry Tomatoes topped with Parmesan and it tasted exactly like how you would expect it to.   The Salad was actually quite a surprise as it was served with a base of Activated Charcoal to hold it in place. While it had all the basic ingredients required for a salad, the addition of caramelized nuts certainly gave a surprise taste in your mouth which tasted quite good plus it added an element of crunch to it which we felt was certainly required.  Main Course For the mains we had the Caponata Della Sicilia, Ravioli Nero All Funghi Selvatici, Rigatoni Finnochio, Tortellini Al Pesto Liquido, Quattro Peperoncino and Pizza Bianca E Nero. The Caponata Della Sicilia is a dish which is based on Sicilian Eggplant and Fried Vegetables topped with a layer of Cheese. Unfortunately, this dish did not work for us as it lacked any real taste or flavour and was pretty much Vegetables with Cheese.  The Ravioli was actually quite good, as it had a creamy sauce that was infused with activated Charcoal and was stuffed with Mushroom. The creamy Sauce paired with the perfectly cooked pasta was the highlight of the day for us. The Rigatoni is basically a slightly thicker version of Penne served with a creamy White Sauce. This was again perfectly cooked, well-seasoned Pasta which tasted great. The Tortellini was served on a bed of Pesto Sauce topped with Pine Nuts. Although we felt it was slightly dry, the flavors were pretty good and it most certainly was presented very well.  Moving on to the Pizzas, the Quattro Peperoncino was a Pizza which was made out of Sourdough and you could evidently make this out while eating it. The Pizza tasted fine but we felt the crust could be improved and the quality of cheese used could have been better. The Pizza Bianca actually looked quite interesting as it had an activated charcoal base which tasted quite interesting. The base was slightly thicker than we expected but it tasted pretty good.  Dessert As we were pretty stuffed after eating that many dishes we decided to order only two desserts which were their Tiramisu and the Chocolate Bomb. The Tiramisu was fairly standard with nothing really making it stand out. The portion size was actually pretty big, which was a pleasant surprise to us. The Chocolate Bomb unfortunately was a bit of a let-down as it did not ooze with chocolate when we cut it open however, it tasted pretty good with some rich chocolate cake served with Vanilla Ice – Cream.  Final Verdict With the old world charm which this place has, it certainly is a vegetarian’s paradise however even as a non – vegetarian, you will not feel like you are missing out on much due to the variety which is available. Our overall experience was quite good with a special shout out to the manager Mr. Rohan who tended to us throughout the meal and was very well versed with Italian cuisine and all the dishes they served to us. This place would be the perfect location for a date as the meal can be accompanied by their wide selection of Wines. We most certainly would recommend all of you to try out this place.  Food: 4/5 Price: 4/5 Ambience: 3.5/5 Service: 4.5/5                                                </t>
  </si>
  <si>
    <t xml:space="preserve">                                      Rated                      This is a place which we used to frequent quite a bit 4-5 years ago. When we heard they were introducing a new menu, we had to go try it out. It is one of the few places which serves only vegetarian authentic Italian food. As you walk in, you see the dimly lit tables with a place which has been done up quite well but quite aged if you were to ask us as compared to the other Italian restaurants in the city. They have both indoor and outdoor seating but as it was a cool night, we chose the outdoor seating.  Appetizers To begin our meal we started off with a couple of soups which were the Cappuccino Am Fungi Selvatic and the Pappa Di Pomodori. This basically translates to a Mushroom Soup and a Bell Pepper Soup. The Mushroom Soup was one of the most interesting soups we have had so far, especially considering it was exactly like a cappuccino with the foam on top which certainly added a bit of flair to it. The Bell Pepper Soup also was quite...                                         read more                                                                       </t>
  </si>
  <si>
    <t xml:space="preserve">                     Rated                      This is a place which we used to frequent quite a bit 4-5 years ago. When we heard they were introducing a new menu, we had to go try it out. It is one of the few places which serves only vegetarian authentic Italian food. As you walk in, you see the dimly lit tables with a place which has been done up quite well but quite aged if you were to ask us as compared to the other Italian restaurants in the city. They have both indoor and outdoor seating but as it was a cool night, we chose the outdoor seating.  Appetizers To begin our meal we started off with a couple of soups which were the Cappuccino Am Fungi Selvatic and the Pappa Di Pomodori. This basically translates to a Mushroom Soup and a Bell Pepper Soup. The Mushroom Soup was one of the most interesting soups we have had so far, especially considering it was exactly like a cappuccino with the foam on top which certainly added a bit of flair to it. The Bell Pepper Soup also was quite...                                         read more                                                          </t>
  </si>
  <si>
    <t xml:space="preserve">                     Rated                                              Just wow for this place. This is the place for pure veg lovers and lovers of Italian bread.The buffet here provides you the complete Italian experience right here in Bangalore. The pastas were also pretty good and the best part was the service . A complete dining experience here                                                                               </t>
  </si>
  <si>
    <t xml:space="preserve">                     Rated                                              Little Italy has delivered the consistent “Yum” customer experience. The freshly cooked food and good quality ingredients give food its original taste. The waiters need to be trained better to know what the dishes in Menu are made of and how it is cooked.                                                                               </t>
  </si>
  <si>
    <t xml:space="preserve">                     Rated                                              I had been here for buffet lunch...The one who loved cheese ...it's a best place for them to visit...the variety of pastas and pizza in buffet could be improved and ambience could be improved...                                                                              </t>
  </si>
  <si>
    <t xml:space="preserve">                     Rated                                              A veg-only Italian place on the 100 ft road that does things just right. Understated ambience, delicious pasta and salads. Pizzas to die for. Slight pinch on the pocket, but that's what you expect before stepping into a Little Italy.                                                                              </t>
  </si>
  <si>
    <t xml:space="preserve">                     Rated                                              Great italian cuisine. Had mixed sauce pasta and it was made creamy. Just the way you want to have. Next I tried the thin wheat crust pizza. All in all thumbs up.                                                                              </t>
  </si>
  <si>
    <t xml:space="preserve">                     Rated                                              Little Italy is a place we often go to when my parents are in town because they are comfortable with vegetarian restaurant. I love their nachos so so good . And everything in the main course section is good too . And the tiramisu is also good . Love there service.                                                                               </t>
  </si>
  <si>
    <t xml:space="preserve">                     Rated                                              Their starters are amazing. The pasta served here is  so amazing that you'll definitely end up ordering one more and the deserts was a treat to my heart.                                                                               </t>
  </si>
  <si>
    <t xml:space="preserve">                     Rated                                              Vegetarians!! Here is the place to satisfy your Italian taste .  Super delicious pasta and the desserts.  And staff will make you feel so warm.  If you're cutting a birthday cake, entire staff will come out and wish you!  Amazing it is!!!!                                                                                </t>
  </si>
  <si>
    <t xml:space="preserve">                     Rated                                              Pizza pasta salads all were tasty. All desert were really delicious. Ambience is good. Food taste is awesome. Authentic italian food. Nachos were tasty.                                                                               </t>
  </si>
  <si>
    <t xml:space="preserve">                     Rated                                              Best Raviolli inTown !!! Alert - its a pure veg restaurant so brace yourselves before coming here. But they promise for some great Italian food.                                                                              </t>
  </si>
  <si>
    <t xml:space="preserve">                     Rated                                              We went here for a team lunch and went for the buffet spread. It is a decent enough spread. They have nice starters and also soups.. the main course consists of pastas and pizzas (live counters) .. and a good variety of desserts were included.. The taste per say I have tasted better pastas and pizzas.. ambience is good.. service also was good. Staff was courteous.                                                                               </t>
  </si>
  <si>
    <t xml:space="preserve">                     Rated                                              went here for our women's day mam lunch. I have been to this place before for alakarte and loved it but somehow today's buffet was not that satisfying. I loved the live counter, pizza was really good and pasta salad, but apart from that I wasn't able to satisfy my taste buds in the buffet, not evenfrom the dessert section. will surely visit the place again but never for buffet.                                                                              </t>
  </si>
  <si>
    <t xml:space="preserve">                     Rated                                              Been here several times. Food here has never disappointed us!!   Pros:  Ambience Service Food   Cons:  The last time I went here, service was a little slow. Nothing too alarming, but can be improved!!    Must try dishes:: -Herbs cheese garlic bread  - Pale Di Potato ( Must ,must try!!)  -Cream of Mushroom  -Pasta Barbaresca ( probably the most expensive pasta dish on the menu, but completely WORTH IT)  - Have also tried the vegetable quesadillas.  - Not a big fan of their pizza.   Great place for some good , vegetarian Italian food!!   Happy Munching 😘                                                                               </t>
  </si>
  <si>
    <t xml:space="preserve">                     Rated                                              We went for the weekday lunch buffet. The starters (nachos, bruschetta and onion rings), the soups and risotto taste really nice. The rest of the buffet is quite average. They should add more variety to the spread. Overall it was an average experience.                                                                 thatfoodhigh.wordpress.com                                                          </t>
  </si>
  <si>
    <t xml:space="preserve">                     Rated                                              One of the best restaurants serving Italian food.  I was amazed by the choice of pizza options available.  Complete veg restaurant was a pleasure to visit.  Staff is very courteous &amp; well behaved right from security to managers.  I really liked their soup &amp; buffet was value for money.                                                                              </t>
  </si>
  <si>
    <t xml:space="preserve">                     Rated                                              A boon for  the vegies. I never imagined an Italian “Veg only” buffet. Starters were good, mini pizza was perfect with the pinch of tomatoes, cheese balls tasted great was sauce and humus. There were a variety of Pizza’s and pastas, which can be customised as per the foodies requirement. Service was quick.  The only thumbs down is for desserts, customers are looking for some innovation in this.  Must visit place for veggie lovers!                                                                               </t>
  </si>
  <si>
    <t xml:space="preserve">                     Rated                                              I went there expecting a good buffet but i was not impressed. The soup and the starters were good. Pizza was ok. But pasta was a disappointment. You should add more variety to your buffet. The service was very slow and one person was little rude also. Hope the management takes care of it.                                                                              </t>
  </si>
  <si>
    <t xml:space="preserve">                     Rated                                              Saturday Evening Dinner:  Started it all with Zuppa Di Broccoli 🥦 and it was puréed soup to our delight with a strong accent of fresh broccoli. Brilliant one.  Next came the Funghi Trifolati a phenomenal combination of button mushrooms, herbs and minced garlic served with toasted garlic bread. Super Yum The second appetiser was Nachos with Refried Beans And the main course was Sicilia a thick crust pizza baked to perfection.  All in all a repeat well worth the visit experience.                                                                                </t>
  </si>
  <si>
    <t xml:space="preserve">                     Rated                                              🤢thats what I felt for those all-maida preparations!!  Fell for the heavy discounting by dineout app,din  realise that it was an all-veg place . Mocktails were over-sweetened, spaghetti was okay , desserts were complete disgust !! Coming to ambience , it's fairly nice to be seated at any corner , washrooms are clean and they do smell good. Staff is very much hospitable. Try out if you are a vegetarian but not good for meat -junkies.                                                                               </t>
  </si>
  <si>
    <t xml:space="preserve">                     Rated                      Been to this place last month with my friend. I have tried their Koramangala outlet and had decent experience.  We went for lunch buffet. Loved the place and the food too. Most of the dishes were delicious, not all.  But, their service and negligence spoiled our entire lunch.  1. I asked them for few ice cubes as I wanted to have cold water. One tie wearing guy waiter got crushed ice. And that ice wasn't clean. Water is basic. 2. The rice was over when went for serving from the buffet. Some other tie wearing guy told us that he will send the rice to our place, which he never sent and we never ate. 3. Pasta. As its such a famous Italian place, pasta is basic. At live counter, we ordered pasta and mentioned the sauce and veggies to add. The live counter guy also told us that we can go back to our seat. He will send it there. He never sent. We never ate.  Yet, we paid full price for the buffet with such a pathetic experience. Not to mention, this is a expensive place. Their food and service should match the price, which it doesn't.  While leaving, I did tell the pasta guy and another tie wearing person (I guess these people stand there just to do timepass) that they did not send us our pasta. Forget about compensating, they did not even apologise, at the least.                                                          </t>
  </si>
  <si>
    <t xml:space="preserve">                                              Rated                          Been to this place last month with my friend. I have tried their Koramangala outlet and had decent experience.  We went for lunch buffet. Loved the place and the food too. Most of the dishes were delicious, not all.  But, their service and negligence spoiled our entire lunch.  1. I asked them for few ice cubes as I wanted to have cold water. One tie wearing guy waiter got crushed ice. And that ice wasn't clean. Water is basic. 2. The rice was over when went for serving from the buffet. Some other tie wearing guy told us that he will send the rice to our place, which he never sent and we never ate. 3. Pasta. As its such a famous Italian place, pasta is basic. At live counter, we ordered pasta and mentioned the sauce and veggies to add. The live counter guy also told us that we can go back to our seat. He will send it there. He never sent. We never ate.  Yet, we paid full price for the buffet with such a pathetic experience. Not to mention, this...                                                     read more                                                                                       </t>
  </si>
  <si>
    <t xml:space="preserve">                         Rated                          Been to this place last month with my friend. I have tried their Koramangala outlet and had decent experience.  We went for lunch buffet. Loved the place and the food too. Most of the dishes were delicious, not all.  But, their service and negligence spoiled our entire lunch.  1. I asked them for few ice cubes as I wanted to have cold water. One tie wearing guy waiter got crushed ice. And that ice wasn't clean. Water is basic. 2. The rice was over when went for serving from the buffet. Some other tie wearing guy told us that he will send the rice to our place, which he never sent and we never ate. 3. Pasta. As its such a famous Italian place, pasta is basic. At live counter, we ordered pasta and mentioned the sauce and veggies to add. The live counter guy also told us that we can go back to our seat. He will send it there. He never sent. We never ate.  Yet, we paid full price for the buffet with such a pathetic experience. Not to mention, this...                                                     read more                                                                      </t>
  </si>
  <si>
    <t xml:space="preserve">                     Rated                                              Good food. A nice Italian buffet spread. Liked the wood fired pizza and spaghetti in pesto sauce. Minestrone soup was a bit disappoint. Dessert spread should be more with variety. Only cheese cakes were there in buffet. There are various Italian desserts they can add like tiramisu and caramel custard.  Service could be prompt and over all a great experience had.                                                                               </t>
  </si>
  <si>
    <t xml:space="preserve">                     Rated                                              Not much interesting food (just for me as its not my taste) but has a good variety.Infact our team liked it a lot. Ambiance - 4/5 Taste - 4/5 Location - 5.5/5 Quality - 4/5                                                                               </t>
  </si>
  <si>
    <t xml:space="preserve">                     Rated                                              I always have some regards for this hotel. First time I ate in chennai for new year 2016. I still remember the crowd, but they served us better and Good food was available.  So when I saw this in Bangalore, I thought I should try. Four of us went, our order was Broccoli soup, cheese Garlic bread, Arabiata Pizza, cheese balls . All were good and there are no negatives.   Everything on this place was good.  It had a nice ambience, very good people who could serve and take care of us.   Pretty calm place to have a good conversation. We enjoyed our conversation and we will be there, definitely when we come next time.   Food 5/5 Service 5/5 Quality and Quantity 4/5 Ambience and location 4/5  Worth the price 3/5. Definitely price is on higher side. I had some concerns.  Overall 4/5 ? Must try place                                                                                  </t>
  </si>
  <si>
    <t xml:space="preserve">                     Rated                      Little Italy is a vegetarian friendly restaurant serving Italian food with outlets all over India and 4 In Bangalore. This outlet is located on 100 feet road, which is a home for several other restaurants that can easily compete with this one for QFM.  Ambiance: -Foodies opting for buffet are seated in the ground floor and first floor is for the ones opting for a la carte -While the ground floor looked lively and colorful, first floor was complete opposite: dull, off and loud. -Cleanly maintained, spacious and not at all crowded. -Valet parking available.  Service: -Approximately takes 10 to 15 minutes to get the food that is ordered. -Difficult to get the attention of the waiters as they mostly seemed lost in their own world.  Food: -Bruschettas: The garlic bread was not at all crispy but the tomatoes were fresh. A disappointment as I have had much better Bruschettas at other restaurants. -Minestrone: Clear soup with lots of fresh vegetables in it. We liked it. -Pasta Barbaresca: Delicious sauce with tomatoes and broccolis in them. A must try. -Pizza Tabasco: Tasty thin crust pizza with sun dried tomatoes, jalapenos..etc on them. -Virgin Mojito: Refreshing lemon/mint drink. My personal favorite here; Loved every sip:) -Fruit punch: Maroon/dark pink drink with well blended fruits and right amount of sweetener. -Chocolate Bomb: A hot chocolate lava cake and a scoop of below average vanilla ice cream! This pissed us off as it looked nothing like what was served to others. Thus, a sham and they don't really stand true to their motto!  Conclusion: -I don't mind spending on mouth watering food that would tempt me back to visit the restaurant again. The wow factor was definitely missing here(except mojito). And, I wasn't really full after the meal. -Spending 250+ bucks each on items like stale garlic bread and some toppings, below average dessert that they call chocolate bomb which according to us was lava cake which is usually available at -Burns a big hole in pocket. So, I'd suggest to opt either for buffet or zomato gold.  Food: 3.5/5 Service: 3/5 Ambiance: 3/5 QFM: 1.5/5                                                          </t>
  </si>
  <si>
    <t xml:space="preserve">                                              Rated                          Little Italy is a vegetarian friendly restaurant serving Italian food with outlets all over India and 4 In Bangalore. This outlet is located on 100 feet road, which is a home for several other restaurants that can easily compete with this one for QFM.  Ambiance: -Foodies opting for buffet are seated in the ground floor and first floor is for the ones opting for a la carte -While the ground floor looked lively and colorful, first floor was complete opposite: dull, off and loud. -Cleanly maintained, spacious and not at all crowded. -Valet parking available.  Service: -Approximately takes 10 to 15 minutes to get the food that is ordered. -Difficult to get the attention of the waiters as they mostly seemed lost in their own world.  Food: -Bruschettas: The garlic bread was not at all crispy but the tomatoes were fresh. A disappointment as I have had much better Bruschettas at other restaurants. -Minestrone: Clear soup with lots of fresh vegetables...                                                     read more                                                                                       </t>
  </si>
  <si>
    <t xml:space="preserve">                         Rated                          Little Italy is a vegetarian friendly restaurant serving Italian food with outlets all over India and 4 In Bangalore. This outlet is located on 100 feet road, which is a home for several other restaurants that can easily compete with this one for QFM.  Ambiance: -Foodies opting for buffet are seated in the ground floor and first floor is for the ones opting for a la carte -While the ground floor looked lively and colorful, first floor was complete opposite: dull, off and loud. -Cleanly maintained, spacious and not at all crowded. -Valet parking available.  Service: -Approximately takes 10 to 15 minutes to get the food that is ordered. -Difficult to get the attention of the waiters as they mostly seemed lost in their own world.  Food: -Bruschettas: The garlic bread was not at all crispy but the tomatoes were fresh. A disappointment as I have had much better Bruschettas at other restaurants. -Minestrone: Clear soup with lots of fresh vegetables...                                                     read more                                                                      </t>
  </si>
  <si>
    <t xml:space="preserve">                     Rated                                              I have been to this restaurant couple of time. This review is based on multiple visit.  I have tried the lunch buffet. I think it's worth visiting once. They have some of delicious starters... Wood fired pizza options. I did not like pasta though.  Dinner... It's a nice place to go for dinner. Pizza are awesome.. I have tired one with vodka.. one with desi name and magarita.. I do not remember the name though.  Service is what I am not giving 4 here. They are really slow in getting service. Sometime they forget to take your order. Sometime they just come for no reason. Also most of the waiter know less about the ingredients of the dish , which make it difficult to choose from the options..  Also there recommendation are less tasty and more on pricey..                                                                                </t>
  </si>
  <si>
    <t xml:space="preserve">                     Rated                                              Took a metro ride on a Sunday and ended up in Indranagar. Though the plan was to try out popular restaurant in vicinity we couldnt get a table so obvious second choice was little italy.  Easy option was to go with the Sunday brunch. Spread was decent with a good variety of starters served at the table along with the soup.  Mocktails are unlimited though they are a bit on the sweeter side served in smaller glaases. There is pasta live counter and pizzas made to order freshly.                                                                               </t>
  </si>
  <si>
    <t xml:space="preserve">                     Rated                                              Visited here for Sunday lunch, equipped with my Zomato Gold. A great place for vegetarians and Italian lovers, and has been that way for at least a  decade now. My Go to appetizer is the Cheese fondue, and this time was no different. Had a Vanilla Orange shake to go with it, which turned out really well, that I hadn't expected. The dessert was a downer though, tried mango Cheese cake, and it was not good at all.                                                                              </t>
  </si>
  <si>
    <t xml:space="preserve">                     Rated                                              ambience 8/10  food 9/10 Quantity 8/10 Taste 10/10 price affordable  Service 8/10 moctail 9/10 pasta was yummy mouth watering and noodles was awesome a grt place to visit                                                                               </t>
  </si>
  <si>
    <t xml:space="preserve">                     Rated                                              Last week we chose to dine in at Little Italy with family situated at 100ft road in Indiranagar.  This place is known for its variety of veg and non veg cuisine. The ambiance is just amazing with spacious sitting area. The place is filled with beautiful dim lights.  We started with staters I loved pasta,nachos,garlic bread and pizzas, all staters were very delicious and in drinks fruit punch, green island and pretty pink was amazing in taste. We had a great experience here Planning to visit soon with family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</si>
</sst>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0" formatCode="0.0"/>
  </numFmts>
  <fonts count="2" x14ac:knownFonts="1">
    <font>
      <sz val="11"/>
      <color theme="1"/>
      <name val="Calibri"/>
      <family val="2"/>
      <scheme val="minor"/>
    </font>
    <font>
      <sz val="11"/>
      <color rgb="FF222222"/>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xf numFmtId="17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5"/>
  <sheetViews>
    <sheetView topLeftCell="A84" workbookViewId="0">
      <selection activeCell="B1" sqref="B1:B1048576"/>
    </sheetView>
  </sheetViews>
  <sheetFormatPr defaultRowHeight="15" x14ac:dyDescent="0.25"/>
  <sheetData>
    <row r="1" spans="1:3" x14ac:dyDescent="0.25">
      <c r="A1" t="s">
        <v>5</v>
      </c>
      <c r="B1" t="s">
        <v>5</v>
      </c>
      <c r="C1" t="s">
        <v>0</v>
      </c>
    </row>
    <row r="2" spans="1:3" x14ac:dyDescent="0.25">
      <c r="A2" t="s">
        <v>1</v>
      </c>
      <c r="B2" t="s">
        <v>1</v>
      </c>
      <c r="C2" t="s">
        <v>6</v>
      </c>
    </row>
    <row r="3" spans="1:3" x14ac:dyDescent="0.25">
      <c r="A3" t="s">
        <v>1</v>
      </c>
      <c r="B3" t="s">
        <v>2</v>
      </c>
      <c r="C3" t="s">
        <v>7</v>
      </c>
    </row>
    <row r="4" spans="1:3" x14ac:dyDescent="0.25">
      <c r="A4" t="s">
        <v>1</v>
      </c>
      <c r="B4" t="s">
        <v>2</v>
      </c>
      <c r="C4" t="s">
        <v>8</v>
      </c>
    </row>
    <row r="5" spans="1:3" x14ac:dyDescent="0.25">
      <c r="A5" t="s">
        <v>2</v>
      </c>
      <c r="B5" t="s">
        <v>1</v>
      </c>
      <c r="C5" t="s">
        <v>9</v>
      </c>
    </row>
    <row r="6" spans="1:3" x14ac:dyDescent="0.25">
      <c r="A6" t="s">
        <v>2</v>
      </c>
      <c r="B6" t="s">
        <v>1</v>
      </c>
      <c r="C6" t="s">
        <v>10</v>
      </c>
    </row>
    <row r="7" spans="1:3" x14ac:dyDescent="0.25">
      <c r="A7" t="s">
        <v>1</v>
      </c>
      <c r="B7" t="s">
        <v>1</v>
      </c>
      <c r="C7" t="s">
        <v>11</v>
      </c>
    </row>
    <row r="8" spans="1:3" x14ac:dyDescent="0.25">
      <c r="A8" t="s">
        <v>1</v>
      </c>
      <c r="B8" t="s">
        <v>2</v>
      </c>
      <c r="C8" t="s">
        <v>12</v>
      </c>
    </row>
    <row r="9" spans="1:3" x14ac:dyDescent="0.25">
      <c r="A9" t="s">
        <v>1</v>
      </c>
      <c r="B9" t="s">
        <v>2</v>
      </c>
      <c r="C9" s="1" t="s">
        <v>13</v>
      </c>
    </row>
    <row r="10" spans="1:3" x14ac:dyDescent="0.25">
      <c r="A10" t="s">
        <v>2</v>
      </c>
      <c r="B10" t="s">
        <v>2</v>
      </c>
      <c r="C10" t="s">
        <v>14</v>
      </c>
    </row>
    <row r="11" spans="1:3" x14ac:dyDescent="0.25">
      <c r="A11" t="s">
        <v>2</v>
      </c>
      <c r="B11" t="s">
        <v>1</v>
      </c>
      <c r="C11" t="s">
        <v>15</v>
      </c>
    </row>
    <row r="12" spans="1:3" x14ac:dyDescent="0.25">
      <c r="A12" t="s">
        <v>2</v>
      </c>
      <c r="B12" t="s">
        <v>1</v>
      </c>
      <c r="C12" t="s">
        <v>16</v>
      </c>
    </row>
    <row r="13" spans="1:3" x14ac:dyDescent="0.25">
      <c r="A13" t="s">
        <v>1</v>
      </c>
      <c r="B13" t="s">
        <v>3</v>
      </c>
      <c r="C13" t="s">
        <v>17</v>
      </c>
    </row>
    <row r="14" spans="1:3" x14ac:dyDescent="0.25">
      <c r="A14" t="s">
        <v>1</v>
      </c>
      <c r="B14" t="s">
        <v>1</v>
      </c>
      <c r="C14" t="s">
        <v>18</v>
      </c>
    </row>
    <row r="15" spans="1:3" x14ac:dyDescent="0.25">
      <c r="A15" t="s">
        <v>3</v>
      </c>
      <c r="B15" t="s">
        <v>3</v>
      </c>
      <c r="C15" t="s">
        <v>19</v>
      </c>
    </row>
    <row r="16" spans="1:3" x14ac:dyDescent="0.25">
      <c r="A16" t="s">
        <v>1</v>
      </c>
      <c r="B16" t="s">
        <v>1</v>
      </c>
      <c r="C16" t="s">
        <v>20</v>
      </c>
    </row>
    <row r="17" spans="1:3" x14ac:dyDescent="0.25">
      <c r="A17" t="s">
        <v>3</v>
      </c>
      <c r="B17" t="s">
        <v>4</v>
      </c>
      <c r="C17" t="s">
        <v>21</v>
      </c>
    </row>
    <row r="18" spans="1:3" x14ac:dyDescent="0.25">
      <c r="A18" t="s">
        <v>1</v>
      </c>
      <c r="B18" t="s">
        <v>3</v>
      </c>
      <c r="C18" t="s">
        <v>22</v>
      </c>
    </row>
    <row r="19" spans="1:3" x14ac:dyDescent="0.25">
      <c r="A19" t="s">
        <v>4</v>
      </c>
      <c r="B19" t="s">
        <v>3</v>
      </c>
      <c r="C19" t="s">
        <v>23</v>
      </c>
    </row>
    <row r="20" spans="1:3" x14ac:dyDescent="0.25">
      <c r="A20" t="s">
        <v>3</v>
      </c>
      <c r="B20" t="s">
        <v>1</v>
      </c>
      <c r="C20" t="s">
        <v>24</v>
      </c>
    </row>
    <row r="21" spans="1:3" x14ac:dyDescent="0.25">
      <c r="A21" t="s">
        <v>3</v>
      </c>
      <c r="B21" t="s">
        <v>1</v>
      </c>
      <c r="C21" t="s">
        <v>25</v>
      </c>
    </row>
    <row r="22" spans="1:3" x14ac:dyDescent="0.25">
      <c r="A22" t="s">
        <v>3</v>
      </c>
      <c r="B22" t="s">
        <v>110</v>
      </c>
      <c r="C22" t="s">
        <v>26</v>
      </c>
    </row>
    <row r="23" spans="1:3" x14ac:dyDescent="0.25">
      <c r="A23" t="s">
        <v>3</v>
      </c>
      <c r="B23" t="s">
        <v>1</v>
      </c>
      <c r="C23" t="s">
        <v>27</v>
      </c>
    </row>
    <row r="24" spans="1:3" x14ac:dyDescent="0.25">
      <c r="A24" t="s">
        <v>1</v>
      </c>
      <c r="B24" t="s">
        <v>1</v>
      </c>
      <c r="C24" t="s">
        <v>28</v>
      </c>
    </row>
    <row r="25" spans="1:3" x14ac:dyDescent="0.25">
      <c r="A25" t="s">
        <v>1</v>
      </c>
      <c r="B25" t="s">
        <v>1</v>
      </c>
      <c r="C25" t="s">
        <v>29</v>
      </c>
    </row>
    <row r="26" spans="1:3" x14ac:dyDescent="0.25">
      <c r="A26" t="s">
        <v>110</v>
      </c>
      <c r="B26" t="s">
        <v>2</v>
      </c>
      <c r="C26" t="s">
        <v>30</v>
      </c>
    </row>
    <row r="27" spans="1:3" x14ac:dyDescent="0.25">
      <c r="A27" t="s">
        <v>1</v>
      </c>
      <c r="B27" t="s">
        <v>4</v>
      </c>
      <c r="C27" t="s">
        <v>31</v>
      </c>
    </row>
    <row r="28" spans="1:3" x14ac:dyDescent="0.25">
      <c r="A28" t="s">
        <v>1</v>
      </c>
      <c r="B28" t="s">
        <v>3</v>
      </c>
      <c r="C28" t="s">
        <v>32</v>
      </c>
    </row>
    <row r="29" spans="1:3" x14ac:dyDescent="0.25">
      <c r="A29" t="s">
        <v>1</v>
      </c>
      <c r="B29" t="s">
        <v>3</v>
      </c>
      <c r="C29" t="s">
        <v>33</v>
      </c>
    </row>
    <row r="30" spans="1:3" x14ac:dyDescent="0.25">
      <c r="A30" t="s">
        <v>2</v>
      </c>
      <c r="B30" t="s">
        <v>1</v>
      </c>
      <c r="C30" t="s">
        <v>34</v>
      </c>
    </row>
    <row r="31" spans="1:3" x14ac:dyDescent="0.25">
      <c r="A31" t="s">
        <v>1</v>
      </c>
      <c r="B31" t="s">
        <v>2</v>
      </c>
      <c r="C31" t="s">
        <v>35</v>
      </c>
    </row>
    <row r="32" spans="1:3" x14ac:dyDescent="0.25">
      <c r="A32" t="s">
        <v>2</v>
      </c>
      <c r="B32" t="s">
        <v>1</v>
      </c>
      <c r="C32" t="s">
        <v>36</v>
      </c>
    </row>
    <row r="33" spans="1:3" x14ac:dyDescent="0.25">
      <c r="A33" t="s">
        <v>4</v>
      </c>
      <c r="B33" t="s">
        <v>112</v>
      </c>
      <c r="C33" t="s">
        <v>37</v>
      </c>
    </row>
    <row r="34" spans="1:3" x14ac:dyDescent="0.25">
      <c r="A34" t="s">
        <v>3</v>
      </c>
      <c r="B34" t="s">
        <v>3</v>
      </c>
      <c r="C34" t="s">
        <v>38</v>
      </c>
    </row>
    <row r="35" spans="1:3" x14ac:dyDescent="0.25">
      <c r="A35" t="s">
        <v>3</v>
      </c>
      <c r="B35" t="s">
        <v>1</v>
      </c>
      <c r="C35" t="s">
        <v>39</v>
      </c>
    </row>
    <row r="36" spans="1:3" x14ac:dyDescent="0.25">
      <c r="A36" t="s">
        <v>1</v>
      </c>
      <c r="B36" t="s">
        <v>2</v>
      </c>
      <c r="C36" t="s">
        <v>40</v>
      </c>
    </row>
    <row r="37" spans="1:3" x14ac:dyDescent="0.25">
      <c r="A37" t="s">
        <v>111</v>
      </c>
      <c r="B37" t="s">
        <v>2</v>
      </c>
      <c r="C37" t="s">
        <v>41</v>
      </c>
    </row>
    <row r="38" spans="1:3" x14ac:dyDescent="0.25">
      <c r="A38" t="s">
        <v>3</v>
      </c>
      <c r="B38" t="s">
        <v>1</v>
      </c>
      <c r="C38" t="s">
        <v>42</v>
      </c>
    </row>
    <row r="39" spans="1:3" x14ac:dyDescent="0.25">
      <c r="A39" t="s">
        <v>2</v>
      </c>
      <c r="B39" t="s">
        <v>1</v>
      </c>
      <c r="C39" t="s">
        <v>43</v>
      </c>
    </row>
    <row r="40" spans="1:3" x14ac:dyDescent="0.25">
      <c r="A40" t="s">
        <v>1</v>
      </c>
      <c r="B40" t="s">
        <v>1</v>
      </c>
      <c r="C40" t="s">
        <v>44</v>
      </c>
    </row>
    <row r="41" spans="1:3" x14ac:dyDescent="0.25">
      <c r="A41" t="s">
        <v>112</v>
      </c>
      <c r="B41" t="s">
        <v>112</v>
      </c>
      <c r="C41" t="s">
        <v>45</v>
      </c>
    </row>
    <row r="42" spans="1:3" x14ac:dyDescent="0.25">
      <c r="A42" t="s">
        <v>3</v>
      </c>
      <c r="B42" t="s">
        <v>3</v>
      </c>
      <c r="C42" t="s">
        <v>46</v>
      </c>
    </row>
    <row r="43" spans="1:3" x14ac:dyDescent="0.25">
      <c r="A43" t="s">
        <v>1</v>
      </c>
      <c r="B43" t="s">
        <v>2</v>
      </c>
      <c r="C43" t="s">
        <v>47</v>
      </c>
    </row>
    <row r="44" spans="1:3" x14ac:dyDescent="0.25">
      <c r="A44" t="s">
        <v>2</v>
      </c>
      <c r="B44" t="s">
        <v>1</v>
      </c>
      <c r="C44" t="s">
        <v>48</v>
      </c>
    </row>
    <row r="45" spans="1:3" x14ac:dyDescent="0.25">
      <c r="A45" t="s">
        <v>2</v>
      </c>
      <c r="B45" t="s">
        <v>1</v>
      </c>
      <c r="C45" t="s">
        <v>49</v>
      </c>
    </row>
    <row r="46" spans="1:3" x14ac:dyDescent="0.25">
      <c r="A46" t="s">
        <v>1</v>
      </c>
      <c r="B46" t="s">
        <v>3</v>
      </c>
      <c r="C46" t="s">
        <v>50</v>
      </c>
    </row>
    <row r="47" spans="1:3" x14ac:dyDescent="0.25">
      <c r="A47" t="s">
        <v>1</v>
      </c>
      <c r="B47" t="s">
        <v>2</v>
      </c>
      <c r="C47" t="s">
        <v>51</v>
      </c>
    </row>
    <row r="48" spans="1:3" x14ac:dyDescent="0.25">
      <c r="A48" t="s">
        <v>1</v>
      </c>
      <c r="B48" t="s">
        <v>3</v>
      </c>
      <c r="C48" t="s">
        <v>52</v>
      </c>
    </row>
    <row r="49" spans="1:3" x14ac:dyDescent="0.25">
      <c r="A49" t="s">
        <v>2</v>
      </c>
      <c r="B49" t="s">
        <v>1</v>
      </c>
      <c r="C49" t="s">
        <v>53</v>
      </c>
    </row>
    <row r="50" spans="1:3" x14ac:dyDescent="0.25">
      <c r="A50" t="s">
        <v>1</v>
      </c>
      <c r="B50" t="s">
        <v>2</v>
      </c>
      <c r="C50" t="s">
        <v>54</v>
      </c>
    </row>
    <row r="51" spans="1:3" x14ac:dyDescent="0.25">
      <c r="A51" t="s">
        <v>112</v>
      </c>
      <c r="B51" t="s">
        <v>110</v>
      </c>
      <c r="C51" t="s">
        <v>55</v>
      </c>
    </row>
    <row r="52" spans="1:3" x14ac:dyDescent="0.25">
      <c r="A52" t="s">
        <v>3</v>
      </c>
      <c r="B52" t="s">
        <v>110</v>
      </c>
      <c r="C52" t="s">
        <v>56</v>
      </c>
    </row>
    <row r="53" spans="1:3" x14ac:dyDescent="0.25">
      <c r="A53" t="s">
        <v>2</v>
      </c>
      <c r="B53" t="s">
        <v>2</v>
      </c>
      <c r="C53" t="s">
        <v>57</v>
      </c>
    </row>
    <row r="54" spans="1:3" x14ac:dyDescent="0.25">
      <c r="A54" t="s">
        <v>1</v>
      </c>
      <c r="B54" t="s">
        <v>1</v>
      </c>
      <c r="C54" t="s">
        <v>58</v>
      </c>
    </row>
    <row r="55" spans="1:3" x14ac:dyDescent="0.25">
      <c r="A55" t="s">
        <v>1</v>
      </c>
      <c r="B55" t="s">
        <v>1</v>
      </c>
      <c r="C55" t="s">
        <v>59</v>
      </c>
    </row>
    <row r="56" spans="1:3" x14ac:dyDescent="0.25">
      <c r="A56" t="s">
        <v>3</v>
      </c>
      <c r="B56" t="s">
        <v>1</v>
      </c>
      <c r="C56" t="s">
        <v>60</v>
      </c>
    </row>
    <row r="57" spans="1:3" x14ac:dyDescent="0.25">
      <c r="A57" t="s">
        <v>2</v>
      </c>
      <c r="B57" t="s">
        <v>1</v>
      </c>
      <c r="C57" t="s">
        <v>61</v>
      </c>
    </row>
    <row r="58" spans="1:3" x14ac:dyDescent="0.25">
      <c r="A58" t="s">
        <v>3</v>
      </c>
      <c r="B58" t="s">
        <v>3</v>
      </c>
      <c r="C58" t="s">
        <v>62</v>
      </c>
    </row>
    <row r="59" spans="1:3" x14ac:dyDescent="0.25">
      <c r="A59" t="s">
        <v>1</v>
      </c>
      <c r="B59" t="s">
        <v>2</v>
      </c>
      <c r="C59" t="s">
        <v>63</v>
      </c>
    </row>
    <row r="60" spans="1:3" x14ac:dyDescent="0.25">
      <c r="A60" t="s">
        <v>2</v>
      </c>
      <c r="B60" t="s">
        <v>3</v>
      </c>
      <c r="C60" t="s">
        <v>64</v>
      </c>
    </row>
    <row r="61" spans="1:3" x14ac:dyDescent="0.25">
      <c r="A61" t="s">
        <v>110</v>
      </c>
      <c r="B61" t="s">
        <v>1</v>
      </c>
      <c r="C61" t="s">
        <v>65</v>
      </c>
    </row>
    <row r="62" spans="1:3" x14ac:dyDescent="0.25">
      <c r="A62" t="s">
        <v>110</v>
      </c>
      <c r="B62" t="s">
        <v>2</v>
      </c>
      <c r="C62" t="s">
        <v>66</v>
      </c>
    </row>
    <row r="63" spans="1:3" x14ac:dyDescent="0.25">
      <c r="A63" t="s">
        <v>2</v>
      </c>
      <c r="B63" t="s">
        <v>112</v>
      </c>
      <c r="C63" t="s">
        <v>67</v>
      </c>
    </row>
    <row r="64" spans="1:3" x14ac:dyDescent="0.25">
      <c r="A64" t="s">
        <v>1</v>
      </c>
      <c r="B64" t="s">
        <v>1</v>
      </c>
      <c r="C64" t="s">
        <v>68</v>
      </c>
    </row>
    <row r="65" spans="1:3" x14ac:dyDescent="0.25">
      <c r="A65" t="s">
        <v>1</v>
      </c>
      <c r="B65" t="s">
        <v>1</v>
      </c>
      <c r="C65" t="s">
        <v>69</v>
      </c>
    </row>
    <row r="66" spans="1:3" x14ac:dyDescent="0.25">
      <c r="A66" t="s">
        <v>3</v>
      </c>
      <c r="B66" t="s">
        <v>2</v>
      </c>
      <c r="C66" t="s">
        <v>70</v>
      </c>
    </row>
    <row r="67" spans="1:3" x14ac:dyDescent="0.25">
      <c r="A67" t="s">
        <v>112</v>
      </c>
      <c r="B67" t="s">
        <v>1</v>
      </c>
      <c r="C67" t="s">
        <v>71</v>
      </c>
    </row>
    <row r="68" spans="1:3" x14ac:dyDescent="0.25">
      <c r="A68" t="s">
        <v>1</v>
      </c>
      <c r="B68" t="s">
        <v>110</v>
      </c>
      <c r="C68" t="s">
        <v>72</v>
      </c>
    </row>
    <row r="69" spans="1:3" x14ac:dyDescent="0.25">
      <c r="A69" t="s">
        <v>1</v>
      </c>
      <c r="B69" t="s">
        <v>1</v>
      </c>
      <c r="C69" t="s">
        <v>73</v>
      </c>
    </row>
    <row r="70" spans="1:3" x14ac:dyDescent="0.25">
      <c r="A70" t="s">
        <v>3</v>
      </c>
      <c r="B70" t="s">
        <v>1</v>
      </c>
      <c r="C70" t="s">
        <v>74</v>
      </c>
    </row>
    <row r="71" spans="1:3" x14ac:dyDescent="0.25">
      <c r="A71" t="s">
        <v>2</v>
      </c>
      <c r="B71" t="s">
        <v>111</v>
      </c>
      <c r="C71" t="s">
        <v>75</v>
      </c>
    </row>
    <row r="72" spans="1:3" x14ac:dyDescent="0.25">
      <c r="A72" t="s">
        <v>3</v>
      </c>
      <c r="B72" t="s">
        <v>1</v>
      </c>
      <c r="C72" t="s">
        <v>76</v>
      </c>
    </row>
    <row r="73" spans="1:3" x14ac:dyDescent="0.25">
      <c r="A73" t="s">
        <v>1</v>
      </c>
      <c r="B73" t="s">
        <v>112</v>
      </c>
      <c r="C73" t="s">
        <v>77</v>
      </c>
    </row>
    <row r="74" spans="1:3" x14ac:dyDescent="0.25">
      <c r="A74" t="s">
        <v>2</v>
      </c>
      <c r="B74" t="s">
        <v>112</v>
      </c>
      <c r="C74" t="s">
        <v>78</v>
      </c>
    </row>
    <row r="75" spans="1:3" x14ac:dyDescent="0.25">
      <c r="A75" t="s">
        <v>112</v>
      </c>
      <c r="B75" t="s">
        <v>1</v>
      </c>
      <c r="C75" t="s">
        <v>79</v>
      </c>
    </row>
    <row r="76" spans="1:3" x14ac:dyDescent="0.25">
      <c r="A76" t="s">
        <v>1</v>
      </c>
      <c r="B76" t="s">
        <v>1</v>
      </c>
      <c r="C76" t="s">
        <v>80</v>
      </c>
    </row>
    <row r="77" spans="1:3" x14ac:dyDescent="0.25">
      <c r="A77" t="s">
        <v>1</v>
      </c>
      <c r="B77" t="s">
        <v>112</v>
      </c>
      <c r="C77" t="s">
        <v>81</v>
      </c>
    </row>
    <row r="78" spans="1:3" x14ac:dyDescent="0.25">
      <c r="A78" t="s">
        <v>2</v>
      </c>
      <c r="B78" t="s">
        <v>3</v>
      </c>
      <c r="C78" t="s">
        <v>82</v>
      </c>
    </row>
    <row r="79" spans="1:3" x14ac:dyDescent="0.25">
      <c r="A79" t="s">
        <v>1</v>
      </c>
      <c r="B79" t="s">
        <v>2</v>
      </c>
      <c r="C79" t="s">
        <v>83</v>
      </c>
    </row>
    <row r="80" spans="1:3" x14ac:dyDescent="0.25">
      <c r="A80" t="s">
        <v>110</v>
      </c>
      <c r="B80" t="s">
        <v>112</v>
      </c>
      <c r="C80" t="s">
        <v>84</v>
      </c>
    </row>
    <row r="81" spans="1:3" x14ac:dyDescent="0.25">
      <c r="A81" t="s">
        <v>1</v>
      </c>
      <c r="B81" t="s">
        <v>3</v>
      </c>
      <c r="C81" t="s">
        <v>85</v>
      </c>
    </row>
    <row r="82" spans="1:3" x14ac:dyDescent="0.25">
      <c r="A82" t="s">
        <v>1</v>
      </c>
      <c r="B82" t="s">
        <v>112</v>
      </c>
      <c r="C82" t="s">
        <v>86</v>
      </c>
    </row>
    <row r="83" spans="1:3" x14ac:dyDescent="0.25">
      <c r="A83" t="s">
        <v>111</v>
      </c>
      <c r="B83" t="s">
        <v>112</v>
      </c>
      <c r="C83" t="s">
        <v>87</v>
      </c>
    </row>
    <row r="84" spans="1:3" x14ac:dyDescent="0.25">
      <c r="A84" t="s">
        <v>1</v>
      </c>
      <c r="B84" t="s">
        <v>2</v>
      </c>
      <c r="C84" t="s">
        <v>88</v>
      </c>
    </row>
    <row r="85" spans="1:3" x14ac:dyDescent="0.25">
      <c r="A85" t="s">
        <v>112</v>
      </c>
      <c r="B85" t="s">
        <v>112</v>
      </c>
      <c r="C85" t="s">
        <v>89</v>
      </c>
    </row>
    <row r="86" spans="1:3" x14ac:dyDescent="0.25">
      <c r="A86" t="s">
        <v>112</v>
      </c>
      <c r="B86" t="s">
        <v>1</v>
      </c>
      <c r="C86" t="s">
        <v>90</v>
      </c>
    </row>
    <row r="87" spans="1:3" x14ac:dyDescent="0.25">
      <c r="A87" t="s">
        <v>1</v>
      </c>
      <c r="B87" t="s">
        <v>1</v>
      </c>
      <c r="C87" t="s">
        <v>91</v>
      </c>
    </row>
    <row r="88" spans="1:3" x14ac:dyDescent="0.25">
      <c r="A88" t="s">
        <v>1</v>
      </c>
      <c r="B88" t="s">
        <v>112</v>
      </c>
      <c r="C88" t="s">
        <v>92</v>
      </c>
    </row>
    <row r="89" spans="1:3" x14ac:dyDescent="0.25">
      <c r="A89" t="s">
        <v>112</v>
      </c>
      <c r="B89" t="s">
        <v>1</v>
      </c>
      <c r="C89" t="s">
        <v>93</v>
      </c>
    </row>
    <row r="90" spans="1:3" x14ac:dyDescent="0.25">
      <c r="A90" t="s">
        <v>3</v>
      </c>
      <c r="B90" t="s">
        <v>112</v>
      </c>
      <c r="C90" t="s">
        <v>94</v>
      </c>
    </row>
    <row r="91" spans="1:3" x14ac:dyDescent="0.25">
      <c r="A91" t="s">
        <v>2</v>
      </c>
      <c r="B91" t="s">
        <v>1</v>
      </c>
      <c r="C91" t="s">
        <v>95</v>
      </c>
    </row>
    <row r="92" spans="1:3" x14ac:dyDescent="0.25">
      <c r="A92" t="s">
        <v>112</v>
      </c>
      <c r="B92" t="s">
        <v>2</v>
      </c>
      <c r="C92" t="s">
        <v>96</v>
      </c>
    </row>
    <row r="93" spans="1:3" x14ac:dyDescent="0.25">
      <c r="A93" t="s">
        <v>3</v>
      </c>
      <c r="B93" t="s">
        <v>2</v>
      </c>
      <c r="C93" t="s">
        <v>97</v>
      </c>
    </row>
    <row r="94" spans="1:3" x14ac:dyDescent="0.25">
      <c r="A94" t="s">
        <v>112</v>
      </c>
      <c r="C94" t="s">
        <v>98</v>
      </c>
    </row>
    <row r="95" spans="1:3" x14ac:dyDescent="0.25">
      <c r="A95" t="s">
        <v>112</v>
      </c>
      <c r="C95" t="s">
        <v>99</v>
      </c>
    </row>
    <row r="96" spans="1:3" x14ac:dyDescent="0.25">
      <c r="A96" t="s">
        <v>2</v>
      </c>
      <c r="C96" t="s">
        <v>100</v>
      </c>
    </row>
    <row r="97" spans="1:3" x14ac:dyDescent="0.25">
      <c r="A97" t="s">
        <v>112</v>
      </c>
      <c r="C97" t="s">
        <v>101</v>
      </c>
    </row>
    <row r="98" spans="1:3" x14ac:dyDescent="0.25">
      <c r="A98" t="s">
        <v>1</v>
      </c>
      <c r="C98" t="s">
        <v>102</v>
      </c>
    </row>
    <row r="99" spans="1:3" x14ac:dyDescent="0.25">
      <c r="A99" t="s">
        <v>1</v>
      </c>
      <c r="C99" t="s">
        <v>103</v>
      </c>
    </row>
    <row r="100" spans="1:3" x14ac:dyDescent="0.25">
      <c r="A100" t="s">
        <v>112</v>
      </c>
      <c r="C100" t="s">
        <v>104</v>
      </c>
    </row>
    <row r="101" spans="1:3" x14ac:dyDescent="0.25">
      <c r="A101" t="s">
        <v>1</v>
      </c>
      <c r="C101" t="s">
        <v>105</v>
      </c>
    </row>
    <row r="102" spans="1:3" x14ac:dyDescent="0.25">
      <c r="A102" t="s">
        <v>112</v>
      </c>
      <c r="C102" t="s">
        <v>106</v>
      </c>
    </row>
    <row r="103" spans="1:3" x14ac:dyDescent="0.25">
      <c r="A103" t="s">
        <v>1</v>
      </c>
      <c r="C103" t="s">
        <v>107</v>
      </c>
    </row>
    <row r="104" spans="1:3" x14ac:dyDescent="0.25">
      <c r="A104" t="s">
        <v>2</v>
      </c>
      <c r="C104" t="s">
        <v>108</v>
      </c>
    </row>
    <row r="105" spans="1:3" x14ac:dyDescent="0.25">
      <c r="A105" t="s">
        <v>2</v>
      </c>
      <c r="C105" t="s">
        <v>109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A2" sqref="A2"/>
    </sheetView>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7"/>
  <sheetViews>
    <sheetView workbookViewId="0">
      <selection activeCell="A2" sqref="A2"/>
    </sheetView>
  </sheetViews>
  <sheetFormatPr defaultRowHeight="15" x14ac:dyDescent="0.25"/>
  <cols>
    <col min="3" max="3" width="255.7109375" bestFit="1" customWidth="1"/>
  </cols>
  <sheetData>
    <row r="1" spans="1:3" x14ac:dyDescent="0.25">
      <c r="A1" t="s">
        <v>114</v>
      </c>
      <c r="B1" t="s">
        <v>5</v>
      </c>
      <c r="C1" t="s">
        <v>113</v>
      </c>
    </row>
    <row r="2" spans="1:3" x14ac:dyDescent="0.25">
      <c r="A2">
        <f>ROW(A1)</f>
        <v>1</v>
      </c>
      <c r="B2">
        <v>4</v>
      </c>
      <c r="C2" t="str">
        <f>RIGHT(Sheet6!A1,LEN(Sheet6!A1)-6)</f>
        <v>  I find the kormangala onesta very cosy and cute. I had ordered 2 pizzas which were BBQ chicken and Roast chicken. Both were excellent and mouth watering. My personal favourite is any day Roast chicken !! 🙋 The pizzas are delicious, soft base and filling with vegetables.</v>
      </c>
    </row>
    <row r="3" spans="1:3" x14ac:dyDescent="0.25">
      <c r="A3">
        <f t="shared" ref="A3:A66" si="0">ROW(A2)</f>
        <v>2</v>
      </c>
      <c r="B3">
        <v>5</v>
      </c>
      <c r="C3" t="str">
        <f>RIGHT(Sheet6!A2,LEN(Sheet6!A2)-6)</f>
        <v>  My love for cute cafes never ends and it lead me to this place in 4th block kormangala, just opposite to Cake Walk!! I had heard about it too much so it didn't disappoint me at all. Decor: 3 seating variations they have, outdoor,indoor and terrace! Super quirky and cute, well lit. Ambience will make u wanna go there. Starters: we ordered for Herb Mushroom Bruchetta which was Sooo yummy!! I love mushrooms so this has to be my favourite part of the food. :) Herbs, mushrooms and cheese on bread. Do I say more? Next up we asked for Cheese Sticks, which were good but had expected a bit more out of it. Nothing out of the routine. And comes the main then - pizza!!!! We asked for farmhouse pizza and replaced the olive to jalapeno and it was very nicely prepared. Thin crust, amazing sauce and toppings, crisp and cherry on the top was the Habanero Tobasco sauce . U cannot go wrong with that. Loved it. Drinks- ordered passion fruit mojito which was superb!! Chilled and so refreshing. 2nd we ordered for Citrus Mint cooler which was good but no better than Mojito! Desserts- who doesn't like them and specially when they are complimentary!!! A chocolate mouse which was oh so yum! And the other was Coffee peanut butter which was okayish!! Great Sunday Brunch!!! 😊</v>
      </c>
    </row>
    <row r="4" spans="1:3" x14ac:dyDescent="0.25">
      <c r="A4">
        <f t="shared" si="0"/>
        <v>3</v>
      </c>
      <c r="B4">
        <v>5</v>
      </c>
      <c r="C4" t="str">
        <f>RIGHT(Sheet6!A5,LEN(Sheet6!A5)-6)</f>
        <v xml:space="preserve"> This place has amazing pizzas and mini desserts on offer. The pizzas are thin crust, well made pizzas with overload of toppings. One is never enough to satiate your hunger :P. The desserts are really good (good sugar control) and their micro sizes will definitely tempt you to opt for all of them. Good value for money and nice, friendly staff delivering good service. We had: Cream Roasted Chicken Pizza Quattro Formaggi Oreo Delight Walnut Caramel Tart Passionfruit white chocolate mousse Cannoli Ricotta Cheesecake</v>
      </c>
    </row>
    <row r="5" spans="1:3" x14ac:dyDescent="0.25">
      <c r="A5">
        <f t="shared" si="0"/>
        <v>4</v>
      </c>
      <c r="B5">
        <v>4</v>
      </c>
      <c r="C5" t="str">
        <f>RIGHT(Sheet6!A6,LEN(Sheet6!A6)-6)</f>
        <v xml:space="preserve"> This place with its food and the service made my day. I came in tired after a hectic day and the people and their service ensured I had a smile on my face the remainder of the day. Hats off to MITA and ROHIT who took amazing care of us and my son!!! Their gratitude and service over powered the amazing food we had. We literally ate like DOGS and at one point felt that we had enough but the service managed to make some more place. We had the unlimited menu offer which we did utilise to its fullest. The starters, pizzas, ravioli, and drinks were impeccable. The desserts can be better ONESTLY!!! This is be far the best time I have had in ages... we made this plan on the go and relished every moment. HONESTLY ONEST-a... KUDOS to all people specially MITA AND ROHIT!!!!</v>
      </c>
    </row>
    <row r="6" spans="1:3" x14ac:dyDescent="0.25">
      <c r="A6">
        <f t="shared" si="0"/>
        <v>5</v>
      </c>
      <c r="B6">
        <v>4</v>
      </c>
      <c r="C6" t="str">
        <f>RIGHT(Sheet6!A7,LEN(Sheet6!A7)-6)</f>
        <v xml:space="preserve"> Talking about the ambience you can taste the hint of Italian summer vibes.. Its really trendy and yet classy.. Loved the decor and the fact that the cuisine sinks with the ambiance.. The service was nice.. Coming to the food I really enjoyed the pizza.. Though the pizza sauce was a bit too sweet for me.. But other than that the food quality and quantity for the given price is really nice will recommend..</v>
      </c>
    </row>
    <row r="7" spans="1:3" x14ac:dyDescent="0.25">
      <c r="A7">
        <f t="shared" si="0"/>
        <v>6</v>
      </c>
      <c r="B7">
        <v>4</v>
      </c>
      <c r="C7" t="str">
        <f>RIGHT(Sheet6!A8,LEN(Sheet6!A8)-6)</f>
        <v xml:space="preserve"> Creative concept #Nameoftheweek . It would be great though if you could add non pizza items as well. All said and done, amazing food , concept and service</v>
      </c>
    </row>
    <row r="8" spans="1:3" x14ac:dyDescent="0.25">
      <c r="A8">
        <f t="shared" si="0"/>
        <v>7</v>
      </c>
      <c r="B8">
        <v>5</v>
      </c>
      <c r="C8" t="str">
        <f>RIGHT(Sheet6!A9,LEN(Sheet6!A9)-6)</f>
        <v xml:space="preserve"> Great food. Complimentary starters and desserts. Amazing service. Polite staff (Mitu was a helpful lady who helped us with recommendations) Ambience 5/5</v>
      </c>
    </row>
    <row r="9" spans="1:3" x14ac:dyDescent="0.25">
      <c r="A9">
        <f t="shared" si="0"/>
        <v>8</v>
      </c>
      <c r="B9">
        <v>5</v>
      </c>
      <c r="C9" t="str">
        <f>RIGHT(Sheet6!A10,LEN(Sheet6!A10)-6)</f>
        <v xml:space="preserve"> Interesting concept of attracting customers by their names for meals on the house on certain days of the week. The pizzas are really really good Staff is friendly You dont need to dig deep into your pockets to have a fulfilling meal here.</v>
      </c>
    </row>
    <row r="10" spans="1:3" x14ac:dyDescent="0.25">
      <c r="A10">
        <f t="shared" si="0"/>
        <v>9</v>
      </c>
      <c r="B10">
        <v>5</v>
      </c>
      <c r="C10" t="str">
        <f>RIGHT(Sheet6!A11,LEN(Sheet6!A11)-6)</f>
        <v xml:space="preserve"> Its a quiant cafe tucked in an easy breezy ambience in a not so crowded part of Koramangala.The unlimited pizza menu is a boon for pizza lovers . I have tried both the veg and non veg buffet which includes unlimited pizzas , desserts and a welcome drink of your choice.the pizzas tastes really yum and the service is also quite fast and good. The ceasar salad pizza is a must try.</v>
      </c>
    </row>
    <row r="11" spans="1:3" x14ac:dyDescent="0.25">
      <c r="A11">
        <f t="shared" si="0"/>
        <v>10</v>
      </c>
      <c r="B11">
        <v>4</v>
      </c>
      <c r="C11" t="str">
        <f>RIGHT(Sheet6!A12,LEN(Sheet6!A12)-6)</f>
        <v xml:space="preserve"> I had to visit this place on my trip to Bangalore. Beautiful and quaint. Situated in the heart of Koramangala, Bangalore, this café is a foodie's paradise. Starting from their delectable pizzas and pastas till those cute mini desserts, it's an experience. The prices are also quite pocket friendly. They conduct a 'name of the week.' So, if you have a bundle of namesakes then you're in luck ;)</v>
      </c>
    </row>
    <row r="12" spans="1:3" x14ac:dyDescent="0.25">
      <c r="A12">
        <f t="shared" si="0"/>
        <v>11</v>
      </c>
      <c r="B12">
        <v>4</v>
      </c>
      <c r="C12" t="str">
        <f>RIGHT(Sheet6!A13,LEN(Sheet6!A13)-6)</f>
        <v xml:space="preserve"> Place is good.. tried unlimited pizza menu..roast pizza and chicken stuffed pizza was good..but all pizzas lacked with toppings and cheese just coz it was unlimited offer..we ordered mango Passion which turned out to be Maaza and deserts were good.. but service was too bad..they made more than half an hr to take our order..coz of Identity proof..but I recommend one time visit for sure..</v>
      </c>
    </row>
    <row r="13" spans="1:3" x14ac:dyDescent="0.25">
      <c r="A13">
        <f t="shared" si="0"/>
        <v>12</v>
      </c>
      <c r="B13">
        <v>3</v>
      </c>
      <c r="C13" t="str">
        <f>RIGHT(Sheet6!A14,LEN(Sheet6!A14)-6)</f>
        <v xml:space="preserve"> Good service, food and ambience. The Wasabi Pizza, Pepperoni pizza and Stuffed Chicken Margarita pizza is a must if you are craving for good pizza.</v>
      </c>
    </row>
    <row r="14" spans="1:3" x14ac:dyDescent="0.25">
      <c r="A14">
        <f t="shared" si="0"/>
        <v>13</v>
      </c>
      <c r="B14">
        <v>4</v>
      </c>
      <c r="C14" t="str">
        <f>RIGHT(Sheet6!A15,LEN(Sheet6!A15)-6)</f>
        <v xml:space="preserve"> A decent place to sit, good pizzas always, tiniest tarts ever :D Make sure you book a table before going. Follow them on social media for offer updates.</v>
      </c>
    </row>
    <row r="15" spans="1:3" x14ac:dyDescent="0.25">
      <c r="A15">
        <f t="shared" si="0"/>
        <v>14</v>
      </c>
      <c r="B15">
        <v>3</v>
      </c>
      <c r="C15" t="str">
        <f>RIGHT(Sheet6!A16,LEN(Sheet6!A16)-6)</f>
        <v xml:space="preserve"> Ambience is good. Had a pizza buffet and the variety is huge. Deserts are pretty ordinary. Few pizza varieties are very nice and a treat to eat.</v>
      </c>
    </row>
    <row r="16" spans="1:3" x14ac:dyDescent="0.25">
      <c r="A16">
        <f t="shared" si="0"/>
        <v>15</v>
      </c>
      <c r="B16">
        <v>4</v>
      </c>
      <c r="C16" t="str">
        <f>RIGHT(Sheet6!A17,LEN(Sheet6!A17)-6)</f>
        <v>  Nice place in good weather. The hot chocolate is delicious and the pizzas are fairly good enough. Loved the ambience. Good to hangout with friends for chit chat 🙂</v>
      </c>
    </row>
    <row r="17" spans="1:3" x14ac:dyDescent="0.25">
      <c r="A17">
        <f t="shared" si="0"/>
        <v>16</v>
      </c>
      <c r="B17">
        <v>1</v>
      </c>
      <c r="C17" t="str">
        <f>RIGHT(Sheet6!A18,LEN(Sheet6!A18)-6)</f>
        <v xml:space="preserve"> I have been to this place quite a few times. It's a pretty looking cute restaurant. Ambience is really good. I like this place for their thin crust pizzas. Other food items are also good but the quantity is quite less as per the price they ask for it. Otherwise it's a good place to have a brunch with your friends on a weekend.</v>
      </c>
    </row>
    <row r="18" spans="1:3" x14ac:dyDescent="0.25">
      <c r="A18">
        <f t="shared" si="0"/>
        <v>17</v>
      </c>
      <c r="B18">
        <v>3</v>
      </c>
      <c r="C18" t="str">
        <f>RIGHT(Sheet6!A19,LEN(Sheet6!A19)-6)</f>
        <v xml:space="preserve"> Today I ordered the Fram house veg pizza from onesta , we are so hungry and I saw good reviews in swiggy so I placed home delivery after half an hour I got my order! I got only 3pieces in one pizza really it's pathetic.. do check before sending , no tissues , no tomato ketchup bad service</v>
      </c>
    </row>
    <row r="19" spans="1:3" x14ac:dyDescent="0.25">
      <c r="A19">
        <f t="shared" si="0"/>
        <v>18</v>
      </c>
      <c r="B19">
        <v>3</v>
      </c>
      <c r="C19" t="str">
        <f>RIGHT(Sheet6!A20,LEN(Sheet6!A20)-6)</f>
        <v xml:space="preserve"> 2.5/5 actually Onesta heads the list of most recommended restaurants in not only Koramangala but also Bangalore as a whole. Decided to visit this place for our love for pizzas but were really let down. We ordered for: Farmhouse Pizza- Thin crust 3 cheese Mushroom Pizza- Italian crust Spinach Paneer Lasagne The pizzas are very small. The crust is very thin but then that does not hamper the taste. The 3 cheese pizza did not have enough cheese and tasted very bland. The portion of the lasagne is very small compared to the price. It lacked flavours and was more or less tasteless. The ambience is good for those seated upstairs or inside. We could not get a seat upstairs so we had to sit outside. The ambience outside is not the best. The service is prompt. But we waited for almost 20 minutes for the bill. It wasn't a great experience and looking at the portion sizes, don't think we are going to visit again.</v>
      </c>
    </row>
    <row r="20" spans="1:3" x14ac:dyDescent="0.25">
      <c r="A20">
        <f t="shared" si="0"/>
        <v>19</v>
      </c>
      <c r="B20">
        <v>4</v>
      </c>
      <c r="C20" t="str">
        <f>RIGHT(Sheet6!A21,LEN(Sheet6!A21)-6)</f>
        <v xml:space="preserve"> I'm not a big fan of Italian cuisine, but I somehow like to experiment on food. Some of my friends had recommended this place to me for quite a number of times and hence I decided to give this place a try. Firstly, the ambience is pretty chilled out for a gathering, be it with friends or family. The service was pretty quick too. So thumbs up for the ambience and the service. Coming to the food, we had ordered for fresh lime soda (particularly mentioned sweet and salty while ordering), green apple virgin mojito, herbed wedges, butter chicken pizza, seafood pizza, minced chicken lasagne and orange chocolate cake. The star obviously had to be butter chicken pizza...it was awesome. The fresh lime soda and the herbed wedges were excessively salty. The minced chicken lasagne's portion seemed awfully small compared to it's price and it tasted kind of bland. And to top it, we got another complimentary minced chicken lasagne due to some misunderstanding amongst the staff members. The rest of the food was okayish. Also, a plus point is that they have the option of choosing a thin crust or Italian crust for pizzas at no additional cost. For another occasion, we had ordered 3 pizzas online - Cream roasted chicken pizza, Barbeque chicken pizza and Chaat pizza. The packaging was okay and kudos to the delivery by Zomato. The barbecue chicken pizza and the chaat pizza tasted good but a thumbs down for the Cream roasted chicken pizza. Also, a small suggestion to Onesta for packaging - please ensure that you stick the pizza seasonings on the top of the box or the inside flap of the box instead of slipping it under the pizza. We found it after having half the pizzas.</v>
      </c>
    </row>
    <row r="21" spans="1:3" x14ac:dyDescent="0.25">
      <c r="A21">
        <f t="shared" si="0"/>
        <v>20</v>
      </c>
      <c r="B21">
        <v>4</v>
      </c>
      <c r="C21" t="str">
        <f>RIGHT(Sheet6!A24,LEN(Sheet6!A24)-6)</f>
        <v xml:space="preserve"> I absolutely love onesta... Have been to 4 onesta in total.. but somehow I did not got the feel which I generally get at onesta... Something was just not right #OnestaFanatic</v>
      </c>
    </row>
    <row r="22" spans="1:3" x14ac:dyDescent="0.25">
      <c r="A22">
        <f t="shared" si="0"/>
        <v>21</v>
      </c>
      <c r="B22">
        <v>2</v>
      </c>
      <c r="C22" t="str">
        <f>RIGHT(Sheet6!A25,LEN(Sheet6!A25)-6)</f>
        <v xml:space="preserve"> I went to this place on my birthday after hearing so much about this place. We took chicken lasagne which i didnt like and pizza which was very nice. Ambiance is good, service is fine. All in all a nice place to hangout.</v>
      </c>
    </row>
    <row r="23" spans="1:3" x14ac:dyDescent="0.25">
      <c r="A23">
        <f t="shared" si="0"/>
        <v>22</v>
      </c>
      <c r="B23">
        <v>4</v>
      </c>
      <c r="C23" t="str">
        <f>RIGHT(Sheet6!A26,LEN(Sheet6!A26)-6)</f>
        <v xml:space="preserve"> So this is one place that had been heavily suggested to me by my Bengaluru peeps... Somehow the place didn't really meet my expectations... The day we visited, we felt that there was something missing in the taste - we had ordered a farmhouse pizza and an aglio olio pasta... The ambiance, music, decor - they are all pleasing to the eyes...I really wanted to have a good experience here but maybe it was just not the day...</v>
      </c>
    </row>
    <row r="24" spans="1:3" x14ac:dyDescent="0.25">
      <c r="A24">
        <f t="shared" si="0"/>
        <v>23</v>
      </c>
      <c r="B24">
        <v>4</v>
      </c>
      <c r="C24" t="str">
        <f>RIGHT(Sheet6!A27,LEN(Sheet6!A27)-6)</f>
        <v xml:space="preserve"> Visited this place after seeing their zomato rating, but sadly was disappointed. The pizza was average, nothing unique about the taste! We ordered hot chocolate as well, which was more like bournvita. Ambience is good, price wise decent but I expected better taste and varieties of pizza.</v>
      </c>
    </row>
    <row r="25" spans="1:3" x14ac:dyDescent="0.25">
      <c r="A25">
        <f t="shared" si="0"/>
        <v>24</v>
      </c>
      <c r="B25">
        <v>4</v>
      </c>
      <c r="C25" t="str">
        <f>RIGHT(Sheet6!A28,LEN(Sheet6!A28)-6)</f>
        <v xml:space="preserve"> This place has been on my bookmark for many soo days now , finally decided to give this place a shot ! It's located in the same lane as hole in the wall cafe . The team has worked a lot on setting the ambience right , there is plenty of room available on the rooftop , plus point - they have coolers and fans everywhere in order to beat the blazing heat . Coming to the food and beverages that we ordered 1 - herbed wedges : golden brown color of these wedges assured us that it was properly cooked , they were crispy - ratings : 5/5 2 - chicken stuffed crust Margherita : I honestly didn't relish the taste of this particular dish , it was extra saucy making the overall taste weird. The chicken within the crust was minced and good - ratings : 3/5 3 - Beverages - Cucumber cooler and green apple cooler , a big thumbs up for the green apple cooler , it was really soothing and nice in taste- ratings : 5/5 , I didn't like the Cucumber cooler - it was pretty thick , it had a lot of mint , which I guess ruined the entire drink.- 2.5/5 4 . Desserts : 5/5 4.1 - Tiramisu - Onesta is known for tiramisu , my first time at this dessert and it was splendid. The raw coffee flavour added to the taste . 4.2 orange and chocolate cake Slice - this completely blew my mind , it was yummy that I ordered it twice 4.3 - Berry Blast cheese mousse - the flavours perfectly melted in my mouth 4.4 - Baked cherry cheesecake - it was absolute divine in taste . This place has probably the best desserts ever , they were appetizing , eye-catching and scrumptious . Overall ratings Food - 4/5. Ambience - 5/5. Service - 4/5</v>
      </c>
    </row>
    <row r="26" spans="1:3" x14ac:dyDescent="0.25">
      <c r="A26">
        <f t="shared" si="0"/>
        <v>25</v>
      </c>
      <c r="B26">
        <v>5</v>
      </c>
      <c r="C26" t="str">
        <f>RIGHT(Sheet6!A31,LEN(Sheet6!A31)-6)</f>
        <v>ted  Loved the place. Bacon wrapped prawns and chicken were outstanding. Must try are wasabi and mayo chicken pizza and green apple cooler. Will surely go back here for more 😋😋😋😋</v>
      </c>
    </row>
    <row r="27" spans="1:3" x14ac:dyDescent="0.25">
      <c r="A27">
        <f t="shared" si="0"/>
        <v>26</v>
      </c>
      <c r="B27">
        <v>1</v>
      </c>
      <c r="C27" t="str">
        <f>RIGHT(Sheet6!A32,LEN(Sheet6!A32)-6)</f>
        <v xml:space="preserve"> - Food: Thin crust juicy pizzas! Pizzas Recommendation - Farmhouse Special(Veg), Mexican Veg Delight (Veg), Chicken BBQ Note : Roasted Chicken and Creamy Roasted chicken pizzas are a bit bland (Needs improvement) - Desserts : Apple and Cinnamon Cheese mousse Caramel Walnut Tart Portions are small though (Needs improvement) - Ambience : Tables are organized to hold max 5-6 people It has a/c indoor seating and a semi open terrace seating Good music Terrace has a screen and airs matches Well lit and pleasant - Staff : Friendly Quick and responsive A must visit!</v>
      </c>
    </row>
    <row r="28" spans="1:3" x14ac:dyDescent="0.25">
      <c r="A28">
        <f t="shared" si="0"/>
        <v>27</v>
      </c>
      <c r="B28">
        <v>3</v>
      </c>
      <c r="C28" t="str">
        <f>RIGHT(Sheet6!A33,LEN(Sheet6!A33)-6)</f>
        <v xml:space="preserve"> Food was very nice for quick bites. The pizza was really great and was like home made. The base was not bready yet soft. The topping was just right balanced. The desserts were yummy. Being small in portion size one can venture into more than one.</v>
      </c>
    </row>
    <row r="29" spans="1:3" x14ac:dyDescent="0.25">
      <c r="A29">
        <f t="shared" si="0"/>
        <v>28</v>
      </c>
      <c r="B29">
        <v>3</v>
      </c>
      <c r="C29" t="str">
        <f>RIGHT(Sheet6!A34,LEN(Sheet6!A34)-6)</f>
        <v xml:space="preserve"> If there was an option of 5+ rating would have given that. We did a kids party here with 35+ members and we interacted with PRAKASH he did his job exceptionally well. And icing on top was when I offered him a tip for his great service he politely mentioned we don't take tips if you like our service give us a positive review. Here is my way of thanking you Prakash.</v>
      </c>
    </row>
    <row r="30" spans="1:3" x14ac:dyDescent="0.25">
      <c r="A30">
        <f t="shared" si="0"/>
        <v>29</v>
      </c>
      <c r="B30">
        <v>4</v>
      </c>
      <c r="C30" t="str">
        <f>RIGHT(Sheet6!A35,LEN(Sheet6!A35)-6)</f>
        <v xml:space="preserve"> We ordered from a la carte menu, two beverages two pizzas and two desserts , it was bad enough that I had to ask for passion fruit mojito three times before it was done right, on top of that they brought us those microscopic desserts. whom are you planning to feed, sparrows ?</v>
      </c>
    </row>
    <row r="31" spans="1:3" x14ac:dyDescent="0.25">
      <c r="A31">
        <f t="shared" si="0"/>
        <v>30</v>
      </c>
      <c r="B31">
        <v>5</v>
      </c>
      <c r="C31" t="str">
        <f>RIGHT(Sheet6!A36,LEN(Sheet6!A36)-6)</f>
        <v xml:space="preserve"> Ambience - A lot of effort has gone into the ambience. I love the plants and the lights as well as the way they have arranged the area downstairs. It is certainly a nice place to hang with a friend. Unfortunately, I found the tables for 2 really small, even for one person. The table was crowDed with so many things that there isn't any space for ones plate or the dish when it arrives. Staff and service - The staff was very polite and concerned about my order. They are good at recommending and certainly woke towards making one's experience better. The service was extremely fast, even though the restaurant was quite full. The pizza was served hot. Food - I've often found myself not visiting here, as I'm weary of the quality of food. Ive had some awful experiences but last night I came here , as it was convenient. I was interested in trying the new pizza menu and decided to go for a mixed seafood pizza. The quality of the food has improved a little since, but I thought it was okay. Personally, I did enjoy the topic but thought it there could have more flavour. Being used to more spice and flavour, this was my only concern.I wish there was more meat even though it's a pizza for a single person. There were a few pieces of prawn , which I left me disappointed. But nevertheless, a lot of pizza lovers do flock onesta around the city as it is quite popular.</v>
      </c>
    </row>
    <row r="32" spans="1:3" x14ac:dyDescent="0.25">
      <c r="A32">
        <f t="shared" si="0"/>
        <v>31</v>
      </c>
      <c r="B32">
        <v>4</v>
      </c>
      <c r="C32" t="str">
        <f>RIGHT(Sheet6!A39,LEN(Sheet6!A39)-6)</f>
        <v xml:space="preserve"> Food great Ambience great They have a beautiful rooftop seating. We had ordered the unlimited offer and ate to our hearts content. The chocolate mousse at the end is definitely something that you should not miss. A good place for food lovers.</v>
      </c>
    </row>
    <row r="33" spans="1:3" x14ac:dyDescent="0.25">
      <c r="A33">
        <f t="shared" si="0"/>
        <v>32</v>
      </c>
      <c r="B33">
        <v>4.5</v>
      </c>
      <c r="C33" t="str">
        <f>RIGHT(Sheet6!A40,LEN(Sheet6!A40)-6)</f>
        <v xml:space="preserve"> The place has certain good deals to offer. The unlimited pizzas offer is for people who are great fans of pizza though personally I did not enjoy them much. The desserts are definitely worth a try. Recommended: Lasagne.</v>
      </c>
    </row>
    <row r="34" spans="1:3" x14ac:dyDescent="0.25">
      <c r="A34">
        <f t="shared" si="0"/>
        <v>33</v>
      </c>
      <c r="B34">
        <v>3</v>
      </c>
      <c r="C34" t="str">
        <f>RIGHT(Sheet6!A41,LEN(Sheet6!A41)-6)</f>
        <v xml:space="preserve"> This place has got quite spacious seating arrangement. It has got beautiful rooftop seating arrangement where you can find greenery all around. Coming to the food ordered. Food was good but not great. Ordered chicken pineapple pizza,minced chicken lasagne,mango passion mocktail expected to be real mango juice but it was not and tiramisu from the desserts which was not at all great.</v>
      </c>
    </row>
    <row r="35" spans="1:3" x14ac:dyDescent="0.25">
      <c r="A35">
        <f t="shared" si="0"/>
        <v>34</v>
      </c>
      <c r="B35">
        <v>4</v>
      </c>
      <c r="C35" t="str">
        <f>RIGHT(Sheet6!A42,LEN(Sheet6!A42)-6)</f>
        <v xml:space="preserve"> Highly recommended. Good service, good food. Friendly staff. Just worth every penny. Pizzas served are of appropriate size and toppings. Desserts are fresh and yummy. Drinks are amazing as well. We even got an extra drink on the house. Go for unlimited options if you are on a pizza frenzy. Onest-ly, Onesta is on my favourite list. My favourites are; pizza - paneer and spinach, mocktail - citrus mint cooler, desserts - Tiramisu.</v>
      </c>
    </row>
    <row r="36" spans="1:3" x14ac:dyDescent="0.25">
      <c r="A36">
        <f t="shared" si="0"/>
        <v>35</v>
      </c>
      <c r="B36">
        <v>5</v>
      </c>
      <c r="C36" t="str">
        <f>RIGHT(Sheet6!A43,LEN(Sheet6!A43)-6)</f>
        <v xml:space="preserve"> One thing I personally like the most is service. Which is the most important part of any chain. They have great menu for veg and non veg both. They also have offers for lunch and dinner like unlimited pizza or unlimited all the things from the menu. Which found it for the first time. I mean imagine you can eat anything from the menu in unlimited quantity. So if you're hungry like anything, must go this place without second thought. They have great starters and pizza including beverages. Specially visit with your gang. Must try.</v>
      </c>
    </row>
    <row r="37" spans="1:3" x14ac:dyDescent="0.25">
      <c r="A37">
        <f t="shared" si="0"/>
        <v>36</v>
      </c>
      <c r="B37">
        <v>5</v>
      </c>
      <c r="C37" t="str">
        <f>RIGHT(Sheet6!A44,LEN(Sheet6!A44)-6)</f>
        <v xml:space="preserve"> My all time favorite pizza place in Bangalore. really loved today afternoon' visit to the Koramangala branch. The service was at its best (thanks to the steward- Ms. Mita).  Th minced chicken lasagna and the chicken wasabi mayo pizza were the star dishes of the day. The coolers never fail to satisfy me either. However the best part of today's lunch was the complimentary desserts from Ms. Mita - the Tiramisu and caramel walnut tart were really lip smacking delicious. Highly recommend Onesta for their pizza, lasagna and above all, hospitality</v>
      </c>
    </row>
    <row r="38" spans="1:3" x14ac:dyDescent="0.25">
      <c r="A38">
        <f t="shared" si="0"/>
        <v>37</v>
      </c>
      <c r="B38">
        <v>4</v>
      </c>
      <c r="C38" t="str">
        <f>RIGHT(Sheet6!A45,LEN(Sheet6!A45)-6)</f>
        <v xml:space="preserve"> Happened to visit the place during lunch time. Kind of okay!. Filled with teenagers I guess. Place for pizzas,pastas etc.  We ordered one Chicken Lasagna and ravoli. Food was okay. Didnt like the lasagna much and the ravioli preparation was not visually appealing as well. Ordered one mango passion mocktail. That was probably Monin mix only I guess. I was kind of expecting real mango though, my bad. I might not visit again, not my type! May be I had too much expectation seeing the Zomato rating. Prices are between 200-300 range for each dish and quantity was less. Service was good though.</v>
      </c>
    </row>
    <row r="39" spans="1:3" x14ac:dyDescent="0.25">
      <c r="A39">
        <f t="shared" si="0"/>
        <v>38</v>
      </c>
      <c r="B39">
        <v>4</v>
      </c>
      <c r="C39" t="str">
        <f>RIGHT(Sheet6!A46,LEN(Sheet6!A46)-6)</f>
        <v xml:space="preserve"> After so much wait we finally went there. From electronic city to koramangala just for Onesta. Open one in e-city too. Anyway, coming to the review, ambience was great and cozy. Felt like we're sitting in Italy on some street Cafe. They have tried giving it the look and points for that. We ordered unlimited veg combo and must say all the pizzas were mouthwatering. Especially the palak paneer one, yes, I thought it would suck but to my surprise, I loved it. Desserts are classy. Pastries are so so good, the texture, the taste. Oh, being a dessert guy my eyes were on the unlimited desserts rather than unlimited pizza and Onestà didn't disappoint. Rate: 4.5/5 Verdict: Must go!</v>
      </c>
    </row>
    <row r="40" spans="1:3" x14ac:dyDescent="0.25">
      <c r="A40">
        <f t="shared" si="0"/>
        <v>39</v>
      </c>
      <c r="B40">
        <v>4</v>
      </c>
      <c r="C40" t="str">
        <f>RIGHT(Sheet6!A47,LEN(Sheet6!A47)-6)</f>
        <v xml:space="preserve"> Actually wanted to rate 4.5. After an year's wait when finally my name came nothing could stop me from visiting this place. greeted with an amazing congratulations this place actually pumped up all my expectations. the place is cozy and fun with songs playing that can make you hum along with food. the service was very fast. I was briefed about the offer I was to avail. we ordered one green apple drink which was tasty and super refreshing. Mita, who was attending us was very courteous and took care of what we needed and wanted. we took one stuffed crust margarita, chicken Alfredo pizzas in the beginning. both of them were lip smacking and brilliant. piping hot, nicely made, thin crust pizza actually made my day. the next that we wanted to try was chicken wrap skewer which was my favourite among all of these. chicken wrapped in perfectly cooked and crisp bacon arranged along with grilled onions and capsicums was the champion of all. next pizza on my list was bacon and prawn which was ok for me. the desserts were unlimited so we actually tasted most of them all were delicious. but the signature dessert was the crostata Di ricotta. must try must visit. the wait was worth every bit of it. loved it.</v>
      </c>
    </row>
    <row r="41" spans="1:3" x14ac:dyDescent="0.25">
      <c r="A41">
        <f t="shared" si="0"/>
        <v>40</v>
      </c>
      <c r="B41">
        <v>4.5</v>
      </c>
      <c r="C41" t="str">
        <f>RIGHT(Sheet6!A50,LEN(Sheet6!A50)-6)</f>
        <v xml:space="preserve"> Having visited all the outlets of onesta, how could I miss this one? I obviously opted for the unlimited non veg meal. Worth the money. But I didn't like the complimentary basket that was given, the bread tasted very dry. The staff is very friendly Service 4 stars Ambience 3.5 stars Food 3.5 stars</v>
      </c>
    </row>
    <row r="42" spans="1:3" x14ac:dyDescent="0.25">
      <c r="A42">
        <f t="shared" si="0"/>
        <v>41</v>
      </c>
      <c r="B42">
        <v>3</v>
      </c>
      <c r="C42" t="str">
        <f>RIGHT(Sheet6!A51,LEN(Sheet6!A51)-6)</f>
        <v xml:space="preserve"> Although my first experience of ordering pizza at home was not that good...the second instance made me feel that the management really care about customer feedback and can take an extra step for foodie lovers... Tried pineapple corn cheese pizza...it taste great when u have sufficient quantity of toppings... so whenever some1 order at home or restro ask them to provide some extra pineapple to have a pleasant taste</v>
      </c>
    </row>
    <row r="43" spans="1:3" x14ac:dyDescent="0.25">
      <c r="A43">
        <f t="shared" si="0"/>
        <v>42</v>
      </c>
      <c r="B43">
        <v>5</v>
      </c>
      <c r="C43" t="str">
        <f>RIGHT(Sheet6!A52,LEN(Sheet6!A52)-6)</f>
        <v xml:space="preserve"> Buffet is a must have, order anything for 600 odd bucks. A lot of people where enjoying this option to the fullest. The best part is the view where an array of chefs are cooking in a line. we ordered a la carte Lasagne Chicken Coffee moose pizzas and lasagne are great, deserts are veryyyyy inviting. overall a reliable place to have Italian that too not that heavy on pocket.</v>
      </c>
    </row>
    <row r="44" spans="1:3" x14ac:dyDescent="0.25">
      <c r="A44">
        <f t="shared" si="0"/>
        <v>43</v>
      </c>
      <c r="B44">
        <v>4</v>
      </c>
      <c r="C44" t="str">
        <f>RIGHT(Sheet6!A53,LEN(Sheet6!A53)-6)</f>
        <v xml:space="preserve"> We decided upon the unlimited pizza offer on the menu for our Sunday lunch, the only day we thought we could’ve done it justice. We chose the one with pizzas, desserts and a beverage. All the pizzas were amazing and so were the desserts. It is very filling and satisfying. The ambience is also great and perfect for lunch or dinner. The staff was attentive and courteous. Overall, great experience!</v>
      </c>
    </row>
    <row r="45" spans="1:3" x14ac:dyDescent="0.25">
      <c r="A45">
        <f t="shared" si="0"/>
        <v>44</v>
      </c>
      <c r="B45">
        <v>4</v>
      </c>
      <c r="C45" t="str">
        <f>RIGHT(Sheet6!A54,LEN(Sheet6!A54)-6)</f>
        <v xml:space="preserve"> Avoid: pasta. Pretty indianized pasta with chilli flakes already mixed in. Lasagna also tasted so-so. Go for : great,authentic pizza. The pie was baked to actual perfection and the cheese along with the rosemary seasoning was spot on. No pasta for me again.Will visit again for the pizza and to check out the ravioli. Also,great service by the staff and manager. Kudos.</v>
      </c>
    </row>
    <row r="46" spans="1:3" x14ac:dyDescent="0.25">
      <c r="A46">
        <f t="shared" si="0"/>
        <v>45</v>
      </c>
      <c r="B46">
        <v>3</v>
      </c>
      <c r="C46" t="str">
        <f>RIGHT(Sheet6!A55,LEN(Sheet6!A55)-6)</f>
        <v xml:space="preserve"> What a nice place to be without a doubt!!! Ambiance is quite nice, I was at the ground floor with my friends. We ordered Lemonade (Just Ok) and a really nice icy Orange mocktail, which was really refreshing. In food, we ordered snack items in chicken and prawn/pork. Really well cooked and prepared. Heard it's pizza is amazing, definitely gonna give a try!!!</v>
      </c>
    </row>
    <row r="47" spans="1:3" x14ac:dyDescent="0.25">
      <c r="A47">
        <f t="shared" si="0"/>
        <v>46</v>
      </c>
      <c r="B47">
        <v>5</v>
      </c>
      <c r="C47" t="str">
        <f>RIGHT(Sheet6!A56,LEN(Sheet6!A56)-6)</f>
        <v>d  Want unlimited desserts and pizza? Obviously right. Then there is no other place you should go to,just head to this place. Moreover they have name of the week,and if any of your name letters collide with it,then all this for free🍕🍰</v>
      </c>
    </row>
    <row r="48" spans="1:3" x14ac:dyDescent="0.25">
      <c r="A48">
        <f t="shared" si="0"/>
        <v>47</v>
      </c>
      <c r="B48">
        <v>3</v>
      </c>
      <c r="C48" t="str">
        <f>RIGHT(Sheet6!A57,LEN(Sheet6!A57)-6)</f>
        <v xml:space="preserve"> This is definitely heaven for pizza lovers. You’ll find a mix of dishes to choose from. The desserts also have a good variety :) Onesta provides you value for money. Always a good idea to treat your friends here! Also, it’s pizza. Who says no to that?!</v>
      </c>
    </row>
    <row r="49" spans="1:3" x14ac:dyDescent="0.25">
      <c r="A49">
        <f t="shared" si="0"/>
        <v>48</v>
      </c>
      <c r="B49">
        <v>4</v>
      </c>
      <c r="C49" t="str">
        <f>RIGHT(Sheet6!A58,LEN(Sheet6!A58)-6)</f>
        <v>  My go to place for pocket friendly pizzas 🍕 Onesta has revolutionized the way people eat pizzas, like, unlimited pizzas!!! WOW The staff is super courteous and was on the tip of their toe to serve us well. The pizzas tasted great and had that pronounced Italian flavors as well. Good place to hangout with buddies on a Saturday afternoon. Ambience : 4/5. Taste: 4/5. Service: 4/5. Quality: 4/5.</v>
      </c>
    </row>
    <row r="50" spans="1:3" x14ac:dyDescent="0.25">
      <c r="A50">
        <f t="shared" si="0"/>
        <v>49</v>
      </c>
      <c r="B50">
        <v>5</v>
      </c>
      <c r="C50" t="str">
        <f>RIGHT(Sheet6!A59,LEN(Sheet6!A59)-6)</f>
        <v xml:space="preserve"> Guess it's the place where you get the best pizzaaaaa.... I hate sea food and I had tried prawns with bacon and I fell in luv with the pizza and beverage are also really good Food 5/5 ambience 4/5 Service 4/5 price 4/5</v>
      </c>
    </row>
    <row r="51" spans="1:3" x14ac:dyDescent="0.25">
      <c r="A51">
        <f t="shared" si="0"/>
        <v>50</v>
      </c>
      <c r="B51">
        <v>2</v>
      </c>
      <c r="C51" t="str">
        <f>RIGHT(Sheet6!A60,LEN(Sheet6!A60)-6)</f>
        <v xml:space="preserve"> Overrated! It was my first visit here and my experience was average at best. Starting with food, we ordered jalapeno cheese balls, mushroom and ricotta ravioli, assorted bruschetta and ricotta pocket pizza with green apple cooler. There was no fizz, nor flavor in green apple cooler, ravioli were not plump (barely any filling) and a bit bland, pizza pocket was below average. The cheese balls and bruschetta were good but I have had way better at other establishments. Clearly, not what you expect at an "authentic" Italian restaurant. The only saving grace was the amabience on the first floor, simple, fresh and airy. Won't recommend it.</v>
      </c>
    </row>
    <row r="52" spans="1:3" x14ac:dyDescent="0.25">
      <c r="A52">
        <f t="shared" si="0"/>
        <v>51</v>
      </c>
      <c r="B52">
        <v>2</v>
      </c>
      <c r="C52" t="str">
        <f>RIGHT(Sheet6!A61,LEN(Sheet6!A61)-6)</f>
        <v xml:space="preserve"> Ordered: Ravioli and Millefogile alla ricotta . it was very new to me when i found we can order from our table without any waiter with a tab...Honestly a human touch in few things like this will be good as customers get to know much while some one communicate . Ravioli is my regular but tried something new with the dessert it was ricotta cheese between two layers of puff . Rest of my experience was splendid the staff here was friendly and welcoming being a regular person to onesta one can always expect some very good interiors and ambience</v>
      </c>
    </row>
    <row r="53" spans="1:3" x14ac:dyDescent="0.25">
      <c r="A53">
        <f t="shared" si="0"/>
        <v>52</v>
      </c>
      <c r="B53">
        <v>5</v>
      </c>
      <c r="C53" t="str">
        <f>RIGHT(Sheet6!A62,LEN(Sheet6!A62)-6)</f>
        <v xml:space="preserve"> The Unlimited Menu is a crazy good deal - special mention to the Pepperoni, the Bacon and Prawn and the 3 Cheese and Mushroom and the Green Apple soda.</v>
      </c>
    </row>
    <row r="54" spans="1:3" x14ac:dyDescent="0.25">
      <c r="A54">
        <f t="shared" si="0"/>
        <v>53</v>
      </c>
      <c r="B54">
        <v>4</v>
      </c>
      <c r="C54" t="str">
        <f>RIGHT(Sheet6!A63,LEN(Sheet6!A63)-6)</f>
        <v xml:space="preserve"> I am a regular Onesta visitor, came here as part of #NameOfWeek event. Had great pizzas and desserts, loved the ambience and service! Definitely coming back again and again and again :)</v>
      </c>
    </row>
    <row r="55" spans="1:3" x14ac:dyDescent="0.25">
      <c r="A55">
        <f t="shared" si="0"/>
        <v>54</v>
      </c>
      <c r="B55">
        <v>4</v>
      </c>
      <c r="C55" t="str">
        <f>RIGHT(Sheet6!A64,LEN(Sheet6!A64)-6)</f>
        <v xml:space="preserve"> Pizza lover?? Head to onesta right now. They offer Unusual variety of pizza and pasta. Enjoy great food in an awesome ambience. Tried out ‘carbonara pizza’ which had fried egg and crispy bacon. Must visit!</v>
      </c>
    </row>
    <row r="56" spans="1:3" x14ac:dyDescent="0.25">
      <c r="A56">
        <f t="shared" si="0"/>
        <v>55</v>
      </c>
      <c r="B56">
        <v>4</v>
      </c>
      <c r="C56" t="str">
        <f>RIGHT(Sheet6!A65,LEN(Sheet6!A65)-6)</f>
        <v xml:space="preserve"> I have been here couple of times. Food here is always good, it tastes the same always. Low rating because I had a very bitter experience at this place on my last visit. Serving was all fine till one point. But, then one intern waiter just comes and starts clearing our table though I was having the food and few wedges were still in the plate. He just took off the plate. Then after that the entire time he stood right beside our table to snatch the cutlery away as soon as its about to get over. He almost did the same thing with my juice as well. He could have waited for us to finish our food peacefully and then clear once its over. It was like he was telling us indirectly - eat soon, get up and go!! Though there were many empty tables. It was very disturbing and we could not have nice time. And even more disappointing thing is though after telling this guy and after complaining to somebody else also, there was no action taken, he still continued his behaviour of intervening us and we had to get up and come outside.</v>
      </c>
    </row>
    <row r="57" spans="1:3" x14ac:dyDescent="0.25">
      <c r="A57">
        <f t="shared" si="0"/>
        <v>56</v>
      </c>
      <c r="B57">
        <v>4</v>
      </c>
      <c r="C57" t="str">
        <f>RIGHT(Sheet6!A68,LEN(Sheet6!A68)-6)</f>
        <v xml:space="preserve"> I love this place so much. food on point. service, ambiance so perfect. service awesome. the desserts I didn't love all, but that's just my taste. never had better tiramisu tho. food - 10 ambiance - 9.5 service - 10</v>
      </c>
    </row>
    <row r="58" spans="1:3" x14ac:dyDescent="0.25">
      <c r="A58">
        <f t="shared" si="0"/>
        <v>57</v>
      </c>
      <c r="B58">
        <v>3</v>
      </c>
      <c r="C58" t="str">
        <f>RIGHT(Sheet6!A69,LEN(Sheet6!A69)-6)</f>
        <v>ed  Ordered Mexican veg pizza , sun dried margarita pizza and BBQ chicken pizza , Penne Arrabiata pasta and desserts. My favorite were - Sun dried margarita and paste 💞 The desserts are amazing !! 🎉😍 Taste - 4/5 Ambience - 4/5 Desserts - 5/5 Presentation - 3/5 Staff - 4/5</v>
      </c>
    </row>
    <row r="59" spans="1:3" x14ac:dyDescent="0.25">
      <c r="A59">
        <f t="shared" si="0"/>
        <v>58</v>
      </c>
      <c r="B59">
        <v>5</v>
      </c>
      <c r="C59" t="str">
        <f>RIGHT(Sheet6!A70,LEN(Sheet6!A70)-6)</f>
        <v xml:space="preserve"> Tried the BBQ pizza, value for money, however too much of onion toppings, pizza base was really soft, however I feel the quality has gone a bit down.</v>
      </c>
    </row>
    <row r="60" spans="1:3" x14ac:dyDescent="0.25">
      <c r="A60">
        <f t="shared" si="0"/>
        <v>59</v>
      </c>
      <c r="B60">
        <v>3</v>
      </c>
      <c r="C60" t="str">
        <f>RIGHT(Sheet6!A71,LEN(Sheet6!A71)-6)</f>
        <v xml:space="preserve"> ordered a chicken BBQ pizza the toping and the flavour was great but the base was soggy didn't get the crunch and it was way to soft.... taste 3.5/5 packaging 4/5 base 2.5/5 value for money 3/5</v>
      </c>
    </row>
    <row r="61" spans="1:3" x14ac:dyDescent="0.25">
      <c r="A61">
        <f t="shared" si="0"/>
        <v>60</v>
      </c>
      <c r="B61">
        <v>4</v>
      </c>
      <c r="C61" t="str">
        <f>RIGHT(Sheet6!A72,LEN(Sheet6!A72)-6)</f>
        <v xml:space="preserve"> We went there without booking a table but with no hassle we got a table service was very slow doe!! but yea the pizza and the drinks that we ordered were on point!!! Ambiance : 4 Service : 2.5 Quality of food :4.5</v>
      </c>
    </row>
    <row r="62" spans="1:3" x14ac:dyDescent="0.25">
      <c r="A62">
        <f t="shared" si="0"/>
        <v>61</v>
      </c>
      <c r="B62">
        <v>5</v>
      </c>
      <c r="C62" t="str">
        <f>RIGHT(Sheet6!A73,LEN(Sheet6!A73)-6)</f>
        <v xml:space="preserve"> This branch is a cool place set in a very nice and calm location. The unlimited menu seems to be a foodies paradise and the food is served upto the mark and tastes absolutely delicious. The varieties of deserts in the unlimited menu are equally good and seems to be a perfect place for a date or hangouts. It’ll be expensive to order individual dishes.</v>
      </c>
    </row>
    <row r="63" spans="1:3" x14ac:dyDescent="0.25">
      <c r="A63">
        <f t="shared" si="0"/>
        <v>62</v>
      </c>
      <c r="B63">
        <v>4.5</v>
      </c>
      <c r="C63" t="str">
        <f>RIGHT(Sheet6!A74,LEN(Sheet6!A74)-6)</f>
        <v xml:space="preserve"> This is one superb pizza joint. This branch has an absolutely amazing ambience with thatched roof and plant chandeliers, but the service was below average. The waiting time was 25-30 minutes and some of the servings were cold. We ordered the roasted chicken, barbecue chicken, ricotta pockets, 3 cheese mushrooms and Mexican delight pizzas. Roasted chicken was great, ricotta pockets were loaded and quite filling. Barbecue pizza was bit of a dampener. The penne pesto was okayish. The ambience and the vibes are the elements which make this a happy place, perfect for an afternoon gluttony indulgence</v>
      </c>
    </row>
    <row r="64" spans="1:3" x14ac:dyDescent="0.25">
      <c r="A64">
        <f t="shared" si="0"/>
        <v>63</v>
      </c>
      <c r="B64">
        <v>4</v>
      </c>
      <c r="C64" t="str">
        <f>RIGHT(Sheet6!A75,LEN(Sheet6!A75)-6)</f>
        <v xml:space="preserve"> Better ambience than Indiranagar I feel. Rest are similar like Taste, Quality... Only problem is every order needs more than 20 minutes of waiting time.</v>
      </c>
    </row>
    <row r="65" spans="1:3" x14ac:dyDescent="0.25">
      <c r="A65">
        <f t="shared" si="0"/>
        <v>64</v>
      </c>
      <c r="B65">
        <v>4</v>
      </c>
      <c r="C65" t="str">
        <f>RIGHT(Sheet6!A76,LEN(Sheet6!A76)-6)</f>
        <v xml:space="preserve"> Went here with colleagues after office today. We were 6 of us and we placed an order for 4 Unlimited Veg and 2 Unlimited Non Veg. Their pizzas generally take 15 to 20 minutes to be served so I suggest you order 5 to 6 pizzas at a time. My colleague is a regular at onesta so he knew what best to order. We almost ate everything they had on their menu for both Veg and Non Veg pizzas. The pizzas are a standard 6 inch thin crust with the varying flavours and toppings. All their Pizzas taste extraordinary. No kidding. I can't really tell you which pizza overpowers the other. But a few pizzas like Chaat Pizza, Paneer Butter Masala Pizza, Spinach and Paneer pizza, Banana and Chocolate Pizza, Pepperoni Pizza and Roasted Chicken Pizza get a special mention. You can try any of the pizzas they offer without a second thought and not get disappointed. The staff are quick and friendly. Loved the dining experience at Onesta.</v>
      </c>
    </row>
    <row r="66" spans="1:3" x14ac:dyDescent="0.25">
      <c r="A66">
        <f t="shared" si="0"/>
        <v>65</v>
      </c>
      <c r="B66">
        <v>5</v>
      </c>
      <c r="C66" t="str">
        <f>RIGHT(Sheet6!A77,LEN(Sheet6!A77)-6)</f>
        <v xml:space="preserve"> The place is crowed,you won't get a table that soon. After waiting to get a table you have to wait for the pizzas to arrive. It takes 30-45mins to get a single pizza that too with toppings not spread over the entire pizza.</v>
      </c>
    </row>
    <row r="67" spans="1:3" x14ac:dyDescent="0.25">
      <c r="A67">
        <f t="shared" ref="A67:A93" si="1">ROW(A66)</f>
        <v>66</v>
      </c>
      <c r="B67">
        <v>4</v>
      </c>
      <c r="C67" t="str">
        <f>RIGHT(Sheet6!A78,LEN(Sheet6!A78)-6)</f>
        <v>  Food is good. I loved it. And you can always book and a table and go incase you don't wanna wait longer. I loved the cocktails😍 Bring a friend and you will love the ambience of this place.</v>
      </c>
    </row>
    <row r="68" spans="1:3" x14ac:dyDescent="0.25">
      <c r="A68">
        <f t="shared" si="1"/>
        <v>67</v>
      </c>
      <c r="B68">
        <v>2</v>
      </c>
      <c r="C68" t="str">
        <f>RIGHT(Sheet6!A79,LEN(Sheet6!A79)-6)</f>
        <v xml:space="preserve"> This place is just so much fun! They've got everything going for them - pizzas!!, yummy other items and a cheery ambience. The prices are super reasonable and service was great! Totally a place to keep visiting.</v>
      </c>
    </row>
    <row r="69" spans="1:3" x14ac:dyDescent="0.25">
      <c r="A69">
        <f t="shared" si="1"/>
        <v>68</v>
      </c>
      <c r="B69">
        <v>4</v>
      </c>
      <c r="C69" t="str">
        <f>RIGHT(Sheet6!A80,LEN(Sheet6!A80)-6)</f>
        <v xml:space="preserve"> Place to be if you love pizzas!! lots and lots of pizzas!! though they have limited chicken available options..but for vegans-u'll love it! they didn't have the breads that day but it was all good. must try: Chicken stuffed crust Margherita pizza</v>
      </c>
    </row>
    <row r="70" spans="1:3" x14ac:dyDescent="0.25">
      <c r="A70">
        <f t="shared" si="1"/>
        <v>69</v>
      </c>
      <c r="B70">
        <v>4</v>
      </c>
      <c r="C70" t="str">
        <f>RIGHT(Sheet6!A81,LEN(Sheet6!A81)-6)</f>
        <v xml:space="preserve"> Onesta is the best place to pay and be satisfied with its unlimited meal offers. I have visited this place multiple times over many weekend brunches to eat until you're exhausted. Prawn and Bacon pizza is my personal favourite which is on repeat most of the time.</v>
      </c>
    </row>
    <row r="71" spans="1:3" x14ac:dyDescent="0.25">
      <c r="A71">
        <f t="shared" si="1"/>
        <v>70</v>
      </c>
      <c r="B71">
        <v>3.5</v>
      </c>
      <c r="C71" t="str">
        <f>RIGHT(Sheet6!A82,LEN(Sheet6!A82)-6)</f>
        <v xml:space="preserve"> We went to Onesta for lunch on a Sunday.. Opted for the Veg unlimited pizza and desserts at 399. It was so worth it! Two of us couldn't have more than 5 pizzas.. We got one drink with the package.. Desserts were a feast.. The tiramisu and chocolate mousse taste yumm! Tried all of the desserts.. Value for money. Must visit once Will definitely recommend</v>
      </c>
    </row>
    <row r="72" spans="1:3" x14ac:dyDescent="0.25">
      <c r="A72">
        <f t="shared" si="1"/>
        <v>71</v>
      </c>
      <c r="B72">
        <v>4</v>
      </c>
      <c r="C72" t="str">
        <f>RIGHT(Sheet6!A83,LEN(Sheet6!A83)-6)</f>
        <v xml:space="preserve"> Was meaning to visit Onesta for a long time. And finally #NameOfTheWeek happened. If you don’t know what that means - that’s unlimited pizzas for people whose name consist a certain sequence of letters. For a place that is choc-o-bloc full once a week, they certainly are able to keep up with the demand without compromising on quality. Try out the bacon and prawn pizza and chicken Alfredo, two of my personal favorites.</v>
      </c>
    </row>
    <row r="73" spans="1:3" x14ac:dyDescent="0.25">
      <c r="A73">
        <f t="shared" si="1"/>
        <v>72</v>
      </c>
      <c r="B73">
        <v>4.5</v>
      </c>
      <c r="C73" t="str">
        <f>RIGHT(Sheet6!A84,LEN(Sheet6!A84)-6)</f>
        <v>  This place is just loveeee.... You will get one of the most delicious pizza's here.. 😍 Prime location , easy to reach and amazing place! Ambience is amazing! Service is a bit slow! Must visit for pizza lovers!</v>
      </c>
    </row>
    <row r="74" spans="1:3" x14ac:dyDescent="0.25">
      <c r="A74">
        <f t="shared" si="1"/>
        <v>73</v>
      </c>
      <c r="B74">
        <v>4.5</v>
      </c>
      <c r="C74" t="str">
        <f>RIGHT(Sheet6!A85,LEN(Sheet6!A85)-6)</f>
        <v xml:space="preserve"> I wonder how this place has been rated so highly. Personally, I wouldn’t give them another try, it was that bad an experience. And this was my second time, both times being equally bad. Mixing eggs in pizza, i wonder what led them to that experiment, but it was awful. I had ordered a Carbonara pizza, but what I got was definitely not Carbonara. And their packaging is definitely not suited for a pizza</v>
      </c>
    </row>
    <row r="75" spans="1:3" x14ac:dyDescent="0.25">
      <c r="A75">
        <f t="shared" si="1"/>
        <v>74</v>
      </c>
      <c r="B75">
        <v>4</v>
      </c>
      <c r="C75" t="str">
        <f>RIGHT(Sheet6!A86,LEN(Sheet6!A86)-6)</f>
        <v xml:space="preserve"> Pizza lovers paradise..! Thin crusted pizzas with interesting varieties like prawns pesto , Tuna , Chocolate,.. The open first floor is one our fav place to hangout with friends or family with unlimited pizzas green coolers and variety deserts..</v>
      </c>
    </row>
    <row r="76" spans="1:3" x14ac:dyDescent="0.25">
      <c r="A76">
        <f t="shared" si="1"/>
        <v>75</v>
      </c>
      <c r="B76">
        <v>4</v>
      </c>
      <c r="C76" t="str">
        <f>RIGHT(Sheet6!A87,LEN(Sheet6!A87)-6)</f>
        <v xml:space="preserve"> Well if you like pizza then this should be your go to place . I am not a big fan of pizza or other fast foods but seeing their popularity and high ratings , wanted to try it out once and oh boy they do make the best pizza . Everything in it was awesome . Tried their dessert walnut tart , it was ok .Fun fact is dat Its so small that i could not even felt its taste lol . Ambience wise its gud , Quick service and great pizza . So overall i would rate 4 .</v>
      </c>
    </row>
    <row r="77" spans="1:3" x14ac:dyDescent="0.25">
      <c r="A77">
        <f t="shared" si="1"/>
        <v>76</v>
      </c>
      <c r="B77">
        <v>4.5</v>
      </c>
      <c r="C77" t="str">
        <f>RIGHT(Sheet6!A88,LEN(Sheet6!A88)-6)</f>
        <v xml:space="preserve"> Onesta,for good Italian food and nice ambience. They have indoor and outdoor seating arrangement. Pizza was good.But,I felt pizza was lil bland.Pasta was bad .I love their potato wedges and green apple cooler. Service was okay okay types. Ambience:5/5 variety:3.5/5 Service:4/5 Price:4/5 They offer some good unlimited deals.</v>
      </c>
    </row>
    <row r="78" spans="1:3" x14ac:dyDescent="0.25">
      <c r="A78">
        <f t="shared" si="1"/>
        <v>77</v>
      </c>
      <c r="B78">
        <v>3</v>
      </c>
      <c r="C78" t="str">
        <f>RIGHT(Sheet6!A89,LEN(Sheet6!A89)-6)</f>
        <v xml:space="preserve"> A great Italian place that offers you some of the best in starters pizzas deserts. The value for money this place offers is fantastic and in no way compromises on quality and taste.</v>
      </c>
    </row>
    <row r="79" spans="1:3" x14ac:dyDescent="0.25">
      <c r="A79">
        <f t="shared" si="1"/>
        <v>78</v>
      </c>
      <c r="B79">
        <v>5</v>
      </c>
      <c r="C79" t="str">
        <f>RIGHT(Sheet6!A90,LEN(Sheet6!A90)-6)</f>
        <v xml:space="preserve"> In love with the variety of pizzas at Onesta! Ultimate pizza n desserts made my day! Special mention to the prawns pesto pizza...delicious ❤️ hope to visit again and try other things</v>
      </c>
    </row>
    <row r="80" spans="1:3" x14ac:dyDescent="0.25">
      <c r="A80">
        <f t="shared" si="1"/>
        <v>79</v>
      </c>
      <c r="B80">
        <v>4.5</v>
      </c>
      <c r="C80" t="str">
        <f>RIGHT(Sheet6!A91,LEN(Sheet6!A91)-6)</f>
        <v xml:space="preserve"> Hands down one of the best places to eat Italian food in Bangalore. Have visited twice and loved the food each time. They have an extensive variety of dishes and desserts at very low prices. The service is amazing. Love their pizzas and desserts. Pastas can be improved. Must try when in bangalore</v>
      </c>
    </row>
    <row r="81" spans="1:3" x14ac:dyDescent="0.25">
      <c r="A81">
        <f t="shared" si="1"/>
        <v>80</v>
      </c>
      <c r="B81">
        <v>3</v>
      </c>
      <c r="C81" t="str">
        <f>RIGHT(Sheet6!A92,LEN(Sheet6!A92)-6)</f>
        <v xml:space="preserve"> Great Pizzas &amp; Pasta !!! Bacon wrapped shrimps was the winner. The quality is far better than most of pizza joints around. I felt cheese quantity can be increased in Pizzas.</v>
      </c>
    </row>
    <row r="82" spans="1:3" x14ac:dyDescent="0.25">
      <c r="A82">
        <f t="shared" si="1"/>
        <v>81</v>
      </c>
      <c r="B82">
        <v>4.5</v>
      </c>
      <c r="C82" t="str">
        <f>RIGHT(Sheet6!A93,LEN(Sheet6!A93)-6)</f>
        <v xml:space="preserve"> Twice I have ordered from here. I m not a fan of pizza but I liked their prawn pizza.nd the other one was not so good. Love to try more nd more.</v>
      </c>
    </row>
    <row r="83" spans="1:3" x14ac:dyDescent="0.25">
      <c r="A83">
        <f t="shared" si="1"/>
        <v>82</v>
      </c>
      <c r="B83">
        <v>4.5</v>
      </c>
      <c r="C83" t="str">
        <f>RIGHT(Sheet6!A94,LEN(Sheet6!A94)-6)</f>
        <v xml:space="preserve"> This is my third visit to Onesta and first visit to the new Onesta branch at indiranagar . "Nameoftheweek" was the reason to visit Onesta this time . Unlike other onesta branches , the ambience here is different and refreshing . The staff was courteous and friendly . We got to try unlimited pizza and desserts as part of "nameoftheweek" offer. Pizzas were good and we ordered , farmhouse , Mexican and some sweet corn pizza . The best part was their deserts , they had lot of varities on the shelf and we picked up different varieties of pies and mousse . To accompany this , we ordered banana smoothie and green apple cooler. Banana smoothie was just fine and cooler was great choice . This is must visit place for desserts</v>
      </c>
    </row>
    <row r="84" spans="1:3" x14ac:dyDescent="0.25">
      <c r="A84">
        <f t="shared" si="1"/>
        <v>83</v>
      </c>
      <c r="B84">
        <v>5</v>
      </c>
      <c r="C84" t="str">
        <f>RIGHT(Sheet6!A95,LEN(Sheet6!A95)-6)</f>
        <v xml:space="preserve"> This place is top value for money. 700 odd bucks for a wide variety of continental food is practically unthinkable. What is compromised on then, is the quality. We had to scour the menu for tasty stuff- I guess the sage and butter ravioli and mushroom bruschetta were the most decent of the lot. The iced black coffee was really good though. If the place improves its food a bit, with it excellent pricing and good service it can become a favourite.</v>
      </c>
    </row>
    <row r="85" spans="1:3" x14ac:dyDescent="0.25">
      <c r="A85">
        <f t="shared" si="1"/>
        <v>84</v>
      </c>
      <c r="B85">
        <v>4.5</v>
      </c>
      <c r="C85" t="str">
        <f>RIGHT(Sheet6!A96,LEN(Sheet6!A96)-6)</f>
        <v xml:space="preserve"> Recommended by a friend who used to stay in Bangalore, this place was a must visit. Esp for us from Pune, the concept of unlimited pizza was too tempting to miss ! Very unorthodox decor, open, laid back. We took unlimited as well as a la carte and were highly impressed !</v>
      </c>
    </row>
    <row r="86" spans="1:3" x14ac:dyDescent="0.25">
      <c r="A86">
        <f t="shared" si="1"/>
        <v>85</v>
      </c>
      <c r="B86">
        <v>4</v>
      </c>
      <c r="C86" t="str">
        <f>RIGHT(Sheet6!A97,LEN(Sheet6!A97)-6)</f>
        <v xml:space="preserve"> It's a small outlet in one of streets of Koramangala, though not that spacious they have a very welcoming and cozy ambience. Have been to this place more than once. They serve one of the best pizzas and stuffed breads. The food and drinks are really delicious. And to add to it it's even light on the pocket.</v>
      </c>
    </row>
    <row r="87" spans="1:3" x14ac:dyDescent="0.25">
      <c r="A87">
        <f t="shared" si="1"/>
        <v>86</v>
      </c>
      <c r="B87">
        <v>4</v>
      </c>
      <c r="C87" t="str">
        <f>RIGHT(Sheet6!A98,LEN(Sheet6!A98)-6)</f>
        <v xml:space="preserve"> Bangalore's first onesta branch used to be one of Koramangalas best pizza joints when it first opened. However since last year, it's been a disappointment on every rare visit . The pizzas are always bland and dry. I had to put a lot of oregano &amp; chilli flakes just to bear consuming a second slice. The prawns in a blanket was a good dish though I don't understand why they put sour mashed potatoes on the plate. The hot drinks were decent while the cherry cheesecake is certainly not worthy being labelled a cheesecake. The restaurant ambiance and service continues to be of high standards while they also provide unlimited pizza deals at good rates.</v>
      </c>
    </row>
    <row r="88" spans="1:3" x14ac:dyDescent="0.25">
      <c r="A88">
        <f t="shared" si="1"/>
        <v>87</v>
      </c>
      <c r="B88">
        <v>4.5</v>
      </c>
      <c r="C88" t="str">
        <f>RIGHT(Sheet6!A99,LEN(Sheet6!A99)-6)</f>
        <v xml:space="preserve"> Ambience was good. We tried Pizzas, it was good but small in it's size as price is also less compared to others. cheese balls was really good,we loved it. Worth a visit for Italian food.</v>
      </c>
    </row>
    <row r="89" spans="1:3" x14ac:dyDescent="0.25">
      <c r="A89">
        <f t="shared" si="1"/>
        <v>88</v>
      </c>
      <c r="B89">
        <v>4</v>
      </c>
      <c r="C89" t="str">
        <f>RIGHT(Sheet6!A100,LEN(Sheet6!A100)-6)</f>
        <v xml:space="preserve"> I love grabbing a quick bite with my friends at Onesta. Not only are the pizzas lovely, but they're easy on the pocket too. There's something for everyone here, even the ones with a sweet tooth. If you give this place a try, there's no way you aren't coming back for seconds. Bonus: They have outlets all over Bangalore, so, find the nearest one today.</v>
      </c>
    </row>
    <row r="90" spans="1:3" x14ac:dyDescent="0.25">
      <c r="A90">
        <f t="shared" si="1"/>
        <v>89</v>
      </c>
      <c r="B90">
        <v>4.5</v>
      </c>
      <c r="C90" t="str">
        <f>RIGHT(Sheet6!A101,LEN(Sheet6!A101)-6)</f>
        <v xml:space="preserve"> I bookmarked this place long back.. finally got a chance to visit their koramangala outlet.. First of all the place has two sitting options indor and outdoor which is quite cool.. ambience is not that great but not bad either.. Now coming to the food .. they are best known for pizza and they serve quite a wide variety of pizza we tried bacon wrapped prawn which was really good.. one barbeque chicken pizza and it was amazing and one tiramisu which was not so great.. I believe they can add few more options of drinks and desserts to their menu but whatsoever i loved this place.. Good service , courteous staffs and reasonable price.. So overall great experience</v>
      </c>
    </row>
    <row r="91" spans="1:3" x14ac:dyDescent="0.25">
      <c r="A91">
        <f t="shared" si="1"/>
        <v>90</v>
      </c>
      <c r="B91">
        <v>4</v>
      </c>
      <c r="C91" t="str">
        <f>RIGHT(Sheet6!A102,LEN(Sheet6!A102)-6)</f>
        <v xml:space="preserve"> After waiting for several months to go to Onesta with my friends, I finally decided to order in from there. Unlike many cafes, their food came in excellent packaging. I ordered chicken pineapple Italian pizza, penne al arrabbiata pasta, caramel walnut tart, and dark chocolate and cream cannolis. Everything was great. The tart was too sweet for my taste, but as it was very tiny and with great and crispy base, it tasted good too. The cannolis were amazing, so was the pasta and the pizza. Onesta turned out to be as good as expected. :)</v>
      </c>
    </row>
    <row r="92" spans="1:3" x14ac:dyDescent="0.25">
      <c r="A92">
        <f t="shared" si="1"/>
        <v>91</v>
      </c>
      <c r="B92">
        <v>5</v>
      </c>
      <c r="C92" t="str">
        <f>RIGHT(Sheet6!A103,LEN(Sheet6!A103)-6)</f>
        <v xml:space="preserve"> Had the pizza from onesta. It was beautifully cooked and the crust was crispy. The cheese was sublime and the toppings were superb. Overall worth it for the price</v>
      </c>
    </row>
    <row r="93" spans="1:3" x14ac:dyDescent="0.25">
      <c r="A93">
        <f t="shared" si="1"/>
        <v>92</v>
      </c>
      <c r="B93">
        <v>5</v>
      </c>
      <c r="C93" t="str">
        <f>RIGHT(Sheet6!A104,LEN(Sheet6!A104)-6)</f>
        <v>  Best best and one of the best pizzas... More than pizzas I love the different appetizers here now. 😍. Thank you onesta for the lovely hospitality and of course awesome pizzas.</v>
      </c>
    </row>
    <row r="97" spans="2:2" x14ac:dyDescent="0.25">
      <c r="B97" s="2"/>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6"/>
  <sheetViews>
    <sheetView workbookViewId="0">
      <selection activeCell="B2" sqref="B2:B46"/>
    </sheetView>
  </sheetViews>
  <sheetFormatPr defaultRowHeight="15" x14ac:dyDescent="0.25"/>
  <sheetData>
    <row r="1" spans="1:2" x14ac:dyDescent="0.25">
      <c r="A1" t="s">
        <v>5</v>
      </c>
      <c r="B1" t="s">
        <v>0</v>
      </c>
    </row>
    <row r="2" spans="1:2" x14ac:dyDescent="0.25">
      <c r="A2">
        <v>3</v>
      </c>
      <c r="B2" t="e">
        <f>RIGHT(A2,LEN(A2)-6)</f>
        <v>#VALUE!</v>
      </c>
    </row>
    <row r="3" spans="1:2" x14ac:dyDescent="0.25">
      <c r="A3">
        <v>3</v>
      </c>
      <c r="B3" t="e">
        <f t="shared" ref="B3:B46" si="0">RIGHT(A3,LEN(A3)-6)</f>
        <v>#VALUE!</v>
      </c>
    </row>
    <row r="4" spans="1:2" x14ac:dyDescent="0.25">
      <c r="A4">
        <v>1</v>
      </c>
      <c r="B4" t="e">
        <f t="shared" si="0"/>
        <v>#VALUE!</v>
      </c>
    </row>
    <row r="5" spans="1:2" x14ac:dyDescent="0.25">
      <c r="A5">
        <v>4</v>
      </c>
      <c r="B5" t="e">
        <f t="shared" si="0"/>
        <v>#VALUE!</v>
      </c>
    </row>
    <row r="6" spans="1:2" x14ac:dyDescent="0.25">
      <c r="A6">
        <v>4</v>
      </c>
      <c r="B6" t="e">
        <f t="shared" si="0"/>
        <v>#VALUE!</v>
      </c>
    </row>
    <row r="7" spans="1:2" x14ac:dyDescent="0.25">
      <c r="A7">
        <v>3</v>
      </c>
      <c r="B7" t="e">
        <f t="shared" si="0"/>
        <v>#VALUE!</v>
      </c>
    </row>
    <row r="8" spans="1:2" x14ac:dyDescent="0.25">
      <c r="A8">
        <v>4</v>
      </c>
      <c r="B8" t="e">
        <f t="shared" si="0"/>
        <v>#VALUE!</v>
      </c>
    </row>
    <row r="9" spans="1:2" x14ac:dyDescent="0.25">
      <c r="A9">
        <v>4</v>
      </c>
      <c r="B9" t="e">
        <f t="shared" si="0"/>
        <v>#VALUE!</v>
      </c>
    </row>
    <row r="10" spans="1:2" x14ac:dyDescent="0.25">
      <c r="A10">
        <v>5</v>
      </c>
      <c r="B10" t="e">
        <f t="shared" si="0"/>
        <v>#VALUE!</v>
      </c>
    </row>
    <row r="11" spans="1:2" x14ac:dyDescent="0.25">
      <c r="A11">
        <v>4</v>
      </c>
      <c r="B11" t="e">
        <f t="shared" si="0"/>
        <v>#VALUE!</v>
      </c>
    </row>
    <row r="12" spans="1:2" x14ac:dyDescent="0.25">
      <c r="A12">
        <v>4</v>
      </c>
      <c r="B12" t="e">
        <f t="shared" si="0"/>
        <v>#VALUE!</v>
      </c>
    </row>
    <row r="13" spans="1:2" x14ac:dyDescent="0.25">
      <c r="A13">
        <v>4</v>
      </c>
      <c r="B13" t="e">
        <f t="shared" si="0"/>
        <v>#VALUE!</v>
      </c>
    </row>
    <row r="14" spans="1:2" x14ac:dyDescent="0.25">
      <c r="A14">
        <v>4</v>
      </c>
      <c r="B14" t="e">
        <f t="shared" si="0"/>
        <v>#VALUE!</v>
      </c>
    </row>
    <row r="15" spans="1:2" x14ac:dyDescent="0.25">
      <c r="A15">
        <v>4</v>
      </c>
      <c r="B15" t="e">
        <f t="shared" si="0"/>
        <v>#VALUE!</v>
      </c>
    </row>
    <row r="16" spans="1:2" x14ac:dyDescent="0.25">
      <c r="A16">
        <v>4</v>
      </c>
      <c r="B16" t="e">
        <f t="shared" si="0"/>
        <v>#VALUE!</v>
      </c>
    </row>
    <row r="17" spans="1:2" x14ac:dyDescent="0.25">
      <c r="A17">
        <v>4</v>
      </c>
      <c r="B17" t="e">
        <f t="shared" si="0"/>
        <v>#VALUE!</v>
      </c>
    </row>
    <row r="18" spans="1:2" x14ac:dyDescent="0.25">
      <c r="A18">
        <v>5</v>
      </c>
      <c r="B18" t="e">
        <f t="shared" si="0"/>
        <v>#VALUE!</v>
      </c>
    </row>
    <row r="19" spans="1:2" x14ac:dyDescent="0.25">
      <c r="A19">
        <v>5</v>
      </c>
      <c r="B19" t="e">
        <f t="shared" si="0"/>
        <v>#VALUE!</v>
      </c>
    </row>
    <row r="20" spans="1:2" x14ac:dyDescent="0.25">
      <c r="A20">
        <v>5</v>
      </c>
      <c r="B20" t="e">
        <f t="shared" si="0"/>
        <v>#VALUE!</v>
      </c>
    </row>
    <row r="21" spans="1:2" x14ac:dyDescent="0.25">
      <c r="A21">
        <v>4</v>
      </c>
      <c r="B21" t="e">
        <f t="shared" si="0"/>
        <v>#VALUE!</v>
      </c>
    </row>
    <row r="22" spans="1:2" x14ac:dyDescent="0.25">
      <c r="A22">
        <v>4</v>
      </c>
      <c r="B22" t="e">
        <f t="shared" si="0"/>
        <v>#VALUE!</v>
      </c>
    </row>
    <row r="23" spans="1:2" x14ac:dyDescent="0.25">
      <c r="A23">
        <v>3</v>
      </c>
      <c r="B23" t="e">
        <f t="shared" si="0"/>
        <v>#VALUE!</v>
      </c>
    </row>
    <row r="24" spans="1:2" x14ac:dyDescent="0.25">
      <c r="A24">
        <v>4</v>
      </c>
      <c r="B24" t="e">
        <f t="shared" si="0"/>
        <v>#VALUE!</v>
      </c>
    </row>
    <row r="25" spans="1:2" x14ac:dyDescent="0.25">
      <c r="A25">
        <v>4.5</v>
      </c>
      <c r="B25" t="e">
        <f t="shared" si="0"/>
        <v>#VALUE!</v>
      </c>
    </row>
    <row r="26" spans="1:2" x14ac:dyDescent="0.25">
      <c r="A26">
        <v>3.5</v>
      </c>
      <c r="B26" t="e">
        <f t="shared" si="0"/>
        <v>#VALUE!</v>
      </c>
    </row>
    <row r="27" spans="1:2" x14ac:dyDescent="0.25">
      <c r="A27">
        <v>4.5</v>
      </c>
      <c r="B27" t="e">
        <f t="shared" si="0"/>
        <v>#VALUE!</v>
      </c>
    </row>
    <row r="28" spans="1:2" x14ac:dyDescent="0.25">
      <c r="A28">
        <v>4</v>
      </c>
      <c r="B28" t="e">
        <f t="shared" si="0"/>
        <v>#VALUE!</v>
      </c>
    </row>
    <row r="29" spans="1:2" x14ac:dyDescent="0.25">
      <c r="A29">
        <v>3.5</v>
      </c>
      <c r="B29" t="e">
        <f t="shared" si="0"/>
        <v>#VALUE!</v>
      </c>
    </row>
    <row r="30" spans="1:2" x14ac:dyDescent="0.25">
      <c r="A30">
        <v>4</v>
      </c>
      <c r="B30" t="e">
        <f t="shared" si="0"/>
        <v>#VALUE!</v>
      </c>
    </row>
    <row r="31" spans="1:2" x14ac:dyDescent="0.25">
      <c r="A31">
        <v>3</v>
      </c>
      <c r="B31" t="e">
        <f t="shared" si="0"/>
        <v>#VALUE!</v>
      </c>
    </row>
    <row r="32" spans="1:2" x14ac:dyDescent="0.25">
      <c r="A32">
        <v>1</v>
      </c>
      <c r="B32" t="e">
        <f t="shared" si="0"/>
        <v>#VALUE!</v>
      </c>
    </row>
    <row r="33" spans="1:2" x14ac:dyDescent="0.25">
      <c r="A33">
        <v>1</v>
      </c>
      <c r="B33" t="e">
        <f t="shared" si="0"/>
        <v>#VALUE!</v>
      </c>
    </row>
    <row r="34" spans="1:2" x14ac:dyDescent="0.25">
      <c r="A34">
        <v>4</v>
      </c>
      <c r="B34" t="e">
        <f t="shared" si="0"/>
        <v>#VALUE!</v>
      </c>
    </row>
    <row r="35" spans="1:2" x14ac:dyDescent="0.25">
      <c r="A35">
        <v>4</v>
      </c>
      <c r="B35" t="e">
        <f t="shared" si="0"/>
        <v>#VALUE!</v>
      </c>
    </row>
    <row r="36" spans="1:2" x14ac:dyDescent="0.25">
      <c r="A36">
        <v>4</v>
      </c>
      <c r="B36" t="e">
        <f t="shared" si="0"/>
        <v>#VALUE!</v>
      </c>
    </row>
    <row r="37" spans="1:2" x14ac:dyDescent="0.25">
      <c r="A37">
        <v>3</v>
      </c>
      <c r="B37" t="e">
        <f t="shared" si="0"/>
        <v>#VALUE!</v>
      </c>
    </row>
    <row r="38" spans="1:2" x14ac:dyDescent="0.25">
      <c r="A38">
        <v>3</v>
      </c>
      <c r="B38" t="e">
        <f t="shared" si="0"/>
        <v>#VALUE!</v>
      </c>
    </row>
    <row r="39" spans="1:2" x14ac:dyDescent="0.25">
      <c r="A39">
        <v>3.5</v>
      </c>
      <c r="B39" t="e">
        <f t="shared" si="0"/>
        <v>#VALUE!</v>
      </c>
    </row>
    <row r="40" spans="1:2" x14ac:dyDescent="0.25">
      <c r="A40">
        <v>4</v>
      </c>
      <c r="B40" t="e">
        <f t="shared" si="0"/>
        <v>#VALUE!</v>
      </c>
    </row>
    <row r="41" spans="1:2" x14ac:dyDescent="0.25">
      <c r="A41">
        <v>4</v>
      </c>
      <c r="B41" t="e">
        <f t="shared" si="0"/>
        <v>#VALUE!</v>
      </c>
    </row>
    <row r="42" spans="1:2" x14ac:dyDescent="0.25">
      <c r="A42">
        <v>4</v>
      </c>
      <c r="B42" t="e">
        <f t="shared" si="0"/>
        <v>#VALUE!</v>
      </c>
    </row>
    <row r="43" spans="1:2" x14ac:dyDescent="0.25">
      <c r="A43">
        <v>4.5</v>
      </c>
      <c r="B43" t="e">
        <f t="shared" si="0"/>
        <v>#VALUE!</v>
      </c>
    </row>
    <row r="44" spans="1:2" x14ac:dyDescent="0.25">
      <c r="B44" t="e">
        <f t="shared" si="0"/>
        <v>#VALUE!</v>
      </c>
    </row>
    <row r="45" spans="1:2" x14ac:dyDescent="0.25">
      <c r="B45" t="e">
        <f t="shared" si="0"/>
        <v>#VALUE!</v>
      </c>
    </row>
    <row r="46" spans="1:2" x14ac:dyDescent="0.25">
      <c r="B46" t="e">
        <f t="shared" si="0"/>
        <v>#VALUE!</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54"/>
  <sheetViews>
    <sheetView workbookViewId="0">
      <selection sqref="A1:A1048576"/>
    </sheetView>
  </sheetViews>
  <sheetFormatPr defaultRowHeight="15" x14ac:dyDescent="0.25"/>
  <sheetData>
    <row r="1" spans="1:1" x14ac:dyDescent="0.25">
      <c r="A1" t="str">
        <f>TRIM('Sheet1 '!C2)</f>
        <v>Rated  I find the kormangala onesta very cosy and cute. I had ordered 2 pizzas which were BBQ chicken and Roast chicken. Both were excellent and mouth watering. My personal favourite is any day Roast chicken !! 🙋 The pizzas are delicious, soft base and filling with vegetables.</v>
      </c>
    </row>
    <row r="2" spans="1:1" x14ac:dyDescent="0.25">
      <c r="A2" t="str">
        <f>TRIM('Sheet1 '!C3)</f>
        <v>Rated  My love for cute cafes never ends and it lead me to this place in 4th block kormangala, just opposite to Cake Walk!! I had heard about it too much so it didn't disappoint me at all. Decor: 3 seating variations they have, outdoor,indoor and terrace! Super quirky and cute, well lit. Ambience will make u wanna go there. Starters: we ordered for Herb Mushroom Bruchetta which was Sooo yummy!! I love mushrooms so this has to be my favourite part of the food. :) Herbs, mushrooms and cheese on bread. Do I say more? Next up we asked for Cheese Sticks, which were good but had expected a bit more out of it. Nothing out of the routine. And comes the main then - pizza!!!! We asked for farmhouse pizza and replaced the olive to jalapeno and it was very nicely prepared. Thin crust, amazing sauce and toppings, crisp and cherry on the top was the Habanero Tobasco sauce . U cannot go wrong with that. Loved it. Drinks- ordered passion fruit mojito which was superb!! Chilled and so refreshing. 2nd we ordered for Citrus Mint cooler which was good but no better than Mojito! Desserts- who doesn't like them and specially when they are complimentary!!! A chocolate mouse which was oh so yum! And the other was Coffee peanut butter which was okayish!! Great Sunday Brunch!!! 😊</v>
      </c>
    </row>
    <row r="3" spans="1:1" x14ac:dyDescent="0.25">
      <c r="A3" t="str">
        <f>TRIM('Sheet1 '!C4)</f>
        <v>Rated  My love for cute cafes never ends and it lead me to this place in 4th block kormangala, just opposite to Cake Walk!! I had heard about it too much so it didn't disappoint me at all. Decor: 3 seating variations they have, outdoor,indoor and terrace! Super quirky and cute, well lit. Ambience will make u wanna go there. Starters: we ordered for Herb Mushroom Bruchetta which was Sooo yummy!! I love mushrooms so this has to be my favourite part of the food. :) Herbs, mushrooms and cheese on bread. Do I say more? Next up we asked for Cheese Sticks, which were good but had expected a bit more out of it. Nothing out of the routine. And comes the main then - pizza!!!! We asked for farmhouse pizza and replaced the olive to jalapeno and it was very nicely prepared. Thin crust, amazing sauce and toppings, crisp and cherry on the top was the Habanero Tobasco sauce . U cannot go wrong with that. Loved it. Drinks- ordered passion fruit mojito which was... read more</v>
      </c>
    </row>
    <row r="4" spans="1:1" x14ac:dyDescent="0.25">
      <c r="A4" t="str">
        <f>TRIM('Sheet1 '!C5)</f>
        <v>Rated  My love for cute cafes never ends and it lead me to this place in 4th block kormangala, just opposite to Cake Walk!! I had heard about it too much so it didn't disappoint me at all. Decor: 3 seating variations they have, outdoor,indoor and terrace! Super quirky and cute, well lit. Ambience will make u wanna go there. Starters: we ordered for Herb Mushroom Bruchetta which was Sooo yummy!! I love mushrooms so this has to be my favourite part of the food. :) Herbs, mushrooms and cheese on bread. Do I say more? Next up we asked for Cheese Sticks, which were good but had expected a bit more out of it. Nothing out of the routine. And comes the main then - pizza!!!! We asked for farmhouse pizza and replaced the olive to jalapeno and it was very nicely prepared. Thin crust, amazing sauce and toppings, crisp and cherry on the top was the Habanero Tobasco sauce . U cannot go wrong with that. Loved it. Drinks- ordered passion fruit mojito which was... read more</v>
      </c>
    </row>
    <row r="5" spans="1:1" x14ac:dyDescent="0.25">
      <c r="A5" t="str">
        <f>TRIM('Sheet1 '!C6)</f>
        <v>Rated  This place has amazing pizzas and mini desserts on offer. The pizzas are thin crust, well made pizzas with overload of toppings. One is never enough to satiate your hunger :P. The desserts are really good (good sugar control) and their micro sizes will definitely tempt you to opt for all of them. Good value for money and nice, friendly staff delivering good service. We had: Cream Roasted Chicken Pizza Quattro Formaggi Oreo Delight Walnut Caramel Tart Passionfruit white chocolate mousse Cannoli Ricotta Cheesecake</v>
      </c>
    </row>
    <row r="6" spans="1:1" x14ac:dyDescent="0.25">
      <c r="A6" t="str">
        <f>TRIM('Sheet1 '!C7)</f>
        <v>Rated  This place with its food and the service made my day. I came in tired after a hectic day and the people and their service ensured I had a smile on my face the remainder of the day. Hats off to MITA and ROHIT who took amazing care of us and my son!!! Their gratitude and service over powered the amazing food we had. We literally ate like DOGS and at one point felt that we had enough but the service managed to make some more place. We had the unlimited menu offer which we did utilise to its fullest. The starters, pizzas, ravioli, and drinks were impeccable. The desserts can be better ONESTLY!!! This is be far the best time I have had in ages... we made this plan on the go and relished every moment. HONESTLY ONEST-a... KUDOS to all people specially MITA AND ROHIT!!!!</v>
      </c>
    </row>
    <row r="7" spans="1:1" x14ac:dyDescent="0.25">
      <c r="A7" t="str">
        <f>TRIM('Sheet1 '!C8)</f>
        <v>Rated  Talking about the ambience you can taste the hint of Italian summer vibes.. Its really trendy and yet classy.. Loved the decor and the fact that the cuisine sinks with the ambiance.. The service was nice.. Coming to the food I really enjoyed the pizza.. Though the pizza sauce was a bit too sweet for me.. But other than that the food quality and quantity for the given price is really nice will recommend..</v>
      </c>
    </row>
    <row r="8" spans="1:1" x14ac:dyDescent="0.25">
      <c r="A8" t="str">
        <f>TRIM('Sheet1 '!C9)</f>
        <v>Rated  Creative concept #Nameoftheweek . It would be great though if you could add non pizza items as well. All said and done, amazing food , concept and service</v>
      </c>
    </row>
    <row r="9" spans="1:1" x14ac:dyDescent="0.25">
      <c r="A9" t="str">
        <f>TRIM('Sheet1 '!C10)</f>
        <v>Rated  Great food. Complimentary starters and desserts. Amazing service. Polite staff (Mitu was a helpful lady who helped us with recommendations) Ambience 5/5</v>
      </c>
    </row>
    <row r="10" spans="1:1" x14ac:dyDescent="0.25">
      <c r="A10" t="str">
        <f>TRIM('Sheet1 '!C11)</f>
        <v>Rated  Interesting concept of attracting customers by their names for meals on the house on certain days of the week. The pizzas are really really good Staff is friendly You dont need to dig deep into your pockets to have a fulfilling meal here.</v>
      </c>
    </row>
    <row r="11" spans="1:1" x14ac:dyDescent="0.25">
      <c r="A11" t="str">
        <f>TRIM('Sheet1 '!C12)</f>
        <v>Rated  Its a quiant cafe tucked in an easy breezy ambience in a not so crowded part of Koramangala.The unlimited pizza menu is a boon for pizza lovers . I have tried both the veg and non veg buffet which includes unlimited pizzas , desserts and a welcome drink of your choice.the pizzas tastes really yum and the service is also quite fast and good. The ceasar salad pizza is a must try.</v>
      </c>
    </row>
    <row r="12" spans="1:1" x14ac:dyDescent="0.25">
      <c r="A12" t="str">
        <f>TRIM('Sheet1 '!C13)</f>
        <v>Rated  I had to visit this place on my trip to Bangalore. Beautiful and quaint. Situated in the heart of Koramangala, Bangalore, this café is a foodie's paradise. Starting from their delectable pizzas and pastas till those cute mini desserts, it's an experience. The prices are also quite pocket friendly. They conduct a 'name of the week.' So, if you have a bundle of namesakes then you're in luck ;)</v>
      </c>
    </row>
    <row r="13" spans="1:1" x14ac:dyDescent="0.25">
      <c r="A13" t="str">
        <f>TRIM('Sheet1 '!C14)</f>
        <v>Rated  Place is good.. tried unlimited pizza menu..roast pizza and chicken stuffed pizza was good..but all pizzas lacked with toppings and cheese just coz it was unlimited offer..we ordered mango Passion which turned out to be Maaza and deserts were good.. but service was too bad..they made more than half an hr to take our order..coz of Identity proof..but I recommend one time visit for sure..</v>
      </c>
    </row>
    <row r="14" spans="1:1" x14ac:dyDescent="0.25">
      <c r="A14" t="str">
        <f>TRIM('Sheet1 '!C15)</f>
        <v>Rated  Good service, food and ambience. The Wasabi Pizza, Pepperoni pizza and Stuffed Chicken Margarita pizza is a must if you are craving for good pizza.</v>
      </c>
    </row>
    <row r="15" spans="1:1" x14ac:dyDescent="0.25">
      <c r="A15" t="str">
        <f>TRIM('Sheet1 '!C16)</f>
        <v>Rated  A decent place to sit, good pizzas always, tiniest tarts ever :D Make sure you book a table before going. Follow them on social media for offer updates.</v>
      </c>
    </row>
    <row r="16" spans="1:1" x14ac:dyDescent="0.25">
      <c r="A16" t="str">
        <f>TRIM('Sheet1 '!C17)</f>
        <v>Rated  Ambience is good. Had a pizza buffet and the variety is huge. Deserts are pretty ordinary. Few pizza varieties are very nice and a treat to eat.</v>
      </c>
    </row>
    <row r="17" spans="1:1" x14ac:dyDescent="0.25">
      <c r="A17" t="str">
        <f>TRIM('Sheet1 '!C18)</f>
        <v>Rated  Nice place in good weather. The hot chocolate is delicious and the pizzas are fairly good enough. Loved the ambience. Good to hangout with friends for chit chat 🙂</v>
      </c>
    </row>
    <row r="18" spans="1:1" x14ac:dyDescent="0.25">
      <c r="A18" t="str">
        <f>TRIM('Sheet1 '!C19)</f>
        <v>Rated  I have been to this place quite a few times. It's a pretty looking cute restaurant. Ambience is really good. I like this place for their thin crust pizzas. Other food items are also good but the quantity is quite less as per the price they ask for it. Otherwise it's a good place to have a brunch with your friends on a weekend.</v>
      </c>
    </row>
    <row r="19" spans="1:1" x14ac:dyDescent="0.25">
      <c r="A19" t="str">
        <f>TRIM('Sheet1 '!C20)</f>
        <v>Rated  Today I ordered the Fram house veg pizza from onesta , we are so hungry and I saw good reviews in swiggy so I placed home delivery after half an hour I got my order! I got only 3pieces in one pizza really it's pathetic.. do check before sending , no tissues , no tomato ketchup bad service</v>
      </c>
    </row>
    <row r="20" spans="1:1" x14ac:dyDescent="0.25">
      <c r="A20" t="str">
        <f>TRIM('Sheet1 '!C21)</f>
        <v>Rated  2.5/5 actually Onesta heads the list of most recommended restaurants in not only Koramangala but also Bangalore as a whole. Decided to visit this place for our love for pizzas but were really let down. We ordered for: Farmhouse Pizza- Thin crust 3 cheese Mushroom Pizza- Italian crust Spinach Paneer Lasagne The pizzas are very small. The crust is very thin but then that does not hamper the taste. The 3 cheese pizza did not have enough cheese and tasted very bland. The portion of the lasagne is very small compared to the price. It lacked flavours and was more or less tasteless. The ambience is good for those seated upstairs or inside. We could not get a seat upstairs so we had to sit outside. The ambience outside is not the best. The service is prompt. But we waited for almost 20 minutes for the bill. It wasn't a great experience and looking at the portion sizes, don't think we are going to visit again.</v>
      </c>
    </row>
    <row r="21" spans="1:1" x14ac:dyDescent="0.25">
      <c r="A21" t="str">
        <f>TRIM('Sheet1 '!C22)</f>
        <v>Rated  I'm not a big fan of Italian cuisine, but I somehow like to experiment on food. Some of my friends had recommended this place to me for quite a number of times and hence I decided to give this place a try. Firstly, the ambience is pretty chilled out for a gathering, be it with friends or family. The service was pretty quick too. So thumbs up for the ambience and the service. Coming to the food, we had ordered for fresh lime soda (particularly mentioned sweet and salty while ordering), green apple virgin mojito, herbed wedges, butter chicken pizza, seafood pizza, minced chicken lasagne and orange chocolate cake. The star obviously had to be butter chicken pizza...it was awesome. The fresh lime soda and the herbed wedges were excessively salty. The minced chicken lasagne's portion seemed awfully small compared to it's price and it tasted kind of bland. And to top it, we got another complimentary minced chicken lasagne due to some misunderstanding amongst the staff members. The rest of the food was okayish. Also, a plus point is that they have the option of choosing a thin crust or Italian crust for pizzas at no additional cost. For another occasion, we had ordered 3 pizzas online - Cream roasted chicken pizza, Barbeque chicken pizza and Chaat pizza. The packaging was okay and kudos to the delivery by Zomato. The barbecue chicken pizza and the chaat pizza tasted good but a thumbs down for the Cream roasted chicken pizza. Also, a small suggestion to Onesta for packaging - please ensure that you stick the pizza seasonings on the top of the box or the inside flap of the box instead of slipping it under the pizza. We found it after having half the pizzas.</v>
      </c>
    </row>
    <row r="22" spans="1:1" x14ac:dyDescent="0.25">
      <c r="A22" t="str">
        <f>TRIM('Sheet1 '!C23)</f>
        <v>Rated  I'm not a big fan of Italian cuisine, but I somehow like to experiment on food. Some of my friends had recommended this place to me for quite a number of times and hence I decided to give this place a try. Firstly, the ambience is pretty chilled out for a gathering, be it with friends or family. The service was pretty quick too. So thumbs up for the ambience and the service. Coming to the food, we had ordered for fresh lime soda (particularly mentioned sweet and salty while ordering), green apple virgin mojito, herbed wedges, butter chicken pizza, seafood pizza, minced chicken lasagne and orange chocolate cake. The star obviously had to be butter chicken pizza...it was awesome. The fresh lime soda and the herbed wedges were excessively salty. The minced chicken lasagne's portion seemed awfully small compared to it's price and it tasted kind of bland. And to top it, we got another complimentary minced chicken lasagne due to some... read more</v>
      </c>
    </row>
    <row r="23" spans="1:1" x14ac:dyDescent="0.25">
      <c r="A23" t="str">
        <f>TRIM('Sheet1 '!C24)</f>
        <v>Rated  I'm not a big fan of Italian cuisine, but I somehow like to experiment on food. Some of my friends had recommended this place to me for quite a number of times and hence I decided to give this place a try. Firstly, the ambience is pretty chilled out for a gathering, be it with friends or family. The service was pretty quick too. So thumbs up for the ambience and the service. Coming to the food, we had ordered for fresh lime soda (particularly mentioned sweet and salty while ordering), green apple virgin mojito, herbed wedges, butter chicken pizza, seafood pizza, minced chicken lasagne and orange chocolate cake. The star obviously had to be butter chicken pizza...it was awesome. The fresh lime soda and the herbed wedges were excessively salty. The minced chicken lasagne's portion seemed awfully small compared to it's price and it tasted kind of bland. And to top it, we got another complimentary minced chicken lasagne due to some... read more</v>
      </c>
    </row>
    <row r="24" spans="1:1" x14ac:dyDescent="0.25">
      <c r="A24" t="str">
        <f>TRIM('Sheet1 '!C25)</f>
        <v>Rated  I absolutely love onesta... Have been to 4 onesta in total.. but somehow I did not got the feel which I generally get at onesta... Something was just not right #OnestaFanatic</v>
      </c>
    </row>
    <row r="25" spans="1:1" x14ac:dyDescent="0.25">
      <c r="A25" t="str">
        <f>TRIM('Sheet1 '!C26)</f>
        <v>Rated  I went to this place on my birthday after hearing so much about this place. We took chicken lasagne which i didnt like and pizza which was very nice. Ambiance is good, service is fine. All in all a nice place to hangout.</v>
      </c>
    </row>
    <row r="26" spans="1:1" x14ac:dyDescent="0.25">
      <c r="A26" t="str">
        <f>TRIM('Sheet1 '!C27)</f>
        <v>Rated  So this is one place that had been heavily suggested to me by my Bengaluru peeps... Somehow the place didn't really meet my expectations... The day we visited, we felt that there was something missing in the taste - we had ordered a farmhouse pizza and an aglio olio pasta... The ambiance, music, decor - they are all pleasing to the eyes...I really wanted to have a good experience here but maybe it was just not the day...</v>
      </c>
    </row>
    <row r="27" spans="1:1" x14ac:dyDescent="0.25">
      <c r="A27" t="str">
        <f>TRIM('Sheet1 '!C28)</f>
        <v>Rated  Visited this place after seeing their zomato rating, but sadly was disappointed. The pizza was average, nothing unique about the taste! We ordered hot chocolate as well, which was more like bournvita. Ambience is good, price wise decent but I expected better taste and varieties of pizza.</v>
      </c>
    </row>
    <row r="28" spans="1:1" x14ac:dyDescent="0.25">
      <c r="A28" t="str">
        <f>TRIM('Sheet1 '!C29)</f>
        <v>Rated  This place has been on my bookmark for many soo days now , finally decided to give this place a shot ! It's located in the same lane as hole in the wall cafe . The team has worked a lot on setting the ambience right , there is plenty of room available on the rooftop , plus point - they have coolers and fans everywhere in order to beat the blazing heat . Coming to the food and beverages that we ordered 1 - herbed wedges : golden brown color of these wedges assured us that it was properly cooked , they were crispy - ratings : 5/5 2 - chicken stuffed crust Margherita : I honestly didn't relish the taste of this particular dish , it was extra saucy making the overall taste weird. The chicken within the crust was minced and good - ratings : 3/5 3 - Beverages - Cucumber cooler and green apple cooler , a big thumbs up for the green apple cooler , it was really soothing and nice in taste- ratings : 5/5 , I didn't like the Cucumber cooler - it was pretty thick , it had a lot of mint , which I guess ruined the entire drink.- 2.5/5 4 . Desserts : 5/5 4.1 - Tiramisu - Onesta is known for tiramisu , my first time at this dessert and it was splendid. The raw coffee flavour added to the taste . 4.2 orange and chocolate cake Slice - this completely blew my mind , it was yummy that I ordered it twice 4.3 - Berry Blast cheese mousse - the flavours perfectly melted in my mouth 4.4 - Baked cherry cheesecake - it was absolute divine in taste . This place has probably the best desserts ever , they were appetizing , eye-catching and scrumptious . Overall ratings Food - 4/5. Ambience - 5/5. Service - 4/5</v>
      </c>
    </row>
    <row r="29" spans="1:1" x14ac:dyDescent="0.25">
      <c r="A29" t="str">
        <f>TRIM('Sheet1 '!C30)</f>
        <v>Rated  This place has been on my bookmark for many soo days now , finally decided to give this place a shot ! It's located in the same lane as hole in the wall cafe . The team has worked a lot on setting the ambience right , there is plenty of room available on the rooftop , plus point - they have coolers and fans everywhere in order to beat the blazing heat . Coming to the food and beverages that we ordered 1 - herbed wedges : golden brown color of these wedges assured us that it was properly cooked , they were crispy - ratings : 5/5 2 - chicken stuffed crust Margherita : I honestly didn't relish the taste of this particular dish , it was extra saucy making the overall taste weird. The chicken within the crust was minced and good - ratings : 3/5 3 - Beverages - Cucumber cooler and green apple cooler , a big thumbs up for the green apple cooler , it was really soothing and nice in taste- ratings : 5/5 , I didn't like the Cucumber cooler - it was... read more</v>
      </c>
    </row>
    <row r="30" spans="1:1" x14ac:dyDescent="0.25">
      <c r="A30" t="str">
        <f>TRIM('Sheet1 '!C31)</f>
        <v>Rated  This place has been on my bookmark for many soo days now , finally decided to give this place a shot ! It's located in the same lane as hole in the wall cafe . The team has worked a lot on setting the ambience right , there is plenty of room available on the rooftop , plus point - they have coolers and fans everywhere in order to beat the blazing heat . Coming to the food and beverages that we ordered 1 - herbed wedges : golden brown color of these wedges assured us that it was properly cooked , they were crispy - ratings : 5/5 2 - chicken stuffed crust Margherita : I honestly didn't relish the taste of this particular dish , it was extra saucy making the overall taste weird. The chicken within the crust was minced and good - ratings : 3/5 3 - Beverages - Cucumber cooler and green apple cooler , a big thumbs up for the green apple cooler , it was really soothing and nice in taste- ratings : 5/5 , I didn't like the Cucumber cooler - it was... read more</v>
      </c>
    </row>
    <row r="31" spans="1:1" x14ac:dyDescent="0.25">
      <c r="A31" t="str">
        <f>TRIM('Sheet1 '!C32)</f>
        <v>Rated  Loved the place. Bacon wrapped prawns and chicken were outstanding. Must try are wasabi and mayo chicken pizza and green apple cooler. Will surely go back here for more 😋😋😋😋</v>
      </c>
    </row>
    <row r="32" spans="1:1" x14ac:dyDescent="0.25">
      <c r="A32" t="str">
        <f>TRIM('Sheet1 '!C33)</f>
        <v>Rated  - Food: Thin crust juicy pizzas! Pizzas Recommendation - Farmhouse Special(Veg), Mexican Veg Delight (Veg), Chicken BBQ Note : Roasted Chicken and Creamy Roasted chicken pizzas are a bit bland (Needs improvement) - Desserts : Apple and Cinnamon Cheese mousse Caramel Walnut Tart Portions are small though (Needs improvement) - Ambience : Tables are organized to hold max 5-6 people It has a/c indoor seating and a semi open terrace seating Good music Terrace has a screen and airs matches Well lit and pleasant - Staff : Friendly Quick and responsive A must visit!</v>
      </c>
    </row>
    <row r="33" spans="1:1" x14ac:dyDescent="0.25">
      <c r="A33" t="str">
        <f>TRIM('Sheet1 '!C34)</f>
        <v>Rated  Food was very nice for quick bites. The pizza was really great and was like home made. The base was not bready yet soft. The topping was just right balanced. The desserts were yummy. Being small in portion size one can venture into more than one.</v>
      </c>
    </row>
    <row r="34" spans="1:1" x14ac:dyDescent="0.25">
      <c r="A34" t="str">
        <f>TRIM('Sheet1 '!C35)</f>
        <v>Rated  If there was an option of 5+ rating would have given that. We did a kids party here with 35+ members and we interacted with PRAKASH he did his job exceptionally well. And icing on top was when I offered him a tip for his great service he politely mentioned we don't take tips if you like our service give us a positive review. Here is my way of thanking you Prakash.</v>
      </c>
    </row>
    <row r="35" spans="1:1" x14ac:dyDescent="0.25">
      <c r="A35" t="str">
        <f>TRIM('Sheet1 '!C36)</f>
        <v>Rated  We ordered from a la carte menu, two beverages two pizzas and two desserts , it was bad enough that I had to ask for passion fruit mojito three times before it was done right, on top of that they brought us those microscopic desserts. whom are you planning to feed, sparrows ?</v>
      </c>
    </row>
    <row r="36" spans="1:1" x14ac:dyDescent="0.25">
      <c r="A36" t="str">
        <f>TRIM('Sheet1 '!C37)</f>
        <v>Rated  Ambience - A lot of effort has gone into the ambience. I love the plants and the lights as well as the way they have arranged the area downstairs. It is certainly a nice place to hang with a friend. Unfortunately, I found the tables for 2 really small, even for one person. The table was crowDed with so many things that there isn't any space for ones plate or the dish when it arrives. Staff and service - The staff was very polite and concerned about my order. They are good at recommending and certainly woke towards making one's experience better. The service was extremely fast, even though the restaurant was quite full. The pizza was served hot. Food - I've often found myself not visiting here, as I'm weary of the quality of food. Ive had some awful experiences but last night I came here , as it was convenient. I was interested in trying the new pizza menu and decided to go for a mixed seafood pizza. The quality of the food has improved a little since, but I thought it was okay. Personally, I did enjoy the topic but thought it there could have more flavour. Being used to more spice and flavour, this was my only concern.I wish there was more meat even though it's a pizza for a single person. There were a few pieces of prawn , which I left me disappointed. But nevertheless, a lot of pizza lovers do flock onesta around the city as it is quite popular.</v>
      </c>
    </row>
    <row r="37" spans="1:1" x14ac:dyDescent="0.25">
      <c r="A37" t="str">
        <f>TRIM('Sheet1 '!C38)</f>
        <v>Rated  Ambience - A lot of effort has gone into the ambience. I love the plants and the lights as well as the way they have arranged the area downstairs. It is certainly a nice place to hang with a friend. Unfortunately, I found the tables for 2 really small, even for one person. The table was crowDed with so many things that there isn't any space for ones plate or the dish when it arrives. Staff and service - The staff was very polite and concerned about my order. They are good at recommending and certainly woke towards making one's experience better. The service was extremely fast, even though the restaurant was quite full. The pizza was served hot. Food - I've often found myself not visiting here, as I'm weary of the quality of food. Ive had some awful experiences but last night I came here , as it was convenient. I was interested in trying the new pizza menu and decided to go for a mixed seafood pizza. The quality of the food has improved a... read more</v>
      </c>
    </row>
    <row r="38" spans="1:1" x14ac:dyDescent="0.25">
      <c r="A38" t="str">
        <f>TRIM('Sheet1 '!C39)</f>
        <v>Rated  Ambience - A lot of effort has gone into the ambience. I love the plants and the lights as well as the way they have arranged the area downstairs. It is certainly a nice place to hang with a friend. Unfortunately, I found the tables for 2 really small, even for one person. The table was crowDed with so many things that there isn't any space for ones plate or the dish when it arrives. Staff and service - The staff was very polite and concerned about my order. They are good at recommending and certainly woke towards making one's experience better. The service was extremely fast, even though the restaurant was quite full. The pizza was served hot. Food - I've often found myself not visiting here, as I'm weary of the quality of food. Ive had some awful experiences but last night I came here , as it was convenient. I was interested in trying the new pizza menu and decided to go for a mixed seafood pizza. The quality of the food has improved a... read more</v>
      </c>
    </row>
    <row r="39" spans="1:1" x14ac:dyDescent="0.25">
      <c r="A39" t="str">
        <f>TRIM('Sheet1 '!C40)</f>
        <v>Rated  Food great Ambience great They have a beautiful rooftop seating. We had ordered the unlimited offer and ate to our hearts content. The chocolate mousse at the end is definitely something that you should not miss. A good place for food lovers.</v>
      </c>
    </row>
    <row r="40" spans="1:1" x14ac:dyDescent="0.25">
      <c r="A40" t="str">
        <f>TRIM('Sheet1 '!C41)</f>
        <v>Rated  The place has certain good deals to offer. The unlimited pizzas offer is for people who are great fans of pizza though personally I did not enjoy them much. The desserts are definitely worth a try. Recommended: Lasagne.</v>
      </c>
    </row>
    <row r="41" spans="1:1" x14ac:dyDescent="0.25">
      <c r="A41" t="str">
        <f>TRIM('Sheet1 '!C42)</f>
        <v>Rated  This place has got quite spacious seating arrangement. It has got beautiful rooftop seating arrangement where you can find greenery all around. Coming to the food ordered. Food was good but not great. Ordered chicken pineapple pizza,minced chicken lasagne,mango passion mocktail expected to be real mango juice but it was not and tiramisu from the desserts which was not at all great.</v>
      </c>
    </row>
    <row r="42" spans="1:1" x14ac:dyDescent="0.25">
      <c r="A42" t="str">
        <f>TRIM('Sheet1 '!C43)</f>
        <v>Rated  Highly recommended. Good service, good food. Friendly staff. Just worth every penny. Pizzas served are of appropriate size and toppings. Desserts are fresh and yummy. Drinks are amazing as well. We even got an extra drink on the house. Go for unlimited options if you are on a pizza frenzy. Onest-ly, Onesta is on my favourite list. My favourites are; pizza - paneer and spinach, mocktail - citrus mint cooler, desserts - Tiramisu.</v>
      </c>
    </row>
    <row r="43" spans="1:1" x14ac:dyDescent="0.25">
      <c r="A43" t="str">
        <f>TRIM('Sheet1 '!C44)</f>
        <v>Rated  One thing I personally like the most is service. Which is the most important part of any chain. They have great menu for veg and non veg both. They also have offers for lunch and dinner like unlimited pizza or unlimited all the things from the menu. Which found it for the first time. I mean imagine you can eat anything from the menu in unlimited quantity. So if you're hungry like anything, must go this place without second thought. They have great starters and pizza including beverages. Specially visit with your gang. Must try.</v>
      </c>
    </row>
    <row r="44" spans="1:1" x14ac:dyDescent="0.25">
      <c r="A44" t="str">
        <f>TRIM('Sheet1 '!C45)</f>
        <v>Rated  My all time favorite pizza place in Bangalore. really loved today afternoon' visit to the Koramangala branch. The service was at its best (thanks to the steward- Ms. Mita).  Th minced chicken lasagna and the chicken wasabi mayo pizza were the star dishes of the day. The coolers never fail to satisfy me either. However the best part of today's lunch was the complimentary desserts from Ms. Mita - the Tiramisu and caramel walnut tart were really lip smacking delicious. Highly recommend Onesta for their pizza, lasagna and above all, hospitality</v>
      </c>
    </row>
    <row r="45" spans="1:1" x14ac:dyDescent="0.25">
      <c r="A45" t="str">
        <f>TRIM('Sheet1 '!C46)</f>
        <v>Rated  Happened to visit the place during lunch time. Kind of okay!. Filled with teenagers I guess. Place for pizzas,pastas etc.  We ordered one Chicken Lasagna and ravoli. Food was okay. Didnt like the lasagna much and the ravioli preparation was not visually appealing as well. Ordered one mango passion mocktail. That was probably Monin mix only I guess. I was kind of expecting real mango though, my bad. I might not visit again, not my type! May be I had too much expectation seeing the Zomato rating. Prices are between 200-300 range for each dish and quantity was less. Service was good though.</v>
      </c>
    </row>
    <row r="46" spans="1:1" x14ac:dyDescent="0.25">
      <c r="A46" t="str">
        <f>TRIM('Sheet1 '!C47)</f>
        <v>Rated  After so much wait we finally went there. From electronic city to koramangala just for Onesta. Open one in e-city too. Anyway, coming to the review, ambience was great and cozy. Felt like we're sitting in Italy on some street Cafe. They have tried giving it the look and points for that. We ordered unlimited veg combo and must say all the pizzas were mouthwatering. Especially the palak paneer one, yes, I thought it would suck but to my surprise, I loved it. Desserts are classy. Pastries are so so good, the texture, the taste. Oh, being a dessert guy my eyes were on the unlimited desserts rather than unlimited pizza and Onestà didn't disappoint. Rate: 4.5/5 Verdict: Must go!</v>
      </c>
    </row>
    <row r="47" spans="1:1" x14ac:dyDescent="0.25">
      <c r="A47" t="str">
        <f>TRIM('Sheet1 '!C48)</f>
        <v>Rated  Actually wanted to rate 4.5. After an year's wait when finally my name came nothing could stop me from visiting this place. greeted with an amazing congratulations this place actually pumped up all my expectations. the place is cozy and fun with songs playing that can make you hum along with food. the service was very fast. I was briefed about the offer I was to avail. we ordered one green apple drink which was tasty and super refreshing. Mita, who was attending us was very courteous and took care of what we needed and wanted. we took one stuffed crust margarita, chicken Alfredo pizzas in the beginning. both of them were lip smacking and brilliant. piping hot, nicely made, thin crust pizza actually made my day. the next that we wanted to try was chicken wrap skewer which was my favourite among all of these. chicken wrapped in perfectly cooked and crisp bacon arranged along with grilled onions and capsicums was the champion of all. next pizza on my list was bacon and prawn which was ok for me. the desserts were unlimited so we actually tasted most of them all were delicious. but the signature dessert was the crostata Di ricotta. must try must visit. the wait was worth every bit of it. loved it.</v>
      </c>
    </row>
    <row r="48" spans="1:1" x14ac:dyDescent="0.25">
      <c r="A48" t="str">
        <f>TRIM('Sheet1 '!C49)</f>
        <v>Rated  Actually wanted to rate 4.5. After an year's wait when finally my name came nothing could stop me from visiting this place. greeted with an amazing congratulations this place actually pumped up all my expectations. the place is cozy and fun with songs playing that can make you hum along with food. the service was very fast. I was briefed about the offer I was to avail. we ordered one green apple drink which was tasty and super refreshing. Mita, who was attending us was very courteous and took care of what we needed and wanted. we took one stuffed crust margarita, chicken Alfredo pizzas in the beginning. both of them were lip smacking and brilliant. piping hot, nicely made, thin crust pizza actually made my day. the next that we wanted to try was chicken wrap skewer which was my favourite among all of these. chicken wrapped in perfectly cooked and crisp bacon arranged along with grilled onions and capsicums was the champion of all. next pizza... read more</v>
      </c>
    </row>
    <row r="49" spans="1:1" x14ac:dyDescent="0.25">
      <c r="A49" t="str">
        <f>TRIM('Sheet1 '!C50)</f>
        <v>Rated  Actually wanted to rate 4.5. After an year's wait when finally my name came nothing could stop me from visiting this place. greeted with an amazing congratulations this place actually pumped up all my expectations. the place is cozy and fun with songs playing that can make you hum along with food. the service was very fast. I was briefed about the offer I was to avail. we ordered one green apple drink which was tasty and super refreshing. Mita, who was attending us was very courteous and took care of what we needed and wanted. we took one stuffed crust margarita, chicken Alfredo pizzas in the beginning. both of them were lip smacking and brilliant. piping hot, nicely made, thin crust pizza actually made my day. the next that we wanted to try was chicken wrap skewer which was my favourite among all of these. chicken wrapped in perfectly cooked and crisp bacon arranged along with grilled onions and capsicums was the champion of all. next pizza... read more</v>
      </c>
    </row>
    <row r="50" spans="1:1" x14ac:dyDescent="0.25">
      <c r="A50" t="str">
        <f>TRIM('Sheet1 '!C51)</f>
        <v>Rated  Having visited all the outlets of onesta, how could I miss this one? I obviously opted for the unlimited non veg meal. Worth the money. But I didn't like the complimentary basket that was given, the bread tasted very dry. The staff is very friendly Service 4 stars Ambience 3.5 stars Food 3.5 stars</v>
      </c>
    </row>
    <row r="51" spans="1:1" x14ac:dyDescent="0.25">
      <c r="A51" t="str">
        <f>TRIM('Sheet1 '!C52)</f>
        <v>Rated  Although my first experience of ordering pizza at home was not that good...the second instance made me feel that the management really care about customer feedback and can take an extra step for foodie lovers... Tried pineapple corn cheese pizza...it taste great when u have sufficient quantity of toppings... so whenever some1 order at home or restro ask them to provide some extra pineapple to have a pleasant taste</v>
      </c>
    </row>
    <row r="52" spans="1:1" x14ac:dyDescent="0.25">
      <c r="A52" t="str">
        <f>TRIM('Sheet1 '!C53)</f>
        <v>Rated  Buffet is a must have, order anything for 600 odd bucks. A lot of people where enjoying this option to the fullest. The best part is the view where an array of chefs are cooking in a line. we ordered a la carte Lasagne Chicken Coffee moose pizzas and lasagne are great, deserts are veryyyyy inviting. overall a reliable place to have Italian that too not that heavy on pocket.</v>
      </c>
    </row>
    <row r="53" spans="1:1" x14ac:dyDescent="0.25">
      <c r="A53" t="str">
        <f>TRIM('Sheet1 '!C54)</f>
        <v>Rated  We decided upon the unlimited pizza offer on the menu for our Sunday lunch, the only day we thought we could’ve done it justice. We chose the one with pizzas, desserts and a beverage. All the pizzas were amazing and so were the desserts. It is very filling and satisfying. The ambience is also great and perfect for lunch or dinner. The staff was attentive and courteous. Overall, great experience!</v>
      </c>
    </row>
    <row r="54" spans="1:1" x14ac:dyDescent="0.25">
      <c r="A54" t="str">
        <f>TRIM('Sheet1 '!C55)</f>
        <v>Rated  Avoid: pasta. Pretty indianized pasta with chilli flakes already mixed in. Lasagna also tasted so-so. Go for : great,authentic pizza. The pie was baked to actual perfection and the cheese along with the rosemary seasoning was spot on. No pasta for me again.Will visit again for the pizza and to check out the ravioli. Also,great service by the staff and manager. Kudos.</v>
      </c>
    </row>
    <row r="55" spans="1:1" x14ac:dyDescent="0.25">
      <c r="A55" t="str">
        <f>TRIM('Sheet1 '!C56)</f>
        <v>Rated  What a nice place to be without a doubt!!! Ambiance is quite nice, I was at the ground floor with my friends. We ordered Lemonade (Just Ok) and a really nice icy Orange mocktail, which was really refreshing. In food, we ordered snack items in chicken and prawn/pork. Really well cooked and prepared. Heard it's pizza is amazing, definitely gonna give a try!!!</v>
      </c>
    </row>
    <row r="56" spans="1:1" x14ac:dyDescent="0.25">
      <c r="A56" t="str">
        <f>TRIM('Sheet1 '!C57)</f>
        <v>Rated  Want unlimited desserts and pizza? Obviously right. Then there is no other place you should go to,just head to this place. Moreover they have name of the week,and if any of your name letters collide with it,then all this for free🍕🍰</v>
      </c>
    </row>
    <row r="57" spans="1:1" x14ac:dyDescent="0.25">
      <c r="A57" t="str">
        <f>TRIM('Sheet1 '!C58)</f>
        <v>Rated  This is definitely heaven for pizza lovers. You’ll find a mix of dishes to choose from. The desserts also have a good variety :) Onesta provides you value for money. Always a good idea to treat your friends here! Also, it’s pizza. Who says no to that?!</v>
      </c>
    </row>
    <row r="58" spans="1:1" x14ac:dyDescent="0.25">
      <c r="A58" t="str">
        <f>TRIM('Sheet1 '!C59)</f>
        <v>Rated  My go to place for pocket friendly pizzas 🍕 Onesta has revolutionized the way people eat pizzas, like, unlimited pizzas!!! WOW The staff is super courteous and was on the tip of their toe to serve us well. The pizzas tasted great and had that pronounced Italian flavors as well. Good place to hangout with buddies on a Saturday afternoon. Ambience : 4/5. Taste: 4/5. Service: 4/5. Quality: 4/5.</v>
      </c>
    </row>
    <row r="59" spans="1:1" x14ac:dyDescent="0.25">
      <c r="A59" t="str">
        <f>TRIM('Sheet1 '!C60)</f>
        <v>Rated  Guess it's the place where you get the best pizzaaaaa.... I hate sea food and I had tried prawns with bacon and I fell in luv with the pizza and beverage are also really good Food 5/5 ambience 4/5 Service 4/5 price 4/5</v>
      </c>
    </row>
    <row r="60" spans="1:1" x14ac:dyDescent="0.25">
      <c r="A60" t="str">
        <f>TRIM('Sheet1 '!C61)</f>
        <v>Rated  Overrated! It was my first visit here and my experience was average at best. Starting with food, we ordered jalapeno cheese balls, mushroom and ricotta ravioli, assorted bruschetta and ricotta pocket pizza with green apple cooler. There was no fizz, nor flavor in green apple cooler, ravioli were not plump (barely any filling) and a bit bland, pizza pocket was below average. The cheese balls and bruschetta were good but I have had way better at other establishments. Clearly, not what you expect at an "authentic" Italian restaurant. The only saving grace was the amabience on the first floor, simple, fresh and airy. Won't recommend it.</v>
      </c>
    </row>
    <row r="61" spans="1:1" x14ac:dyDescent="0.25">
      <c r="A61" t="str">
        <f>TRIM('Sheet1 '!C62)</f>
        <v>Rated  Ordered: Ravioli and Millefogile alla ricotta . it was very new to me when i found we can order from our table without any waiter with a tab...Honestly a human touch in few things like this will be good as customers get to know much while some one communicate . Ravioli is my regular but tried something new with the dessert it was ricotta cheese between two layers of puff . Rest of my experience was splendid the staff here was friendly and welcoming being a regular person to onesta one can always expect some very good interiors and ambience</v>
      </c>
    </row>
    <row r="62" spans="1:1" x14ac:dyDescent="0.25">
      <c r="A62" t="str">
        <f>TRIM('Sheet1 '!C63)</f>
        <v>Rated  The Unlimited Menu is a crazy good deal - special mention to the Pepperoni, the Bacon and Prawn and the 3 Cheese and Mushroom and the Green Apple soda.</v>
      </c>
    </row>
    <row r="63" spans="1:1" x14ac:dyDescent="0.25">
      <c r="A63" t="str">
        <f>TRIM('Sheet1 '!C64)</f>
        <v>Rated  I am a regular Onesta visitor, came here as part of #NameOfWeek event. Had great pizzas and desserts, loved the ambience and service! Definitely coming back again and again and again :)</v>
      </c>
    </row>
    <row r="64" spans="1:1" x14ac:dyDescent="0.25">
      <c r="A64" t="str">
        <f>TRIM('Sheet1 '!C65)</f>
        <v>Rated  Pizza lover?? Head to onesta right now. They offer Unusual variety of pizza and pasta. Enjoy great food in an awesome ambience. Tried out ‘carbonara pizza’ which had fried egg and crispy bacon. Must visit!</v>
      </c>
    </row>
    <row r="65" spans="1:1" x14ac:dyDescent="0.25">
      <c r="A65" t="str">
        <f>TRIM('Sheet1 '!C66)</f>
        <v>Rated  I have been here couple of times. Food here is always good, it tastes the same always. Low rating because I had a very bitter experience at this place on my last visit. Serving was all fine till one point. But, then one intern waiter just comes and starts clearing our table though I was having the food and few wedges were still in the plate. He just took off the plate. Then after that the entire time he stood right beside our table to snatch the cutlery away as soon as its about to get over. He almost did the same thing with my juice as well. He could have waited for us to finish our food peacefully and then clear once its over. It was like he was telling us indirectly - eat soon, get up and go!! Though there were many empty tables. It was very disturbing and we could not have nice time. And even more disappointing thing is though after telling this guy and after complaining to somebody else also, there was no action taken, he still continued his behaviour of intervening us and we had to get up and come outside.</v>
      </c>
    </row>
    <row r="66" spans="1:1" x14ac:dyDescent="0.25">
      <c r="A66" t="str">
        <f>TRIM('Sheet1 '!C67)</f>
        <v>Rated  I have been here couple of times. Food here is always good, it tastes the same always. Low rating because I had a very bitter experience at this place on my last visit. Serving was all fine till one point. But, then one intern waiter just comes and starts clearing our table though I was having the food and few wedges were still in the plate. He just took off the plate. Then after that the entire time he stood right beside our table to snatch the cutlery away as soon as its about to get over. He almost did the same thing with my juice as well. He could have waited for us to finish our food peacefully and then clear once its over. It was like he was telling us indirectly - eat soon, get up and go!! Though there were many empty tables. It was very disturbing and we could not have nice time. And even more disappointing thing is though after telling this guy and after complaining to somebody else also, there was no action taken, he still continued... read more</v>
      </c>
    </row>
    <row r="67" spans="1:1" x14ac:dyDescent="0.25">
      <c r="A67" t="str">
        <f>TRIM('Sheet1 '!C68)</f>
        <v>Rated  I have been here couple of times. Food here is always good, it tastes the same always. Low rating because I had a very bitter experience at this place on my last visit. Serving was all fine till one point. But, then one intern waiter just comes and starts clearing our table though I was having the food and few wedges were still in the plate. He just took off the plate. Then after that the entire time he stood right beside our table to snatch the cutlery away as soon as its about to get over. He almost did the same thing with my juice as well. He could have waited for us to finish our food peacefully and then clear once its over. It was like he was telling us indirectly - eat soon, get up and go!! Though there were many empty tables. It was very disturbing and we could not have nice time. And even more disappointing thing is though after telling this guy and after complaining to somebody else also, there was no action taken, he still continued... read more</v>
      </c>
    </row>
    <row r="68" spans="1:1" x14ac:dyDescent="0.25">
      <c r="A68" t="str">
        <f>TRIM('Sheet1 '!C69)</f>
        <v>Rated  I love this place so much. food on point. service, ambiance so perfect. service awesome. the desserts I didn't love all, but that's just my taste. never had better tiramisu tho. food - 10 ambiance - 9.5 service - 10</v>
      </c>
    </row>
    <row r="69" spans="1:1" x14ac:dyDescent="0.25">
      <c r="A69" t="str">
        <f>TRIM('Sheet1 '!C70)</f>
        <v>Rated  Ordered Mexican veg pizza , sun dried margarita pizza and BBQ chicken pizza , Penne Arrabiata pasta and desserts. My favorite were - Sun dried margarita and paste 💞 The desserts are amazing !! 🎉😍 Taste - 4/5 Ambience - 4/5 Desserts - 5/5 Presentation - 3/5 Staff - 4/5</v>
      </c>
    </row>
    <row r="70" spans="1:1" x14ac:dyDescent="0.25">
      <c r="A70" t="str">
        <f>TRIM('Sheet1 '!C71)</f>
        <v>Rated  Tried the BBQ pizza, value for money, however too much of onion toppings, pizza base was really soft, however I feel the quality has gone a bit down.</v>
      </c>
    </row>
    <row r="71" spans="1:1" x14ac:dyDescent="0.25">
      <c r="A71" t="str">
        <f>TRIM('Sheet1 '!C72)</f>
        <v>Rated  ordered a chicken BBQ pizza the toping and the flavour was great but the base was soggy didn't get the crunch and it was way to soft.... taste 3.5/5 packaging 4/5 base 2.5/5 value for money 3/5</v>
      </c>
    </row>
    <row r="72" spans="1:1" x14ac:dyDescent="0.25">
      <c r="A72" t="str">
        <f>TRIM('Sheet1 '!C73)</f>
        <v>Rated  We went there without booking a table but with no hassle we got a table service was very slow doe!! but yea the pizza and the drinks that we ordered were on point!!! Ambiance : 4 Service : 2.5 Quality of food :4.5</v>
      </c>
    </row>
    <row r="73" spans="1:1" x14ac:dyDescent="0.25">
      <c r="A73" t="str">
        <f>TRIM('Sheet1 '!C74)</f>
        <v>Rated  This branch is a cool place set in a very nice and calm location. The unlimited menu seems to be a foodies paradise and the food is served upto the mark and tastes absolutely delicious. The varieties of deserts in the unlimited menu are equally good and seems to be a perfect place for a date or hangouts. It’ll be expensive to order individual dishes.</v>
      </c>
    </row>
    <row r="74" spans="1:1" x14ac:dyDescent="0.25">
      <c r="A74" t="str">
        <f>TRIM('Sheet1 '!C75)</f>
        <v>Rated  This is one superb pizza joint. This branch has an absolutely amazing ambience with thatched roof and plant chandeliers, but the service was below average. The waiting time was 25-30 minutes and some of the servings were cold. We ordered the roasted chicken, barbecue chicken, ricotta pockets, 3 cheese mushrooms and Mexican delight pizzas. Roasted chicken was great, ricotta pockets were loaded and quite filling. Barbecue pizza was bit of a dampener. The penne pesto was okayish. The ambience and the vibes are the elements which make this a happy place, perfect for an afternoon gluttony indulgence</v>
      </c>
    </row>
    <row r="75" spans="1:1" x14ac:dyDescent="0.25">
      <c r="A75" t="str">
        <f>TRIM('Sheet1 '!C76)</f>
        <v>Rated  Better ambience than Indiranagar I feel. Rest are similar like Taste, Quality... Only problem is every order needs more than 20 minutes of waiting time.</v>
      </c>
    </row>
    <row r="76" spans="1:1" x14ac:dyDescent="0.25">
      <c r="A76" t="str">
        <f>TRIM('Sheet1 '!C77)</f>
        <v>Rated  Went here with colleagues after office today. We were 6 of us and we placed an order for 4 Unlimited Veg and 2 Unlimited Non Veg. Their pizzas generally take 15 to 20 minutes to be served so I suggest you order 5 to 6 pizzas at a time. My colleague is a regular at onesta so he knew what best to order. We almost ate everything they had on their menu for both Veg and Non Veg pizzas. The pizzas are a standard 6 inch thin crust with the varying flavours and toppings. All their Pizzas taste extraordinary. No kidding. I can't really tell you which pizza overpowers the other. But a few pizzas like Chaat Pizza, Paneer Butter Masala Pizza, Spinach and Paneer pizza, Banana and Chocolate Pizza, Pepperoni Pizza and Roasted Chicken Pizza get a special mention. You can try any of the pizzas they offer without a second thought and not get disappointed. The staff are quick and friendly. Loved the dining experience at Onesta.</v>
      </c>
    </row>
    <row r="77" spans="1:1" x14ac:dyDescent="0.25">
      <c r="A77" t="str">
        <f>TRIM('Sheet1 '!C78)</f>
        <v>Rated  The place is crowed,you won't get a table that soon. After waiting to get a table you have to wait for the pizzas to arrive. It takes 30-45mins to get a single pizza that too with toppings not spread over the entire pizza.</v>
      </c>
    </row>
    <row r="78" spans="1:1" x14ac:dyDescent="0.25">
      <c r="A78" t="str">
        <f>TRIM('Sheet1 '!C79)</f>
        <v>Rated  Food is good. I loved it. And you can always book and a table and go incase you don't wanna wait longer. I loved the cocktails😍 Bring a friend and you will love the ambience of this place.</v>
      </c>
    </row>
    <row r="79" spans="1:1" x14ac:dyDescent="0.25">
      <c r="A79" t="str">
        <f>TRIM('Sheet1 '!C80)</f>
        <v>Rated  This place is just so much fun! They've got everything going for them - pizzas!!, yummy other items and a cheery ambience. The prices are super reasonable and service was great! Totally a place to keep visiting.</v>
      </c>
    </row>
    <row r="80" spans="1:1" x14ac:dyDescent="0.25">
      <c r="A80" t="str">
        <f>TRIM('Sheet1 '!C81)</f>
        <v>Rated  Place to be if you love pizzas!! lots and lots of pizzas!! though they have limited chicken available options..but for vegans-u'll love it! they didn't have the breads that day but it was all good. must try: Chicken stuffed crust Margherita pizza</v>
      </c>
    </row>
    <row r="81" spans="1:1" x14ac:dyDescent="0.25">
      <c r="A81" t="str">
        <f>TRIM('Sheet1 '!C82)</f>
        <v>Rated  Onesta is the best place to pay and be satisfied with its unlimited meal offers. I have visited this place multiple times over many weekend brunches to eat until you're exhausted. Prawn and Bacon pizza is my personal favourite which is on repeat most of the time.</v>
      </c>
    </row>
    <row r="82" spans="1:1" x14ac:dyDescent="0.25">
      <c r="A82" t="str">
        <f>TRIM('Sheet1 '!C83)</f>
        <v>Rated  We went to Onesta for lunch on a Sunday.. Opted for the Veg unlimited pizza and desserts at 399. It was so worth it! Two of us couldn't have more than 5 pizzas.. We got one drink with the package.. Desserts were a feast.. The tiramisu and chocolate mousse taste yumm! Tried all of the desserts.. Value for money. Must visit once Will definitely recommend</v>
      </c>
    </row>
    <row r="83" spans="1:1" x14ac:dyDescent="0.25">
      <c r="A83" t="str">
        <f>TRIM('Sheet1 '!C84)</f>
        <v>Rated  Was meaning to visit Onesta for a long time. And finally #NameOfTheWeek happened. If you don’t know what that means - that’s unlimited pizzas for people whose name consist a certain sequence of letters. For a place that is choc-o-bloc full once a week, they certainly are able to keep up with the demand without compromising on quality. Try out the bacon and prawn pizza and chicken Alfredo, two of my personal favorites.</v>
      </c>
    </row>
    <row r="84" spans="1:1" x14ac:dyDescent="0.25">
      <c r="A84" t="str">
        <f>TRIM('Sheet1 '!C85)</f>
        <v>Rated  This place is just loveeee.... You will get one of the most delicious pizza's here.. 😍 Prime location , easy to reach and amazing place! Ambience is amazing! Service is a bit slow! Must visit for pizza lovers!</v>
      </c>
    </row>
    <row r="85" spans="1:1" x14ac:dyDescent="0.25">
      <c r="A85" t="str">
        <f>TRIM('Sheet1 '!C86)</f>
        <v>Rated  I wonder how this place has been rated so highly. Personally, I wouldn’t give them another try, it was that bad an experience. And this was my second time, both times being equally bad. Mixing eggs in pizza, i wonder what led them to that experiment, but it was awful. I had ordered a Carbonara pizza, but what I got was definitely not Carbonara. And their packaging is definitely not suited for a pizza</v>
      </c>
    </row>
    <row r="86" spans="1:1" x14ac:dyDescent="0.25">
      <c r="A86" t="str">
        <f>TRIM('Sheet1 '!C87)</f>
        <v>Rated  Pizza lovers paradise..! Thin crusted pizzas with interesting varieties like prawns pesto , Tuna , Chocolate,.. The open first floor is one our fav place to hangout with friends or family with unlimited pizzas green coolers and variety deserts..</v>
      </c>
    </row>
    <row r="87" spans="1:1" x14ac:dyDescent="0.25">
      <c r="A87" t="str">
        <f>TRIM('Sheet1 '!C88)</f>
        <v>Rated  Well if you like pizza then this should be your go to place . I am not a big fan of pizza or other fast foods but seeing their popularity and high ratings , wanted to try it out once and oh boy they do make the best pizza . Everything in it was awesome . Tried their dessert walnut tart , it was ok .Fun fact is dat Its so small that i could not even felt its taste lol . Ambience wise its gud , Quick service and great pizza . So overall i would rate 4 .</v>
      </c>
    </row>
    <row r="88" spans="1:1" x14ac:dyDescent="0.25">
      <c r="A88" t="str">
        <f>TRIM('Sheet1 '!C89)</f>
        <v>Rated  Onesta,for good Italian food and nice ambience. They have indoor and outdoor seating arrangement. Pizza was good.But,I felt pizza was lil bland.Pasta was bad .I love their potato wedges and green apple cooler. Service was okay okay types. Ambience:5/5 variety:3.5/5 Service:4/5 Price:4/5 They offer some good unlimited deals.</v>
      </c>
    </row>
    <row r="89" spans="1:1" x14ac:dyDescent="0.25">
      <c r="A89" t="str">
        <f>TRIM('Sheet1 '!C90)</f>
        <v>Rated  A great Italian place that offers you some of the best in starters pizzas deserts. The value for money this place offers is fantastic and in no way compromises on quality and taste.</v>
      </c>
    </row>
    <row r="90" spans="1:1" x14ac:dyDescent="0.25">
      <c r="A90" t="str">
        <f>TRIM('Sheet1 '!C91)</f>
        <v>Rated  In love with the variety of pizzas at Onesta! Ultimate pizza n desserts made my day! Special mention to the prawns pesto pizza...delicious ❤️ hope to visit again and try other things</v>
      </c>
    </row>
    <row r="91" spans="1:1" x14ac:dyDescent="0.25">
      <c r="A91" t="str">
        <f>TRIM('Sheet1 '!C92)</f>
        <v>Rated  Hands down one of the best places to eat Italian food in Bangalore. Have visited twice and loved the food each time. They have an extensive variety of dishes and desserts at very low prices. The service is amazing. Love their pizzas and desserts. Pastas can be improved. Must try when in bangalore</v>
      </c>
    </row>
    <row r="92" spans="1:1" x14ac:dyDescent="0.25">
      <c r="A92" t="str">
        <f>TRIM('Sheet1 '!C93)</f>
        <v>Rated  Great Pizzas &amp; Pasta !!! Bacon wrapped shrimps was the winner. The quality is far better than most of pizza joints around. I felt cheese quantity can be increased in Pizzas.</v>
      </c>
    </row>
    <row r="93" spans="1:1" x14ac:dyDescent="0.25">
      <c r="A93" t="str">
        <f>TRIM('Sheet1 '!C94)</f>
        <v>Rated  Twice I have ordered from here. I m not a fan of pizza but I liked their prawn pizza.nd the other one was not so good. Love to try more nd more.</v>
      </c>
    </row>
    <row r="94" spans="1:1" x14ac:dyDescent="0.25">
      <c r="A94" t="str">
        <f>TRIM('Sheet1 '!C95)</f>
        <v>Rated  This is my third visit to Onesta and first visit to the new Onesta branch at indiranagar . "Nameoftheweek" was the reason to visit Onesta this time . Unlike other onesta branches , the ambience here is different and refreshing . The staff was courteous and friendly . We got to try unlimited pizza and desserts as part of "nameoftheweek" offer. Pizzas were good and we ordered , farmhouse , Mexican and some sweet corn pizza . The best part was their deserts , they had lot of varities on the shelf and we picked up different varieties of pies and mousse . To accompany this , we ordered banana smoothie and green apple cooler. Banana smoothie was just fine and cooler was great choice . This is must visit place for desserts</v>
      </c>
    </row>
    <row r="95" spans="1:1" x14ac:dyDescent="0.25">
      <c r="A95" t="str">
        <f>TRIM('Sheet1 '!C96)</f>
        <v>Rated  This place is top value for money. 700 odd bucks for a wide variety of continental food is practically unthinkable. What is compromised on then, is the quality. We had to scour the menu for tasty stuff- I guess the sage and butter ravioli and mushroom bruschetta were the most decent of the lot. The iced black coffee was really good though. If the place improves its food a bit, with it excellent pricing and good service it can become a favourite.</v>
      </c>
    </row>
    <row r="96" spans="1:1" x14ac:dyDescent="0.25">
      <c r="A96" t="str">
        <f>TRIM('Sheet1 '!C97)</f>
        <v>Rated  Recommended by a friend who used to stay in Bangalore, this place was a must visit. Esp for us from Pune, the concept of unlimited pizza was too tempting to miss ! Very unorthodox decor, open, laid back. We took unlimited as well as a la carte and were highly impressed !</v>
      </c>
    </row>
    <row r="97" spans="1:2" x14ac:dyDescent="0.25">
      <c r="A97" t="str">
        <f>TRIM('Sheet1 '!C98)</f>
        <v>Rated  It's a small outlet in one of streets of Koramangala, though not that spacious they have a very welcoming and cozy ambience. Have been to this place more than once. They serve one of the best pizzas and stuffed breads. The food and drinks are really delicious. And to add to it it's even light on the pocket.</v>
      </c>
    </row>
    <row r="98" spans="1:2" x14ac:dyDescent="0.25">
      <c r="A98" t="str">
        <f>TRIM('Sheet1 '!C99)</f>
        <v>Rated  Bangalore's first onesta branch used to be one of Koramangalas best pizza joints when it first opened. However since last year, it's been a disappointment on every rare visit . The pizzas are always bland and dry. I had to put a lot of oregano &amp; chilli flakes just to bear consuming a second slice. The prawns in a blanket was a good dish though I don't understand why they put sour mashed potatoes on the plate. The hot drinks were decent while the cherry cheesecake is certainly not worthy being labelled a cheesecake. The restaurant ambiance and service continues to be of high standards while they also provide unlimited pizza deals at good rates.</v>
      </c>
    </row>
    <row r="99" spans="1:2" x14ac:dyDescent="0.25">
      <c r="A99" t="str">
        <f>TRIM('Sheet1 '!C100)</f>
        <v>Rated  Ambience was good. We tried Pizzas, it was good but small in it's size as price is also less compared to others. cheese balls was really good,we loved it. Worth a visit for Italian food.</v>
      </c>
    </row>
    <row r="100" spans="1:2" x14ac:dyDescent="0.25">
      <c r="A100" t="str">
        <f>TRIM('Sheet1 '!C101)</f>
        <v>Rated  I love grabbing a quick bite with my friends at Onesta. Not only are the pizzas lovely, but they're easy on the pocket too. There's something for everyone here, even the ones with a sweet tooth. If you give this place a try, there's no way you aren't coming back for seconds. Bonus: They have outlets all over Bangalore, so, find the nearest one today.</v>
      </c>
    </row>
    <row r="101" spans="1:2" x14ac:dyDescent="0.25">
      <c r="A101" t="str">
        <f>TRIM('Sheet1 '!C102)</f>
        <v>Rated  I bookmarked this place long back.. finally got a chance to visit their koramangala outlet.. First of all the place has two sitting options indor and outdoor which is quite cool.. ambience is not that great but not bad either.. Now coming to the food .. they are best known for pizza and they serve quite a wide variety of pizza we tried bacon wrapped prawn which was really good.. one barbeque chicken pizza and it was amazing and one tiramisu which was not so great.. I believe they can add few more options of drinks and desserts to their menu but whatsoever i loved this place.. Good service , courteous staffs and reasonable price.. So overall great experience</v>
      </c>
    </row>
    <row r="102" spans="1:2" x14ac:dyDescent="0.25">
      <c r="A102" t="str">
        <f>TRIM('Sheet1 '!C103)</f>
        <v>Rated  After waiting for several months to go to Onesta with my friends, I finally decided to order in from there. Unlike many cafes, their food came in excellent packaging. I ordered chicken pineapple Italian pizza, penne al arrabbiata pasta, caramel walnut tart, and dark chocolate and cream cannolis. Everything was great. The tart was too sweet for my taste, but as it was very tiny and with great and crispy base, it tasted good too. The cannolis were amazing, so was the pasta and the pizza. Onesta turned out to be as good as expected. :)</v>
      </c>
    </row>
    <row r="103" spans="1:2" x14ac:dyDescent="0.25">
      <c r="A103" t="str">
        <f>TRIM('Sheet1 '!C104)</f>
        <v>Rated  Had the pizza from onesta. It was beautifully cooked and the crust was crispy. The cheese was sublime and the toppings were superb. Overall worth it for the price</v>
      </c>
    </row>
    <row r="104" spans="1:2" x14ac:dyDescent="0.25">
      <c r="A104" t="str">
        <f>TRIM('Sheet1 '!C105)</f>
        <v>Rated  Best best and one of the best pizzas... More than pizzas I love the different appetizers here now. 😍. Thank you onesta for the lovely hospitality and of course awesome pizzas.</v>
      </c>
    </row>
    <row r="105" spans="1:2" x14ac:dyDescent="0.25">
      <c r="A105" t="str">
        <f>TRIM('Sheet1 '!C106)</f>
        <v/>
      </c>
      <c r="B105" t="e">
        <f>RIGHT(A105,LEN(A105)-6)</f>
        <v>#VALUE!</v>
      </c>
    </row>
    <row r="106" spans="1:2" x14ac:dyDescent="0.25">
      <c r="A106" t="str">
        <f>TRIM('Sheet1 '!C107)</f>
        <v/>
      </c>
      <c r="B106" t="e">
        <f>RIGHT(A106,LEN(A106)-6)</f>
        <v>#VALUE!</v>
      </c>
    </row>
    <row r="107" spans="1:2" x14ac:dyDescent="0.25">
      <c r="A107" t="str">
        <f>TRIM('Sheet1 '!C108)</f>
        <v/>
      </c>
      <c r="B107" t="e">
        <f>RIGHT(A107,LEN(A107)-6)</f>
        <v>#VALUE!</v>
      </c>
    </row>
    <row r="108" spans="1:2" x14ac:dyDescent="0.25">
      <c r="A108" t="str">
        <f>TRIM('Sheet1 '!C109)</f>
        <v/>
      </c>
      <c r="B108" t="e">
        <f>RIGHT(A108,LEN(A108)-6)</f>
        <v>#VALUE!</v>
      </c>
    </row>
    <row r="109" spans="1:2" x14ac:dyDescent="0.25">
      <c r="A109" t="str">
        <f>TRIM('Sheet1 '!C110)</f>
        <v/>
      </c>
      <c r="B109" t="e">
        <f>RIGHT(A109,LEN(A109)-6)</f>
        <v>#VALUE!</v>
      </c>
    </row>
    <row r="110" spans="1:2" x14ac:dyDescent="0.25">
      <c r="A110" t="str">
        <f>TRIM('Sheet1 '!C111)</f>
        <v/>
      </c>
      <c r="B110" t="e">
        <f>RIGHT(A110,LEN(A110)-6)</f>
        <v>#VALUE!</v>
      </c>
    </row>
    <row r="111" spans="1:2" x14ac:dyDescent="0.25">
      <c r="A111" t="str">
        <f>TRIM('Sheet1 '!C112)</f>
        <v/>
      </c>
      <c r="B111" t="e">
        <f>RIGHT(A111,LEN(A111)-6)</f>
        <v>#VALUE!</v>
      </c>
    </row>
    <row r="112" spans="1:2" x14ac:dyDescent="0.25">
      <c r="A112" t="str">
        <f>TRIM('Sheet1 '!C113)</f>
        <v/>
      </c>
      <c r="B112" t="e">
        <f>RIGHT(A112,LEN(A112)-6)</f>
        <v>#VALUE!</v>
      </c>
    </row>
    <row r="113" spans="1:2" x14ac:dyDescent="0.25">
      <c r="A113" t="str">
        <f>TRIM('Sheet1 '!C114)</f>
        <v/>
      </c>
      <c r="B113" t="e">
        <f>RIGHT(A113,LEN(A113)-6)</f>
        <v>#VALUE!</v>
      </c>
    </row>
    <row r="114" spans="1:2" x14ac:dyDescent="0.25">
      <c r="A114" t="str">
        <f>TRIM('Sheet1 '!C115)</f>
        <v/>
      </c>
      <c r="B114" t="e">
        <f>RIGHT(A114,LEN(A114)-6)</f>
        <v>#VALUE!</v>
      </c>
    </row>
    <row r="115" spans="1:2" x14ac:dyDescent="0.25">
      <c r="A115" t="str">
        <f>TRIM('Sheet1 '!C116)</f>
        <v/>
      </c>
      <c r="B115" t="e">
        <f>RIGHT(A115,LEN(A115)-6)</f>
        <v>#VALUE!</v>
      </c>
    </row>
    <row r="116" spans="1:2" x14ac:dyDescent="0.25">
      <c r="A116" t="str">
        <f>TRIM('Sheet1 '!C117)</f>
        <v/>
      </c>
      <c r="B116" t="e">
        <f>RIGHT(A116,LEN(A116)-6)</f>
        <v>#VALUE!</v>
      </c>
    </row>
    <row r="117" spans="1:2" x14ac:dyDescent="0.25">
      <c r="A117" t="str">
        <f>TRIM('Sheet1 '!C118)</f>
        <v/>
      </c>
      <c r="B117" t="e">
        <f>RIGHT(A117,LEN(A117)-6)</f>
        <v>#VALUE!</v>
      </c>
    </row>
    <row r="118" spans="1:2" x14ac:dyDescent="0.25">
      <c r="A118" t="str">
        <f>TRIM('Sheet1 '!C119)</f>
        <v/>
      </c>
      <c r="B118" t="e">
        <f>RIGHT(A118,LEN(A118)-6)</f>
        <v>#VALUE!</v>
      </c>
    </row>
    <row r="119" spans="1:2" x14ac:dyDescent="0.25">
      <c r="A119" t="str">
        <f>TRIM('Sheet1 '!C120)</f>
        <v/>
      </c>
      <c r="B119" t="e">
        <f>RIGHT(A119,LEN(A119)-6)</f>
        <v>#VALUE!</v>
      </c>
    </row>
    <row r="120" spans="1:2" x14ac:dyDescent="0.25">
      <c r="A120" t="str">
        <f>TRIM('Sheet1 '!C121)</f>
        <v/>
      </c>
      <c r="B120" t="e">
        <f>RIGHT(A120,LEN(A120)-6)</f>
        <v>#VALUE!</v>
      </c>
    </row>
    <row r="121" spans="1:2" x14ac:dyDescent="0.25">
      <c r="A121" t="str">
        <f>TRIM('Sheet1 '!C122)</f>
        <v/>
      </c>
      <c r="B121" t="e">
        <f>RIGHT(A121,LEN(A121)-6)</f>
        <v>#VALUE!</v>
      </c>
    </row>
    <row r="122" spans="1:2" x14ac:dyDescent="0.25">
      <c r="A122" t="str">
        <f>TRIM('Sheet1 '!C123)</f>
        <v/>
      </c>
      <c r="B122" t="e">
        <f>RIGHT(A122,LEN(A122)-6)</f>
        <v>#VALUE!</v>
      </c>
    </row>
    <row r="123" spans="1:2" x14ac:dyDescent="0.25">
      <c r="A123" t="str">
        <f>TRIM('Sheet1 '!C124)</f>
        <v/>
      </c>
      <c r="B123" t="e">
        <f>RIGHT(A123,LEN(A123)-6)</f>
        <v>#VALUE!</v>
      </c>
    </row>
    <row r="124" spans="1:2" x14ac:dyDescent="0.25">
      <c r="A124" t="str">
        <f>TRIM('Sheet1 '!C125)</f>
        <v/>
      </c>
      <c r="B124" t="e">
        <f>RIGHT(A124,LEN(A124)-6)</f>
        <v>#VALUE!</v>
      </c>
    </row>
    <row r="125" spans="1:2" x14ac:dyDescent="0.25">
      <c r="A125" t="str">
        <f>TRIM('Sheet1 '!C126)</f>
        <v/>
      </c>
      <c r="B125" t="e">
        <f>RIGHT(A125,LEN(A125)-6)</f>
        <v>#VALUE!</v>
      </c>
    </row>
    <row r="126" spans="1:2" x14ac:dyDescent="0.25">
      <c r="A126" t="str">
        <f>TRIM('Sheet1 '!C127)</f>
        <v/>
      </c>
      <c r="B126" t="e">
        <f>RIGHT(A126,LEN(A126)-6)</f>
        <v>#VALUE!</v>
      </c>
    </row>
    <row r="127" spans="1:2" x14ac:dyDescent="0.25">
      <c r="A127" t="str">
        <f>TRIM('Sheet1 '!C128)</f>
        <v/>
      </c>
      <c r="B127" t="e">
        <f>RIGHT(A127,LEN(A127)-6)</f>
        <v>#VALUE!</v>
      </c>
    </row>
    <row r="128" spans="1:2" x14ac:dyDescent="0.25">
      <c r="A128" t="str">
        <f>TRIM('Sheet1 '!C129)</f>
        <v/>
      </c>
      <c r="B128" t="e">
        <f>RIGHT(A128,LEN(A128)-6)</f>
        <v>#VALUE!</v>
      </c>
    </row>
    <row r="129" spans="1:2" x14ac:dyDescent="0.25">
      <c r="A129" t="str">
        <f>TRIM('Sheet1 '!C130)</f>
        <v/>
      </c>
      <c r="B129" t="e">
        <f>RIGHT(A129,LEN(A129)-6)</f>
        <v>#VALUE!</v>
      </c>
    </row>
    <row r="130" spans="1:2" x14ac:dyDescent="0.25">
      <c r="A130" t="str">
        <f>TRIM('Sheet1 '!C131)</f>
        <v/>
      </c>
      <c r="B130" t="e">
        <f t="shared" ref="B130:B193" si="0">RIGHT(A130,LEN(A130)-6)</f>
        <v>#VALUE!</v>
      </c>
    </row>
    <row r="131" spans="1:2" x14ac:dyDescent="0.25">
      <c r="A131" t="str">
        <f>TRIM('Sheet1 '!C132)</f>
        <v/>
      </c>
      <c r="B131" t="e">
        <f t="shared" si="0"/>
        <v>#VALUE!</v>
      </c>
    </row>
    <row r="132" spans="1:2" x14ac:dyDescent="0.25">
      <c r="A132" t="str">
        <f>TRIM('Sheet1 '!C133)</f>
        <v/>
      </c>
      <c r="B132" t="e">
        <f t="shared" si="0"/>
        <v>#VALUE!</v>
      </c>
    </row>
    <row r="133" spans="1:2" x14ac:dyDescent="0.25">
      <c r="A133" t="str">
        <f>TRIM('Sheet1 '!C134)</f>
        <v/>
      </c>
      <c r="B133" t="e">
        <f t="shared" si="0"/>
        <v>#VALUE!</v>
      </c>
    </row>
    <row r="134" spans="1:2" x14ac:dyDescent="0.25">
      <c r="A134" t="str">
        <f>TRIM('Sheet1 '!C135)</f>
        <v/>
      </c>
      <c r="B134" t="e">
        <f t="shared" si="0"/>
        <v>#VALUE!</v>
      </c>
    </row>
    <row r="135" spans="1:2" x14ac:dyDescent="0.25">
      <c r="A135" t="str">
        <f>TRIM('Sheet1 '!C136)</f>
        <v/>
      </c>
      <c r="B135" t="e">
        <f t="shared" si="0"/>
        <v>#VALUE!</v>
      </c>
    </row>
    <row r="136" spans="1:2" x14ac:dyDescent="0.25">
      <c r="A136" t="str">
        <f>TRIM('Sheet1 '!C137)</f>
        <v/>
      </c>
      <c r="B136" t="e">
        <f t="shared" si="0"/>
        <v>#VALUE!</v>
      </c>
    </row>
    <row r="137" spans="1:2" x14ac:dyDescent="0.25">
      <c r="A137" t="str">
        <f>TRIM('Sheet1 '!C138)</f>
        <v/>
      </c>
      <c r="B137" t="e">
        <f t="shared" si="0"/>
        <v>#VALUE!</v>
      </c>
    </row>
    <row r="138" spans="1:2" x14ac:dyDescent="0.25">
      <c r="A138" t="str">
        <f>TRIM('Sheet1 '!C139)</f>
        <v/>
      </c>
      <c r="B138" t="e">
        <f t="shared" si="0"/>
        <v>#VALUE!</v>
      </c>
    </row>
    <row r="139" spans="1:2" x14ac:dyDescent="0.25">
      <c r="A139" t="str">
        <f>TRIM('Sheet1 '!C140)</f>
        <v/>
      </c>
      <c r="B139" t="e">
        <f t="shared" si="0"/>
        <v>#VALUE!</v>
      </c>
    </row>
    <row r="140" spans="1:2" x14ac:dyDescent="0.25">
      <c r="A140" t="str">
        <f>TRIM('Sheet1 '!C141)</f>
        <v/>
      </c>
      <c r="B140" t="e">
        <f t="shared" si="0"/>
        <v>#VALUE!</v>
      </c>
    </row>
    <row r="141" spans="1:2" x14ac:dyDescent="0.25">
      <c r="A141" t="str">
        <f>TRIM('Sheet1 '!C142)</f>
        <v/>
      </c>
      <c r="B141" t="e">
        <f t="shared" si="0"/>
        <v>#VALUE!</v>
      </c>
    </row>
    <row r="142" spans="1:2" x14ac:dyDescent="0.25">
      <c r="A142" t="str">
        <f>TRIM('Sheet1 '!C143)</f>
        <v/>
      </c>
      <c r="B142" t="e">
        <f t="shared" si="0"/>
        <v>#VALUE!</v>
      </c>
    </row>
    <row r="143" spans="1:2" x14ac:dyDescent="0.25">
      <c r="A143" t="str">
        <f>TRIM('Sheet1 '!C144)</f>
        <v/>
      </c>
      <c r="B143" t="e">
        <f t="shared" si="0"/>
        <v>#VALUE!</v>
      </c>
    </row>
    <row r="144" spans="1:2" x14ac:dyDescent="0.25">
      <c r="A144" t="str">
        <f>TRIM('Sheet1 '!C145)</f>
        <v/>
      </c>
      <c r="B144" t="e">
        <f t="shared" si="0"/>
        <v>#VALUE!</v>
      </c>
    </row>
    <row r="145" spans="1:2" x14ac:dyDescent="0.25">
      <c r="A145" t="str">
        <f>TRIM('Sheet1 '!C146)</f>
        <v/>
      </c>
      <c r="B145" t="e">
        <f t="shared" si="0"/>
        <v>#VALUE!</v>
      </c>
    </row>
    <row r="146" spans="1:2" x14ac:dyDescent="0.25">
      <c r="A146" t="str">
        <f>TRIM('Sheet1 '!C147)</f>
        <v/>
      </c>
      <c r="B146" t="e">
        <f t="shared" si="0"/>
        <v>#VALUE!</v>
      </c>
    </row>
    <row r="147" spans="1:2" x14ac:dyDescent="0.25">
      <c r="A147" t="str">
        <f>TRIM('Sheet1 '!C148)</f>
        <v/>
      </c>
      <c r="B147" t="e">
        <f t="shared" si="0"/>
        <v>#VALUE!</v>
      </c>
    </row>
    <row r="148" spans="1:2" x14ac:dyDescent="0.25">
      <c r="A148" t="str">
        <f>TRIM('Sheet1 '!C149)</f>
        <v/>
      </c>
      <c r="B148" t="e">
        <f t="shared" si="0"/>
        <v>#VALUE!</v>
      </c>
    </row>
    <row r="149" spans="1:2" x14ac:dyDescent="0.25">
      <c r="A149" t="str">
        <f>TRIM('Sheet1 '!C150)</f>
        <v/>
      </c>
      <c r="B149" t="e">
        <f t="shared" si="0"/>
        <v>#VALUE!</v>
      </c>
    </row>
    <row r="150" spans="1:2" x14ac:dyDescent="0.25">
      <c r="A150" t="str">
        <f>TRIM('Sheet1 '!C151)</f>
        <v/>
      </c>
      <c r="B150" t="e">
        <f t="shared" si="0"/>
        <v>#VALUE!</v>
      </c>
    </row>
    <row r="151" spans="1:2" x14ac:dyDescent="0.25">
      <c r="A151" t="str">
        <f>TRIM('Sheet1 '!C152)</f>
        <v/>
      </c>
      <c r="B151" t="e">
        <f t="shared" si="0"/>
        <v>#VALUE!</v>
      </c>
    </row>
    <row r="152" spans="1:2" x14ac:dyDescent="0.25">
      <c r="A152" t="str">
        <f>TRIM('Sheet1 '!C153)</f>
        <v/>
      </c>
      <c r="B152" t="e">
        <f t="shared" si="0"/>
        <v>#VALUE!</v>
      </c>
    </row>
    <row r="153" spans="1:2" x14ac:dyDescent="0.25">
      <c r="A153" t="str">
        <f>TRIM('Sheet1 '!C154)</f>
        <v/>
      </c>
      <c r="B153" t="e">
        <f t="shared" si="0"/>
        <v>#VALUE!</v>
      </c>
    </row>
    <row r="154" spans="1:2" x14ac:dyDescent="0.25">
      <c r="A154" t="str">
        <f>TRIM('Sheet1 '!C155)</f>
        <v/>
      </c>
      <c r="B154" t="e">
        <f t="shared" si="0"/>
        <v>#VALUE!</v>
      </c>
    </row>
    <row r="155" spans="1:2" x14ac:dyDescent="0.25">
      <c r="A155" t="str">
        <f>TRIM('Sheet1 '!C156)</f>
        <v/>
      </c>
      <c r="B155" t="e">
        <f t="shared" si="0"/>
        <v>#VALUE!</v>
      </c>
    </row>
    <row r="156" spans="1:2" x14ac:dyDescent="0.25">
      <c r="A156" t="str">
        <f>TRIM('Sheet1 '!C157)</f>
        <v/>
      </c>
      <c r="B156" t="e">
        <f t="shared" si="0"/>
        <v>#VALUE!</v>
      </c>
    </row>
    <row r="157" spans="1:2" x14ac:dyDescent="0.25">
      <c r="A157" t="str">
        <f>TRIM('Sheet1 '!C158)</f>
        <v/>
      </c>
      <c r="B157" t="e">
        <f t="shared" si="0"/>
        <v>#VALUE!</v>
      </c>
    </row>
    <row r="158" spans="1:2" x14ac:dyDescent="0.25">
      <c r="A158" t="str">
        <f>TRIM('Sheet1 '!C159)</f>
        <v/>
      </c>
      <c r="B158" t="e">
        <f t="shared" si="0"/>
        <v>#VALUE!</v>
      </c>
    </row>
    <row r="159" spans="1:2" x14ac:dyDescent="0.25">
      <c r="A159" t="str">
        <f>TRIM('Sheet1 '!C160)</f>
        <v/>
      </c>
      <c r="B159" t="e">
        <f t="shared" si="0"/>
        <v>#VALUE!</v>
      </c>
    </row>
    <row r="160" spans="1:2" x14ac:dyDescent="0.25">
      <c r="A160" t="str">
        <f>TRIM('Sheet1 '!C161)</f>
        <v/>
      </c>
      <c r="B160" t="e">
        <f t="shared" si="0"/>
        <v>#VALUE!</v>
      </c>
    </row>
    <row r="161" spans="1:2" x14ac:dyDescent="0.25">
      <c r="A161" t="str">
        <f>TRIM('Sheet1 '!C162)</f>
        <v/>
      </c>
      <c r="B161" t="e">
        <f t="shared" si="0"/>
        <v>#VALUE!</v>
      </c>
    </row>
    <row r="162" spans="1:2" x14ac:dyDescent="0.25">
      <c r="A162" t="str">
        <f>TRIM('Sheet1 '!C163)</f>
        <v/>
      </c>
      <c r="B162" t="e">
        <f t="shared" si="0"/>
        <v>#VALUE!</v>
      </c>
    </row>
    <row r="163" spans="1:2" x14ac:dyDescent="0.25">
      <c r="A163" t="str">
        <f>TRIM('Sheet1 '!C164)</f>
        <v/>
      </c>
      <c r="B163" t="e">
        <f t="shared" si="0"/>
        <v>#VALUE!</v>
      </c>
    </row>
    <row r="164" spans="1:2" x14ac:dyDescent="0.25">
      <c r="A164" t="str">
        <f>TRIM('Sheet1 '!C165)</f>
        <v/>
      </c>
      <c r="B164" t="e">
        <f t="shared" si="0"/>
        <v>#VALUE!</v>
      </c>
    </row>
    <row r="165" spans="1:2" x14ac:dyDescent="0.25">
      <c r="A165" t="str">
        <f>TRIM('Sheet1 '!C166)</f>
        <v/>
      </c>
      <c r="B165" t="e">
        <f t="shared" si="0"/>
        <v>#VALUE!</v>
      </c>
    </row>
    <row r="166" spans="1:2" x14ac:dyDescent="0.25">
      <c r="A166" t="str">
        <f>TRIM('Sheet1 '!C167)</f>
        <v/>
      </c>
      <c r="B166" t="e">
        <f t="shared" si="0"/>
        <v>#VALUE!</v>
      </c>
    </row>
    <row r="167" spans="1:2" x14ac:dyDescent="0.25">
      <c r="A167" t="str">
        <f>TRIM('Sheet1 '!C168)</f>
        <v/>
      </c>
      <c r="B167" t="e">
        <f t="shared" si="0"/>
        <v>#VALUE!</v>
      </c>
    </row>
    <row r="168" spans="1:2" x14ac:dyDescent="0.25">
      <c r="A168" t="str">
        <f>TRIM('Sheet1 '!C169)</f>
        <v/>
      </c>
      <c r="B168" t="e">
        <f t="shared" si="0"/>
        <v>#VALUE!</v>
      </c>
    </row>
    <row r="169" spans="1:2" x14ac:dyDescent="0.25">
      <c r="A169" t="str">
        <f>TRIM('Sheet1 '!C170)</f>
        <v/>
      </c>
      <c r="B169" t="e">
        <f t="shared" si="0"/>
        <v>#VALUE!</v>
      </c>
    </row>
    <row r="170" spans="1:2" x14ac:dyDescent="0.25">
      <c r="A170" t="str">
        <f>TRIM('Sheet1 '!C171)</f>
        <v/>
      </c>
      <c r="B170" t="e">
        <f t="shared" si="0"/>
        <v>#VALUE!</v>
      </c>
    </row>
    <row r="171" spans="1:2" x14ac:dyDescent="0.25">
      <c r="A171" t="str">
        <f>TRIM('Sheet1 '!C172)</f>
        <v/>
      </c>
      <c r="B171" t="e">
        <f t="shared" si="0"/>
        <v>#VALUE!</v>
      </c>
    </row>
    <row r="172" spans="1:2" x14ac:dyDescent="0.25">
      <c r="A172" t="str">
        <f>TRIM('Sheet1 '!C173)</f>
        <v/>
      </c>
      <c r="B172" t="e">
        <f t="shared" si="0"/>
        <v>#VALUE!</v>
      </c>
    </row>
    <row r="173" spans="1:2" x14ac:dyDescent="0.25">
      <c r="A173" t="str">
        <f>TRIM('Sheet1 '!C174)</f>
        <v/>
      </c>
      <c r="B173" t="e">
        <f t="shared" si="0"/>
        <v>#VALUE!</v>
      </c>
    </row>
    <row r="174" spans="1:2" x14ac:dyDescent="0.25">
      <c r="A174" t="str">
        <f>TRIM('Sheet1 '!C175)</f>
        <v/>
      </c>
      <c r="B174" t="e">
        <f t="shared" si="0"/>
        <v>#VALUE!</v>
      </c>
    </row>
    <row r="175" spans="1:2" x14ac:dyDescent="0.25">
      <c r="A175" t="str">
        <f>TRIM('Sheet1 '!C176)</f>
        <v/>
      </c>
      <c r="B175" t="e">
        <f t="shared" si="0"/>
        <v>#VALUE!</v>
      </c>
    </row>
    <row r="176" spans="1:2" x14ac:dyDescent="0.25">
      <c r="A176" t="str">
        <f>TRIM('Sheet1 '!C177)</f>
        <v/>
      </c>
      <c r="B176" t="e">
        <f t="shared" si="0"/>
        <v>#VALUE!</v>
      </c>
    </row>
    <row r="177" spans="1:2" x14ac:dyDescent="0.25">
      <c r="A177" t="str">
        <f>TRIM('Sheet1 '!C178)</f>
        <v/>
      </c>
      <c r="B177" t="e">
        <f t="shared" si="0"/>
        <v>#VALUE!</v>
      </c>
    </row>
    <row r="178" spans="1:2" x14ac:dyDescent="0.25">
      <c r="A178" t="str">
        <f>TRIM('Sheet1 '!C179)</f>
        <v/>
      </c>
      <c r="B178" t="e">
        <f t="shared" si="0"/>
        <v>#VALUE!</v>
      </c>
    </row>
    <row r="179" spans="1:2" x14ac:dyDescent="0.25">
      <c r="A179" t="str">
        <f>TRIM('Sheet1 '!C180)</f>
        <v/>
      </c>
      <c r="B179" t="e">
        <f t="shared" si="0"/>
        <v>#VALUE!</v>
      </c>
    </row>
    <row r="180" spans="1:2" x14ac:dyDescent="0.25">
      <c r="A180" t="str">
        <f>TRIM('Sheet1 '!C181)</f>
        <v/>
      </c>
      <c r="B180" t="e">
        <f t="shared" si="0"/>
        <v>#VALUE!</v>
      </c>
    </row>
    <row r="181" spans="1:2" x14ac:dyDescent="0.25">
      <c r="A181" t="str">
        <f>TRIM('Sheet1 '!C182)</f>
        <v/>
      </c>
      <c r="B181" t="e">
        <f t="shared" si="0"/>
        <v>#VALUE!</v>
      </c>
    </row>
    <row r="182" spans="1:2" x14ac:dyDescent="0.25">
      <c r="A182" t="str">
        <f>TRIM('Sheet1 '!C183)</f>
        <v/>
      </c>
      <c r="B182" t="e">
        <f t="shared" si="0"/>
        <v>#VALUE!</v>
      </c>
    </row>
    <row r="183" spans="1:2" x14ac:dyDescent="0.25">
      <c r="A183" t="str">
        <f>TRIM('Sheet1 '!C184)</f>
        <v/>
      </c>
      <c r="B183" t="e">
        <f t="shared" si="0"/>
        <v>#VALUE!</v>
      </c>
    </row>
    <row r="184" spans="1:2" x14ac:dyDescent="0.25">
      <c r="A184" t="str">
        <f>TRIM('Sheet1 '!C185)</f>
        <v/>
      </c>
      <c r="B184" t="e">
        <f t="shared" si="0"/>
        <v>#VALUE!</v>
      </c>
    </row>
    <row r="185" spans="1:2" x14ac:dyDescent="0.25">
      <c r="A185" t="str">
        <f>TRIM('Sheet1 '!C186)</f>
        <v/>
      </c>
      <c r="B185" t="e">
        <f t="shared" si="0"/>
        <v>#VALUE!</v>
      </c>
    </row>
    <row r="186" spans="1:2" x14ac:dyDescent="0.25">
      <c r="A186" t="str">
        <f>TRIM('Sheet1 '!C187)</f>
        <v/>
      </c>
      <c r="B186" t="e">
        <f t="shared" si="0"/>
        <v>#VALUE!</v>
      </c>
    </row>
    <row r="187" spans="1:2" x14ac:dyDescent="0.25">
      <c r="A187" t="str">
        <f>TRIM('Sheet1 '!C188)</f>
        <v/>
      </c>
      <c r="B187" t="e">
        <f t="shared" si="0"/>
        <v>#VALUE!</v>
      </c>
    </row>
    <row r="188" spans="1:2" x14ac:dyDescent="0.25">
      <c r="A188" t="str">
        <f>TRIM('Sheet1 '!C189)</f>
        <v/>
      </c>
      <c r="B188" t="e">
        <f t="shared" si="0"/>
        <v>#VALUE!</v>
      </c>
    </row>
    <row r="189" spans="1:2" x14ac:dyDescent="0.25">
      <c r="A189" t="str">
        <f>TRIM('Sheet1 '!C190)</f>
        <v/>
      </c>
      <c r="B189" t="e">
        <f t="shared" si="0"/>
        <v>#VALUE!</v>
      </c>
    </row>
    <row r="190" spans="1:2" x14ac:dyDescent="0.25">
      <c r="A190" t="str">
        <f>TRIM('Sheet1 '!C191)</f>
        <v/>
      </c>
      <c r="B190" t="e">
        <f t="shared" si="0"/>
        <v>#VALUE!</v>
      </c>
    </row>
    <row r="191" spans="1:2" x14ac:dyDescent="0.25">
      <c r="A191" t="str">
        <f>TRIM('Sheet1 '!C192)</f>
        <v/>
      </c>
      <c r="B191" t="e">
        <f t="shared" si="0"/>
        <v>#VALUE!</v>
      </c>
    </row>
    <row r="192" spans="1:2" x14ac:dyDescent="0.25">
      <c r="A192" t="str">
        <f>TRIM('Sheet1 '!C193)</f>
        <v/>
      </c>
      <c r="B192" t="e">
        <f t="shared" si="0"/>
        <v>#VALUE!</v>
      </c>
    </row>
    <row r="193" spans="1:2" x14ac:dyDescent="0.25">
      <c r="A193" t="str">
        <f>TRIM('Sheet1 '!C194)</f>
        <v/>
      </c>
      <c r="B193" t="e">
        <f t="shared" si="0"/>
        <v>#VALUE!</v>
      </c>
    </row>
    <row r="194" spans="1:2" x14ac:dyDescent="0.25">
      <c r="A194" t="str">
        <f>TRIM('Sheet1 '!C195)</f>
        <v/>
      </c>
      <c r="B194" t="e">
        <f t="shared" ref="B194:B254" si="1">RIGHT(A194,LEN(A194)-6)</f>
        <v>#VALUE!</v>
      </c>
    </row>
    <row r="195" spans="1:2" x14ac:dyDescent="0.25">
      <c r="A195" t="str">
        <f>TRIM('Sheet1 '!C196)</f>
        <v/>
      </c>
      <c r="B195" t="e">
        <f t="shared" si="1"/>
        <v>#VALUE!</v>
      </c>
    </row>
    <row r="196" spans="1:2" x14ac:dyDescent="0.25">
      <c r="A196" t="str">
        <f>TRIM('Sheet1 '!C197)</f>
        <v/>
      </c>
      <c r="B196" t="e">
        <f t="shared" si="1"/>
        <v>#VALUE!</v>
      </c>
    </row>
    <row r="197" spans="1:2" x14ac:dyDescent="0.25">
      <c r="A197" t="str">
        <f>TRIM('Sheet1 '!C198)</f>
        <v/>
      </c>
      <c r="B197" t="e">
        <f t="shared" si="1"/>
        <v>#VALUE!</v>
      </c>
    </row>
    <row r="198" spans="1:2" x14ac:dyDescent="0.25">
      <c r="A198" t="str">
        <f>TRIM('Sheet1 '!C199)</f>
        <v/>
      </c>
      <c r="B198" t="e">
        <f t="shared" si="1"/>
        <v>#VALUE!</v>
      </c>
    </row>
    <row r="199" spans="1:2" x14ac:dyDescent="0.25">
      <c r="A199" t="str">
        <f>TRIM('Sheet1 '!C200)</f>
        <v/>
      </c>
      <c r="B199" t="e">
        <f t="shared" si="1"/>
        <v>#VALUE!</v>
      </c>
    </row>
    <row r="200" spans="1:2" x14ac:dyDescent="0.25">
      <c r="A200" t="str">
        <f>TRIM('Sheet1 '!C201)</f>
        <v/>
      </c>
      <c r="B200" t="e">
        <f t="shared" si="1"/>
        <v>#VALUE!</v>
      </c>
    </row>
    <row r="201" spans="1:2" x14ac:dyDescent="0.25">
      <c r="A201" t="str">
        <f>TRIM('Sheet1 '!C202)</f>
        <v/>
      </c>
      <c r="B201" t="e">
        <f t="shared" si="1"/>
        <v>#VALUE!</v>
      </c>
    </row>
    <row r="202" spans="1:2" x14ac:dyDescent="0.25">
      <c r="A202" t="str">
        <f>TRIM('Sheet1 '!C203)</f>
        <v/>
      </c>
      <c r="B202" t="e">
        <f t="shared" si="1"/>
        <v>#VALUE!</v>
      </c>
    </row>
    <row r="203" spans="1:2" x14ac:dyDescent="0.25">
      <c r="A203" t="str">
        <f>TRIM('Sheet1 '!C204)</f>
        <v/>
      </c>
      <c r="B203" t="e">
        <f t="shared" si="1"/>
        <v>#VALUE!</v>
      </c>
    </row>
    <row r="204" spans="1:2" x14ac:dyDescent="0.25">
      <c r="A204" t="str">
        <f>TRIM('Sheet1 '!C205)</f>
        <v/>
      </c>
      <c r="B204" t="e">
        <f t="shared" si="1"/>
        <v>#VALUE!</v>
      </c>
    </row>
    <row r="205" spans="1:2" x14ac:dyDescent="0.25">
      <c r="A205" t="str">
        <f>TRIM('Sheet1 '!C206)</f>
        <v/>
      </c>
      <c r="B205" t="e">
        <f t="shared" si="1"/>
        <v>#VALUE!</v>
      </c>
    </row>
    <row r="206" spans="1:2" x14ac:dyDescent="0.25">
      <c r="A206" t="str">
        <f>TRIM('Sheet1 '!C207)</f>
        <v/>
      </c>
      <c r="B206" t="e">
        <f t="shared" si="1"/>
        <v>#VALUE!</v>
      </c>
    </row>
    <row r="207" spans="1:2" x14ac:dyDescent="0.25">
      <c r="A207" t="str">
        <f>TRIM('Sheet1 '!C208)</f>
        <v/>
      </c>
      <c r="B207" t="e">
        <f t="shared" si="1"/>
        <v>#VALUE!</v>
      </c>
    </row>
    <row r="208" spans="1:2" x14ac:dyDescent="0.25">
      <c r="A208" t="str">
        <f>TRIM('Sheet1 '!C209)</f>
        <v/>
      </c>
      <c r="B208" t="e">
        <f t="shared" si="1"/>
        <v>#VALUE!</v>
      </c>
    </row>
    <row r="209" spans="1:2" x14ac:dyDescent="0.25">
      <c r="A209" t="str">
        <f>TRIM('Sheet1 '!C210)</f>
        <v/>
      </c>
      <c r="B209" t="e">
        <f t="shared" si="1"/>
        <v>#VALUE!</v>
      </c>
    </row>
    <row r="210" spans="1:2" x14ac:dyDescent="0.25">
      <c r="A210" t="str">
        <f>TRIM('Sheet1 '!C211)</f>
        <v/>
      </c>
      <c r="B210" t="e">
        <f t="shared" si="1"/>
        <v>#VALUE!</v>
      </c>
    </row>
    <row r="211" spans="1:2" x14ac:dyDescent="0.25">
      <c r="A211" t="str">
        <f>TRIM('Sheet1 '!C212)</f>
        <v/>
      </c>
      <c r="B211" t="e">
        <f t="shared" si="1"/>
        <v>#VALUE!</v>
      </c>
    </row>
    <row r="212" spans="1:2" x14ac:dyDescent="0.25">
      <c r="A212" t="str">
        <f>TRIM('Sheet1 '!C213)</f>
        <v/>
      </c>
      <c r="B212" t="e">
        <f t="shared" si="1"/>
        <v>#VALUE!</v>
      </c>
    </row>
    <row r="213" spans="1:2" x14ac:dyDescent="0.25">
      <c r="A213" t="str">
        <f>TRIM('Sheet1 '!C214)</f>
        <v/>
      </c>
      <c r="B213" t="e">
        <f t="shared" si="1"/>
        <v>#VALUE!</v>
      </c>
    </row>
    <row r="214" spans="1:2" x14ac:dyDescent="0.25">
      <c r="A214" t="str">
        <f>TRIM('Sheet1 '!C215)</f>
        <v/>
      </c>
      <c r="B214" t="e">
        <f t="shared" si="1"/>
        <v>#VALUE!</v>
      </c>
    </row>
    <row r="215" spans="1:2" x14ac:dyDescent="0.25">
      <c r="A215" t="str">
        <f>TRIM('Sheet1 '!C216)</f>
        <v/>
      </c>
      <c r="B215" t="e">
        <f t="shared" si="1"/>
        <v>#VALUE!</v>
      </c>
    </row>
    <row r="216" spans="1:2" x14ac:dyDescent="0.25">
      <c r="A216" t="str">
        <f>TRIM('Sheet1 '!C217)</f>
        <v/>
      </c>
      <c r="B216" t="e">
        <f t="shared" si="1"/>
        <v>#VALUE!</v>
      </c>
    </row>
    <row r="217" spans="1:2" x14ac:dyDescent="0.25">
      <c r="A217" t="str">
        <f>TRIM('Sheet1 '!C218)</f>
        <v/>
      </c>
      <c r="B217" t="e">
        <f t="shared" si="1"/>
        <v>#VALUE!</v>
      </c>
    </row>
    <row r="218" spans="1:2" x14ac:dyDescent="0.25">
      <c r="A218" t="str">
        <f>TRIM('Sheet1 '!C219)</f>
        <v/>
      </c>
      <c r="B218" t="e">
        <f t="shared" si="1"/>
        <v>#VALUE!</v>
      </c>
    </row>
    <row r="219" spans="1:2" x14ac:dyDescent="0.25">
      <c r="A219" t="str">
        <f>TRIM('Sheet1 '!C220)</f>
        <v/>
      </c>
      <c r="B219" t="e">
        <f t="shared" si="1"/>
        <v>#VALUE!</v>
      </c>
    </row>
    <row r="220" spans="1:2" x14ac:dyDescent="0.25">
      <c r="A220" t="str">
        <f>TRIM('Sheet1 '!C221)</f>
        <v/>
      </c>
      <c r="B220" t="e">
        <f t="shared" si="1"/>
        <v>#VALUE!</v>
      </c>
    </row>
    <row r="221" spans="1:2" x14ac:dyDescent="0.25">
      <c r="A221" t="str">
        <f>TRIM('Sheet1 '!C222)</f>
        <v/>
      </c>
      <c r="B221" t="e">
        <f t="shared" si="1"/>
        <v>#VALUE!</v>
      </c>
    </row>
    <row r="222" spans="1:2" x14ac:dyDescent="0.25">
      <c r="A222" t="str">
        <f>TRIM('Sheet1 '!C223)</f>
        <v/>
      </c>
      <c r="B222" t="e">
        <f t="shared" si="1"/>
        <v>#VALUE!</v>
      </c>
    </row>
    <row r="223" spans="1:2" x14ac:dyDescent="0.25">
      <c r="A223" t="str">
        <f>TRIM('Sheet1 '!C224)</f>
        <v/>
      </c>
      <c r="B223" t="e">
        <f t="shared" si="1"/>
        <v>#VALUE!</v>
      </c>
    </row>
    <row r="224" spans="1:2" x14ac:dyDescent="0.25">
      <c r="A224" t="str">
        <f>TRIM('Sheet1 '!C225)</f>
        <v/>
      </c>
      <c r="B224" t="e">
        <f t="shared" si="1"/>
        <v>#VALUE!</v>
      </c>
    </row>
    <row r="225" spans="1:2" x14ac:dyDescent="0.25">
      <c r="A225" t="str">
        <f>TRIM('Sheet1 '!C226)</f>
        <v/>
      </c>
      <c r="B225" t="e">
        <f t="shared" si="1"/>
        <v>#VALUE!</v>
      </c>
    </row>
    <row r="226" spans="1:2" x14ac:dyDescent="0.25">
      <c r="A226" t="str">
        <f>TRIM('Sheet1 '!C227)</f>
        <v/>
      </c>
      <c r="B226" t="e">
        <f t="shared" si="1"/>
        <v>#VALUE!</v>
      </c>
    </row>
    <row r="227" spans="1:2" x14ac:dyDescent="0.25">
      <c r="A227" t="str">
        <f>TRIM('Sheet1 '!C228)</f>
        <v/>
      </c>
      <c r="B227" t="e">
        <f t="shared" si="1"/>
        <v>#VALUE!</v>
      </c>
    </row>
    <row r="228" spans="1:2" x14ac:dyDescent="0.25">
      <c r="A228" t="str">
        <f>TRIM('Sheet1 '!C229)</f>
        <v/>
      </c>
      <c r="B228" t="e">
        <f t="shared" si="1"/>
        <v>#VALUE!</v>
      </c>
    </row>
    <row r="229" spans="1:2" x14ac:dyDescent="0.25">
      <c r="A229" t="str">
        <f>TRIM('Sheet1 '!C230)</f>
        <v/>
      </c>
      <c r="B229" t="e">
        <f t="shared" si="1"/>
        <v>#VALUE!</v>
      </c>
    </row>
    <row r="230" spans="1:2" x14ac:dyDescent="0.25">
      <c r="A230" t="str">
        <f>TRIM('Sheet1 '!C231)</f>
        <v/>
      </c>
      <c r="B230" t="e">
        <f t="shared" si="1"/>
        <v>#VALUE!</v>
      </c>
    </row>
    <row r="231" spans="1:2" x14ac:dyDescent="0.25">
      <c r="A231" t="str">
        <f>TRIM('Sheet1 '!C232)</f>
        <v/>
      </c>
      <c r="B231" t="e">
        <f t="shared" si="1"/>
        <v>#VALUE!</v>
      </c>
    </row>
    <row r="232" spans="1:2" x14ac:dyDescent="0.25">
      <c r="A232" t="str">
        <f>TRIM('Sheet1 '!C233)</f>
        <v/>
      </c>
      <c r="B232" t="e">
        <f t="shared" si="1"/>
        <v>#VALUE!</v>
      </c>
    </row>
    <row r="233" spans="1:2" x14ac:dyDescent="0.25">
      <c r="A233" t="str">
        <f>TRIM('Sheet1 '!C234)</f>
        <v/>
      </c>
      <c r="B233" t="e">
        <f t="shared" si="1"/>
        <v>#VALUE!</v>
      </c>
    </row>
    <row r="234" spans="1:2" x14ac:dyDescent="0.25">
      <c r="A234" t="str">
        <f>TRIM('Sheet1 '!C235)</f>
        <v/>
      </c>
      <c r="B234" t="e">
        <f t="shared" si="1"/>
        <v>#VALUE!</v>
      </c>
    </row>
    <row r="235" spans="1:2" x14ac:dyDescent="0.25">
      <c r="A235" t="str">
        <f>TRIM('Sheet1 '!C236)</f>
        <v/>
      </c>
      <c r="B235" t="e">
        <f t="shared" si="1"/>
        <v>#VALUE!</v>
      </c>
    </row>
    <row r="236" spans="1:2" x14ac:dyDescent="0.25">
      <c r="A236" t="str">
        <f>TRIM('Sheet1 '!C237)</f>
        <v/>
      </c>
      <c r="B236" t="e">
        <f t="shared" si="1"/>
        <v>#VALUE!</v>
      </c>
    </row>
    <row r="237" spans="1:2" x14ac:dyDescent="0.25">
      <c r="A237" t="str">
        <f>TRIM('Sheet1 '!C238)</f>
        <v/>
      </c>
      <c r="B237" t="e">
        <f t="shared" si="1"/>
        <v>#VALUE!</v>
      </c>
    </row>
    <row r="238" spans="1:2" x14ac:dyDescent="0.25">
      <c r="A238" t="str">
        <f>TRIM('Sheet1 '!C239)</f>
        <v/>
      </c>
      <c r="B238" t="e">
        <f t="shared" si="1"/>
        <v>#VALUE!</v>
      </c>
    </row>
    <row r="239" spans="1:2" x14ac:dyDescent="0.25">
      <c r="A239" t="str">
        <f>TRIM('Sheet1 '!C240)</f>
        <v/>
      </c>
      <c r="B239" t="e">
        <f t="shared" si="1"/>
        <v>#VALUE!</v>
      </c>
    </row>
    <row r="240" spans="1:2" x14ac:dyDescent="0.25">
      <c r="A240" t="str">
        <f>TRIM('Sheet1 '!C241)</f>
        <v/>
      </c>
      <c r="B240" t="e">
        <f t="shared" si="1"/>
        <v>#VALUE!</v>
      </c>
    </row>
    <row r="241" spans="1:2" x14ac:dyDescent="0.25">
      <c r="A241" t="str">
        <f>TRIM('Sheet1 '!C242)</f>
        <v/>
      </c>
      <c r="B241" t="e">
        <f t="shared" si="1"/>
        <v>#VALUE!</v>
      </c>
    </row>
    <row r="242" spans="1:2" x14ac:dyDescent="0.25">
      <c r="A242" t="str">
        <f>TRIM('Sheet1 '!C243)</f>
        <v/>
      </c>
      <c r="B242" t="e">
        <f t="shared" si="1"/>
        <v>#VALUE!</v>
      </c>
    </row>
    <row r="243" spans="1:2" x14ac:dyDescent="0.25">
      <c r="A243" t="str">
        <f>TRIM('Sheet1 '!C244)</f>
        <v/>
      </c>
      <c r="B243" t="e">
        <f t="shared" si="1"/>
        <v>#VALUE!</v>
      </c>
    </row>
    <row r="244" spans="1:2" x14ac:dyDescent="0.25">
      <c r="A244" t="str">
        <f>TRIM('Sheet1 '!C245)</f>
        <v/>
      </c>
      <c r="B244" t="e">
        <f t="shared" si="1"/>
        <v>#VALUE!</v>
      </c>
    </row>
    <row r="245" spans="1:2" x14ac:dyDescent="0.25">
      <c r="A245" t="str">
        <f>TRIM('Sheet1 '!C246)</f>
        <v/>
      </c>
      <c r="B245" t="e">
        <f t="shared" si="1"/>
        <v>#VALUE!</v>
      </c>
    </row>
    <row r="246" spans="1:2" x14ac:dyDescent="0.25">
      <c r="A246" t="str">
        <f>TRIM('Sheet1 '!C247)</f>
        <v/>
      </c>
      <c r="B246" t="e">
        <f t="shared" si="1"/>
        <v>#VALUE!</v>
      </c>
    </row>
    <row r="247" spans="1:2" x14ac:dyDescent="0.25">
      <c r="A247" t="str">
        <f>TRIM('Sheet1 '!C248)</f>
        <v/>
      </c>
      <c r="B247" t="e">
        <f t="shared" si="1"/>
        <v>#VALUE!</v>
      </c>
    </row>
    <row r="248" spans="1:2" x14ac:dyDescent="0.25">
      <c r="A248" t="str">
        <f>TRIM('Sheet1 '!C249)</f>
        <v/>
      </c>
      <c r="B248" t="e">
        <f t="shared" si="1"/>
        <v>#VALUE!</v>
      </c>
    </row>
    <row r="249" spans="1:2" x14ac:dyDescent="0.25">
      <c r="A249" t="str">
        <f>TRIM('Sheet1 '!C250)</f>
        <v/>
      </c>
      <c r="B249" t="e">
        <f t="shared" si="1"/>
        <v>#VALUE!</v>
      </c>
    </row>
    <row r="250" spans="1:2" x14ac:dyDescent="0.25">
      <c r="A250" t="str">
        <f>TRIM('Sheet1 '!C251)</f>
        <v/>
      </c>
      <c r="B250" t="e">
        <f t="shared" si="1"/>
        <v>#VALUE!</v>
      </c>
    </row>
    <row r="251" spans="1:2" x14ac:dyDescent="0.25">
      <c r="A251" t="str">
        <f>TRIM('Sheet1 '!C252)</f>
        <v/>
      </c>
      <c r="B251" t="e">
        <f t="shared" si="1"/>
        <v>#VALUE!</v>
      </c>
    </row>
    <row r="252" spans="1:2" x14ac:dyDescent="0.25">
      <c r="A252" t="str">
        <f>TRIM('Sheet1 '!C253)</f>
        <v/>
      </c>
      <c r="B252" t="e">
        <f t="shared" si="1"/>
        <v>#VALUE!</v>
      </c>
    </row>
    <row r="253" spans="1:2" x14ac:dyDescent="0.25">
      <c r="A253" t="str">
        <f>TRIM('Sheet1 '!C254)</f>
        <v/>
      </c>
      <c r="B253" t="e">
        <f t="shared" si="1"/>
        <v>#VALUE!</v>
      </c>
    </row>
    <row r="254" spans="1:2" x14ac:dyDescent="0.25">
      <c r="A254" t="str">
        <f>TRIM('Sheet1 '!C255)</f>
        <v/>
      </c>
      <c r="B254" t="e">
        <f t="shared" si="1"/>
        <v>#VALUE!</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6"/>
  <sheetViews>
    <sheetView tabSelected="1" workbookViewId="0">
      <selection activeCell="F18" sqref="F18"/>
    </sheetView>
  </sheetViews>
  <sheetFormatPr defaultRowHeight="15" x14ac:dyDescent="0.25"/>
  <cols>
    <col min="2" max="2" width="255.7109375" bestFit="1" customWidth="1"/>
  </cols>
  <sheetData>
    <row r="1" spans="1:3" x14ac:dyDescent="0.25">
      <c r="A1" t="s">
        <v>0</v>
      </c>
    </row>
    <row r="2" spans="1:3" x14ac:dyDescent="0.25">
      <c r="A2" t="s">
        <v>115</v>
      </c>
      <c r="B2" t="str">
        <f>TRIM(A2)</f>
        <v>Rated  Ambience- Simple decor with soft lighting. More like a family place Food- For starters, pale de Patti, Herbs cheese garlic bread, polenta- All the starters where pretty decent. Main course- Tortellini, Pasta barbara-in pesto sauce, Cheese quasedia, pasta del penne, Desserts- Tiramisu Italiano, Creme creame brulle and chocolate bomb. Good food Service- Good customer friendly service. I appreciated the fact that they informed us the food could be more and hence we might want to take off few items from the main course Value for money- Little more than moderate Downside- Smelly washroom and that’s the reason the rating is 3</v>
      </c>
      <c r="C2" t="str">
        <f>RIGHT(B2,LEN(B2)-6)</f>
        <v xml:space="preserve"> Ambience- Simple decor with soft lighting. More like a family place Food- For starters, pale de Patti, Herbs cheese garlic bread, polenta- All the starters where pretty decent. Main course- Tortellini, Pasta barbara-in pesto sauce, Cheese quasedia, pasta del penne, Desserts- Tiramisu Italiano, Creme creame brulle and chocolate bomb. Good food Service- Good customer friendly service. I appreciated the fact that they informed us the food could be more and hence we might want to take off few items from the main course Value for money- Little more than moderate Downside- Smelly washroom and that’s the reason the rating is 3</v>
      </c>
    </row>
    <row r="3" spans="1:3" x14ac:dyDescent="0.25">
      <c r="A3" t="s">
        <v>116</v>
      </c>
      <c r="B3" t="str">
        <f t="shared" ref="B3:B46" si="0">TRIM(A3)</f>
        <v>Rated  The only reason I giving it a 3 start is their staff, ambiance and the tasty chocolate bomb. Neither the pizza nor the Nachos were up to mark, after reading all the reviews my expectation was quiet high and was disappointed to say the least.</v>
      </c>
      <c r="C3" t="str">
        <f t="shared" ref="C3:C46" si="1">RIGHT(B3,LEN(B3)-6)</f>
        <v xml:space="preserve"> The only reason I giving it a 3 start is their staff, ambiance and the tasty chocolate bomb. Neither the pizza nor the Nachos were up to mark, after reading all the reviews my expectation was quiet high and was disappointed to say the least.</v>
      </c>
    </row>
    <row r="4" spans="1:3" x14ac:dyDescent="0.25">
      <c r="A4" t="s">
        <v>117</v>
      </c>
      <c r="B4" t="str">
        <f t="shared" si="0"/>
        <v>Rated  Very bad experience to know it was shut yesterday after we reached the destination. Tried calling yesterday noon, but no response. After coming it was pitch dark in that street🙄. Google says it is open, Zomato says it is open. You guys have to be alert even when you aren’t serving guys.</v>
      </c>
      <c r="C4" t="str">
        <f t="shared" si="1"/>
        <v>  Very bad experience to know it was shut yesterday after we reached the destination. Tried calling yesterday noon, but no response. After coming it was pitch dark in that street🙄. Google says it is open, Zomato says it is open. You guys have to be alert even when you aren’t serving guys.</v>
      </c>
    </row>
    <row r="5" spans="1:3" x14ac:dyDescent="0.25">
      <c r="A5" t="s">
        <v>118</v>
      </c>
      <c r="B5" t="str">
        <f t="shared" si="0"/>
        <v>Rated  So we decided to treat ourselves to some exquisite Italian cuisine and landed up in little Italy. The dim lighting were just perfect for the lunch. The ambience was pretty good for fine dine. We had ordered nachos with cheese sauce, Indian pizza, OM pizza, Fantasy pizza, pasta Barbaresca: ravioli pasta, Al 4 Formaggi penne pasta. Mocktails : Pink dwarf, silk stocking, Shanghai surprise. Desserts: chocolate bomb, chocolate mousse cake. I was completely delighted with the service and the food, except for the pasta which were too extra creamy. You can definitely run here if in a mood for some really good Italian stuffs with some wine and mocktails. Ankitha Surana</v>
      </c>
      <c r="C5" t="str">
        <f t="shared" si="1"/>
        <v xml:space="preserve"> So we decided to treat ourselves to some exquisite Italian cuisine and landed up in little Italy. The dim lighting were just perfect for the lunch. The ambience was pretty good for fine dine. We had ordered nachos with cheese sauce, Indian pizza, OM pizza, Fantasy pizza, pasta Barbaresca: ravioli pasta, Al 4 Formaggi penne pasta. Mocktails : Pink dwarf, silk stocking, Shanghai surprise. Desserts: chocolate bomb, chocolate mousse cake. I was completely delighted with the service and the food, except for the pasta which were too extra creamy. You can definitely run here if in a mood for some really good Italian stuffs with some wine and mocktails. Ankitha Surana</v>
      </c>
    </row>
    <row r="6" spans="1:3" x14ac:dyDescent="0.25">
      <c r="A6" t="s">
        <v>119</v>
      </c>
      <c r="B6" t="str">
        <f t="shared" si="0"/>
        <v>Rated  Went here for casual dining and was glad to see a good variety of vegeterian dishes.. the food was nice and the service was quick... Talking of ambience.. the light is quite dim and has a scope for some more lighting to enable the customers to see what are they consuming :).. overall a goof experience !!</v>
      </c>
      <c r="C6" t="str">
        <f t="shared" si="1"/>
        <v xml:space="preserve"> Went here for casual dining and was glad to see a good variety of vegeterian dishes.. the food was nice and the service was quick... Talking of ambience.. the light is quite dim and has a scope for some more lighting to enable the customers to see what are they consuming :).. overall a goof experience !!</v>
      </c>
    </row>
    <row r="7" spans="1:3" x14ac:dyDescent="0.25">
      <c r="A7" t="s">
        <v>120</v>
      </c>
      <c r="B7" t="str">
        <f t="shared" si="0"/>
        <v>Rated  The buffet was over till we got there so we ordered, The taste was good but was over cheesy and the price was on a higher side. The ambience was not particularly impressive too.</v>
      </c>
      <c r="C7" t="str">
        <f t="shared" si="1"/>
        <v xml:space="preserve"> The buffet was over till we got there so we ordered, The taste was good but was over cheesy and the price was on a higher side. The ambience was not particularly impressive too.</v>
      </c>
    </row>
    <row r="8" spans="1:3" x14ac:dyDescent="0.25">
      <c r="A8" t="s">
        <v>121</v>
      </c>
      <c r="B8" t="str">
        <f t="shared" si="0"/>
        <v>Rated  This place is for people who love cheese and non veg as I'm a hard core non veg eater.i ordered cheese fondue with veggies. The quantity was more then enough for two people. Then we ordered tiramisu which was delicious and fluffy. Third thing was lasagna which was really yummy and one of the best in the town. Forth was chocolate brownie which was served on hot bubbling plate which was a good dessert to end the dining as they serve it with vanilla ice cream too. This place has a good ambience with quality food according to the prices on the menu. One must visit place for dinner!! 💗</v>
      </c>
      <c r="C8" t="str">
        <f t="shared" si="1"/>
        <v>  This place is for people who love cheese and non veg as I'm a hard core non veg eater.i ordered cheese fondue with veggies. The quantity was more then enough for two people. Then we ordered tiramisu which was delicious and fluffy. Third thing was lasagna which was really yummy and one of the best in the town. Forth was chocolate brownie which was served on hot bubbling plate which was a good dessert to end the dining as they serve it with vanilla ice cream too. This place has a good ambience with quality food according to the prices on the menu. One must visit place for dinner!! 💗</v>
      </c>
    </row>
    <row r="9" spans="1:3" x14ac:dyDescent="0.25">
      <c r="A9" t="s">
        <v>122</v>
      </c>
      <c r="B9" t="str">
        <f t="shared" si="0"/>
        <v>Rated  one of the best vegetarian options for its lovers. Parking wont be a issue. can find this place easily. Great food as usual. Can be improve on drinks. Good service.</v>
      </c>
      <c r="C9" t="str">
        <f t="shared" si="1"/>
        <v xml:space="preserve"> one of the best vegetarian options for its lovers. Parking wont be a issue. can find this place easily. Great food as usual. Can be improve on drinks. Good service.</v>
      </c>
    </row>
    <row r="10" spans="1:3" x14ac:dyDescent="0.25">
      <c r="A10" t="s">
        <v>123</v>
      </c>
      <c r="B10" t="str">
        <f t="shared" si="0"/>
        <v>Rated  This place is beautiful and one of the best outlets of little Italy in India . I love the food ambience staff and basically everything. I had a great time with my friends</v>
      </c>
      <c r="C10" t="str">
        <f t="shared" si="1"/>
        <v xml:space="preserve"> This place is beautiful and one of the best outlets of little Italy in India . I love the food ambience staff and basically everything. I had a great time with my friends</v>
      </c>
    </row>
    <row r="11" spans="1:3" x14ac:dyDescent="0.25">
      <c r="A11" t="s">
        <v>124</v>
      </c>
      <c r="B11" t="str">
        <f t="shared" si="0"/>
        <v>Rated  This is a place which we used to frequent quite a bit 4-5 years ago. When we heard they were introducing a new menu, we had to go try it out. It is one of the few places which serves only vegetarian authentic Italian food. As you walk in, you see the dimly lit tables with a place which has been done up quite well but quite aged if you were to ask us as compared to the other Italian restaurants in the city. They have both indoor and outdoor seating but as it was a cool night, we chose the outdoor seating. Appetizers To begin our meal we started off with a couple of soups which were the Cappuccino Am Fungi Selvatic and the Pappa Di Pomodori. This basically translates to a Mushroom Soup and a Bell Pepper Soup. The Mushroom Soup was one of the most interesting soups we have had so far, especially considering it was exactly like a cappuccino with the foam on top which certainly added a bit of flair to it. The Bell Pepper Soup also was quite interesting as we had never quite tried a soup made out of Bell Peppers and it certainly tasted quite good. We then moved on to the starters. We ordered the Ravioli Rocante, Empanada Do Finocchio, Crostini Corona and for a salad we ordered the Insalata Con Pere E Noci. The Ravioli had quite an interesting presentation for us, where it was basically fried Ravioli which were put on sticks and served in a glass filled with Rice. Although, we felt it was a little too fried for our liking, it had great flavours which worked well. The Empanada which is basically stuffed pastry which is fried and served with Fennel actually tasted quite good especially when paired with the Sauce which they served it with. It had a very intense flavour profile and was unlike anything we have had before. The Crostini was quite basic and simple with some Olives, Cherry Tomatoes topped with Parmesan and it tasted exactly like how you would expect it to.  The Salad was actually quite a surprise as it was served with a base of Activated Charcoal to hold it in place. While it had all the basic ingredients required for a salad, the addition of caramelized nuts certainly gave a surprise taste in your mouth which tasted quite good plus it added an element of crunch to it which we felt was certainly required. Main Course For the mains we had the Caponata Della Sicilia, Ravioli Nero All Funghi Selvatici, Rigatoni Finnochio, Tortellini Al Pesto Liquido, Quattro Peperoncino and Pizza Bianca E Nero. The Caponata Della Sicilia is a dish which is based on Sicilian Eggplant and Fried Vegetables topped with a layer of Cheese. Unfortunately, this dish did not work for us as it lacked any real taste or flavour and was pretty much Vegetables with Cheese. The Ravioli was actually quite good, as it had a creamy sauce that was infused with activated Charcoal and was stuffed with Mushroom. The creamy Sauce paired with the perfectly cooked pasta was the highlight of the day for us. The Rigatoni is basically a slightly thicker version of Penne served with a creamy White Sauce. This was again perfectly cooked, well-seasoned Pasta which tasted great. The Tortellini was served on a bed of Pesto Sauce topped with Pine Nuts. Although we felt it was slightly dry, the flavors were pretty good and it most certainly was presented very well. Moving on to the Pizzas, the Quattro Peperoncino was a Pizza which was made out of Sourdough and you could evidently make this out while eating it. The Pizza tasted fine but we felt the crust could be improved and the quality of cheese used could have been better. The Pizza Bianca actually looked quite interesting as it had an activated charcoal base which tasted quite interesting. The base was slightly thicker than we expected but it tasted pretty good. Dessert As we were pretty stuffed after eating that many dishes we decided to order only two desserts which were their Tiramisu and the Chocolate Bomb. The Tiramisu was fairly standard with nothing really making it stand out. The portion size was actually pretty big, which was a pleasant surprise to us. The Chocolate Bomb unfortunately was a bit of a let-down as it did not ooze with chocolate when we cut it open however, it tasted pretty good with some rich chocolate cake served with Vanilla Ice – Cream. Final Verdict With the old world charm which this place has, it certainly is a vegetarian’s paradise however even as a non – vegetarian, you will not feel like you are missing out on much due to the variety which is available. Our overall experience was quite good with a special shout out to the manager Mr. Rohan who tended to us throughout the meal and was very well versed with Italian cuisine and all the dishes they served to us. This place would be the perfect location for a date as the meal can be accompanied by their wide selection of Wines. We most certainly would recommend all of you to try out this place. Food: 4/5 Price: 4/5 Ambience: 3.5/5 Service: 4.5/5</v>
      </c>
      <c r="C11" t="str">
        <f t="shared" si="1"/>
        <v xml:space="preserve"> This is a place which we used to frequent quite a bit 4-5 years ago. When we heard they were introducing a new menu, we had to go try it out. It is one of the few places which serves only vegetarian authentic Italian food. As you walk in, you see the dimly lit tables with a place which has been done up quite well but quite aged if you were to ask us as compared to the other Italian restaurants in the city. They have both indoor and outdoor seating but as it was a cool night, we chose the outdoor seating. Appetizers To begin our meal we started off with a couple of soups which were the Cappuccino Am Fungi Selvatic and the Pappa Di Pomodori. This basically translates to a Mushroom Soup and a Bell Pepper Soup. The Mushroom Soup was one of the most interesting soups we have had so far, especially considering it was exactly like a cappuccino with the foam on top which certainly added a bit of flair to it. The Bell Pepper Soup also was quite interesting as we had never quite tried a soup made out of Bell Peppers and it certainly tasted quite good. We then moved on to the starters. We ordered the Ravioli Rocante, Empanada Do Finocchio, Crostini Corona and for a salad we ordered the Insalata Con Pere E Noci. The Ravioli had quite an interesting presentation for us, where it was basically fried Ravioli which were put on sticks and served in a glass filled with Rice. Although, we felt it was a little too fried for our liking, it had great flavours which worked well. The Empanada which is basically stuffed pastry which is fried and served with Fennel actually tasted quite good especially when paired with the Sauce which they served it with. It had a very intense flavour profile and was unlike anything we have had before. The Crostini was quite basic and simple with some Olives, Cherry Tomatoes topped with Parmesan and it tasted exactly like how you would expect it to.  The Salad was actually quite a surprise as it was served with a base of Activated Charcoal to hold it in place. While it had all the basic ingredients required for a salad, the addition of caramelized nuts certainly gave a surprise taste in your mouth which tasted quite good plus it added an element of crunch to it which we felt was certainly required. Main Course For the mains we had the Caponata Della Sicilia, Ravioli Nero All Funghi Selvatici, Rigatoni Finnochio, Tortellini Al Pesto Liquido, Quattro Peperoncino and Pizza Bianca E Nero. The Caponata Della Sicilia is a dish which is based on Sicilian Eggplant and Fried Vegetables topped with a layer of Cheese. Unfortunately, this dish did not work for us as it lacked any real taste or flavour and was pretty much Vegetables with Cheese. The Ravioli was actually quite good, as it had a creamy sauce that was infused with activated Charcoal and was stuffed with Mushroom. The creamy Sauce paired with the perfectly cooked pasta was the highlight of the day for us. The Rigatoni is basically a slightly thicker version of Penne served with a creamy White Sauce. This was again perfectly cooked, well-seasoned Pasta which tasted great. The Tortellini was served on a bed of Pesto Sauce topped with Pine Nuts. Although we felt it was slightly dry, the flavors were pretty good and it most certainly was presented very well. Moving on to the Pizzas, the Quattro Peperoncino was a Pizza which was made out of Sourdough and you could evidently make this out while eating it. The Pizza tasted fine but we felt the crust could be improved and the quality of cheese used could have been better. The Pizza Bianca actually looked quite interesting as it had an activated charcoal base which tasted quite interesting. The base was slightly thicker than we expected but it tasted pretty good. Dessert As we were pretty stuffed after eating that many dishes we decided to order only two desserts which were their Tiramisu and the Chocolate Bomb. The Tiramisu was fairly standard with nothing really making it stand out. The portion size was actually pretty big, which was a pleasant surprise to us. The Chocolate Bomb unfortunately was a bit of a let-down as it did not ooze with chocolate when we cut it open however, it tasted pretty good with some rich chocolate cake served with Vanilla Ice – Cream. Final Verdict With the old world charm which this place has, it certainly is a vegetarian’s paradise however even as a non – vegetarian, you will not feel like you are missing out on much due to the variety which is available. Our overall experience was quite good with a special shout out to the manager Mr. Rohan who tended to us throughout the meal and was very well versed with Italian cuisine and all the dishes they served to us. This place would be the perfect location for a date as the meal can be accompanied by their wide selection of Wines. We most certainly would recommend all of you to try out this place. Food: 4/5 Price: 4/5 Ambience: 3.5/5 Service: 4.5/5</v>
      </c>
    </row>
    <row r="12" spans="1:3" x14ac:dyDescent="0.25">
      <c r="A12" t="s">
        <v>125</v>
      </c>
      <c r="B12" t="str">
        <f t="shared" si="0"/>
        <v>Rated  This is a place which we used to frequent quite a bit 4-5 years ago. When we heard they were introducing a new menu, we had to go try it out. It is one of the few places which serves only vegetarian authentic Italian food. As you walk in, you see the dimly lit tables with a place which has been done up quite well but quite aged if you were to ask us as compared to the other Italian restaurants in the city. They have both indoor and outdoor seating but as it was a cool night, we chose the outdoor seating. Appetizers To begin our meal we started off with a couple of soups which were the Cappuccino Am Fungi Selvatic and the Pappa Di Pomodori. This basically translates to a Mushroom Soup and a Bell Pepper Soup. The Mushroom Soup was one of the most interesting soups we have had so far, especially considering it was exactly like a cappuccino with the foam on top which certainly added a bit of flair to it. The Bell Pepper Soup also was quite... read more</v>
      </c>
      <c r="C12" t="str">
        <f t="shared" si="1"/>
        <v xml:space="preserve"> This is a place which we used to frequent quite a bit 4-5 years ago. When we heard they were introducing a new menu, we had to go try it out. It is one of the few places which serves only vegetarian authentic Italian food. As you walk in, you see the dimly lit tables with a place which has been done up quite well but quite aged if you were to ask us as compared to the other Italian restaurants in the city. They have both indoor and outdoor seating but as it was a cool night, we chose the outdoor seating. Appetizers To begin our meal we started off with a couple of soups which were the Cappuccino Am Fungi Selvatic and the Pappa Di Pomodori. This basically translates to a Mushroom Soup and a Bell Pepper Soup. The Mushroom Soup was one of the most interesting soups we have had so far, especially considering it was exactly like a cappuccino with the foam on top which certainly added a bit of flair to it. The Bell Pepper Soup also was quite... read more</v>
      </c>
    </row>
    <row r="13" spans="1:3" x14ac:dyDescent="0.25">
      <c r="A13" t="s">
        <v>126</v>
      </c>
      <c r="B13" t="str">
        <f t="shared" si="0"/>
        <v>Rated  This is a place which we used to frequent quite a bit 4-5 years ago. When we heard they were introducing a new menu, we had to go try it out. It is one of the few places which serves only vegetarian authentic Italian food. As you walk in, you see the dimly lit tables with a place which has been done up quite well but quite aged if you were to ask us as compared to the other Italian restaurants in the city. They have both indoor and outdoor seating but as it was a cool night, we chose the outdoor seating. Appetizers To begin our meal we started off with a couple of soups which were the Cappuccino Am Fungi Selvatic and the Pappa Di Pomodori. This basically translates to a Mushroom Soup and a Bell Pepper Soup. The Mushroom Soup was one of the most interesting soups we have had so far, especially considering it was exactly like a cappuccino with the foam on top which certainly added a bit of flair to it. The Bell Pepper Soup also was quite... read more</v>
      </c>
      <c r="C13" t="str">
        <f t="shared" si="1"/>
        <v xml:space="preserve"> This is a place which we used to frequent quite a bit 4-5 years ago. When we heard they were introducing a new menu, we had to go try it out. It is one of the few places which serves only vegetarian authentic Italian food. As you walk in, you see the dimly lit tables with a place which has been done up quite well but quite aged if you were to ask us as compared to the other Italian restaurants in the city. They have both indoor and outdoor seating but as it was a cool night, we chose the outdoor seating. Appetizers To begin our meal we started off with a couple of soups which were the Cappuccino Am Fungi Selvatic and the Pappa Di Pomodori. This basically translates to a Mushroom Soup and a Bell Pepper Soup. The Mushroom Soup was one of the most interesting soups we have had so far, especially considering it was exactly like a cappuccino with the foam on top which certainly added a bit of flair to it. The Bell Pepper Soup also was quite... read more</v>
      </c>
    </row>
    <row r="14" spans="1:3" x14ac:dyDescent="0.25">
      <c r="A14" t="s">
        <v>127</v>
      </c>
      <c r="B14" t="str">
        <f t="shared" si="0"/>
        <v>Rated  Just wow for this place. This is the place for pure veg lovers and lovers of Italian bread.The buffet here provides you the complete Italian experience right here in Bangalore. The pastas were also pretty good and the best part was the service . A complete dining experience here</v>
      </c>
      <c r="C14" t="str">
        <f t="shared" si="1"/>
        <v xml:space="preserve"> Just wow for this place. This is the place for pure veg lovers and lovers of Italian bread.The buffet here provides you the complete Italian experience right here in Bangalore. The pastas were also pretty good and the best part was the service . A complete dining experience here</v>
      </c>
    </row>
    <row r="15" spans="1:3" x14ac:dyDescent="0.25">
      <c r="A15" t="s">
        <v>128</v>
      </c>
      <c r="B15" t="str">
        <f t="shared" si="0"/>
        <v>Rated  Little Italy has delivered the consistent “Yum” customer experience. The freshly cooked food and good quality ingredients give food its original taste. The waiters need to be trained better to know what the dishes in Menu are made of and how it is cooked.</v>
      </c>
      <c r="C15" t="str">
        <f t="shared" si="1"/>
        <v xml:space="preserve"> Little Italy has delivered the consistent “Yum” customer experience. The freshly cooked food and good quality ingredients give food its original taste. The waiters need to be trained better to know what the dishes in Menu are made of and how it is cooked.</v>
      </c>
    </row>
    <row r="16" spans="1:3" x14ac:dyDescent="0.25">
      <c r="A16" t="s">
        <v>129</v>
      </c>
      <c r="B16" t="str">
        <f t="shared" si="0"/>
        <v>Rated  I had been here for buffet lunch...The one who loved cheese ...it's a best place for them to visit...the variety of pastas and pizza in buffet could be improved and ambience could be improved...</v>
      </c>
      <c r="C16" t="str">
        <f t="shared" si="1"/>
        <v xml:space="preserve"> I had been here for buffet lunch...The one who loved cheese ...it's a best place for them to visit...the variety of pastas and pizza in buffet could be improved and ambience could be improved...</v>
      </c>
    </row>
    <row r="17" spans="1:3" x14ac:dyDescent="0.25">
      <c r="A17" t="s">
        <v>130</v>
      </c>
      <c r="B17" t="str">
        <f t="shared" si="0"/>
        <v>Rated  A veg-only Italian place on the 100 ft road that does things just right. Understated ambience, delicious pasta and salads. Pizzas to die for. Slight pinch on the pocket, but that's what you expect before stepping into a Little Italy.</v>
      </c>
      <c r="C17" t="str">
        <f t="shared" si="1"/>
        <v xml:space="preserve"> A veg-only Italian place on the 100 ft road that does things just right. Understated ambience, delicious pasta and salads. Pizzas to die for. Slight pinch on the pocket, but that's what you expect before stepping into a Little Italy.</v>
      </c>
    </row>
    <row r="18" spans="1:3" x14ac:dyDescent="0.25">
      <c r="A18" t="s">
        <v>131</v>
      </c>
      <c r="B18" t="str">
        <f t="shared" si="0"/>
        <v>Rated  Great italian cuisine. Had mixed sauce pasta and it was made creamy. Just the way you want to have. Next I tried the thin wheat crust pizza. All in all thumbs up.</v>
      </c>
      <c r="C18" t="str">
        <f t="shared" si="1"/>
        <v xml:space="preserve"> Great italian cuisine. Had mixed sauce pasta and it was made creamy. Just the way you want to have. Next I tried the thin wheat crust pizza. All in all thumbs up.</v>
      </c>
    </row>
    <row r="19" spans="1:3" x14ac:dyDescent="0.25">
      <c r="A19" t="s">
        <v>132</v>
      </c>
      <c r="B19" t="str">
        <f t="shared" si="0"/>
        <v>Rated  Little Italy is a place we often go to when my parents are in town because they are comfortable with vegetarian restaurant. I love their nachos so so good . And everything in the main course section is good too . And the tiramisu is also good . Love there service.</v>
      </c>
      <c r="C19" t="str">
        <f t="shared" si="1"/>
        <v xml:space="preserve"> Little Italy is a place we often go to when my parents are in town because they are comfortable with vegetarian restaurant. I love their nachos so so good . And everything in the main course section is good too . And the tiramisu is also good . Love there service.</v>
      </c>
    </row>
    <row r="20" spans="1:3" x14ac:dyDescent="0.25">
      <c r="A20" t="s">
        <v>133</v>
      </c>
      <c r="B20" t="str">
        <f t="shared" si="0"/>
        <v>Rated  Their starters are amazing. The pasta served here is so amazing that you'll definitely end up ordering one more and the deserts was a treat to my heart.</v>
      </c>
      <c r="C20" t="str">
        <f t="shared" si="1"/>
        <v xml:space="preserve"> Their starters are amazing. The pasta served here is so amazing that you'll definitely end up ordering one more and the deserts was a treat to my heart.</v>
      </c>
    </row>
    <row r="21" spans="1:3" x14ac:dyDescent="0.25">
      <c r="A21" t="s">
        <v>134</v>
      </c>
      <c r="B21" t="str">
        <f t="shared" si="0"/>
        <v>Rated  Vegetarians!! Here is the place to satisfy your Italian taste . Super delicious pasta and the desserts. And staff will make you feel so warm. If you're cutting a birthday cake, entire staff will come out and wish you! Amazing it is!!!!</v>
      </c>
      <c r="C21" t="str">
        <f t="shared" si="1"/>
        <v xml:space="preserve"> Vegetarians!! Here is the place to satisfy your Italian taste . Super delicious pasta and the desserts. And staff will make you feel so warm. If you're cutting a birthday cake, entire staff will come out and wish you! Amazing it is!!!!</v>
      </c>
    </row>
    <row r="22" spans="1:3" x14ac:dyDescent="0.25">
      <c r="A22" t="s">
        <v>135</v>
      </c>
      <c r="B22" t="str">
        <f t="shared" si="0"/>
        <v>Rated  Pizza pasta salads all were tasty. All desert were really delicious. Ambience is good. Food taste is awesome. Authentic italian food. Nachos were tasty.</v>
      </c>
      <c r="C22" t="str">
        <f t="shared" si="1"/>
        <v xml:space="preserve"> Pizza pasta salads all were tasty. All desert were really delicious. Ambience is good. Food taste is awesome. Authentic italian food. Nachos were tasty.</v>
      </c>
    </row>
    <row r="23" spans="1:3" x14ac:dyDescent="0.25">
      <c r="A23" t="s">
        <v>136</v>
      </c>
      <c r="B23" t="str">
        <f t="shared" si="0"/>
        <v>Rated  Best Raviolli inTown !!! Alert - its a pure veg restaurant so brace yourselves before coming here. But they promise for some great Italian food.</v>
      </c>
      <c r="C23" t="str">
        <f t="shared" si="1"/>
        <v xml:space="preserve"> Best Raviolli inTown !!! Alert - its a pure veg restaurant so brace yourselves before coming here. But they promise for some great Italian food.</v>
      </c>
    </row>
    <row r="24" spans="1:3" x14ac:dyDescent="0.25">
      <c r="A24" t="s">
        <v>137</v>
      </c>
      <c r="B24" t="str">
        <f t="shared" si="0"/>
        <v>Rated  We went here for a team lunch and went for the buffet spread. It is a decent enough spread. They have nice starters and also soups.. the main course consists of pastas and pizzas (live counters) .. and a good variety of desserts were included.. The taste per say I have tasted better pastas and pizzas.. ambience is good.. service also was good. Staff was courteous.</v>
      </c>
      <c r="C24" t="str">
        <f t="shared" si="1"/>
        <v xml:space="preserve"> We went here for a team lunch and went for the buffet spread. It is a decent enough spread. They have nice starters and also soups.. the main course consists of pastas and pizzas (live counters) .. and a good variety of desserts were included.. The taste per say I have tasted better pastas and pizzas.. ambience is good.. service also was good. Staff was courteous.</v>
      </c>
    </row>
    <row r="25" spans="1:3" x14ac:dyDescent="0.25">
      <c r="A25" t="s">
        <v>138</v>
      </c>
      <c r="B25" t="str">
        <f t="shared" si="0"/>
        <v>Rated  went here for our women's day mam lunch. I have been to this place before for alakarte and loved it but somehow today's buffet was not that satisfying. I loved the live counter, pizza was really good and pasta salad, but apart from that I wasn't able to satisfy my taste buds in the buffet, not evenfrom the dessert section. will surely visit the place again but never for buffet.</v>
      </c>
      <c r="C25" t="str">
        <f t="shared" si="1"/>
        <v xml:space="preserve"> went here for our women's day mam lunch. I have been to this place before for alakarte and loved it but somehow today's buffet was not that satisfying. I loved the live counter, pizza was really good and pasta salad, but apart from that I wasn't able to satisfy my taste buds in the buffet, not evenfrom the dessert section. will surely visit the place again but never for buffet.</v>
      </c>
    </row>
    <row r="26" spans="1:3" x14ac:dyDescent="0.25">
      <c r="A26" t="s">
        <v>139</v>
      </c>
      <c r="B26" t="str">
        <f t="shared" si="0"/>
        <v>Rated  Been here several times. Food here has never disappointed us!! Pros: Ambience Service Food Cons: The last time I went here, service was a little slow. Nothing too alarming, but can be improved!! Must try dishes:: -Herbs cheese garlic bread - Pale Di Potato ( Must ,must try!!) -Cream of Mushroom -Pasta Barbaresca ( probably the most expensive pasta dish on the menu, but completely WORTH IT) - Have also tried the vegetable quesadillas. - Not a big fan of their pizza. Great place for some good , vegetarian Italian food!! Happy Munching 😘</v>
      </c>
      <c r="C26" t="str">
        <f t="shared" si="1"/>
        <v>  Been here several times. Food here has never disappointed us!! Pros: Ambience Service Food Cons: The last time I went here, service was a little slow. Nothing too alarming, but can be improved!! Must try dishes:: -Herbs cheese garlic bread - Pale Di Potato ( Must ,must try!!) -Cream of Mushroom -Pasta Barbaresca ( probably the most expensive pasta dish on the menu, but completely WORTH IT) - Have also tried the vegetable quesadillas. - Not a big fan of their pizza. Great place for some good , vegetarian Italian food!! Happy Munching 😘</v>
      </c>
    </row>
    <row r="27" spans="1:3" x14ac:dyDescent="0.25">
      <c r="A27" t="s">
        <v>140</v>
      </c>
      <c r="B27" t="str">
        <f t="shared" si="0"/>
        <v>Rated  We went for the weekday lunch buffet. The starters (nachos, bruschetta and onion rings), the soups and risotto taste really nice. The rest of the buffet is quite average. They should add more variety to the spread. Overall it was an average experience. thatfoodhigh.wordpress.com</v>
      </c>
      <c r="C27" t="str">
        <f t="shared" si="1"/>
        <v xml:space="preserve"> We went for the weekday lunch buffet. The starters (nachos, bruschetta and onion rings), the soups and risotto taste really nice. The rest of the buffet is quite average. They should add more variety to the spread. Overall it was an average experience. thatfoodhigh.wordpress.com</v>
      </c>
    </row>
    <row r="28" spans="1:3" x14ac:dyDescent="0.25">
      <c r="A28" t="s">
        <v>141</v>
      </c>
      <c r="B28" t="str">
        <f t="shared" si="0"/>
        <v>Rated  One of the best restaurants serving Italian food. I was amazed by the choice of pizza options available. Complete veg restaurant was a pleasure to visit. Staff is very courteous &amp; well behaved right from security to managers. I really liked their soup &amp; buffet was value for money.</v>
      </c>
      <c r="C28" t="str">
        <f t="shared" si="1"/>
        <v xml:space="preserve"> One of the best restaurants serving Italian food. I was amazed by the choice of pizza options available. Complete veg restaurant was a pleasure to visit. Staff is very courteous &amp; well behaved right from security to managers. I really liked their soup &amp; buffet was value for money.</v>
      </c>
    </row>
    <row r="29" spans="1:3" x14ac:dyDescent="0.25">
      <c r="A29" t="s">
        <v>142</v>
      </c>
      <c r="B29" t="str">
        <f t="shared" si="0"/>
        <v>Rated  A boon for the vegies. I never imagined an Italian “Veg only” buffet. Starters were good, mini pizza was perfect with the pinch of tomatoes, cheese balls tasted great was sauce and humus. There were a variety of Pizza’s and pastas, which can be customised as per the foodies requirement. Service was quick. The only thumbs down is for desserts, customers are looking for some innovation in this. Must visit place for veggie lovers!</v>
      </c>
      <c r="C29" t="str">
        <f t="shared" si="1"/>
        <v xml:space="preserve"> A boon for the vegies. I never imagined an Italian “Veg only” buffet. Starters were good, mini pizza was perfect with the pinch of tomatoes, cheese balls tasted great was sauce and humus. There were a variety of Pizza’s and pastas, which can be customised as per the foodies requirement. Service was quick. The only thumbs down is for desserts, customers are looking for some innovation in this. Must visit place for veggie lovers!</v>
      </c>
    </row>
    <row r="30" spans="1:3" x14ac:dyDescent="0.25">
      <c r="A30" t="s">
        <v>143</v>
      </c>
      <c r="B30" t="str">
        <f t="shared" si="0"/>
        <v>Rated  I went there expecting a good buffet but i was not impressed. The soup and the starters were good. Pizza was ok. But pasta was a disappointment. You should add more variety to your buffet. The service was very slow and one person was little rude also. Hope the management takes care of it.</v>
      </c>
      <c r="C30" t="str">
        <f t="shared" si="1"/>
        <v xml:space="preserve"> I went there expecting a good buffet but i was not impressed. The soup and the starters were good. Pizza was ok. But pasta was a disappointment. You should add more variety to your buffet. The service was very slow and one person was little rude also. Hope the management takes care of it.</v>
      </c>
    </row>
    <row r="31" spans="1:3" x14ac:dyDescent="0.25">
      <c r="A31" t="s">
        <v>144</v>
      </c>
      <c r="B31" t="str">
        <f t="shared" si="0"/>
        <v>Rated  Saturday Evening Dinner: Started it all with Zuppa Di Broccoli 🥦 and it was puréed soup to our delight with a strong accent of fresh broccoli. Brilliant one. Next came the Funghi Trifolati a phenomenal combination of button mushrooms, herbs and minced garlic served with toasted garlic bread. Super Yum The second appetiser was Nachos with Refried Beans And the main course was Sicilia a thick crust pizza baked to perfection. All in all a repeat well worth the visit experience.</v>
      </c>
      <c r="C31" t="str">
        <f t="shared" si="1"/>
        <v>  Saturday Evening Dinner: Started it all with Zuppa Di Broccoli 🥦 and it was puréed soup to our delight with a strong accent of fresh broccoli. Brilliant one. Next came the Funghi Trifolati a phenomenal combination of button mushrooms, herbs and minced garlic served with toasted garlic bread. Super Yum The second appetiser was Nachos with Refried Beans And the main course was Sicilia a thick crust pizza baked to perfection. All in all a repeat well worth the visit experience.</v>
      </c>
    </row>
    <row r="32" spans="1:3" x14ac:dyDescent="0.25">
      <c r="A32" t="s">
        <v>145</v>
      </c>
      <c r="B32" t="str">
        <f t="shared" si="0"/>
        <v>Rated  🤢thats what I felt for those all-maida preparations!! Fell for the heavy discounting by dineout app,din realise that it was an all-veg place . Mocktails were over-sweetened, spaghetti was okay , desserts were complete disgust !! Coming to ambience , it's fairly nice to be seated at any corner , washrooms are clean and they do smell good. Staff is very much hospitable. Try out if you are a vegetarian but not good for meat -junkies.</v>
      </c>
      <c r="C32" t="str">
        <f t="shared" si="1"/>
        <v>  🤢thats what I felt for those all-maida preparations!! Fell for the heavy discounting by dineout app,din realise that it was an all-veg place . Mocktails were over-sweetened, spaghetti was okay , desserts were complete disgust !! Coming to ambience , it's fairly nice to be seated at any corner , washrooms are clean and they do smell good. Staff is very much hospitable. Try out if you are a vegetarian but not good for meat -junkies.</v>
      </c>
    </row>
    <row r="33" spans="1:3" x14ac:dyDescent="0.25">
      <c r="A33" t="s">
        <v>146</v>
      </c>
      <c r="B33" t="str">
        <f t="shared" si="0"/>
        <v>Rated  Been to this place last month with my friend. I have tried their Koramangala outlet and had decent experience. We went for lunch buffet. Loved the place and the food too. Most of the dishes were delicious, not all. But, their service and negligence spoiled our entire lunch. 1. I asked them for few ice cubes as I wanted to have cold water. One tie wearing guy waiter got crushed ice. And that ice wasn't clean. Water is basic. 2. The rice was over when went for serving from the buffet. Some other tie wearing guy told us that he will send the rice to our place, which he never sent and we never ate. 3. Pasta. As its such a famous Italian place, pasta is basic. At live counter, we ordered pasta and mentioned the sauce and veggies to add. The live counter guy also told us that we can go back to our seat. He will send it there. He never sent. We never ate. Yet, we paid full price for the buffet with such a pathetic experience. Not to mention, this is a expensive place. Their food and service should match the price, which it doesn't. While leaving, I did tell the pasta guy and another tie wearing person (I guess these people stand there just to do timepass) that they did not send us our pasta. Forget about compensating, they did not even apologise, at the least.</v>
      </c>
      <c r="C33" t="str">
        <f t="shared" si="1"/>
        <v xml:space="preserve"> Been to this place last month with my friend. I have tried their Koramangala outlet and had decent experience. We went for lunch buffet. Loved the place and the food too. Most of the dishes were delicious, not all. But, their service and negligence spoiled our entire lunch. 1. I asked them for few ice cubes as I wanted to have cold water. One tie wearing guy waiter got crushed ice. And that ice wasn't clean. Water is basic. 2. The rice was over when went for serving from the buffet. Some other tie wearing guy told us that he will send the rice to our place, which he never sent and we never ate. 3. Pasta. As its such a famous Italian place, pasta is basic. At live counter, we ordered pasta and mentioned the sauce and veggies to add. The live counter guy also told us that we can go back to our seat. He will send it there. He never sent. We never ate. Yet, we paid full price for the buffet with such a pathetic experience. Not to mention, this is a expensive place. Their food and service should match the price, which it doesn't. While leaving, I did tell the pasta guy and another tie wearing person (I guess these people stand there just to do timepass) that they did not send us our pasta. Forget about compensating, they did not even apologise, at the least.</v>
      </c>
    </row>
    <row r="34" spans="1:3" x14ac:dyDescent="0.25">
      <c r="A34" t="s">
        <v>147</v>
      </c>
      <c r="B34" t="str">
        <f t="shared" si="0"/>
        <v>Rated  Been to this place last month with my friend. I have tried their Koramangala outlet and had decent experience. We went for lunch buffet. Loved the place and the food too. Most of the dishes were delicious, not all. But, their service and negligence spoiled our entire lunch. 1. I asked them for few ice cubes as I wanted to have cold water. One tie wearing guy waiter got crushed ice. And that ice wasn't clean. Water is basic. 2. The rice was over when went for serving from the buffet. Some other tie wearing guy told us that he will send the rice to our place, which he never sent and we never ate. 3. Pasta. As its such a famous Italian place, pasta is basic. At live counter, we ordered pasta and mentioned the sauce and veggies to add. The live counter guy also told us that we can go back to our seat. He will send it there. He never sent. We never ate. Yet, we paid full price for the buffet with such a pathetic experience. Not to mention, this... read more</v>
      </c>
      <c r="C34" t="str">
        <f t="shared" si="1"/>
        <v xml:space="preserve"> Been to this place last month with my friend. I have tried their Koramangala outlet and had decent experience. We went for lunch buffet. Loved the place and the food too. Most of the dishes were delicious, not all. But, their service and negligence spoiled our entire lunch. 1. I asked them for few ice cubes as I wanted to have cold water. One tie wearing guy waiter got crushed ice. And that ice wasn't clean. Water is basic. 2. The rice was over when went for serving from the buffet. Some other tie wearing guy told us that he will send the rice to our place, which he never sent and we never ate. 3. Pasta. As its such a famous Italian place, pasta is basic. At live counter, we ordered pasta and mentioned the sauce and veggies to add. The live counter guy also told us that we can go back to our seat. He will send it there. He never sent. We never ate. Yet, we paid full price for the buffet with such a pathetic experience. Not to mention, this... read more</v>
      </c>
    </row>
    <row r="35" spans="1:3" x14ac:dyDescent="0.25">
      <c r="A35" t="s">
        <v>148</v>
      </c>
      <c r="B35" t="str">
        <f t="shared" si="0"/>
        <v>Rated  Been to this place last month with my friend. I have tried their Koramangala outlet and had decent experience. We went for lunch buffet. Loved the place and the food too. Most of the dishes were delicious, not all. But, their service and negligence spoiled our entire lunch. 1. I asked them for few ice cubes as I wanted to have cold water. One tie wearing guy waiter got crushed ice. And that ice wasn't clean. Water is basic. 2. The rice was over when went for serving from the buffet. Some other tie wearing guy told us that he will send the rice to our place, which he never sent and we never ate. 3. Pasta. As its such a famous Italian place, pasta is basic. At live counter, we ordered pasta and mentioned the sauce and veggies to add. The live counter guy also told us that we can go back to our seat. He will send it there. He never sent. We never ate. Yet, we paid full price for the buffet with such a pathetic experience. Not to mention, this... read more</v>
      </c>
      <c r="C35" t="str">
        <f t="shared" si="1"/>
        <v xml:space="preserve"> Been to this place last month with my friend. I have tried their Koramangala outlet and had decent experience. We went for lunch buffet. Loved the place and the food too. Most of the dishes were delicious, not all. But, their service and negligence spoiled our entire lunch. 1. I asked them for few ice cubes as I wanted to have cold water. One tie wearing guy waiter got crushed ice. And that ice wasn't clean. Water is basic. 2. The rice was over when went for serving from the buffet. Some other tie wearing guy told us that he will send the rice to our place, which he never sent and we never ate. 3. Pasta. As its such a famous Italian place, pasta is basic. At live counter, we ordered pasta and mentioned the sauce and veggies to add. The live counter guy also told us that we can go back to our seat. He will send it there. He never sent. We never ate. Yet, we paid full price for the buffet with such a pathetic experience. Not to mention, this... read more</v>
      </c>
    </row>
    <row r="36" spans="1:3" x14ac:dyDescent="0.25">
      <c r="A36" t="s">
        <v>149</v>
      </c>
      <c r="B36" t="str">
        <f t="shared" si="0"/>
        <v>Rated  Good food. A nice Italian buffet spread. Liked the wood fired pizza and spaghetti in pesto sauce. Minestrone soup was a bit disappoint. Dessert spread should be more with variety. Only cheese cakes were there in buffet. There are various Italian desserts they can add like tiramisu and caramel custard. Service could be prompt and over all a great experience had.</v>
      </c>
      <c r="C36" t="str">
        <f t="shared" si="1"/>
        <v xml:space="preserve"> Good food. A nice Italian buffet spread. Liked the wood fired pizza and spaghetti in pesto sauce. Minestrone soup was a bit disappoint. Dessert spread should be more with variety. Only cheese cakes were there in buffet. There are various Italian desserts they can add like tiramisu and caramel custard. Service could be prompt and over all a great experience had.</v>
      </c>
    </row>
    <row r="37" spans="1:3" x14ac:dyDescent="0.25">
      <c r="A37" t="s">
        <v>150</v>
      </c>
      <c r="B37" t="str">
        <f t="shared" si="0"/>
        <v>Rated  Not much interesting food (just for me as its not my taste) but has a good variety.Infact our team liked it a lot. Ambiance - 4/5 Taste - 4/5 Location - 5.5/5 Quality - 4/5</v>
      </c>
      <c r="C37" t="str">
        <f t="shared" si="1"/>
        <v xml:space="preserve"> Not much interesting food (just for me as its not my taste) but has a good variety.Infact our team liked it a lot. Ambiance - 4/5 Taste - 4/5 Location - 5.5/5 Quality - 4/5</v>
      </c>
    </row>
    <row r="38" spans="1:3" x14ac:dyDescent="0.25">
      <c r="A38" t="s">
        <v>151</v>
      </c>
      <c r="B38" t="str">
        <f t="shared" si="0"/>
        <v>Rated  I always have some regards for this hotel. First time I ate in chennai for new year 2016. I still remember the crowd, but they served us better and Good food was available. So when I saw this in Bangalore, I thought I should try. Four of us went, our order was Broccoli soup, cheese Garlic bread, Arabiata Pizza, cheese balls . All were good and there are no negatives. Everything on this place was good. It had a nice ambience, very good people who could serve and take care of us. Pretty calm place to have a good conversation. We enjoyed our conversation and we will be there, definitely when we come next time. Food 5/5 Service 5/5 Quality and Quantity 4/5 Ambience and location 4/5 Worth the price 3/5. Definitely price is on higher side. I had some concerns. Overall 4/5 ? Must try place</v>
      </c>
      <c r="C38" t="str">
        <f t="shared" si="1"/>
        <v xml:space="preserve"> I always have some regards for this hotel. First time I ate in chennai for new year 2016. I still remember the crowd, but they served us better and Good food was available. So when I saw this in Bangalore, I thought I should try. Four of us went, our order was Broccoli soup, cheese Garlic bread, Arabiata Pizza, cheese balls . All were good and there are no negatives. Everything on this place was good. It had a nice ambience, very good people who could serve and take care of us. Pretty calm place to have a good conversation. We enjoyed our conversation and we will be there, definitely when we come next time. Food 5/5 Service 5/5 Quality and Quantity 4/5 Ambience and location 4/5 Worth the price 3/5. Definitely price is on higher side. I had some concerns. Overall 4/5 ? Must try place</v>
      </c>
    </row>
    <row r="39" spans="1:3" x14ac:dyDescent="0.25">
      <c r="A39" t="s">
        <v>152</v>
      </c>
      <c r="B39" t="str">
        <f t="shared" si="0"/>
        <v>Rated  Little Italy is a vegetarian friendly restaurant serving Italian food with outlets all over India and 4 In Bangalore. This outlet is located on 100 feet road, which is a home for several other restaurants that can easily compete with this one for QFM. Ambiance: -Foodies opting for buffet are seated in the ground floor and first floor is for the ones opting for a la carte -While the ground floor looked lively and colorful, first floor was complete opposite: dull, off and loud. -Cleanly maintained, spacious and not at all crowded. -Valet parking available. Service: -Approximately takes 10 to 15 minutes to get the food that is ordered. -Difficult to get the attention of the waiters as they mostly seemed lost in their own world. Food: -Bruschettas: The garlic bread was not at all crispy but the tomatoes were fresh. A disappointment as I have had much better Bruschettas at other restaurants. -Minestrone: Clear soup with lots of fresh vegetables in it. We liked it. -Pasta Barbaresca: Delicious sauce with tomatoes and broccolis in them. A must try. -Pizza Tabasco: Tasty thin crust pizza with sun dried tomatoes, jalapenos..etc on them. -Virgin Mojito: Refreshing lemon/mint drink. My personal favorite here; Loved every sip:) -Fruit punch: Maroon/dark pink drink with well blended fruits and right amount of sweetener. -Chocolate Bomb: A hot chocolate lava cake and a scoop of below average vanilla ice cream! This pissed us off as it looked nothing like what was served to others. Thus, a sham and they don't really stand true to their motto! Conclusion: -I don't mind spending on mouth watering food that would tempt me back to visit the restaurant again. The wow factor was definitely missing here(except mojito). And, I wasn't really full after the meal. -Spending 250+ bucks each on items like stale garlic bread and some toppings, below average dessert that they call chocolate bomb which according to us was lava cake which is usually available at -Burns a big hole in pocket. So, I'd suggest to opt either for buffet or zomato gold. Food: 3.5/5 Service: 3/5 Ambiance: 3/5 QFM: 1.5/5</v>
      </c>
      <c r="C39" t="str">
        <f t="shared" si="1"/>
        <v xml:space="preserve"> Little Italy is a vegetarian friendly restaurant serving Italian food with outlets all over India and 4 In Bangalore. This outlet is located on 100 feet road, which is a home for several other restaurants that can easily compete with this one for QFM. Ambiance: -Foodies opting for buffet are seated in the ground floor and first floor is for the ones opting for a la carte -While the ground floor looked lively and colorful, first floor was complete opposite: dull, off and loud. -Cleanly maintained, spacious and not at all crowded. -Valet parking available. Service: -Approximately takes 10 to 15 minutes to get the food that is ordered. -Difficult to get the attention of the waiters as they mostly seemed lost in their own world. Food: -Bruschettas: The garlic bread was not at all crispy but the tomatoes were fresh. A disappointment as I have had much better Bruschettas at other restaurants. -Minestrone: Clear soup with lots of fresh vegetables in it. We liked it. -Pasta Barbaresca: Delicious sauce with tomatoes and broccolis in them. A must try. -Pizza Tabasco: Tasty thin crust pizza with sun dried tomatoes, jalapenos..etc on them. -Virgin Mojito: Refreshing lemon/mint drink. My personal favorite here; Loved every sip:) -Fruit punch: Maroon/dark pink drink with well blended fruits and right amount of sweetener. -Chocolate Bomb: A hot chocolate lava cake and a scoop of below average vanilla ice cream! This pissed us off as it looked nothing like what was served to others. Thus, a sham and they don't really stand true to their motto! Conclusion: -I don't mind spending on mouth watering food that would tempt me back to visit the restaurant again. The wow factor was definitely missing here(except mojito). And, I wasn't really full after the meal. -Spending 250+ bucks each on items like stale garlic bread and some toppings, below average dessert that they call chocolate bomb which according to us was lava cake which is usually available at -Burns a big hole in pocket. So, I'd suggest to opt either for buffet or zomato gold. Food: 3.5/5 Service: 3/5 Ambiance: 3/5 QFM: 1.5/5</v>
      </c>
    </row>
    <row r="40" spans="1:3" x14ac:dyDescent="0.25">
      <c r="A40" t="s">
        <v>153</v>
      </c>
      <c r="B40" t="str">
        <f t="shared" si="0"/>
        <v>Rated  Little Italy is a vegetarian friendly restaurant serving Italian food with outlets all over India and 4 In Bangalore. This outlet is located on 100 feet road, which is a home for several other restaurants that can easily compete with this one for QFM. Ambiance: -Foodies opting for buffet are seated in the ground floor and first floor is for the ones opting for a la carte -While the ground floor looked lively and colorful, first floor was complete opposite: dull, off and loud. -Cleanly maintained, spacious and not at all crowded. -Valet parking available. Service: -Approximately takes 10 to 15 minutes to get the food that is ordered. -Difficult to get the attention of the waiters as they mostly seemed lost in their own world. Food: -Bruschettas: The garlic bread was not at all crispy but the tomatoes were fresh. A disappointment as I have had much better Bruschettas at other restaurants. -Minestrone: Clear soup with lots of fresh vegetables... read more</v>
      </c>
      <c r="C40" t="str">
        <f t="shared" si="1"/>
        <v xml:space="preserve"> Little Italy is a vegetarian friendly restaurant serving Italian food with outlets all over India and 4 In Bangalore. This outlet is located on 100 feet road, which is a home for several other restaurants that can easily compete with this one for QFM. Ambiance: -Foodies opting for buffet are seated in the ground floor and first floor is for the ones opting for a la carte -While the ground floor looked lively and colorful, first floor was complete opposite: dull, off and loud. -Cleanly maintained, spacious and not at all crowded. -Valet parking available. Service: -Approximately takes 10 to 15 minutes to get the food that is ordered. -Difficult to get the attention of the waiters as they mostly seemed lost in their own world. Food: -Bruschettas: The garlic bread was not at all crispy but the tomatoes were fresh. A disappointment as I have had much better Bruschettas at other restaurants. -Minestrone: Clear soup with lots of fresh vegetables... read more</v>
      </c>
    </row>
    <row r="41" spans="1:3" x14ac:dyDescent="0.25">
      <c r="A41" t="s">
        <v>154</v>
      </c>
      <c r="B41" t="str">
        <f t="shared" si="0"/>
        <v>Rated  Little Italy is a vegetarian friendly restaurant serving Italian food with outlets all over India and 4 In Bangalore. This outlet is located on 100 feet road, which is a home for several other restaurants that can easily compete with this one for QFM. Ambiance: -Foodies opting for buffet are seated in the ground floor and first floor is for the ones opting for a la carte -While the ground floor looked lively and colorful, first floor was complete opposite: dull, off and loud. -Cleanly maintained, spacious and not at all crowded. -Valet parking available. Service: -Approximately takes 10 to 15 minutes to get the food that is ordered. -Difficult to get the attention of the waiters as they mostly seemed lost in their own world. Food: -Bruschettas: The garlic bread was not at all crispy but the tomatoes were fresh. A disappointment as I have had much better Bruschettas at other restaurants. -Minestrone: Clear soup with lots of fresh vegetables... read more</v>
      </c>
      <c r="C41" t="str">
        <f t="shared" si="1"/>
        <v xml:space="preserve"> Little Italy is a vegetarian friendly restaurant serving Italian food with outlets all over India and 4 In Bangalore. This outlet is located on 100 feet road, which is a home for several other restaurants that can easily compete with this one for QFM. Ambiance: -Foodies opting for buffet are seated in the ground floor and first floor is for the ones opting for a la carte -While the ground floor looked lively and colorful, first floor was complete opposite: dull, off and loud. -Cleanly maintained, spacious and not at all crowded. -Valet parking available. Service: -Approximately takes 10 to 15 minutes to get the food that is ordered. -Difficult to get the attention of the waiters as they mostly seemed lost in their own world. Food: -Bruschettas: The garlic bread was not at all crispy but the tomatoes were fresh. A disappointment as I have had much better Bruschettas at other restaurants. -Minestrone: Clear soup with lots of fresh vegetables... read more</v>
      </c>
    </row>
    <row r="42" spans="1:3" x14ac:dyDescent="0.25">
      <c r="A42" t="s">
        <v>155</v>
      </c>
      <c r="B42" t="str">
        <f t="shared" si="0"/>
        <v>Rated  I have been to this restaurant couple of time. This review is based on multiple visit. I have tried the lunch buffet. I think it's worth visiting once. They have some of delicious starters... Wood fired pizza options. I did not like pasta though. Dinner... It's a nice place to go for dinner. Pizza are awesome.. I have tired one with vodka.. one with desi name and magarita.. I do not remember the name though. Service is what I am not giving 4 here. They are really slow in getting service. Sometime they forget to take your order. Sometime they just come for no reason. Also most of the waiter know less about the ingredients of the dish , which make it difficult to choose from the options.. Also there recommendation are less tasty and more on pricey..</v>
      </c>
      <c r="C42" t="str">
        <f t="shared" si="1"/>
        <v xml:space="preserve"> I have been to this restaurant couple of time. This review is based on multiple visit. I have tried the lunch buffet. I think it's worth visiting once. They have some of delicious starters... Wood fired pizza options. I did not like pasta though. Dinner... It's a nice place to go for dinner. Pizza are awesome.. I have tired one with vodka.. one with desi name and magarita.. I do not remember the name though. Service is what I am not giving 4 here. They are really slow in getting service. Sometime they forget to take your order. Sometime they just come for no reason. Also most of the waiter know less about the ingredients of the dish , which make it difficult to choose from the options.. Also there recommendation are less tasty and more on pricey..</v>
      </c>
    </row>
    <row r="43" spans="1:3" x14ac:dyDescent="0.25">
      <c r="A43" t="s">
        <v>156</v>
      </c>
      <c r="B43" t="str">
        <f t="shared" si="0"/>
        <v>Rated  Took a metro ride on a Sunday and ended up in Indranagar. Though the plan was to try out popular restaurant in vicinity we couldnt get a table so obvious second choice was little italy. Easy option was to go with the Sunday brunch. Spread was decent with a good variety of starters served at the table along with the soup. Mocktails are unlimited though they are a bit on the sweeter side served in smaller glaases. There is pasta live counter and pizzas made to order freshly.</v>
      </c>
      <c r="C43" t="str">
        <f t="shared" si="1"/>
        <v xml:space="preserve"> Took a metro ride on a Sunday and ended up in Indranagar. Though the plan was to try out popular restaurant in vicinity we couldnt get a table so obvious second choice was little italy. Easy option was to go with the Sunday brunch. Spread was decent with a good variety of starters served at the table along with the soup. Mocktails are unlimited though they are a bit on the sweeter side served in smaller glaases. There is pasta live counter and pizzas made to order freshly.</v>
      </c>
    </row>
    <row r="44" spans="1:3" x14ac:dyDescent="0.25">
      <c r="A44" t="s">
        <v>157</v>
      </c>
      <c r="B44" t="str">
        <f t="shared" si="0"/>
        <v>Rated  Visited here for Sunday lunch, equipped with my Zomato Gold. A great place for vegetarians and Italian lovers, and has been that way for at least a decade now. My Go to appetizer is the Cheese fondue, and this time was no different. Had a Vanilla Orange shake to go with it, which turned out really well, that I hadn't expected. The dessert was a downer though, tried mango Cheese cake, and it was not good at all.</v>
      </c>
      <c r="C44" t="str">
        <f t="shared" si="1"/>
        <v xml:space="preserve"> Visited here for Sunday lunch, equipped with my Zomato Gold. A great place for vegetarians and Italian lovers, and has been that way for at least a decade now. My Go to appetizer is the Cheese fondue, and this time was no different. Had a Vanilla Orange shake to go with it, which turned out really well, that I hadn't expected. The dessert was a downer though, tried mango Cheese cake, and it was not good at all.</v>
      </c>
    </row>
    <row r="45" spans="1:3" x14ac:dyDescent="0.25">
      <c r="A45" t="s">
        <v>158</v>
      </c>
      <c r="B45" t="str">
        <f t="shared" si="0"/>
        <v>Rated  ambience 8/10 food 9/10 Quantity 8/10 Taste 10/10 price affordable Service 8/10 moctail 9/10 pasta was yummy mouth watering and noodles was awesome a grt place to visit</v>
      </c>
      <c r="C45" t="str">
        <f t="shared" si="1"/>
        <v xml:space="preserve"> ambience 8/10 food 9/10 Quantity 8/10 Taste 10/10 price affordable Service 8/10 moctail 9/10 pasta was yummy mouth watering and noodles was awesome a grt place to visit</v>
      </c>
    </row>
    <row r="46" spans="1:3" x14ac:dyDescent="0.25">
      <c r="A46" t="s">
        <v>159</v>
      </c>
      <c r="B46" t="str">
        <f t="shared" si="0"/>
        <v>Rated  Last week we chose to dine in at Little Italy with family situated at 100ft road in Indiranagar. This place is known for its variety of veg and non veg cuisine. The ambiance is just amazing with spacious sitting area. The place is filled with beautiful dim lights. We started with staters I loved pasta,nachos,garlic bread and pizzas, all staters were very delicious and in drinks fruit punch, green island and pretty pink was amazing in taste. We had a great experience here Planning to visit soon with family</v>
      </c>
      <c r="C46" t="str">
        <f t="shared" si="1"/>
        <v xml:space="preserve"> Last week we chose to dine in at Little Italy with family situated at 100ft road in Indiranagar. This place is known for its variety of veg and non veg cuisine. The ambiance is just amazing with spacious sitting area. The place is filled with beautiful dim lights. We started with staters I loved pasta,nachos,garlic bread and pizzas, all staters were very delicious and in drinks fruit punch, green island and pretty pink was amazing in taste. We had a great experience here Planning to visit soon with family</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Sheet1 </vt:lpstr>
      <vt:lpstr>Sheet7</vt:lpstr>
      <vt:lpstr>Zomato</vt:lpstr>
      <vt:lpstr>Sheet8</vt:lpstr>
      <vt:lpstr>Sheet6</vt:lpstr>
      <vt:lpstr>Sheet9</vt:lpstr>
    </vt:vector>
  </TitlesOfParts>
  <Company>NetApp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manoj kumar katta</dc:creator>
  <cp:lastModifiedBy>manoj kumar katta</cp:lastModifiedBy>
  <dcterms:created xsi:type="dcterms:W3CDTF">2018-07-14T08:54:15Z</dcterms:created>
  <dcterms:modified xsi:type="dcterms:W3CDTF">2018-07-15T09:07:53Z</dcterms:modified>
</cp:coreProperties>
</file>