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ouzaR\Desktop\Eastspring\2019-04-19 Merge components\"/>
    </mc:Choice>
  </mc:AlternateContent>
  <xr:revisionPtr revIDLastSave="0" documentId="13_ncr:1_{BEBEC6D6-CECA-45A5-90DA-4D4C9DA66027}" xr6:coauthVersionLast="36" xr6:coauthVersionMax="36" xr10:uidLastSave="{00000000-0000-0000-0000-000000000000}"/>
  <bookViews>
    <workbookView xWindow="0" yWindow="0" windowWidth="20490" windowHeight="7545" xr2:uid="{1DE179BF-4E91-4A07-B37A-E7EA8286E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<sst xmlns="http://schemas.openxmlformats.org/spreadsheetml/2006/main" count="38" uniqueCount="31">
  <si>
    <t>Prudential public limited company</t>
  </si>
  <si>
    <t>LSE, NYSE, HKSE, SGX</t>
  </si>
  <si>
    <t>London</t>
  </si>
  <si>
    <t>External</t>
  </si>
  <si>
    <t>CO_POS_ID</t>
  </si>
  <si>
    <t>COMPANY_NAME</t>
  </si>
  <si>
    <t>PARENT_ID</t>
  </si>
  <si>
    <t>PARENT</t>
  </si>
  <si>
    <t>COMPANY_NUMBER</t>
  </si>
  <si>
    <t>ADDRESS_1</t>
  </si>
  <si>
    <t>COUNTRY</t>
  </si>
  <si>
    <t>REGULATOR</t>
  </si>
  <si>
    <t>CITY_STATE_REGION</t>
  </si>
  <si>
    <t>PERCENT_OWNED</t>
  </si>
  <si>
    <t>INACTIVE_STATUS</t>
  </si>
  <si>
    <t>ORG_TYPE</t>
  </si>
  <si>
    <t>Prudential Corporation Asia Limited</t>
  </si>
  <si>
    <t>Central</t>
  </si>
  <si>
    <t>ENTITY</t>
  </si>
  <si>
    <t>TMB Asset Management Co., Ltd.</t>
  </si>
  <si>
    <t>Bangkok</t>
  </si>
  <si>
    <t>INHOUSE_IDENTIFIER</t>
  </si>
  <si>
    <t>1397169</t>
  </si>
  <si>
    <t>Laurence Pountney Hill, London, EC4R 0HH, England</t>
  </si>
  <si>
    <t>GB</t>
  </si>
  <si>
    <t>N</t>
  </si>
  <si>
    <t>13/F, One International Finance Centre, 1 Harbour View Street, Central, Hong Kong</t>
  </si>
  <si>
    <t>HK</t>
  </si>
  <si>
    <t xml:space="preserve">0105539115057 </t>
  </si>
  <si>
    <t>32 Floor, Abdulrahim Building, 990 Rama IV Road, Silom, Bangrak, Bangkok 10500, Thailand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</si>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</sst>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5">
    <xf numFmtId="0" fontId="0" fillId="0" borderId="0" xfId="0"/>
    <xf numFmtId="49" fontId="0" fillId="0" borderId="10" xfId="0" applyNumberFormat="1" applyFon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/>
    </xf>
    <xf numFmtId="49" fontId="13" fillId="33" borderId="10" xfId="0" applyNumberFormat="1" applyFont="1" applyFill="1" applyBorder="1" applyAlignment="1">
      <alignment horizontal="center" vertical="center"/>
    </xf>
    <xf numFmtId="1" fontId="13" fillId="33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1" fontId="13" fillId="33" borderId="10" xfId="42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0" fontId="18" fillId="0" borderId="10" xfId="0" quotePrefix="1" applyNumberFormat="1" applyFont="1" applyFill="1" applyBorder="1" applyAlignment="1">
      <alignment horizontal="left"/>
    </xf>
    <xf numFmtId="0" fontId="18" fillId="0" borderId="10" xfId="0" applyNumberFormat="1" applyFont="1" applyFill="1" applyBorder="1" applyAlignment="1">
      <alignment horizontal="left"/>
    </xf>
    <xf numFmtId="2" fontId="18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horizontal="left" wrapText="1"/>
    </xf>
    <xf numFmtId="0" fontId="18" fillId="0" borderId="10" xfId="0" quotePrefix="1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665D203-FD70-4C24-898A-0A999052475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65F1-2A1E-4BA8-874A-967A9A38EDCA}">
  <dimension ref="A1:M5"/>
  <sheetViews>
    <sheetView tabSelected="1" workbookViewId="0">
      <selection activeCell="B3" sqref="B3"/>
    </sheetView>
  </sheetViews>
  <sheetFormatPr defaultRowHeight="15" x14ac:dyDescent="0.25"/>
  <cols>
    <col min="1" max="1" width="11" bestFit="1" customWidth="1"/>
    <col min="2" max="2" width="40.85546875" bestFit="1" customWidth="1"/>
    <col min="3" max="3" width="10.85546875" bestFit="1" customWidth="1"/>
    <col min="4" max="4" width="37.42578125" bestFit="1" customWidth="1"/>
    <col min="5" max="5" width="19.7109375" bestFit="1" customWidth="1"/>
    <col min="6" max="6" width="19.28515625" bestFit="1" customWidth="1"/>
    <col min="7" max="7" width="10.42578125" bestFit="1" customWidth="1"/>
    <col min="8" max="8" width="28.42578125" bestFit="1" customWidth="1"/>
    <col min="9" max="9" width="19.42578125" bestFit="1" customWidth="1"/>
    <col min="10" max="11" width="17.28515625" bestFit="1" customWidth="1"/>
    <col min="12" max="12" width="10.28515625" bestFit="1" customWidth="1"/>
    <col min="13" max="13" width="20" bestFit="1" customWidth="1"/>
  </cols>
  <sheetData>
    <row r="1" spans="1:13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  <c r="K1" s="4" t="s">
        <v>14</v>
      </c>
      <c r="L1" s="4" t="s">
        <v>15</v>
      </c>
      <c r="M1" s="6" t="s">
        <v>21</v>
      </c>
    </row>
    <row r="2" spans="1:13" x14ac:dyDescent="0.25">
      <c r="A2" s="7">
        <v>1</v>
      </c>
      <c r="B2" s="8" t="s">
        <v>0</v>
      </c>
      <c r="C2" s="8"/>
      <c r="D2" s="8"/>
      <c r="E2" s="9" t="s">
        <v>22</v>
      </c>
      <c r="F2" s="10" t="s">
        <v>23</v>
      </c>
      <c r="G2" s="8" t="s">
        <v>24</v>
      </c>
      <c r="H2" s="8" t="s">
        <v>1</v>
      </c>
      <c r="I2" s="8" t="s">
        <v>2</v>
      </c>
      <c r="J2" s="11"/>
      <c r="K2" s="7" t="s">
        <v>25</v>
      </c>
      <c r="L2" s="7" t="s">
        <v>18</v>
      </c>
      <c r="M2" s="5"/>
    </row>
    <row r="3" spans="1:13" x14ac:dyDescent="0.25">
      <c r="A3" s="1" t="s">
        <v>3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5"/>
      <c r="L3" s="2" t="s">
        <v>18</v>
      </c>
      <c r="M3" s="2"/>
    </row>
    <row r="4" spans="1:13" x14ac:dyDescent="0.25">
      <c r="A4" s="7">
        <v>81</v>
      </c>
      <c r="B4" s="12" t="s">
        <v>16</v>
      </c>
      <c r="C4" s="7">
        <v>1</v>
      </c>
      <c r="D4" s="8" t="str">
        <f t="shared" ref="D4" si="0">VLOOKUP(C4,A:B,2,0)</f>
        <v>Prudential public limited company</v>
      </c>
      <c r="E4" s="10">
        <v>458005</v>
      </c>
      <c r="F4" s="10" t="s">
        <v>26</v>
      </c>
      <c r="G4" s="8" t="s">
        <v>27</v>
      </c>
      <c r="H4" s="8"/>
      <c r="I4" s="8" t="s">
        <v>17</v>
      </c>
      <c r="J4" s="11">
        <v>100</v>
      </c>
      <c r="K4" s="7" t="s">
        <v>25</v>
      </c>
      <c r="L4" s="7" t="s">
        <v>18</v>
      </c>
      <c r="M4" s="5"/>
    </row>
    <row r="5" spans="1:13" x14ac:dyDescent="0.25">
      <c r="A5" s="7">
        <v>409</v>
      </c>
      <c r="B5" s="13" t="s">
        <v>19</v>
      </c>
      <c r="C5" s="13">
        <v>81</v>
      </c>
      <c r="D5" s="13" t="s">
        <v>16</v>
      </c>
      <c r="E5" s="14" t="s">
        <v>28</v>
      </c>
      <c r="F5" s="10" t="s">
        <v>29</v>
      </c>
      <c r="G5" s="8" t="s">
        <v>30</v>
      </c>
      <c r="H5" s="8"/>
      <c r="I5" s="8" t="s">
        <v>20</v>
      </c>
      <c r="J5" s="11">
        <v>64.989999999999995</v>
      </c>
      <c r="K5" s="7" t="s">
        <v>25</v>
      </c>
      <c r="L5" s="7" t="s">
        <v>18</v>
      </c>
      <c r="M5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Raisa Dsouza</dc:creator>
  <cp:lastModifiedBy>Raisa Dsouza</cp:lastModifiedBy>
  <dcterms:created xsi:type="dcterms:W3CDTF">2019-02-19T06:36:43Z</dcterms:created>
  <dcterms:modified xsi:type="dcterms:W3CDTF">2019-04-20T04:40:23Z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raisa.dsouza@eastspring.com</vt:lpwstr>
  </property>
  <property fmtid="{D5CDD505-2E9C-101B-9397-08002B2CF9AE}" pid="5" name="MSIP_Label_a740bff4-7bc3-42a8-9c4a-c45aee9319da_SetDate">
    <vt:lpwstr>2019-02-19T06:49:22.7171697Z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