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ingaiah\PycharmProjects\Python_Crash_Course\TFM Optima\MBot_Complete_Python\"/>
    </mc:Choice>
  </mc:AlternateContent>
  <xr:revisionPtr revIDLastSave="0" documentId="13_ncr:1_{8407ABA6-921A-4900-B4AA-999BD77543CF}" xr6:coauthVersionLast="36" xr6:coauthVersionMax="36" xr10:uidLastSave="{00000000-0000-0000-0000-000000000000}"/>
  <bookViews>
    <workbookView xWindow="0" yWindow="0" windowWidth="14805" windowHeight="8010" activeTab="1" xr2:uid="{E6706E97-52A1-419B-81F1-AC43993FFA7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2" l="1"/>
  <c r="D20" i="2"/>
  <c r="D21" i="2"/>
  <c r="D22" i="2"/>
  <c r="D23" i="2"/>
  <c r="D24" i="2"/>
  <c r="D25" i="2"/>
  <c r="D26" i="2"/>
  <c r="D18" i="2"/>
</calcChain>
</file>

<file path=xl/sharedStrings.xml><?xml version="1.0" encoding="utf-8"?>
<sst xmlns="http://schemas.openxmlformats.org/spreadsheetml/2006/main" count="95" uniqueCount="91">
  <si>
    <t>mbot_main.py</t>
  </si>
  <si>
    <t>Contains main flow of the program</t>
  </si>
  <si>
    <t>mbot_settings.py</t>
  </si>
  <si>
    <t>Contains all hardcoded values</t>
  </si>
  <si>
    <t>mbot_functions.py</t>
  </si>
  <si>
    <t>Contains all sub routines</t>
  </si>
  <si>
    <t>Variable Name</t>
  </si>
  <si>
    <t>File Name</t>
  </si>
  <si>
    <t>Description</t>
  </si>
  <si>
    <t>Opttx1p.txt</t>
  </si>
  <si>
    <t>Tx Metadata - Latest.txt</t>
  </si>
  <si>
    <t>tx_ctrl_m_file_path</t>
  </si>
  <si>
    <t>tx_metadata_file_path</t>
  </si>
  <si>
    <t>alerts_tst.csv</t>
  </si>
  <si>
    <t>alerts_log_file_path</t>
  </si>
  <si>
    <t>any_new_alerts_file_path</t>
  </si>
  <si>
    <t>alert_ready_for_trigger_file_path</t>
  </si>
  <si>
    <t>final_alerts_log_file_path</t>
  </si>
  <si>
    <t>unique_id_filename</t>
  </si>
  <si>
    <t>any_new_alerts_tst.csv</t>
  </si>
  <si>
    <t>alert_ready_for_trigger_tst.csv</t>
  </si>
  <si>
    <t>alerts_log_tst.csv</t>
  </si>
  <si>
    <t>unique_id.json</t>
  </si>
  <si>
    <t>Contains Control m details</t>
  </si>
  <si>
    <t>Contains Threshold Values</t>
  </si>
  <si>
    <t>Contains alerts found for that particular day (both sent and new alerts)</t>
  </si>
  <si>
    <t>Contains only new alerts for a given iteration</t>
  </si>
  <si>
    <t>Contains messages for new found alerts</t>
  </si>
  <si>
    <t>Contains Log for all alerts</t>
  </si>
  <si>
    <t>Contains counter for unique_id</t>
  </si>
  <si>
    <t>new filename</t>
  </si>
  <si>
    <t>new variablename</t>
  </si>
  <si>
    <t>tx_ctrl_m_filename</t>
  </si>
  <si>
    <t>tx_metadata_filename</t>
  </si>
  <si>
    <t>temp_alerts_found.csv</t>
  </si>
  <si>
    <t>temp_alerts_found_filename</t>
  </si>
  <si>
    <t>temp_new_alerts.csv</t>
  </si>
  <si>
    <t>temp_new_alerts_filename</t>
  </si>
  <si>
    <t>temp_alerts_ready_for_trigger.csv</t>
  </si>
  <si>
    <t>temp_alerts_ready_for_trigger_filename</t>
  </si>
  <si>
    <t>master_mbot_alerts_log.csv</t>
  </si>
  <si>
    <t>master_mbot_alerts_log_filename</t>
  </si>
  <si>
    <t>master_mbot_exceptions_log.csv</t>
  </si>
  <si>
    <t>master_mbot_exceptions_log_filename</t>
  </si>
  <si>
    <t>daily_mbot_run_log.txt</t>
  </si>
  <si>
    <t>daily_mbot_run_log_filename</t>
  </si>
  <si>
    <t>YYYYMMDD_daily_mbot_run_log.txt</t>
  </si>
  <si>
    <t>merged_df</t>
  </si>
  <si>
    <t>merge_tst.xlsx</t>
  </si>
  <si>
    <t>temp_merged_file.xlsx</t>
  </si>
  <si>
    <t>temp_merged_file_df</t>
  </si>
  <si>
    <t>tx_metadata.txt</t>
  </si>
  <si>
    <t>master_ctrl_m_log.csv</t>
  </si>
  <si>
    <t>master_ctrl_m_log_filename</t>
  </si>
  <si>
    <t>ELAPSED_RUNTIME      int64</t>
  </si>
  <si>
    <t>DELETE_FLAG          int64</t>
  </si>
  <si>
    <t>AVG_START_TIME     float64</t>
  </si>
  <si>
    <t>AVG_RUNTIME        float64</t>
  </si>
  <si>
    <t>TIME_ZONE           object</t>
  </si>
  <si>
    <t>PRIORITY            object</t>
  </si>
  <si>
    <t>CYCLIC               int64</t>
  </si>
  <si>
    <t>MAX_RERUN            int64</t>
  </si>
  <si>
    <t>END_TIME            object</t>
  </si>
  <si>
    <t>START_TIME          object</t>
  </si>
  <si>
    <t>FROM_TIME           object</t>
  </si>
  <si>
    <t>STATUS              object</t>
  </si>
  <si>
    <t>STATE               object</t>
  </si>
  <si>
    <t>ODATE                int64</t>
  </si>
  <si>
    <t>MEMNAME             object</t>
  </si>
  <si>
    <t>JOB_NAME            object</t>
  </si>
  <si>
    <t>ORDER_TABLE         object</t>
  </si>
  <si>
    <t>ORDER_ID            object</t>
  </si>
  <si>
    <t>JOB_ID              object</t>
  </si>
  <si>
    <t>GROUP_NAME          object</t>
  </si>
  <si>
    <t>Control M Table (Tx)</t>
  </si>
  <si>
    <t>Columns Used</t>
  </si>
  <si>
    <t>Columns Rejected</t>
  </si>
  <si>
    <t>datetime</t>
  </si>
  <si>
    <t>category</t>
  </si>
  <si>
    <t>unique</t>
  </si>
  <si>
    <t>Convert datatype</t>
  </si>
  <si>
    <t>DELETE_FLAG</t>
  </si>
  <si>
    <t>AVG_START_TIME</t>
  </si>
  <si>
    <t>AVG_RUNTIME</t>
  </si>
  <si>
    <t>TIME_ZONE</t>
  </si>
  <si>
    <t>PRIORITY</t>
  </si>
  <si>
    <t>JOB_ID</t>
  </si>
  <si>
    <t>GROUP_NAME</t>
  </si>
  <si>
    <t>MAX_RERUN</t>
  </si>
  <si>
    <t>MEMNAME</t>
  </si>
  <si>
    <t>string used for 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</si>
</sst>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medium">
        <color theme="2" tint="-0.24994659260841701"/>
      </left>
      <right style="medium">
        <color theme="2" tint="-0.24994659260841701"/>
      </right>
      <top style="medium">
        <color theme="2" tint="-0.24994659260841701"/>
      </top>
      <bottom style="medium">
        <color theme="2" tint="-0.24994659260841701"/>
      </bottom>
      <diagonal/>
    </border>
    <border>
      <left style="medium">
        <color theme="2" tint="-0.24994659260841701"/>
      </left>
      <right style="medium">
        <color theme="2" tint="-0.24994659260841701"/>
      </right>
      <top/>
      <bottom/>
      <diagonal/>
    </border>
    <border>
      <left style="medium">
        <color theme="2" tint="-0.2499465926084170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1" fillId="0" borderId="2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/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0AC3-E920-402A-A592-C62AE9AAA121}">
  <dimension ref="A1:E21"/>
  <sheetViews>
    <sheetView workbookViewId="0">
      <selection activeCell="C20" sqref="C20"/>
    </sheetView>
  </sheetViews>
  <sheetFormatPr defaultColWidth="69" defaultRowHeight="15" x14ac:dyDescent="0.25"/>
  <cols>
    <col min="1" max="1" width="22.140625" bestFit="1" customWidth="1"/>
    <col min="2" max="2" width="32.28515625" bestFit="1" customWidth="1"/>
    <col min="4" max="4" width="33.42578125" bestFit="1" customWidth="1"/>
    <col min="5" max="5" width="38.140625" bestFit="1" customWidth="1"/>
  </cols>
  <sheetData>
    <row r="1" spans="1:5" ht="15.75" thickBot="1" x14ac:dyDescent="0.3">
      <c r="A1" s="3" t="s">
        <v>7</v>
      </c>
      <c r="B1" s="3" t="s">
        <v>8</v>
      </c>
    </row>
    <row r="2" spans="1:5" ht="15.75" thickBot="1" x14ac:dyDescent="0.3">
      <c r="A2" s="2" t="s">
        <v>0</v>
      </c>
      <c r="B2" s="2" t="s">
        <v>1</v>
      </c>
    </row>
    <row r="3" spans="1:5" ht="15.75" thickBot="1" x14ac:dyDescent="0.3">
      <c r="A3" s="2" t="s">
        <v>2</v>
      </c>
      <c r="B3" s="2" t="s">
        <v>3</v>
      </c>
    </row>
    <row r="4" spans="1:5" ht="15.75" thickBot="1" x14ac:dyDescent="0.3">
      <c r="A4" s="2" t="s">
        <v>4</v>
      </c>
      <c r="B4" s="2" t="s">
        <v>5</v>
      </c>
    </row>
    <row r="6" spans="1:5" ht="15.75" thickBot="1" x14ac:dyDescent="0.3"/>
    <row r="7" spans="1:5" ht="15.75" thickBot="1" x14ac:dyDescent="0.3">
      <c r="A7" s="3" t="s">
        <v>7</v>
      </c>
      <c r="B7" s="3" t="s">
        <v>6</v>
      </c>
      <c r="C7" s="3" t="s">
        <v>8</v>
      </c>
      <c r="D7" s="4" t="s">
        <v>30</v>
      </c>
      <c r="E7" s="4" t="s">
        <v>31</v>
      </c>
    </row>
    <row r="8" spans="1:5" ht="15.75" thickBot="1" x14ac:dyDescent="0.3">
      <c r="A8" s="1" t="s">
        <v>9</v>
      </c>
      <c r="B8" s="1" t="s">
        <v>11</v>
      </c>
      <c r="C8" s="1" t="s">
        <v>23</v>
      </c>
      <c r="E8" t="s">
        <v>32</v>
      </c>
    </row>
    <row r="9" spans="1:5" ht="15.75" thickBot="1" x14ac:dyDescent="0.3">
      <c r="A9" s="1" t="s">
        <v>10</v>
      </c>
      <c r="B9" s="1" t="s">
        <v>12</v>
      </c>
      <c r="C9" s="1" t="s">
        <v>24</v>
      </c>
      <c r="D9" s="5" t="s">
        <v>51</v>
      </c>
      <c r="E9" t="s">
        <v>33</v>
      </c>
    </row>
    <row r="10" spans="1:5" ht="15.75" thickBot="1" x14ac:dyDescent="0.3">
      <c r="A10" s="1" t="s">
        <v>13</v>
      </c>
      <c r="B10" s="1" t="s">
        <v>14</v>
      </c>
      <c r="C10" s="1" t="s">
        <v>25</v>
      </c>
      <c r="D10" s="5" t="s">
        <v>34</v>
      </c>
      <c r="E10" t="s">
        <v>35</v>
      </c>
    </row>
    <row r="11" spans="1:5" ht="15.75" thickBot="1" x14ac:dyDescent="0.3">
      <c r="A11" s="1" t="s">
        <v>19</v>
      </c>
      <c r="B11" s="1" t="s">
        <v>15</v>
      </c>
      <c r="C11" s="1" t="s">
        <v>26</v>
      </c>
      <c r="D11" s="5" t="s">
        <v>36</v>
      </c>
      <c r="E11" s="5" t="s">
        <v>37</v>
      </c>
    </row>
    <row r="12" spans="1:5" ht="15.75" thickBot="1" x14ac:dyDescent="0.3">
      <c r="A12" s="1" t="s">
        <v>20</v>
      </c>
      <c r="B12" s="1" t="s">
        <v>16</v>
      </c>
      <c r="C12" s="1" t="s">
        <v>27</v>
      </c>
      <c r="D12" s="6" t="s">
        <v>38</v>
      </c>
      <c r="E12" s="6" t="s">
        <v>39</v>
      </c>
    </row>
    <row r="13" spans="1:5" ht="15.75" thickBot="1" x14ac:dyDescent="0.3">
      <c r="A13" s="1" t="s">
        <v>21</v>
      </c>
      <c r="B13" s="1" t="s">
        <v>17</v>
      </c>
      <c r="C13" s="1" t="s">
        <v>28</v>
      </c>
      <c r="D13" s="6" t="s">
        <v>40</v>
      </c>
      <c r="E13" s="6" t="s">
        <v>41</v>
      </c>
    </row>
    <row r="14" spans="1:5" ht="15.75" thickBot="1" x14ac:dyDescent="0.3">
      <c r="A14" s="1" t="s">
        <v>22</v>
      </c>
      <c r="B14" s="1" t="s">
        <v>18</v>
      </c>
      <c r="C14" s="1" t="s">
        <v>29</v>
      </c>
    </row>
    <row r="15" spans="1:5" ht="15.75" thickBot="1" x14ac:dyDescent="0.3">
      <c r="A15" s="1"/>
      <c r="B15" s="1"/>
      <c r="C15" s="1"/>
      <c r="D15" t="s">
        <v>42</v>
      </c>
      <c r="E15" t="s">
        <v>43</v>
      </c>
    </row>
    <row r="16" spans="1:5" ht="15.75" thickBot="1" x14ac:dyDescent="0.3">
      <c r="A16" s="1"/>
      <c r="B16" s="1"/>
      <c r="C16" s="1"/>
      <c r="D16" t="s">
        <v>44</v>
      </c>
      <c r="E16" t="s">
        <v>45</v>
      </c>
    </row>
    <row r="17" spans="1:5" ht="15.75" thickBot="1" x14ac:dyDescent="0.3">
      <c r="A17" s="1"/>
      <c r="B17" s="1"/>
      <c r="C17" s="1"/>
      <c r="D17" t="s">
        <v>46</v>
      </c>
      <c r="E17" t="s">
        <v>45</v>
      </c>
    </row>
    <row r="18" spans="1:5" ht="15.75" thickBot="1" x14ac:dyDescent="0.3">
      <c r="A18" s="1" t="s">
        <v>48</v>
      </c>
      <c r="B18" s="1" t="s">
        <v>47</v>
      </c>
      <c r="C18" s="1"/>
      <c r="D18" s="1" t="s">
        <v>49</v>
      </c>
      <c r="E18" s="1" t="s">
        <v>50</v>
      </c>
    </row>
    <row r="19" spans="1:5" ht="15.75" thickBot="1" x14ac:dyDescent="0.3">
      <c r="A19" s="1"/>
      <c r="B19" s="1"/>
      <c r="C19" s="1"/>
      <c r="D19" s="1" t="s">
        <v>52</v>
      </c>
      <c r="E19" s="1" t="s">
        <v>53</v>
      </c>
    </row>
    <row r="20" spans="1:5" ht="15.75" thickBot="1" x14ac:dyDescent="0.3">
      <c r="A20" s="1"/>
      <c r="B20" s="1"/>
      <c r="C20" s="1"/>
      <c r="D20" s="1"/>
      <c r="E20" s="1"/>
    </row>
    <row r="21" spans="1:5" ht="15.75" thickBot="1" x14ac:dyDescent="0.3">
      <c r="A21" s="1"/>
      <c r="B21" s="1"/>
      <c r="C21" s="1"/>
      <c r="D21" s="1"/>
      <c r="E21" s="1"/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A6179-2AAD-48D0-B2AD-750595BE915B}">
  <dimension ref="A1:D26"/>
  <sheetViews>
    <sheetView tabSelected="1" workbookViewId="0">
      <selection activeCell="D11" sqref="D11"/>
    </sheetView>
  </sheetViews>
  <sheetFormatPr defaultColWidth="56.140625" defaultRowHeight="15" x14ac:dyDescent="0.25"/>
  <cols>
    <col min="1" max="1" width="35.5703125" bestFit="1" customWidth="1"/>
    <col min="2" max="2" width="17.5703125" customWidth="1"/>
  </cols>
  <sheetData>
    <row r="1" spans="1:2" ht="18.75" x14ac:dyDescent="0.3">
      <c r="A1" s="9" t="s">
        <v>74</v>
      </c>
    </row>
    <row r="2" spans="1:2" x14ac:dyDescent="0.25">
      <c r="A2" s="10" t="s">
        <v>75</v>
      </c>
      <c r="B2" t="s">
        <v>80</v>
      </c>
    </row>
    <row r="3" spans="1:2" x14ac:dyDescent="0.25">
      <c r="A3" s="7" t="s">
        <v>54</v>
      </c>
    </row>
    <row r="4" spans="1:2" x14ac:dyDescent="0.25">
      <c r="A4" s="7" t="s">
        <v>60</v>
      </c>
    </row>
    <row r="5" spans="1:2" x14ac:dyDescent="0.25">
      <c r="A5" s="7" t="s">
        <v>62</v>
      </c>
      <c r="B5" t="s">
        <v>77</v>
      </c>
    </row>
    <row r="6" spans="1:2" x14ac:dyDescent="0.25">
      <c r="A6" s="7" t="s">
        <v>63</v>
      </c>
      <c r="B6" t="s">
        <v>77</v>
      </c>
    </row>
    <row r="7" spans="1:2" x14ac:dyDescent="0.25">
      <c r="A7" s="7" t="s">
        <v>64</v>
      </c>
      <c r="B7" t="s">
        <v>90</v>
      </c>
    </row>
    <row r="8" spans="1:2" x14ac:dyDescent="0.25">
      <c r="A8" s="7" t="s">
        <v>65</v>
      </c>
    </row>
    <row r="9" spans="1:2" x14ac:dyDescent="0.25">
      <c r="A9" s="7" t="s">
        <v>66</v>
      </c>
    </row>
    <row r="10" spans="1:2" x14ac:dyDescent="0.25">
      <c r="A10" s="7" t="s">
        <v>67</v>
      </c>
    </row>
    <row r="11" spans="1:2" x14ac:dyDescent="0.25">
      <c r="A11" s="7" t="s">
        <v>69</v>
      </c>
    </row>
    <row r="12" spans="1:2" x14ac:dyDescent="0.25">
      <c r="A12" s="7" t="s">
        <v>70</v>
      </c>
      <c r="B12" t="s">
        <v>78</v>
      </c>
    </row>
    <row r="13" spans="1:2" x14ac:dyDescent="0.25">
      <c r="A13" s="7" t="s">
        <v>71</v>
      </c>
      <c r="B13" t="s">
        <v>79</v>
      </c>
    </row>
    <row r="17" spans="1:4" x14ac:dyDescent="0.25">
      <c r="A17" s="11" t="s">
        <v>76</v>
      </c>
    </row>
    <row r="18" spans="1:4" x14ac:dyDescent="0.25">
      <c r="A18" s="7" t="s">
        <v>55</v>
      </c>
      <c r="C18" s="7" t="s">
        <v>81</v>
      </c>
      <c r="D18" t="str">
        <f>"'"&amp;C18&amp;"',"</f>
        <v>'DELETE_FLAG',</v>
      </c>
    </row>
    <row r="19" spans="1:4" x14ac:dyDescent="0.25">
      <c r="A19" s="7" t="s">
        <v>56</v>
      </c>
      <c r="C19" s="7" t="s">
        <v>82</v>
      </c>
      <c r="D19" t="str">
        <f t="shared" ref="D19:D26" si="0">"'"&amp;C19&amp;"',"</f>
        <v>'AVG_START_TIME',</v>
      </c>
    </row>
    <row r="20" spans="1:4" x14ac:dyDescent="0.25">
      <c r="A20" s="7" t="s">
        <v>57</v>
      </c>
      <c r="C20" s="7" t="s">
        <v>83</v>
      </c>
      <c r="D20" t="str">
        <f t="shared" si="0"/>
        <v>'AVG_RUNTIME',</v>
      </c>
    </row>
    <row r="21" spans="1:4" x14ac:dyDescent="0.25">
      <c r="A21" s="7" t="s">
        <v>58</v>
      </c>
      <c r="C21" s="7" t="s">
        <v>84</v>
      </c>
      <c r="D21" t="str">
        <f t="shared" si="0"/>
        <v>'TIME_ZONE',</v>
      </c>
    </row>
    <row r="22" spans="1:4" x14ac:dyDescent="0.25">
      <c r="A22" s="7" t="s">
        <v>59</v>
      </c>
      <c r="C22" s="7" t="s">
        <v>85</v>
      </c>
      <c r="D22" t="str">
        <f t="shared" si="0"/>
        <v>'PRIORITY',</v>
      </c>
    </row>
    <row r="23" spans="1:4" x14ac:dyDescent="0.25">
      <c r="A23" s="8" t="s">
        <v>72</v>
      </c>
      <c r="C23" s="8" t="s">
        <v>86</v>
      </c>
      <c r="D23" t="str">
        <f t="shared" si="0"/>
        <v>'JOB_ID',</v>
      </c>
    </row>
    <row r="24" spans="1:4" x14ac:dyDescent="0.25">
      <c r="A24" s="7" t="s">
        <v>73</v>
      </c>
      <c r="C24" s="7" t="s">
        <v>87</v>
      </c>
      <c r="D24" t="str">
        <f t="shared" si="0"/>
        <v>'GROUP_NAME',</v>
      </c>
    </row>
    <row r="25" spans="1:4" x14ac:dyDescent="0.25">
      <c r="A25" s="7" t="s">
        <v>61</v>
      </c>
      <c r="C25" s="7" t="s">
        <v>88</v>
      </c>
      <c r="D25" t="str">
        <f t="shared" si="0"/>
        <v>'MAX_RERUN',</v>
      </c>
    </row>
    <row r="26" spans="1:4" x14ac:dyDescent="0.25">
      <c r="A26" s="7" t="s">
        <v>68</v>
      </c>
      <c r="C26" s="7" t="s">
        <v>89</v>
      </c>
      <c r="D26" t="str">
        <f t="shared" si="0"/>
        <v>'MEMNAME',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Lingaiah, Manoj</dc:creator>
  <cp:lastModifiedBy>Lingaiah, Manoj</cp:lastModifiedBy>
  <dcterms:created xsi:type="dcterms:W3CDTF">2019-07-04T06:32:41Z</dcterms:created>
  <dcterms:modified xsi:type="dcterms:W3CDTF">2019-07-16T06:13:59Z</dcterms:modified>
</cp:coreProperties>
</file>