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vcmail-my.sharepoint.com/personal/saitarun_yadalam_alticeusa_com/Documents/MMM/B2C Acquisition/MMM_SBC_Tutorial_Q321_refresh/"/>
    </mc:Choice>
  </mc:AlternateContent>
  <xr:revisionPtr revIDLastSave="17" documentId="8_{5ADA7313-41E1-4F39-8F00-CDE1443A1299}" xr6:coauthVersionLast="41" xr6:coauthVersionMax="41" xr10:uidLastSave="{ADCA49F7-81E9-42D6-A119-92046CA4AA0E}"/>
  <bookViews>
    <workbookView xWindow="-20610" yWindow="705" windowWidth="20730" windowHeight="11160" activeTab="2" xr2:uid="{293DD534-A78E-4749-8EDD-3C3EFD94690E}"/>
  </bookViews>
  <sheets>
    <sheet name="Q3 2019 refresh all" sheetId="3" r:id="rId1"/>
    <sheet name="Q1 2021 refresh all" sheetId="2" r:id="rId2"/>
    <sheet name="Q3 2021 refresh all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9" i="3" l="1"/>
  <c r="H8" i="3"/>
  <c r="H7" i="3"/>
  <c r="H6" i="3"/>
  <c r="H5" i="3"/>
  <c r="H4" i="3"/>
  <c r="H3" i="3"/>
  <c r="H2" i="3"/>
  <c r="H9" i="2" l="1"/>
  <c r="H8" i="2"/>
  <c r="H7" i="2"/>
  <c r="H6" i="2"/>
  <c r="H5" i="2"/>
  <c r="H4" i="2"/>
  <c r="H3" i="2"/>
  <c r="H2" i="2"/>
  <c r="H6" i="1"/>
  <c r="H2" i="1"/>
  <c r="H9" i="1"/>
  <c r="H8" i="1"/>
  <c r="H7" i="1"/>
  <c r="H5" i="1"/>
  <c r="H4" i="1"/>
  <c r="H3" i="1"/>
</calcChain>
</file>

<file path=xl/sharedStrings.xml><?xml version="1.0" encoding="utf-8"?>
<sst xmlns="http://schemas.openxmlformats.org/spreadsheetml/2006/main" count="72" uniqueCount="17">
  <si>
    <t>Model</t>
  </si>
  <si>
    <t>Heterogeneity</t>
  </si>
  <si>
    <t>Estimate</t>
  </si>
  <si>
    <t>se</t>
  </si>
  <si>
    <t>t_value</t>
  </si>
  <si>
    <t>lower_2.5</t>
  </si>
  <si>
    <t>upper_97.5</t>
  </si>
  <si>
    <t>M1: Naive</t>
  </si>
  <si>
    <t>Random Coefficient</t>
  </si>
  <si>
    <t>M2: Search - Altice</t>
  </si>
  <si>
    <t>M3: Search - All</t>
  </si>
  <si>
    <t>M4: Search + Media</t>
  </si>
  <si>
    <t>Random Intercept</t>
  </si>
  <si>
    <t>Ratio to Naïve</t>
  </si>
  <si>
    <t>M2: Demand</t>
  </si>
  <si>
    <t>M3: SBC</t>
  </si>
  <si>
    <t>M4: SBC Full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</si>
</sst>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09232-EDFE-40C3-B0E5-2BD8AB9DB3DE}">
  <dimension ref="A1:H9"/>
  <sheetViews>
    <sheetView workbookViewId="0">
      <selection activeCell="H8" sqref="H8"/>
    </sheetView>
  </sheetViews>
  <sheetFormatPr defaultRowHeight="14.4" x14ac:dyDescent="0.3"/>
  <cols>
    <col min="1" max="1" width="11.77734375" bestFit="1" customWidth="1"/>
    <col min="2" max="2" width="18.33203125" bestFit="1" customWidth="1"/>
    <col min="3" max="3" width="8.44140625" bestFit="1" customWidth="1"/>
    <col min="4" max="4" width="8.21875" bestFit="1" customWidth="1"/>
    <col min="5" max="5" width="8" bestFit="1" customWidth="1"/>
    <col min="6" max="6" width="9.44140625" bestFit="1" customWidth="1"/>
    <col min="7" max="7" width="10.5546875" bestFit="1" customWidth="1"/>
    <col min="8" max="8" width="13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13</v>
      </c>
    </row>
    <row r="2" spans="1:8" x14ac:dyDescent="0.3">
      <c r="A2" t="s">
        <v>7</v>
      </c>
      <c r="B2" t="s">
        <v>8</v>
      </c>
      <c r="C2">
        <v>1.0699999999999999E-2</v>
      </c>
      <c r="D2">
        <v>1.6999999999999999E-3</v>
      </c>
      <c r="E2">
        <v>6.3563999999999998</v>
      </c>
      <c r="F2">
        <v>7.4000000000000003E-3</v>
      </c>
      <c r="G2">
        <v>1.4E-2</v>
      </c>
      <c r="H2" s="1">
        <f>C2/C$2</f>
        <v>1</v>
      </c>
    </row>
    <row r="3" spans="1:8" x14ac:dyDescent="0.3">
      <c r="A3" t="s">
        <v>14</v>
      </c>
      <c r="B3" t="s">
        <v>8</v>
      </c>
      <c r="C3">
        <v>1.0200000000000001E-2</v>
      </c>
      <c r="D3">
        <v>1.4E-3</v>
      </c>
      <c r="E3">
        <v>7.3365</v>
      </c>
      <c r="F3">
        <v>7.4999999999999997E-3</v>
      </c>
      <c r="G3">
        <v>1.2999999999999999E-2</v>
      </c>
      <c r="H3" s="1">
        <f>C3/C$2</f>
        <v>0.95327102803738328</v>
      </c>
    </row>
    <row r="4" spans="1:8" x14ac:dyDescent="0.3">
      <c r="A4" t="s">
        <v>15</v>
      </c>
      <c r="B4" t="s">
        <v>8</v>
      </c>
      <c r="C4">
        <v>7.4999999999999997E-3</v>
      </c>
      <c r="D4">
        <v>1.1000000000000001E-3</v>
      </c>
      <c r="E4">
        <v>6.9108000000000001</v>
      </c>
      <c r="F4">
        <v>5.4000000000000003E-3</v>
      </c>
      <c r="G4">
        <v>9.7000000000000003E-3</v>
      </c>
      <c r="H4" s="1">
        <f t="shared" ref="H4:H5" si="0">C4/C$2</f>
        <v>0.7009345794392523</v>
      </c>
    </row>
    <row r="5" spans="1:8" x14ac:dyDescent="0.3">
      <c r="A5" t="s">
        <v>16</v>
      </c>
      <c r="B5" t="s">
        <v>8</v>
      </c>
      <c r="C5">
        <v>5.3E-3</v>
      </c>
      <c r="D5">
        <v>1.1000000000000001E-3</v>
      </c>
      <c r="E5">
        <v>4.8090999999999999</v>
      </c>
      <c r="F5">
        <v>3.0999999999999999E-3</v>
      </c>
      <c r="G5">
        <v>7.4000000000000003E-3</v>
      </c>
      <c r="H5" s="1">
        <f t="shared" si="0"/>
        <v>0.49532710280373837</v>
      </c>
    </row>
    <row r="6" spans="1:8" x14ac:dyDescent="0.3">
      <c r="A6" t="s">
        <v>7</v>
      </c>
      <c r="B6" t="s">
        <v>12</v>
      </c>
      <c r="C6">
        <v>1.04E-2</v>
      </c>
      <c r="D6" s="2">
        <v>5.9999999999999995E-4</v>
      </c>
      <c r="E6">
        <v>16.642499999999998</v>
      </c>
      <c r="F6">
        <v>9.1999999999999998E-3</v>
      </c>
      <c r="G6">
        <v>1.1599999999999999E-2</v>
      </c>
      <c r="H6" s="1">
        <f>C6/C$6</f>
        <v>1</v>
      </c>
    </row>
    <row r="7" spans="1:8" x14ac:dyDescent="0.3">
      <c r="A7" t="s">
        <v>14</v>
      </c>
      <c r="B7" t="s">
        <v>12</v>
      </c>
      <c r="C7">
        <v>1.03E-2</v>
      </c>
      <c r="D7" s="2">
        <v>5.9999999999999995E-4</v>
      </c>
      <c r="E7">
        <v>16.666799999999999</v>
      </c>
      <c r="F7">
        <v>9.1000000000000004E-3</v>
      </c>
      <c r="G7">
        <v>1.15E-2</v>
      </c>
      <c r="H7" s="1">
        <f>C7/C$6</f>
        <v>0.99038461538461542</v>
      </c>
    </row>
    <row r="8" spans="1:8" x14ac:dyDescent="0.3">
      <c r="A8" t="s">
        <v>15</v>
      </c>
      <c r="B8" t="s">
        <v>12</v>
      </c>
      <c r="C8">
        <v>6.4000000000000003E-3</v>
      </c>
      <c r="D8" s="2">
        <v>6.9999999999999999E-4</v>
      </c>
      <c r="E8">
        <v>9.4125999999999994</v>
      </c>
      <c r="F8">
        <v>5.1000000000000004E-3</v>
      </c>
      <c r="G8">
        <v>7.7999999999999996E-3</v>
      </c>
      <c r="H8" s="1">
        <f t="shared" ref="H8:H9" si="1">C8/C$6</f>
        <v>0.61538461538461542</v>
      </c>
    </row>
    <row r="9" spans="1:8" x14ac:dyDescent="0.3">
      <c r="A9" t="s">
        <v>16</v>
      </c>
      <c r="B9" t="s">
        <v>12</v>
      </c>
      <c r="C9">
        <v>4.1999999999999997E-3</v>
      </c>
      <c r="D9" s="2">
        <v>8.0000000000000004E-4</v>
      </c>
      <c r="E9">
        <v>5.5331999999999999</v>
      </c>
      <c r="F9">
        <v>2.7000000000000001E-3</v>
      </c>
      <c r="G9">
        <v>5.7000000000000002E-3</v>
      </c>
      <c r="H9" s="1">
        <f t="shared" si="1"/>
        <v>0.40384615384615385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6CB72-30AD-46E0-83E0-C9E10B7D1CEE}">
  <dimension ref="A1:H9"/>
  <sheetViews>
    <sheetView workbookViewId="0">
      <selection activeCell="B10" sqref="B10"/>
    </sheetView>
  </sheetViews>
  <sheetFormatPr defaultRowHeight="14.4" x14ac:dyDescent="0.3"/>
  <cols>
    <col min="1" max="1" width="17.77734375" bestFit="1" customWidth="1"/>
    <col min="2" max="2" width="18.33203125" bestFit="1" customWidth="1"/>
    <col min="3" max="3" width="8.44140625" bestFit="1" customWidth="1"/>
    <col min="4" max="4" width="7" bestFit="1" customWidth="1"/>
    <col min="5" max="5" width="7.33203125" bestFit="1" customWidth="1"/>
    <col min="6" max="6" width="9.44140625" bestFit="1" customWidth="1"/>
    <col min="7" max="7" width="10.5546875" bestFit="1" customWidth="1"/>
    <col min="8" max="8" width="13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13</v>
      </c>
    </row>
    <row r="2" spans="1:8" x14ac:dyDescent="0.3">
      <c r="A2" t="s">
        <v>7</v>
      </c>
      <c r="B2" t="s">
        <v>8</v>
      </c>
      <c r="C2">
        <v>1.3100000000000001E-2</v>
      </c>
      <c r="D2">
        <v>2.0999999999999999E-3</v>
      </c>
      <c r="E2">
        <v>6.1303000000000001</v>
      </c>
      <c r="F2">
        <v>8.8999999999999999E-3</v>
      </c>
      <c r="G2">
        <v>1.7299999999999999E-2</v>
      </c>
      <c r="H2" s="1">
        <f>C2/C$2</f>
        <v>1</v>
      </c>
    </row>
    <row r="3" spans="1:8" x14ac:dyDescent="0.3">
      <c r="A3" t="s">
        <v>9</v>
      </c>
      <c r="B3" t="s">
        <v>8</v>
      </c>
      <c r="C3">
        <v>3.8E-3</v>
      </c>
      <c r="D3">
        <v>8.9999999999999998E-4</v>
      </c>
      <c r="E3">
        <v>4.0412999999999997</v>
      </c>
      <c r="F3">
        <v>1.9E-3</v>
      </c>
      <c r="G3">
        <v>5.5999999999999999E-3</v>
      </c>
      <c r="H3" s="1">
        <f>C3/C$2</f>
        <v>0.29007633587786258</v>
      </c>
    </row>
    <row r="4" spans="1:8" x14ac:dyDescent="0.3">
      <c r="A4" t="s">
        <v>10</v>
      </c>
      <c r="B4" t="s">
        <v>8</v>
      </c>
      <c r="C4">
        <v>3.8E-3</v>
      </c>
      <c r="D4">
        <v>5.9999999999999995E-4</v>
      </c>
      <c r="E4">
        <v>6.3254000000000001</v>
      </c>
      <c r="F4">
        <v>2.5999999999999999E-3</v>
      </c>
      <c r="G4">
        <v>5.0000000000000001E-3</v>
      </c>
      <c r="H4" s="1">
        <f t="shared" ref="H4:H5" si="0">C4/C$2</f>
        <v>0.29007633587786258</v>
      </c>
    </row>
    <row r="5" spans="1:8" x14ac:dyDescent="0.3">
      <c r="A5" t="s">
        <v>11</v>
      </c>
      <c r="B5" t="s">
        <v>8</v>
      </c>
      <c r="C5">
        <v>3.5999999999999999E-3</v>
      </c>
      <c r="D5">
        <v>8.0000000000000004E-4</v>
      </c>
      <c r="E5">
        <v>4.4257</v>
      </c>
      <c r="F5">
        <v>2E-3</v>
      </c>
      <c r="G5">
        <v>5.1999999999999998E-3</v>
      </c>
      <c r="H5" s="1">
        <f t="shared" si="0"/>
        <v>0.27480916030534347</v>
      </c>
    </row>
    <row r="6" spans="1:8" x14ac:dyDescent="0.3">
      <c r="A6" t="s">
        <v>7</v>
      </c>
      <c r="B6" t="s">
        <v>12</v>
      </c>
      <c r="C6">
        <v>1.24E-2</v>
      </c>
      <c r="D6">
        <v>5.9999999999999995E-4</v>
      </c>
      <c r="E6">
        <v>19.547999999999998</v>
      </c>
      <c r="F6">
        <v>1.12E-2</v>
      </c>
      <c r="G6">
        <v>1.37E-2</v>
      </c>
      <c r="H6" s="1">
        <f>C6/C$6</f>
        <v>1</v>
      </c>
    </row>
    <row r="7" spans="1:8" x14ac:dyDescent="0.3">
      <c r="A7" t="s">
        <v>9</v>
      </c>
      <c r="B7" t="s">
        <v>12</v>
      </c>
      <c r="C7">
        <v>3.2000000000000002E-3</v>
      </c>
      <c r="D7">
        <v>5.9999999999999995E-4</v>
      </c>
      <c r="E7">
        <v>5.0301999999999998</v>
      </c>
      <c r="F7">
        <v>2E-3</v>
      </c>
      <c r="G7">
        <v>4.4999999999999997E-3</v>
      </c>
      <c r="H7" s="1">
        <f>C7/C$6</f>
        <v>0.25806451612903231</v>
      </c>
    </row>
    <row r="8" spans="1:8" x14ac:dyDescent="0.3">
      <c r="A8" t="s">
        <v>10</v>
      </c>
      <c r="B8" t="s">
        <v>12</v>
      </c>
      <c r="C8">
        <v>3.7000000000000002E-3</v>
      </c>
      <c r="D8">
        <v>6.9999999999999999E-4</v>
      </c>
      <c r="E8">
        <v>5.6398999999999999</v>
      </c>
      <c r="F8">
        <v>2.3999999999999998E-3</v>
      </c>
      <c r="G8">
        <v>4.8999999999999998E-3</v>
      </c>
      <c r="H8" s="1">
        <f t="shared" ref="H8:H9" si="1">C8/C$6</f>
        <v>0.29838709677419356</v>
      </c>
    </row>
    <row r="9" spans="1:8" x14ac:dyDescent="0.3">
      <c r="A9" t="s">
        <v>11</v>
      </c>
      <c r="B9" t="s">
        <v>12</v>
      </c>
      <c r="C9">
        <v>2.7000000000000001E-3</v>
      </c>
      <c r="D9">
        <v>6.9999999999999999E-4</v>
      </c>
      <c r="E9">
        <v>3.7700999999999998</v>
      </c>
      <c r="F9">
        <v>1.2999999999999999E-3</v>
      </c>
      <c r="G9">
        <v>4.1000000000000003E-3</v>
      </c>
      <c r="H9" s="1">
        <f t="shared" si="1"/>
        <v>0.217741935483871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F0BB5-87CB-4082-9CB4-E9FD6D0475B1}">
  <dimension ref="A1:H9"/>
  <sheetViews>
    <sheetView tabSelected="1" workbookViewId="0">
      <selection activeCell="E8" sqref="E8"/>
    </sheetView>
  </sheetViews>
  <sheetFormatPr defaultRowHeight="14.4" x14ac:dyDescent="0.3"/>
  <cols>
    <col min="1" max="1" width="17.77734375" bestFit="1" customWidth="1"/>
    <col min="2" max="2" width="18.33203125" bestFit="1" customWidth="1"/>
    <col min="3" max="3" width="8.44140625" bestFit="1" customWidth="1"/>
    <col min="4" max="4" width="7" bestFit="1" customWidth="1"/>
    <col min="5" max="5" width="8" bestFit="1" customWidth="1"/>
    <col min="6" max="6" width="9.44140625" bestFit="1" customWidth="1"/>
    <col min="7" max="7" width="10.5546875" bestFit="1" customWidth="1"/>
    <col min="8" max="8" width="12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13</v>
      </c>
    </row>
    <row r="2" spans="1:8" x14ac:dyDescent="0.3">
      <c r="A2" t="s">
        <v>7</v>
      </c>
      <c r="B2" t="s">
        <v>8</v>
      </c>
      <c r="C2">
        <v>1.17E-2</v>
      </c>
      <c r="D2">
        <v>2.0999999999999999E-3</v>
      </c>
      <c r="E2">
        <v>5.6802999999999999</v>
      </c>
      <c r="F2">
        <v>7.7000000000000002E-3</v>
      </c>
      <c r="G2">
        <v>1.5800000000000002E-2</v>
      </c>
      <c r="H2" s="1">
        <f>C2/C$2</f>
        <v>1</v>
      </c>
    </row>
    <row r="3" spans="1:8" x14ac:dyDescent="0.3">
      <c r="A3" t="s">
        <v>9</v>
      </c>
      <c r="B3" t="s">
        <v>8</v>
      </c>
      <c r="C3">
        <v>3.8999999999999998E-3</v>
      </c>
      <c r="D3">
        <v>1E-3</v>
      </c>
      <c r="E3">
        <v>4.1153000000000004</v>
      </c>
      <c r="F3">
        <v>2.0999999999999999E-3</v>
      </c>
      <c r="G3">
        <v>5.7999999999999996E-3</v>
      </c>
      <c r="H3" s="1">
        <f>C3/C$2</f>
        <v>0.33333333333333331</v>
      </c>
    </row>
    <row r="4" spans="1:8" x14ac:dyDescent="0.3">
      <c r="A4" t="s">
        <v>10</v>
      </c>
      <c r="B4" t="s">
        <v>8</v>
      </c>
      <c r="C4">
        <v>4.0000000000000001E-3</v>
      </c>
      <c r="D4">
        <v>1E-3</v>
      </c>
      <c r="E4">
        <v>4.1688999999999998</v>
      </c>
      <c r="F4">
        <v>2.0999999999999999E-3</v>
      </c>
      <c r="G4">
        <v>5.8999999999999999E-3</v>
      </c>
      <c r="H4" s="1">
        <f t="shared" ref="H4:H5" si="0">C4/C$2</f>
        <v>0.34188034188034189</v>
      </c>
    </row>
    <row r="5" spans="1:8" x14ac:dyDescent="0.3">
      <c r="A5" t="s">
        <v>11</v>
      </c>
      <c r="B5" t="s">
        <v>8</v>
      </c>
      <c r="C5">
        <v>1.6999999999999999E-3</v>
      </c>
      <c r="D5">
        <v>6.9999999999999999E-4</v>
      </c>
      <c r="E5">
        <v>2.617</v>
      </c>
      <c r="F5">
        <v>4.0000000000000002E-4</v>
      </c>
      <c r="G5">
        <v>3.0000000000000001E-3</v>
      </c>
      <c r="H5" s="1">
        <f t="shared" si="0"/>
        <v>0.14529914529914528</v>
      </c>
    </row>
    <row r="6" spans="1:8" x14ac:dyDescent="0.3">
      <c r="A6" t="s">
        <v>7</v>
      </c>
      <c r="B6" t="s">
        <v>12</v>
      </c>
      <c r="C6">
        <v>1.14E-2</v>
      </c>
      <c r="D6">
        <v>5.9999999999999995E-4</v>
      </c>
      <c r="E6">
        <v>18.105799999999999</v>
      </c>
      <c r="F6">
        <v>1.0200000000000001E-2</v>
      </c>
      <c r="G6">
        <v>1.26E-2</v>
      </c>
      <c r="H6" s="1">
        <f>C6/C$6</f>
        <v>1</v>
      </c>
    </row>
    <row r="7" spans="1:8" x14ac:dyDescent="0.3">
      <c r="A7" t="s">
        <v>9</v>
      </c>
      <c r="B7" t="s">
        <v>12</v>
      </c>
      <c r="C7">
        <v>3.3E-3</v>
      </c>
      <c r="D7">
        <v>5.9999999999999995E-4</v>
      </c>
      <c r="E7">
        <v>5.2382</v>
      </c>
      <c r="F7">
        <v>2.0999999999999999E-3</v>
      </c>
      <c r="G7">
        <v>4.4999999999999997E-3</v>
      </c>
      <c r="H7" s="1">
        <f>C7/C$6</f>
        <v>0.28947368421052633</v>
      </c>
    </row>
    <row r="8" spans="1:8" x14ac:dyDescent="0.3">
      <c r="A8" t="s">
        <v>10</v>
      </c>
      <c r="B8" t="s">
        <v>12</v>
      </c>
      <c r="C8">
        <v>3.7000000000000002E-3</v>
      </c>
      <c r="D8">
        <v>5.9999999999999995E-4</v>
      </c>
      <c r="E8">
        <v>5.7504</v>
      </c>
      <c r="F8">
        <v>2.3999999999999998E-3</v>
      </c>
      <c r="G8">
        <v>4.8999999999999998E-3</v>
      </c>
      <c r="H8" s="1">
        <f t="shared" ref="H8:H9" si="1">C8/C$6</f>
        <v>0.32456140350877194</v>
      </c>
    </row>
    <row r="9" spans="1:8" x14ac:dyDescent="0.3">
      <c r="A9" t="s">
        <v>11</v>
      </c>
      <c r="B9" t="s">
        <v>12</v>
      </c>
      <c r="C9">
        <v>1.2999999999999999E-3</v>
      </c>
      <c r="D9">
        <v>6.9999999999999999E-4</v>
      </c>
      <c r="E9">
        <v>1.7870999999999999</v>
      </c>
      <c r="F9">
        <v>-1E-4</v>
      </c>
      <c r="G9">
        <v>2.7000000000000001E-3</v>
      </c>
      <c r="H9" s="1">
        <f t="shared" si="1"/>
        <v>0.11403508771929824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4C932977D5B3D4D9F4000E16ED9730A" ma:contentTypeVersion="13" ma:contentTypeDescription="Create a new document." ma:contentTypeScope="" ma:versionID="a2075cd3175fd110d65f9c31eb2a5057">
  <xsd:schema xmlns:xsd="http://www.w3.org/2001/XMLSchema" xmlns:xs="http://www.w3.org/2001/XMLSchema" xmlns:p="http://schemas.microsoft.com/office/2006/metadata/properties" xmlns:ns3="ac7231e6-d1d6-4ede-a3c2-b2bc66dda71c" xmlns:ns4="b231c900-8640-4d79-bf64-e2793bb98a85" targetNamespace="http://schemas.microsoft.com/office/2006/metadata/properties" ma:root="true" ma:fieldsID="4921dc9b5d044742ed482253419d2ecf" ns3:_="" ns4:_="">
    <xsd:import namespace="ac7231e6-d1d6-4ede-a3c2-b2bc66dda71c"/>
    <xsd:import namespace="b231c900-8640-4d79-bf64-e2793bb98a8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7231e6-d1d6-4ede-a3c2-b2bc66dda71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231c900-8640-4d79-bf64-e2793bb98a8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8568BCF-A256-4F5B-ADD0-4FFFD291CEB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c7231e6-d1d6-4ede-a3c2-b2bc66dda71c"/>
    <ds:schemaRef ds:uri="b231c900-8640-4d79-bf64-e2793bb98a8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F779DDF-72E3-4FF2-8A85-EF2B6864C17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092272E-D6C6-4A16-81F5-BFECBE7B0FB2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Q3 2019 refresh all</vt:lpstr>
      <vt:lpstr>Q1 2021 refresh all</vt:lpstr>
      <vt:lpstr>Q3 2021 refresh 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Yadalam</dc:creator>
  <cp:lastModifiedBy>Sai Yadalam</cp:lastModifiedBy>
  <dcterms:created xsi:type="dcterms:W3CDTF">2022-04-26T16:01:45Z</dcterms:created>
  <dcterms:modified xsi:type="dcterms:W3CDTF">2022-04-26T16:12:39Z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0x01010014C932977D5B3D4D9F4000E16ED9730A</vt:lpwstr>
  </property>
</Properties>
</file>