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wnloads\Papers\computer_science_regression\"/>
    </mc:Choice>
  </mc:AlternateContent>
  <bookViews>
    <workbookView xWindow="0" yWindow="0" windowWidth="20490" windowHeight="7905"/>
  </bookViews>
  <sheets>
    <sheet name="cs_data_for_regesiions_of_all_g" sheetId="2" r:id="rId1"/>
    <sheet name="Regression A" sheetId="5" r:id="rId2"/>
    <sheet name="Regression B" sheetId="6" r:id="rId3"/>
    <sheet name="Regression C" sheetId="7" r:id="rId4"/>
    <sheet name="Regression D" sheetId="8" r:id="rId5"/>
    <sheet name="Regression E" sheetId="9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<sst xmlns="http://schemas.openxmlformats.org/spreadsheetml/2006/main" count="236" uniqueCount="75">
  <si>
    <t>jun_17</t>
  </si>
  <si>
    <t>nov_17</t>
  </si>
  <si>
    <t>jun_18</t>
  </si>
  <si>
    <t>nov_18</t>
  </si>
  <si>
    <t>jun_19</t>
  </si>
  <si>
    <t>nov_19</t>
  </si>
  <si>
    <t>nov_20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</si>
  <si>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</si>
  <si>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</si>
  <si>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</si>
  <si>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</si>
  <si>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</si>
  <si>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</si>
  <si>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</si>
  <si>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</si>
  <si>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</si>
  <si>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</si>
  <si>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</si>
  <si>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</si>
  <si>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</si>
  <si>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</si>
  <si>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</si>
  <si>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</si>
  <si>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</si>
  <si>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</si>
  <si>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</si>
  <si>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</si>
  <si>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</si>
  <si>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</si>
  <si>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</si>
  <si>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</si>
  <si>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</si>
  <si>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</si>
  <si>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</si>
  <si>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r>
      <rPr>
        <sz val="10"/>
        <rFont val="Arial MT"/>
        <family val="2"/>
      </rPr>
      <t>A</t>
    </r>
  </si>
  <si>
    <r>
      <rPr>
        <sz val="10"/>
        <rFont val="Arial MT"/>
        <family val="2"/>
      </rPr>
      <t>C</t>
    </r>
  </si>
  <si>
    <r>
      <rPr>
        <sz val="10"/>
        <rFont val="Arial MT"/>
        <family val="2"/>
      </rPr>
      <t>D</t>
    </r>
  </si>
  <si>
    <r>
      <rPr>
        <sz val="10"/>
        <rFont val="Arial MT"/>
        <family val="2"/>
      </rPr>
      <t>E</t>
    </r>
  </si>
  <si>
    <t>jun_17_gt</t>
  </si>
  <si>
    <t>nov_17_gt</t>
  </si>
  <si>
    <t>jun_18_gt</t>
  </si>
  <si>
    <t>nov_18_gt</t>
  </si>
  <si>
    <t>jun_19_gt</t>
  </si>
  <si>
    <t>nov_19_gt</t>
  </si>
  <si>
    <t>nov_20_gt</t>
  </si>
  <si>
    <t>% achieving a</t>
  </si>
  <si>
    <t>% achieving b</t>
  </si>
  <si>
    <t>% achieving d</t>
  </si>
  <si>
    <t>% achieving e</t>
  </si>
  <si>
    <t>% candidates u</t>
  </si>
  <si>
    <t>Standard Residuals</t>
  </si>
  <si>
    <t>PROBABILITY OUTPUT</t>
  </si>
  <si>
    <t>Percentile</t>
  </si>
  <si>
    <t>% achieving c</t>
  </si>
  <si>
    <t>B</t>
  </si>
  <si>
    <t>Predicted 19.3</t>
  </si>
  <si>
    <t>Predicted 13.8</t>
  </si>
  <si>
    <t>Predicted 15.1</t>
  </si>
  <si>
    <t>Predicted 12.6</t>
  </si>
  <si>
    <t>Predicted 14.1</t>
  </si>
  <si>
    <t>x</t>
  </si>
  <si>
    <t>y</t>
  </si>
  <si>
    <t>x-axis_grade_threshold_b</t>
  </si>
  <si>
    <t>y-axis_%_achieving_b</t>
  </si>
  <si>
    <t>x-axis_grade_threshold_a</t>
  </si>
  <si>
    <t>y-axis_%_achieving_a</t>
  </si>
  <si>
    <t>x-axis_grade_threshold_c</t>
  </si>
  <si>
    <t>y-axis_%_achieving_c</t>
  </si>
  <si>
    <t>x-axis_grade_threshold_d</t>
  </si>
  <si>
    <t>y-axis_%_achieving_d</t>
  </si>
  <si>
    <t>y-axis_%_achieving_e</t>
  </si>
  <si>
    <t>x-axis_grade_threshold_e</t>
  </si>
  <si>
    <t>x-axis (grade_treshold_of_different_grades)</t>
  </si>
  <si>
    <t>year</t>
  </si>
  <si>
    <t>y-axis (percent_acheiving_grades_if_grades_are_above_threshold)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</si>
</sst>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 MT"/>
    </font>
    <font>
      <sz val="10"/>
      <name val="Arial MT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3" xfId="0" applyBorder="1"/>
    <xf numFmtId="0" fontId="2" fillId="0" borderId="3" xfId="0" applyFont="1" applyFill="1" applyBorder="1" applyAlignment="1">
      <alignment horizontal="center" vertical="top" wrapText="1"/>
    </xf>
    <xf numFmtId="0" fontId="0" fillId="0" borderId="0" xfId="0" applyBorder="1"/>
    <xf numFmtId="0" fontId="3" fillId="0" borderId="3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4" xfId="0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Continuous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96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A'!$B$3:$B$8</c:f>
              <c:numCache>
                <c:formatCode>General</c:formatCode>
                <c:ptCount val="6"/>
                <c:pt idx="0">
                  <c:v>90.75</c:v>
                </c:pt>
                <c:pt idx="1">
                  <c:v>100.33333333333333</c:v>
                </c:pt>
                <c:pt idx="2">
                  <c:v>100</c:v>
                </c:pt>
                <c:pt idx="3">
                  <c:v>96</c:v>
                </c:pt>
                <c:pt idx="4">
                  <c:v>99</c:v>
                </c:pt>
                <c:pt idx="5">
                  <c:v>87.666666666666671</c:v>
                </c:pt>
              </c:numCache>
            </c:numRef>
          </c:xVal>
          <c:yVal>
            <c:numRef>
              <c:f>'Regression A'!$D$34:$D$39</c:f>
              <c:numCache>
                <c:formatCode>General</c:formatCode>
                <c:ptCount val="6"/>
                <c:pt idx="0">
                  <c:v>-5.9377416073245222</c:v>
                </c:pt>
                <c:pt idx="1">
                  <c:v>1.5783316378433305</c:v>
                </c:pt>
                <c:pt idx="2">
                  <c:v>-1.440488301119025</c:v>
                </c:pt>
                <c:pt idx="3">
                  <c:v>2.3336724313326513</c:v>
                </c:pt>
                <c:pt idx="4">
                  <c:v>-0.29694811800610665</c:v>
                </c:pt>
                <c:pt idx="5">
                  <c:v>3.7631739572736507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1607936"/>
        <c:axId val="-1191607392"/>
      </c:scatterChart>
      <c:valAx>
        <c:axId val="-119160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96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191607392"/>
        <c:crosses val="autoZero"/>
        <c:crossBetween val="midCat"/>
      </c:valAx>
      <c:valAx>
        <c:axId val="-1191607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191607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57.6666666666667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D'!$B$3:$B$8</c:f>
              <c:numCache>
                <c:formatCode>General</c:formatCode>
                <c:ptCount val="6"/>
                <c:pt idx="0">
                  <c:v>52.75</c:v>
                </c:pt>
                <c:pt idx="1">
                  <c:v>62</c:v>
                </c:pt>
                <c:pt idx="2">
                  <c:v>58.666666666666664</c:v>
                </c:pt>
                <c:pt idx="3">
                  <c:v>57</c:v>
                </c:pt>
                <c:pt idx="4">
                  <c:v>57.333333333333336</c:v>
                </c:pt>
                <c:pt idx="5">
                  <c:v>45.666666666666664</c:v>
                </c:pt>
              </c:numCache>
            </c:numRef>
          </c:xVal>
          <c:yVal>
            <c:numRef>
              <c:f>'Regression D'!$D$34:$D$39</c:f>
              <c:numCache>
                <c:formatCode>General</c:formatCode>
                <c:ptCount val="6"/>
                <c:pt idx="0">
                  <c:v>0.59767971499761074</c:v>
                </c:pt>
                <c:pt idx="1">
                  <c:v>-0.83855028593050562</c:v>
                </c:pt>
                <c:pt idx="2">
                  <c:v>1.8222533180075526</c:v>
                </c:pt>
                <c:pt idx="3">
                  <c:v>-1.7973448800234166</c:v>
                </c:pt>
                <c:pt idx="4">
                  <c:v>0.52657475958277367</c:v>
                </c:pt>
                <c:pt idx="5">
                  <c:v>-0.31061262663401834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7552080"/>
        <c:axId val="-1127554800"/>
      </c:scatterChart>
      <c:valAx>
        <c:axId val="-112755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57.6666666666667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127554800"/>
        <c:crosses val="autoZero"/>
        <c:crossBetween val="midCat"/>
      </c:valAx>
      <c:valAx>
        <c:axId val="-1127554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127552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57.6666666666667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'Regression D'!$B$3:$B$8</c:f>
              <c:numCache>
                <c:formatCode>General</c:formatCode>
                <c:ptCount val="6"/>
                <c:pt idx="0">
                  <c:v>52.75</c:v>
                </c:pt>
                <c:pt idx="1">
                  <c:v>62</c:v>
                </c:pt>
                <c:pt idx="2">
                  <c:v>58.666666666666664</c:v>
                </c:pt>
                <c:pt idx="3">
                  <c:v>57</c:v>
                </c:pt>
                <c:pt idx="4">
                  <c:v>57.333333333333336</c:v>
                </c:pt>
                <c:pt idx="5">
                  <c:v>45.666666666666664</c:v>
                </c:pt>
              </c:numCache>
            </c:numRef>
          </c:xVal>
          <c:yVal>
            <c:numRef>
              <c:f>'Regression D'!$C$3:$C$8</c:f>
              <c:numCache>
                <c:formatCode>General</c:formatCode>
                <c:ptCount val="6"/>
                <c:pt idx="0">
                  <c:v>16.100000000000001</c:v>
                </c:pt>
                <c:pt idx="1">
                  <c:v>14</c:v>
                </c:pt>
                <c:pt idx="2">
                  <c:v>16.899999999999999</c:v>
                </c:pt>
                <c:pt idx="3">
                  <c:v>13.399999999999999</c:v>
                </c:pt>
                <c:pt idx="4">
                  <c:v>15.699999999999996</c:v>
                </c:pt>
                <c:pt idx="5">
                  <c:v>15.699999999999996</c:v>
                </c:pt>
              </c:numCache>
            </c:numRef>
          </c:yVal>
          <c:smooth val="0"/>
        </c:ser>
        <c:ser>
          <c:idx val="1"/>
          <c:order val="1"/>
          <c:tx>
            <c:v>Predicted 15.1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'Regression D'!$B$3:$B$8</c:f>
              <c:numCache>
                <c:formatCode>General</c:formatCode>
                <c:ptCount val="6"/>
                <c:pt idx="0">
                  <c:v>52.75</c:v>
                </c:pt>
                <c:pt idx="1">
                  <c:v>62</c:v>
                </c:pt>
                <c:pt idx="2">
                  <c:v>58.666666666666664</c:v>
                </c:pt>
                <c:pt idx="3">
                  <c:v>57</c:v>
                </c:pt>
                <c:pt idx="4">
                  <c:v>57.333333333333336</c:v>
                </c:pt>
                <c:pt idx="5">
                  <c:v>45.666666666666664</c:v>
                </c:pt>
              </c:numCache>
            </c:numRef>
          </c:xVal>
          <c:yVal>
            <c:numRef>
              <c:f>'Regression D'!$C$34:$C$39</c:f>
              <c:numCache>
                <c:formatCode>General</c:formatCode>
                <c:ptCount val="6"/>
                <c:pt idx="0">
                  <c:v>15.502320285002391</c:v>
                </c:pt>
                <c:pt idx="1">
                  <c:v>14.838550285930506</c:v>
                </c:pt>
                <c:pt idx="2">
                  <c:v>15.077746681992446</c:v>
                </c:pt>
                <c:pt idx="3">
                  <c:v>15.197344880023415</c:v>
                </c:pt>
                <c:pt idx="4">
                  <c:v>15.173425240417222</c:v>
                </c:pt>
                <c:pt idx="5">
                  <c:v>16.010612626634014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7551536"/>
        <c:axId val="-1127550992"/>
      </c:scatterChart>
      <c:valAx>
        <c:axId val="-112755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57.6666666666667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7550992"/>
        <c:crosses val="autoZero"/>
        <c:crossBetween val="midCat"/>
      </c:valAx>
      <c:valAx>
        <c:axId val="-11275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15.1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755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D'!$G$34:$G$39</c:f>
              <c:numCache>
                <c:formatCode>General</c:formatCode>
                <c:ptCount val="6"/>
                <c:pt idx="0">
                  <c:v>8.3333333333333339</c:v>
                </c:pt>
                <c:pt idx="1">
                  <c:v>25</c:v>
                </c:pt>
                <c:pt idx="2">
                  <c:v>41.666666666666671</c:v>
                </c:pt>
                <c:pt idx="3">
                  <c:v>58.333333333333336</c:v>
                </c:pt>
                <c:pt idx="4">
                  <c:v>75</c:v>
                </c:pt>
                <c:pt idx="5">
                  <c:v>91.666666666666671</c:v>
                </c:pt>
              </c:numCache>
            </c:numRef>
          </c:xVal>
          <c:yVal>
            <c:numRef>
              <c:f>'Regression D'!$H$34:$H$39</c:f>
              <c:numCache>
                <c:formatCode>General</c:formatCode>
                <c:ptCount val="6"/>
                <c:pt idx="0">
                  <c:v>13.399999999999999</c:v>
                </c:pt>
                <c:pt idx="1">
                  <c:v>14</c:v>
                </c:pt>
                <c:pt idx="2">
                  <c:v>15.699999999999996</c:v>
                </c:pt>
                <c:pt idx="3">
                  <c:v>15.699999999999996</c:v>
                </c:pt>
                <c:pt idx="4">
                  <c:v>16.100000000000001</c:v>
                </c:pt>
                <c:pt idx="5">
                  <c:v>16.899999999999999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7550448"/>
        <c:axId val="-1127549904"/>
      </c:scatterChart>
      <c:valAx>
        <c:axId val="-112755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127549904"/>
        <c:crosses val="autoZero"/>
        <c:crossBetween val="midCat"/>
      </c:valAx>
      <c:valAx>
        <c:axId val="-1127549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15.1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127550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46.3333333333333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E'!$B$3:$B$8</c:f>
              <c:numCache>
                <c:formatCode>General</c:formatCode>
                <c:ptCount val="6"/>
                <c:pt idx="0">
                  <c:v>40.5</c:v>
                </c:pt>
                <c:pt idx="1">
                  <c:v>49.666666666666664</c:v>
                </c:pt>
                <c:pt idx="2">
                  <c:v>45.666666666666664</c:v>
                </c:pt>
                <c:pt idx="3">
                  <c:v>45.333333333333336</c:v>
                </c:pt>
                <c:pt idx="4">
                  <c:v>44</c:v>
                </c:pt>
                <c:pt idx="5">
                  <c:v>32.666666666666664</c:v>
                </c:pt>
              </c:numCache>
            </c:numRef>
          </c:xVal>
          <c:yVal>
            <c:numRef>
              <c:f>'Regression E'!$D$34:$D$39</c:f>
              <c:numCache>
                <c:formatCode>General</c:formatCode>
                <c:ptCount val="6"/>
                <c:pt idx="0">
                  <c:v>2.1260009203865575</c:v>
                </c:pt>
                <c:pt idx="1">
                  <c:v>-0.80299125632765644</c:v>
                </c:pt>
                <c:pt idx="2">
                  <c:v>0.72784169351127836</c:v>
                </c:pt>
                <c:pt idx="3">
                  <c:v>-1.4529222273354812</c:v>
                </c:pt>
                <c:pt idx="4">
                  <c:v>0.52402208927750138</c:v>
                </c:pt>
                <c:pt idx="5">
                  <c:v>-1.1219512195121926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7540112"/>
        <c:axId val="-1127549360"/>
      </c:scatterChart>
      <c:valAx>
        <c:axId val="-112754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46.3333333333333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127549360"/>
        <c:crosses val="autoZero"/>
        <c:crossBetween val="midCat"/>
      </c:valAx>
      <c:valAx>
        <c:axId val="-1127549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127540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46.3333333333333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'Regression E'!$B$3:$B$8</c:f>
              <c:numCache>
                <c:formatCode>General</c:formatCode>
                <c:ptCount val="6"/>
                <c:pt idx="0">
                  <c:v>40.5</c:v>
                </c:pt>
                <c:pt idx="1">
                  <c:v>49.666666666666664</c:v>
                </c:pt>
                <c:pt idx="2">
                  <c:v>45.666666666666664</c:v>
                </c:pt>
                <c:pt idx="3">
                  <c:v>45.333333333333336</c:v>
                </c:pt>
                <c:pt idx="4">
                  <c:v>44</c:v>
                </c:pt>
                <c:pt idx="5">
                  <c:v>32.666666666666664</c:v>
                </c:pt>
              </c:numCache>
            </c:numRef>
          </c:xVal>
          <c:yVal>
            <c:numRef>
              <c:f>'Regression E'!$C$3:$C$8</c:f>
              <c:numCache>
                <c:formatCode>General</c:formatCode>
                <c:ptCount val="6"/>
                <c:pt idx="0">
                  <c:v>16.599999999999994</c:v>
                </c:pt>
                <c:pt idx="1">
                  <c:v>14.199999999999996</c:v>
                </c:pt>
                <c:pt idx="2">
                  <c:v>15.5</c:v>
                </c:pt>
                <c:pt idx="3">
                  <c:v>13.299999999999997</c:v>
                </c:pt>
                <c:pt idx="4">
                  <c:v>15.200000000000003</c:v>
                </c:pt>
                <c:pt idx="5">
                  <c:v>12.900000000000006</c:v>
                </c:pt>
              </c:numCache>
            </c:numRef>
          </c:yVal>
          <c:smooth val="0"/>
        </c:ser>
        <c:ser>
          <c:idx val="1"/>
          <c:order val="1"/>
          <c:tx>
            <c:v>Predicted 13.8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'Regression E'!$B$3:$B$8</c:f>
              <c:numCache>
                <c:formatCode>General</c:formatCode>
                <c:ptCount val="6"/>
                <c:pt idx="0">
                  <c:v>40.5</c:v>
                </c:pt>
                <c:pt idx="1">
                  <c:v>49.666666666666664</c:v>
                </c:pt>
                <c:pt idx="2">
                  <c:v>45.666666666666664</c:v>
                </c:pt>
                <c:pt idx="3">
                  <c:v>45.333333333333336</c:v>
                </c:pt>
                <c:pt idx="4">
                  <c:v>44</c:v>
                </c:pt>
                <c:pt idx="5">
                  <c:v>32.666666666666664</c:v>
                </c:pt>
              </c:numCache>
            </c:numRef>
          </c:xVal>
          <c:yVal>
            <c:numRef>
              <c:f>'Regression E'!$C$34:$C$39</c:f>
              <c:numCache>
                <c:formatCode>General</c:formatCode>
                <c:ptCount val="6"/>
                <c:pt idx="0">
                  <c:v>14.473999079613437</c:v>
                </c:pt>
                <c:pt idx="1">
                  <c:v>15.002991256327652</c:v>
                </c:pt>
                <c:pt idx="2">
                  <c:v>14.772158306488722</c:v>
                </c:pt>
                <c:pt idx="3">
                  <c:v>14.752922227335478</c:v>
                </c:pt>
                <c:pt idx="4">
                  <c:v>14.675977910722501</c:v>
                </c:pt>
                <c:pt idx="5">
                  <c:v>14.021951219512198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7548816"/>
        <c:axId val="-1127548272"/>
      </c:scatterChart>
      <c:valAx>
        <c:axId val="-112754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46.3333333333333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7548272"/>
        <c:crosses val="autoZero"/>
        <c:crossBetween val="midCat"/>
      </c:valAx>
      <c:valAx>
        <c:axId val="-11275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13.8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754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E'!$G$34:$G$39</c:f>
              <c:numCache>
                <c:formatCode>General</c:formatCode>
                <c:ptCount val="6"/>
                <c:pt idx="0">
                  <c:v>8.3333333333333339</c:v>
                </c:pt>
                <c:pt idx="1">
                  <c:v>25</c:v>
                </c:pt>
                <c:pt idx="2">
                  <c:v>41.666666666666671</c:v>
                </c:pt>
                <c:pt idx="3">
                  <c:v>58.333333333333336</c:v>
                </c:pt>
                <c:pt idx="4">
                  <c:v>75</c:v>
                </c:pt>
                <c:pt idx="5">
                  <c:v>91.666666666666671</c:v>
                </c:pt>
              </c:numCache>
            </c:numRef>
          </c:xVal>
          <c:yVal>
            <c:numRef>
              <c:f>'Regression E'!$H$34:$H$39</c:f>
              <c:numCache>
                <c:formatCode>General</c:formatCode>
                <c:ptCount val="6"/>
                <c:pt idx="0">
                  <c:v>12.900000000000006</c:v>
                </c:pt>
                <c:pt idx="1">
                  <c:v>13.299999999999997</c:v>
                </c:pt>
                <c:pt idx="2">
                  <c:v>14.199999999999996</c:v>
                </c:pt>
                <c:pt idx="3">
                  <c:v>15.200000000000003</c:v>
                </c:pt>
                <c:pt idx="4">
                  <c:v>15.5</c:v>
                </c:pt>
                <c:pt idx="5">
                  <c:v>16.599999999999994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7547184"/>
        <c:axId val="-1127546640"/>
      </c:scatterChart>
      <c:valAx>
        <c:axId val="-112754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127546640"/>
        <c:crosses val="autoZero"/>
        <c:crossBetween val="midCat"/>
      </c:valAx>
      <c:valAx>
        <c:axId val="-1127546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13.8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127547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Linear Regression of</a:t>
            </a:r>
            <a:r>
              <a:rPr lang="en-US" baseline="0"/>
              <a:t> GRADE"a" in Computer Science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'Regression A'!$B$3:$B$8</c:f>
              <c:numCache>
                <c:formatCode>General</c:formatCode>
                <c:ptCount val="6"/>
                <c:pt idx="0">
                  <c:v>90.75</c:v>
                </c:pt>
                <c:pt idx="1">
                  <c:v>100.33333333333333</c:v>
                </c:pt>
                <c:pt idx="2">
                  <c:v>100</c:v>
                </c:pt>
                <c:pt idx="3">
                  <c:v>96</c:v>
                </c:pt>
                <c:pt idx="4">
                  <c:v>99</c:v>
                </c:pt>
                <c:pt idx="5">
                  <c:v>87.666666666666671</c:v>
                </c:pt>
              </c:numCache>
            </c:numRef>
          </c:xVal>
          <c:yVal>
            <c:numRef>
              <c:f>'Regression A'!$C$3:$C$8</c:f>
              <c:numCache>
                <c:formatCode>General</c:formatCode>
                <c:ptCount val="6"/>
                <c:pt idx="0">
                  <c:v>15.2</c:v>
                </c:pt>
                <c:pt idx="1">
                  <c:v>19.3</c:v>
                </c:pt>
                <c:pt idx="2">
                  <c:v>16.399999999999999</c:v>
                </c:pt>
                <c:pt idx="3">
                  <c:v>21.6</c:v>
                </c:pt>
                <c:pt idx="4">
                  <c:v>17.899999999999999</c:v>
                </c:pt>
                <c:pt idx="5">
                  <c:v>26</c:v>
                </c:pt>
              </c:numCache>
            </c:numRef>
          </c:yVal>
          <c:smooth val="0"/>
        </c:ser>
        <c:ser>
          <c:idx val="1"/>
          <c:order val="1"/>
          <c:tx>
            <c:v>Predicted 19.3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'Regression A'!$B$3:$B$8</c:f>
              <c:numCache>
                <c:formatCode>General</c:formatCode>
                <c:ptCount val="6"/>
                <c:pt idx="0">
                  <c:v>90.75</c:v>
                </c:pt>
                <c:pt idx="1">
                  <c:v>100.33333333333333</c:v>
                </c:pt>
                <c:pt idx="2">
                  <c:v>100</c:v>
                </c:pt>
                <c:pt idx="3">
                  <c:v>96</c:v>
                </c:pt>
                <c:pt idx="4">
                  <c:v>99</c:v>
                </c:pt>
                <c:pt idx="5">
                  <c:v>87.666666666666671</c:v>
                </c:pt>
              </c:numCache>
            </c:numRef>
          </c:xVal>
          <c:yVal>
            <c:numRef>
              <c:f>'Regression A'!$C$34:$C$39</c:f>
              <c:numCache>
                <c:formatCode>General</c:formatCode>
                <c:ptCount val="6"/>
                <c:pt idx="0">
                  <c:v>21.137741607324521</c:v>
                </c:pt>
                <c:pt idx="1">
                  <c:v>17.72166836215667</c:v>
                </c:pt>
                <c:pt idx="2">
                  <c:v>17.840488301119024</c:v>
                </c:pt>
                <c:pt idx="3">
                  <c:v>19.26632756866735</c:v>
                </c:pt>
                <c:pt idx="4">
                  <c:v>18.196948118006105</c:v>
                </c:pt>
                <c:pt idx="5">
                  <c:v>22.236826042726349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1621536"/>
        <c:axId val="-1376503888"/>
      </c:scatterChart>
      <c:valAx>
        <c:axId val="-119162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96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6503888"/>
        <c:crosses val="autoZero"/>
        <c:crossBetween val="midCat"/>
      </c:valAx>
      <c:valAx>
        <c:axId val="-137650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19.3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162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'Regression A'!$G$34:$G$39</c:f>
              <c:numCache>
                <c:formatCode>General</c:formatCode>
                <c:ptCount val="6"/>
                <c:pt idx="0">
                  <c:v>8.3333333333333339</c:v>
                </c:pt>
                <c:pt idx="1">
                  <c:v>25</c:v>
                </c:pt>
                <c:pt idx="2">
                  <c:v>41.666666666666671</c:v>
                </c:pt>
                <c:pt idx="3">
                  <c:v>58.333333333333336</c:v>
                </c:pt>
                <c:pt idx="4">
                  <c:v>75</c:v>
                </c:pt>
                <c:pt idx="5">
                  <c:v>91.666666666666671</c:v>
                </c:pt>
              </c:numCache>
            </c:numRef>
          </c:xVal>
          <c:yVal>
            <c:numRef>
              <c:f>'Regression A'!$H$34:$H$39</c:f>
              <c:numCache>
                <c:formatCode>General</c:formatCode>
                <c:ptCount val="6"/>
                <c:pt idx="0">
                  <c:v>15.2</c:v>
                </c:pt>
                <c:pt idx="1">
                  <c:v>16.399999999999999</c:v>
                </c:pt>
                <c:pt idx="2">
                  <c:v>17.899999999999999</c:v>
                </c:pt>
                <c:pt idx="3">
                  <c:v>19.3</c:v>
                </c:pt>
                <c:pt idx="4">
                  <c:v>21.6</c:v>
                </c:pt>
                <c:pt idx="5">
                  <c:v>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7541744"/>
        <c:axId val="-1127553712"/>
      </c:scatterChart>
      <c:valAx>
        <c:axId val="-112754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127553712"/>
        <c:crosses val="autoZero"/>
        <c:crossBetween val="midCat"/>
      </c:valAx>
      <c:valAx>
        <c:axId val="-112755371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19.3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127541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81.6666666666667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B'!$B$3:$B$8</c:f>
              <c:numCache>
                <c:formatCode>General</c:formatCode>
                <c:ptCount val="6"/>
                <c:pt idx="0">
                  <c:v>77.75</c:v>
                </c:pt>
                <c:pt idx="1">
                  <c:v>87.666666666666671</c:v>
                </c:pt>
                <c:pt idx="2">
                  <c:v>85.333333333333329</c:v>
                </c:pt>
                <c:pt idx="3">
                  <c:v>81.666666666666671</c:v>
                </c:pt>
                <c:pt idx="4">
                  <c:v>85.333333333333329</c:v>
                </c:pt>
                <c:pt idx="5">
                  <c:v>72.666666666666671</c:v>
                </c:pt>
              </c:numCache>
            </c:numRef>
          </c:xVal>
          <c:yVal>
            <c:numRef>
              <c:f>'Regression B'!$D$34:$D$39</c:f>
              <c:numCache>
                <c:formatCode>General</c:formatCode>
                <c:ptCount val="6"/>
                <c:pt idx="0">
                  <c:v>0.54828170324757153</c:v>
                </c:pt>
                <c:pt idx="1">
                  <c:v>0.70133697809507645</c:v>
                </c:pt>
                <c:pt idx="2">
                  <c:v>0.54179456048390051</c:v>
                </c:pt>
                <c:pt idx="3">
                  <c:v>-0.75177209576223802</c:v>
                </c:pt>
                <c:pt idx="4">
                  <c:v>-1.0582054395160974</c:v>
                </c:pt>
                <c:pt idx="5">
                  <c:v>1.8564293451788672E-2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7554256"/>
        <c:axId val="-1127542832"/>
      </c:scatterChart>
      <c:valAx>
        <c:axId val="-112755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81.6666666666667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127542832"/>
        <c:crosses val="autoZero"/>
        <c:crossBetween val="midCat"/>
      </c:valAx>
      <c:valAx>
        <c:axId val="-1127542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127554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'Regression B'!$B$3:$B$8</c:f>
              <c:numCache>
                <c:formatCode>General</c:formatCode>
                <c:ptCount val="6"/>
                <c:pt idx="0">
                  <c:v>77.75</c:v>
                </c:pt>
                <c:pt idx="1">
                  <c:v>87.666666666666671</c:v>
                </c:pt>
                <c:pt idx="2">
                  <c:v>85.333333333333329</c:v>
                </c:pt>
                <c:pt idx="3">
                  <c:v>81.666666666666671</c:v>
                </c:pt>
                <c:pt idx="4">
                  <c:v>85.333333333333329</c:v>
                </c:pt>
                <c:pt idx="5">
                  <c:v>72.666666666666671</c:v>
                </c:pt>
              </c:numCache>
            </c:numRef>
          </c:xVal>
          <c:yVal>
            <c:numRef>
              <c:f>'Regression B'!$C$3:$C$8</c:f>
              <c:numCache>
                <c:formatCode>General</c:formatCode>
                <c:ptCount val="6"/>
                <c:pt idx="0">
                  <c:v>14.2</c:v>
                </c:pt>
                <c:pt idx="1">
                  <c:v>14.099999999999998</c:v>
                </c:pt>
                <c:pt idx="2">
                  <c:v>14</c:v>
                </c:pt>
                <c:pt idx="3">
                  <c:v>12.799999999999997</c:v>
                </c:pt>
                <c:pt idx="4">
                  <c:v>12.400000000000002</c:v>
                </c:pt>
                <c:pt idx="5">
                  <c:v>13.799999999999997</c:v>
                </c:pt>
              </c:numCache>
            </c:numRef>
          </c:yVal>
          <c:smooth val="0"/>
        </c:ser>
        <c:ser>
          <c:idx val="1"/>
          <c:order val="1"/>
          <c:tx>
            <c:v>Predicted 14.1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'Regression B'!$B$3:$B$8</c:f>
              <c:numCache>
                <c:formatCode>General</c:formatCode>
                <c:ptCount val="6"/>
                <c:pt idx="0">
                  <c:v>77.75</c:v>
                </c:pt>
                <c:pt idx="1">
                  <c:v>87.666666666666671</c:v>
                </c:pt>
                <c:pt idx="2">
                  <c:v>85.333333333333329</c:v>
                </c:pt>
                <c:pt idx="3">
                  <c:v>81.666666666666671</c:v>
                </c:pt>
                <c:pt idx="4">
                  <c:v>85.333333333333329</c:v>
                </c:pt>
                <c:pt idx="5">
                  <c:v>72.666666666666671</c:v>
                </c:pt>
              </c:numCache>
            </c:numRef>
          </c:xVal>
          <c:yVal>
            <c:numRef>
              <c:f>'Regression B'!$C$34:$C$39</c:f>
              <c:numCache>
                <c:formatCode>General</c:formatCode>
                <c:ptCount val="6"/>
                <c:pt idx="0">
                  <c:v>13.651718296752428</c:v>
                </c:pt>
                <c:pt idx="1">
                  <c:v>13.398663021904921</c:v>
                </c:pt>
                <c:pt idx="2">
                  <c:v>13.458205439516099</c:v>
                </c:pt>
                <c:pt idx="3">
                  <c:v>13.551772095762235</c:v>
                </c:pt>
                <c:pt idx="4">
                  <c:v>13.458205439516099</c:v>
                </c:pt>
                <c:pt idx="5">
                  <c:v>13.781435706548208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7543920"/>
        <c:axId val="-1127542288"/>
      </c:scatterChart>
      <c:valAx>
        <c:axId val="-112754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81.6666666666667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7542288"/>
        <c:crosses val="autoZero"/>
        <c:crossBetween val="midCat"/>
      </c:valAx>
      <c:valAx>
        <c:axId val="-11275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14.1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754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B'!$G$34:$G$39</c:f>
              <c:numCache>
                <c:formatCode>General</c:formatCode>
                <c:ptCount val="6"/>
                <c:pt idx="0">
                  <c:v>8.3333333333333339</c:v>
                </c:pt>
                <c:pt idx="1">
                  <c:v>25</c:v>
                </c:pt>
                <c:pt idx="2">
                  <c:v>41.666666666666671</c:v>
                </c:pt>
                <c:pt idx="3">
                  <c:v>58.333333333333336</c:v>
                </c:pt>
                <c:pt idx="4">
                  <c:v>75</c:v>
                </c:pt>
                <c:pt idx="5">
                  <c:v>91.666666666666671</c:v>
                </c:pt>
              </c:numCache>
            </c:numRef>
          </c:xVal>
          <c:yVal>
            <c:numRef>
              <c:f>'Regression B'!$H$34:$H$39</c:f>
              <c:numCache>
                <c:formatCode>General</c:formatCode>
                <c:ptCount val="6"/>
                <c:pt idx="0">
                  <c:v>12.400000000000002</c:v>
                </c:pt>
                <c:pt idx="1">
                  <c:v>12.799999999999997</c:v>
                </c:pt>
                <c:pt idx="2">
                  <c:v>13.799999999999997</c:v>
                </c:pt>
                <c:pt idx="3">
                  <c:v>14</c:v>
                </c:pt>
                <c:pt idx="4">
                  <c:v>14.099999999999998</c:v>
                </c:pt>
                <c:pt idx="5">
                  <c:v>14.2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7541200"/>
        <c:axId val="-1127555344"/>
      </c:scatterChart>
      <c:valAx>
        <c:axId val="-112754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127555344"/>
        <c:crosses val="autoZero"/>
        <c:crossBetween val="midCat"/>
      </c:valAx>
      <c:valAx>
        <c:axId val="-1127555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14.1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127541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69.6666666666667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C'!$B$3:$B$8</c:f>
              <c:numCache>
                <c:formatCode>General</c:formatCode>
                <c:ptCount val="6"/>
                <c:pt idx="0">
                  <c:v>65</c:v>
                </c:pt>
                <c:pt idx="1">
                  <c:v>74.666666666666671</c:v>
                </c:pt>
                <c:pt idx="2">
                  <c:v>71.666666666666671</c:v>
                </c:pt>
                <c:pt idx="3">
                  <c:v>69</c:v>
                </c:pt>
                <c:pt idx="4">
                  <c:v>71.333333333333329</c:v>
                </c:pt>
                <c:pt idx="5">
                  <c:v>59</c:v>
                </c:pt>
              </c:numCache>
            </c:numRef>
          </c:xVal>
          <c:yVal>
            <c:numRef>
              <c:f>'Regression C'!$D$34:$D$39</c:f>
              <c:numCache>
                <c:formatCode>General</c:formatCode>
                <c:ptCount val="6"/>
                <c:pt idx="0">
                  <c:v>-0.99475279850745935</c:v>
                </c:pt>
                <c:pt idx="1">
                  <c:v>-1.1949626865671608</c:v>
                </c:pt>
                <c:pt idx="2">
                  <c:v>0.14993003731343535</c:v>
                </c:pt>
                <c:pt idx="3">
                  <c:v>0.51205690298507633</c:v>
                </c:pt>
                <c:pt idx="4">
                  <c:v>1.4326958955223912</c:v>
                </c:pt>
                <c:pt idx="5">
                  <c:v>9.5032649253731449E-2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7553168"/>
        <c:axId val="-1127545008"/>
      </c:scatterChart>
      <c:valAx>
        <c:axId val="-112755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69.6666666666667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127545008"/>
        <c:crosses val="autoZero"/>
        <c:crossBetween val="midCat"/>
      </c:valAx>
      <c:valAx>
        <c:axId val="-1127545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127553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'Regression C'!$B$3:$B$8</c:f>
              <c:numCache>
                <c:formatCode>General</c:formatCode>
                <c:ptCount val="6"/>
                <c:pt idx="0">
                  <c:v>65</c:v>
                </c:pt>
                <c:pt idx="1">
                  <c:v>74.666666666666671</c:v>
                </c:pt>
                <c:pt idx="2">
                  <c:v>71.666666666666671</c:v>
                </c:pt>
                <c:pt idx="3">
                  <c:v>69</c:v>
                </c:pt>
                <c:pt idx="4">
                  <c:v>71.333333333333329</c:v>
                </c:pt>
                <c:pt idx="5">
                  <c:v>59</c:v>
                </c:pt>
              </c:numCache>
            </c:numRef>
          </c:xVal>
          <c:yVal>
            <c:numRef>
              <c:f>'Regression C'!$C$3:$C$8</c:f>
              <c:numCache>
                <c:formatCode>General</c:formatCode>
                <c:ptCount val="6"/>
                <c:pt idx="0">
                  <c:v>14.200000000000003</c:v>
                </c:pt>
                <c:pt idx="1">
                  <c:v>13.5</c:v>
                </c:pt>
                <c:pt idx="2">
                  <c:v>15</c:v>
                </c:pt>
                <c:pt idx="3">
                  <c:v>15.5</c:v>
                </c:pt>
                <c:pt idx="4">
                  <c:v>16.3</c:v>
                </c:pt>
                <c:pt idx="5">
                  <c:v>15.600000000000001</c:v>
                </c:pt>
              </c:numCache>
            </c:numRef>
          </c:yVal>
          <c:smooth val="0"/>
        </c:ser>
        <c:ser>
          <c:idx val="1"/>
          <c:order val="1"/>
          <c:tx>
            <c:v>Predicted 12.6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'Regression C'!$B$3:$B$8</c:f>
              <c:numCache>
                <c:formatCode>General</c:formatCode>
                <c:ptCount val="6"/>
                <c:pt idx="0">
                  <c:v>65</c:v>
                </c:pt>
                <c:pt idx="1">
                  <c:v>74.666666666666671</c:v>
                </c:pt>
                <c:pt idx="2">
                  <c:v>71.666666666666671</c:v>
                </c:pt>
                <c:pt idx="3">
                  <c:v>69</c:v>
                </c:pt>
                <c:pt idx="4">
                  <c:v>71.333333333333329</c:v>
                </c:pt>
                <c:pt idx="5">
                  <c:v>59</c:v>
                </c:pt>
              </c:numCache>
            </c:numRef>
          </c:xVal>
          <c:yVal>
            <c:numRef>
              <c:f>'Regression C'!$C$34:$C$39</c:f>
              <c:numCache>
                <c:formatCode>General</c:formatCode>
                <c:ptCount val="6"/>
                <c:pt idx="0">
                  <c:v>15.194752798507462</c:v>
                </c:pt>
                <c:pt idx="1">
                  <c:v>14.694962686567161</c:v>
                </c:pt>
                <c:pt idx="2">
                  <c:v>14.850069962686565</c:v>
                </c:pt>
                <c:pt idx="3">
                  <c:v>14.987943097014924</c:v>
                </c:pt>
                <c:pt idx="4">
                  <c:v>14.86730410447761</c:v>
                </c:pt>
                <c:pt idx="5">
                  <c:v>15.50496735074627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7543376"/>
        <c:axId val="-1127547728"/>
      </c:scatterChart>
      <c:valAx>
        <c:axId val="-112754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69.6666666666667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7547728"/>
        <c:crosses val="autoZero"/>
        <c:crossBetween val="midCat"/>
      </c:valAx>
      <c:valAx>
        <c:axId val="-112754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12.6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754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C'!$G$34:$G$39</c:f>
              <c:numCache>
                <c:formatCode>General</c:formatCode>
                <c:ptCount val="6"/>
                <c:pt idx="0">
                  <c:v>8.3333333333333339</c:v>
                </c:pt>
                <c:pt idx="1">
                  <c:v>25</c:v>
                </c:pt>
                <c:pt idx="2">
                  <c:v>41.666666666666671</c:v>
                </c:pt>
                <c:pt idx="3">
                  <c:v>58.333333333333336</c:v>
                </c:pt>
                <c:pt idx="4">
                  <c:v>75</c:v>
                </c:pt>
                <c:pt idx="5">
                  <c:v>91.666666666666671</c:v>
                </c:pt>
              </c:numCache>
            </c:numRef>
          </c:xVal>
          <c:yVal>
            <c:numRef>
              <c:f>'Regression C'!$H$34:$H$39</c:f>
              <c:numCache>
                <c:formatCode>General</c:formatCode>
                <c:ptCount val="6"/>
                <c:pt idx="0">
                  <c:v>13.5</c:v>
                </c:pt>
                <c:pt idx="1">
                  <c:v>14.200000000000003</c:v>
                </c:pt>
                <c:pt idx="2">
                  <c:v>15</c:v>
                </c:pt>
                <c:pt idx="3">
                  <c:v>15.5</c:v>
                </c:pt>
                <c:pt idx="4">
                  <c:v>15.600000000000001</c:v>
                </c:pt>
                <c:pt idx="5">
                  <c:v>16.3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7540656"/>
        <c:axId val="-1127552624"/>
      </c:scatterChart>
      <c:valAx>
        <c:axId val="-112754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127552624"/>
        <c:crosses val="autoZero"/>
        <c:crossBetween val="midCat"/>
      </c:valAx>
      <c:valAx>
        <c:axId val="-1127552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12.6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127540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377638</xdr:colOff>
      <xdr:row>7</xdr:row>
      <xdr:rowOff>154080</xdr:rowOff>
    </xdr:from>
    <xdr:to>
      <xdr:col>8</xdr:col>
      <xdr:colOff>41462</xdr:colOff>
      <xdr:row>17</xdr:row>
      <xdr:rowOff>165286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403413</xdr:colOff>
      <xdr:row>0</xdr:row>
      <xdr:rowOff>76200</xdr:rowOff>
    </xdr:from>
    <xdr:to>
      <xdr:col>24</xdr:col>
      <xdr:colOff>190500</xdr:colOff>
      <xdr:row>30</xdr:row>
      <xdr:rowOff>80683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256614</xdr:colOff>
      <xdr:row>31</xdr:row>
      <xdr:rowOff>113740</xdr:rowOff>
    </xdr:from>
    <xdr:to>
      <xdr:col>18</xdr:col>
      <xdr:colOff>410135</xdr:colOff>
      <xdr:row>54</xdr:row>
      <xdr:rowOff>82923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</xdr:colOff>
      <xdr:row>8</xdr:row>
      <xdr:rowOff>4763</xdr:rowOff>
    </xdr:from>
    <xdr:to>
      <xdr:col>10</xdr:col>
      <xdr:colOff>52387</xdr:colOff>
      <xdr:row>18</xdr:row>
      <xdr:rowOff>14288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452437</xdr:colOff>
      <xdr:row>0</xdr:row>
      <xdr:rowOff>95251</xdr:rowOff>
    </xdr:from>
    <xdr:to>
      <xdr:col>23</xdr:col>
      <xdr:colOff>261938</xdr:colOff>
      <xdr:row>31</xdr:row>
      <xdr:rowOff>166687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381000</xdr:colOff>
      <xdr:row>33</xdr:row>
      <xdr:rowOff>157162</xdr:rowOff>
    </xdr:from>
    <xdr:to>
      <xdr:col>14</xdr:col>
      <xdr:colOff>381000</xdr:colOff>
      <xdr:row>43</xdr:row>
      <xdr:rowOff>166687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109538</xdr:colOff>
      <xdr:row>8</xdr:row>
      <xdr:rowOff>0</xdr:rowOff>
    </xdr:from>
    <xdr:to>
      <xdr:col>9</xdr:col>
      <xdr:colOff>109538</xdr:colOff>
      <xdr:row>18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185736</xdr:colOff>
      <xdr:row>1</xdr:row>
      <xdr:rowOff>0</xdr:rowOff>
    </xdr:from>
    <xdr:to>
      <xdr:col>22</xdr:col>
      <xdr:colOff>-1</xdr:colOff>
      <xdr:row>30</xdr:row>
      <xdr:rowOff>128587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147637</xdr:colOff>
      <xdr:row>32</xdr:row>
      <xdr:rowOff>123825</xdr:rowOff>
    </xdr:from>
    <xdr:to>
      <xdr:col>14</xdr:col>
      <xdr:colOff>147637</xdr:colOff>
      <xdr:row>42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7</xdr:row>
      <xdr:rowOff>171450</xdr:rowOff>
    </xdr:from>
    <xdr:to>
      <xdr:col>9</xdr:col>
      <xdr:colOff>123825</xdr:colOff>
      <xdr:row>17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185738</xdr:colOff>
      <xdr:row>1</xdr:row>
      <xdr:rowOff>0</xdr:rowOff>
    </xdr:from>
    <xdr:to>
      <xdr:col>22</xdr:col>
      <xdr:colOff>0</xdr:colOff>
      <xdr:row>28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314324</xdr:colOff>
      <xdr:row>29</xdr:row>
      <xdr:rowOff>142875</xdr:rowOff>
    </xdr:from>
    <xdr:to>
      <xdr:col>15</xdr:col>
      <xdr:colOff>357186</xdr:colOff>
      <xdr:row>41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7</xdr:row>
      <xdr:rowOff>104775</xdr:rowOff>
    </xdr:from>
    <xdr:to>
      <xdr:col>7</xdr:col>
      <xdr:colOff>609600</xdr:colOff>
      <xdr:row>17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1</xdr:row>
      <xdr:rowOff>0</xdr:rowOff>
    </xdr:from>
    <xdr:to>
      <xdr:col>20</xdr:col>
      <xdr:colOff>0</xdr:colOff>
      <xdr:row>27</xdr:row>
      <xdr:rowOff>109537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285749</xdr:colOff>
      <xdr:row>30</xdr:row>
      <xdr:rowOff>23812</xdr:rowOff>
    </xdr:from>
    <xdr:to>
      <xdr:col>15</xdr:col>
      <xdr:colOff>47623</xdr:colOff>
      <xdr:row>42</xdr:row>
      <xdr:rowOff>90487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uter%20science%20a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_percent_achieving_grades"/>
      <sheetName val="cs_grade_threshold"/>
      <sheetName val="cs_(x-axis)_(y-axis)"/>
    </sheetNames>
    <sheetDataSet>
      <sheetData sheetId="0">
        <row r="3">
          <cell r="B3" t="str">
            <v>a</v>
          </cell>
          <cell r="C3" t="str">
            <v>b or above</v>
          </cell>
          <cell r="D3" t="str">
            <v>c or above</v>
          </cell>
          <cell r="E3" t="str">
            <v>d or above</v>
          </cell>
          <cell r="F3" t="str">
            <v>e or above</v>
          </cell>
          <cell r="G3" t="str">
            <v>ungraded</v>
          </cell>
        </row>
        <row r="4">
          <cell r="A4" t="str">
            <v>jun_15</v>
          </cell>
          <cell r="B4">
            <v>19.3</v>
          </cell>
          <cell r="C4">
            <v>32.4</v>
          </cell>
          <cell r="D4">
            <v>46.8</v>
          </cell>
          <cell r="E4">
            <v>61</v>
          </cell>
          <cell r="F4">
            <v>73.900000000000006</v>
          </cell>
          <cell r="G4">
            <v>26.1</v>
          </cell>
        </row>
        <row r="5">
          <cell r="A5" t="str">
            <v>nov_15</v>
          </cell>
          <cell r="B5">
            <v>13.8</v>
          </cell>
          <cell r="C5">
            <v>25.1</v>
          </cell>
          <cell r="D5">
            <v>40.200000000000003</v>
          </cell>
          <cell r="E5">
            <v>56.4</v>
          </cell>
          <cell r="F5">
            <v>72.7</v>
          </cell>
          <cell r="G5">
            <v>27.3</v>
          </cell>
        </row>
        <row r="6">
          <cell r="A6" t="str">
            <v>jun_16</v>
          </cell>
          <cell r="B6">
            <v>18.3</v>
          </cell>
          <cell r="C6">
            <v>32.4</v>
          </cell>
          <cell r="D6">
            <v>45.4</v>
          </cell>
          <cell r="E6">
            <v>59.6</v>
          </cell>
          <cell r="F6">
            <v>74.2</v>
          </cell>
          <cell r="G6">
            <v>25.8</v>
          </cell>
        </row>
        <row r="7">
          <cell r="A7" t="str">
            <v>nov_16</v>
          </cell>
          <cell r="B7">
            <v>18.7</v>
          </cell>
          <cell r="C7">
            <v>30.8</v>
          </cell>
          <cell r="D7">
            <v>44.4</v>
          </cell>
          <cell r="E7">
            <v>60.5</v>
          </cell>
          <cell r="F7">
            <v>74.099999999999994</v>
          </cell>
          <cell r="G7">
            <v>25.9</v>
          </cell>
        </row>
        <row r="8">
          <cell r="A8" t="str">
            <v>jun_17</v>
          </cell>
          <cell r="B8">
            <v>19.3</v>
          </cell>
          <cell r="C8">
            <v>33.4</v>
          </cell>
          <cell r="D8">
            <v>46</v>
          </cell>
          <cell r="E8">
            <v>61.1</v>
          </cell>
          <cell r="F8">
            <v>74.900000000000006</v>
          </cell>
          <cell r="G8">
            <v>25.1</v>
          </cell>
        </row>
        <row r="9">
          <cell r="A9" t="str">
            <v>nov_17</v>
          </cell>
          <cell r="B9">
            <v>15.2</v>
          </cell>
          <cell r="C9">
            <v>29.4</v>
          </cell>
          <cell r="D9">
            <v>43.6</v>
          </cell>
          <cell r="E9">
            <v>59.7</v>
          </cell>
          <cell r="F9">
            <v>76.3</v>
          </cell>
          <cell r="G9">
            <v>23.7</v>
          </cell>
        </row>
        <row r="10">
          <cell r="A10" t="str">
            <v>jun_18</v>
          </cell>
          <cell r="B10">
            <v>19.3</v>
          </cell>
          <cell r="C10">
            <v>33.4</v>
          </cell>
          <cell r="D10">
            <v>46.9</v>
          </cell>
          <cell r="E10">
            <v>60.9</v>
          </cell>
          <cell r="F10">
            <v>75.099999999999994</v>
          </cell>
          <cell r="G10">
            <v>24.9</v>
          </cell>
        </row>
        <row r="11">
          <cell r="A11" t="str">
            <v>nov_18</v>
          </cell>
          <cell r="B11">
            <v>16.399999999999999</v>
          </cell>
          <cell r="C11">
            <v>30.4</v>
          </cell>
          <cell r="D11">
            <v>45.4</v>
          </cell>
          <cell r="E11">
            <v>62.3</v>
          </cell>
          <cell r="F11">
            <v>77.8</v>
          </cell>
          <cell r="G11">
            <v>22.2</v>
          </cell>
        </row>
        <row r="12">
          <cell r="A12" t="str">
            <v>jun_19</v>
          </cell>
          <cell r="B12">
            <v>21.6</v>
          </cell>
          <cell r="C12">
            <v>34.4</v>
          </cell>
          <cell r="D12">
            <v>49.9</v>
          </cell>
          <cell r="E12">
            <v>63.3</v>
          </cell>
          <cell r="F12">
            <v>76.599999999999994</v>
          </cell>
          <cell r="G12">
            <v>23.4</v>
          </cell>
        </row>
        <row r="13">
          <cell r="A13" t="str">
            <v>nov_19</v>
          </cell>
          <cell r="B13">
            <v>17.899999999999999</v>
          </cell>
          <cell r="C13">
            <v>30.3</v>
          </cell>
          <cell r="D13">
            <v>46.6</v>
          </cell>
          <cell r="E13">
            <v>62.3</v>
          </cell>
          <cell r="F13">
            <v>77.5</v>
          </cell>
          <cell r="G13">
            <v>22.5</v>
          </cell>
        </row>
        <row r="14">
          <cell r="A14" t="str">
            <v>jun_20</v>
          </cell>
          <cell r="B14">
            <v>44.3</v>
          </cell>
          <cell r="C14">
            <v>66.400000000000006</v>
          </cell>
          <cell r="D14">
            <v>81.900000000000006</v>
          </cell>
          <cell r="E14">
            <v>89.9</v>
          </cell>
          <cell r="F14">
            <v>94.8</v>
          </cell>
          <cell r="G14">
            <v>5.2</v>
          </cell>
        </row>
        <row r="15">
          <cell r="A15" t="str">
            <v>nov_20</v>
          </cell>
          <cell r="B15">
            <v>26</v>
          </cell>
          <cell r="C15">
            <v>39.799999999999997</v>
          </cell>
          <cell r="D15">
            <v>55.4</v>
          </cell>
          <cell r="E15">
            <v>71.099999999999994</v>
          </cell>
          <cell r="F15">
            <v>84</v>
          </cell>
          <cell r="G15">
            <v>16</v>
          </cell>
        </row>
        <row r="17">
          <cell r="B17" t="str">
            <v>% achieving</v>
          </cell>
          <cell r="C17" t="str">
            <v>% achieving</v>
          </cell>
          <cell r="D17" t="str">
            <v>% achieving</v>
          </cell>
          <cell r="E17" t="str">
            <v>% achieving</v>
          </cell>
          <cell r="F17" t="str">
            <v>% achieving</v>
          </cell>
          <cell r="G17" t="str">
            <v>% candidates</v>
          </cell>
        </row>
        <row r="18">
          <cell r="B18" t="str">
            <v>a</v>
          </cell>
          <cell r="C18" t="str">
            <v>b or above</v>
          </cell>
          <cell r="D18" t="str">
            <v>c or above</v>
          </cell>
          <cell r="E18" t="str">
            <v>d or above</v>
          </cell>
          <cell r="F18" t="str">
            <v>e or above</v>
          </cell>
          <cell r="G18" t="str">
            <v>ungraded</v>
          </cell>
        </row>
        <row r="19">
          <cell r="A19" t="str">
            <v>jun_15</v>
          </cell>
          <cell r="B19">
            <v>19.3</v>
          </cell>
          <cell r="C19">
            <v>13.099999999999998</v>
          </cell>
          <cell r="D19">
            <v>14.399999999999999</v>
          </cell>
          <cell r="E19">
            <v>14.200000000000003</v>
          </cell>
          <cell r="F19">
            <v>12.900000000000006</v>
          </cell>
          <cell r="G19">
            <v>26.1</v>
          </cell>
        </row>
        <row r="20">
          <cell r="A20" t="str">
            <v>nov_15</v>
          </cell>
          <cell r="B20">
            <v>13.8</v>
          </cell>
          <cell r="C20">
            <v>11.3</v>
          </cell>
          <cell r="D20">
            <v>15.100000000000001</v>
          </cell>
          <cell r="E20">
            <v>16.199999999999996</v>
          </cell>
          <cell r="F20">
            <v>16.300000000000004</v>
          </cell>
          <cell r="G20">
            <v>27.3</v>
          </cell>
        </row>
        <row r="21">
          <cell r="A21" t="str">
            <v>jun_16</v>
          </cell>
          <cell r="B21">
            <v>18.3</v>
          </cell>
          <cell r="C21">
            <v>14.099999999999998</v>
          </cell>
          <cell r="D21">
            <v>13</v>
          </cell>
          <cell r="E21">
            <v>14.200000000000003</v>
          </cell>
          <cell r="F21">
            <v>14.600000000000001</v>
          </cell>
          <cell r="G21">
            <v>25.8</v>
          </cell>
        </row>
        <row r="22">
          <cell r="A22" t="str">
            <v>nov_16</v>
          </cell>
          <cell r="B22">
            <v>18.7</v>
          </cell>
          <cell r="C22">
            <v>12.100000000000001</v>
          </cell>
          <cell r="D22">
            <v>13.599999999999998</v>
          </cell>
          <cell r="E22">
            <v>16.100000000000001</v>
          </cell>
          <cell r="F22">
            <v>13.599999999999994</v>
          </cell>
          <cell r="G22">
            <v>25.9</v>
          </cell>
        </row>
        <row r="23">
          <cell r="A23" t="str">
            <v>jun_17</v>
          </cell>
          <cell r="B23">
            <v>19.3</v>
          </cell>
          <cell r="C23">
            <v>14.099999999999998</v>
          </cell>
          <cell r="D23">
            <v>12.600000000000001</v>
          </cell>
          <cell r="E23">
            <v>15.100000000000001</v>
          </cell>
          <cell r="F23">
            <v>13.800000000000004</v>
          </cell>
          <cell r="G23">
            <v>25.1</v>
          </cell>
        </row>
        <row r="24">
          <cell r="A24" t="str">
            <v>nov_17</v>
          </cell>
          <cell r="B24">
            <v>15.2</v>
          </cell>
          <cell r="C24">
            <v>14.2</v>
          </cell>
          <cell r="D24">
            <v>14.200000000000003</v>
          </cell>
          <cell r="E24">
            <v>16.100000000000001</v>
          </cell>
          <cell r="F24">
            <v>16.599999999999994</v>
          </cell>
          <cell r="G24">
            <v>23.7</v>
          </cell>
        </row>
        <row r="25">
          <cell r="A25" t="str">
            <v>jun_18</v>
          </cell>
          <cell r="B25">
            <v>19.3</v>
          </cell>
          <cell r="C25">
            <v>14.099999999999998</v>
          </cell>
          <cell r="D25">
            <v>13.5</v>
          </cell>
          <cell r="E25">
            <v>14</v>
          </cell>
          <cell r="F25">
            <v>14.199999999999996</v>
          </cell>
          <cell r="G25">
            <v>24.9</v>
          </cell>
        </row>
        <row r="26">
          <cell r="A26" t="str">
            <v>nov_18</v>
          </cell>
          <cell r="B26">
            <v>16.399999999999999</v>
          </cell>
          <cell r="C26">
            <v>14</v>
          </cell>
          <cell r="D26">
            <v>15</v>
          </cell>
          <cell r="E26">
            <v>16.899999999999999</v>
          </cell>
          <cell r="F26">
            <v>15.5</v>
          </cell>
          <cell r="G26">
            <v>22.2</v>
          </cell>
        </row>
        <row r="27">
          <cell r="A27" t="str">
            <v>jun_19</v>
          </cell>
          <cell r="B27">
            <v>21.6</v>
          </cell>
          <cell r="C27">
            <v>12.799999999999997</v>
          </cell>
          <cell r="D27">
            <v>15.5</v>
          </cell>
          <cell r="E27">
            <v>13.399999999999999</v>
          </cell>
          <cell r="F27">
            <v>13.299999999999997</v>
          </cell>
          <cell r="G27">
            <v>23.4</v>
          </cell>
        </row>
        <row r="28">
          <cell r="A28" t="str">
            <v>nov_19</v>
          </cell>
          <cell r="B28">
            <v>17.899999999999999</v>
          </cell>
          <cell r="C28">
            <v>12.400000000000002</v>
          </cell>
          <cell r="D28">
            <v>16.3</v>
          </cell>
          <cell r="E28">
            <v>15.699999999999996</v>
          </cell>
          <cell r="F28">
            <v>15.200000000000003</v>
          </cell>
          <cell r="G28">
            <v>22.5</v>
          </cell>
        </row>
        <row r="29">
          <cell r="A29" t="str">
            <v>jun_20</v>
          </cell>
          <cell r="B29">
            <v>44.3</v>
          </cell>
          <cell r="C29">
            <v>22.100000000000009</v>
          </cell>
          <cell r="D29">
            <v>15.5</v>
          </cell>
          <cell r="E29">
            <v>8</v>
          </cell>
          <cell r="F29">
            <v>4.8999999999999915</v>
          </cell>
          <cell r="G29">
            <v>5.2</v>
          </cell>
        </row>
        <row r="30">
          <cell r="A30" t="str">
            <v>nov_20</v>
          </cell>
          <cell r="B30">
            <v>26</v>
          </cell>
          <cell r="C30">
            <v>13.799999999999997</v>
          </cell>
          <cell r="D30">
            <v>15.600000000000001</v>
          </cell>
          <cell r="E30">
            <v>15.699999999999996</v>
          </cell>
          <cell r="F30">
            <v>12.900000000000006</v>
          </cell>
          <cell r="G30">
            <v>16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zoomScale="85" zoomScaleNormal="85" workbookViewId="0">
      <selection activeCell="E4" sqref="E4"/>
    </sheetView>
  </sheetViews>
  <sheetFormatPr defaultRowHeight="15"/>
  <cols>
    <col min="1" max="1" width="7.28515625" bestFit="1" customWidth="1"/>
    <col min="2" max="2" width="21" customWidth="1"/>
    <col min="3" max="3" width="17.7109375" customWidth="1"/>
    <col min="4" max="4" width="16.5703125" customWidth="1"/>
    <col min="5" max="5" width="22.42578125" customWidth="1"/>
    <col min="6" max="6" width="13.140625" bestFit="1" customWidth="1"/>
    <col min="7" max="7" width="14.28515625" bestFit="1" customWidth="1"/>
  </cols>
  <sheetData>
    <row r="1" spans="1:8">
      <c r="B1" s="15" t="s">
        <v>72</v>
      </c>
      <c r="C1" s="15"/>
      <c r="D1" s="15"/>
      <c r="E1" s="15"/>
    </row>
    <row r="3" spans="1:8">
      <c r="A3" s="6" t="s">
        <v>73</v>
      </c>
      <c r="B3" s="6" t="s">
        <v>34</v>
      </c>
      <c r="C3" s="8" t="s">
        <v>54</v>
      </c>
      <c r="D3" s="6" t="s">
        <v>35</v>
      </c>
      <c r="E3" s="6" t="s">
        <v>36</v>
      </c>
      <c r="F3" s="6" t="s">
        <v>37</v>
      </c>
      <c r="G3" s="9"/>
      <c r="H3" s="9"/>
    </row>
    <row r="4" spans="1:8">
      <c r="A4" s="5" t="s">
        <v>38</v>
      </c>
      <c r="B4" s="5">
        <v>96</v>
      </c>
      <c r="C4" s="5">
        <v>81.666666666666671</v>
      </c>
      <c r="D4" s="5">
        <v>69.666666666666671</v>
      </c>
      <c r="E4" s="5">
        <v>57.666666666666664</v>
      </c>
      <c r="F4" s="5">
        <v>46.333333333333336</v>
      </c>
    </row>
    <row r="5" spans="1:8">
      <c r="A5" s="5" t="s">
        <v>39</v>
      </c>
      <c r="B5" s="5">
        <v>90.75</v>
      </c>
      <c r="C5" s="5">
        <v>77.75</v>
      </c>
      <c r="D5" s="5">
        <v>65</v>
      </c>
      <c r="E5" s="5">
        <v>52.75</v>
      </c>
      <c r="F5" s="5">
        <v>40.5</v>
      </c>
    </row>
    <row r="6" spans="1:8">
      <c r="A6" s="5" t="s">
        <v>40</v>
      </c>
      <c r="B6" s="5">
        <v>100.33333333333333</v>
      </c>
      <c r="C6" s="5">
        <v>87.666666666666671</v>
      </c>
      <c r="D6" s="5">
        <v>74.666666666666671</v>
      </c>
      <c r="E6" s="5">
        <v>62</v>
      </c>
      <c r="F6" s="5">
        <v>49.666666666666664</v>
      </c>
    </row>
    <row r="7" spans="1:8">
      <c r="A7" s="5" t="s">
        <v>41</v>
      </c>
      <c r="B7" s="5">
        <v>100</v>
      </c>
      <c r="C7" s="5">
        <v>85.333333333333329</v>
      </c>
      <c r="D7" s="5">
        <v>71.666666666666671</v>
      </c>
      <c r="E7" s="5">
        <v>58.666666666666664</v>
      </c>
      <c r="F7" s="5">
        <v>45.666666666666664</v>
      </c>
    </row>
    <row r="8" spans="1:8">
      <c r="A8" s="5" t="s">
        <v>42</v>
      </c>
      <c r="B8" s="5">
        <v>96</v>
      </c>
      <c r="C8" s="5">
        <v>81.666666666666671</v>
      </c>
      <c r="D8" s="5">
        <v>69</v>
      </c>
      <c r="E8" s="5">
        <v>57</v>
      </c>
      <c r="F8" s="5">
        <v>45.333333333333336</v>
      </c>
    </row>
    <row r="9" spans="1:8">
      <c r="A9" s="5" t="s">
        <v>43</v>
      </c>
      <c r="B9" s="5">
        <v>99</v>
      </c>
      <c r="C9" s="5">
        <v>85.333333333333329</v>
      </c>
      <c r="D9" s="5">
        <v>71.333333333333329</v>
      </c>
      <c r="E9" s="5">
        <v>57.333333333333336</v>
      </c>
      <c r="F9" s="5">
        <v>44</v>
      </c>
    </row>
    <row r="10" spans="1:8">
      <c r="A10" s="5" t="s">
        <v>44</v>
      </c>
      <c r="B10" s="5">
        <v>87.666666666666671</v>
      </c>
      <c r="C10" s="5">
        <v>72.666666666666671</v>
      </c>
      <c r="D10" s="5">
        <v>59</v>
      </c>
      <c r="E10" s="5">
        <v>45.666666666666664</v>
      </c>
      <c r="F10" s="5">
        <v>32.666666666666664</v>
      </c>
    </row>
    <row r="11" spans="1:8">
      <c r="B11" s="7"/>
      <c r="C11" s="7"/>
      <c r="D11" s="7"/>
    </row>
    <row r="13" spans="1:8">
      <c r="B13" s="15" t="s">
        <v>74</v>
      </c>
      <c r="C13" s="15"/>
      <c r="D13" s="15"/>
      <c r="E13" s="15"/>
    </row>
    <row r="15" spans="1:8">
      <c r="A15" t="s">
        <v>73</v>
      </c>
      <c r="B15" s="5" t="s">
        <v>45</v>
      </c>
      <c r="C15" s="5" t="s">
        <v>46</v>
      </c>
      <c r="D15" s="5" t="s">
        <v>53</v>
      </c>
      <c r="E15" s="5" t="s">
        <v>47</v>
      </c>
      <c r="F15" s="5" t="s">
        <v>48</v>
      </c>
      <c r="G15" s="5" t="s">
        <v>49</v>
      </c>
    </row>
    <row r="16" spans="1:8">
      <c r="A16" s="5" t="s">
        <v>0</v>
      </c>
      <c r="B16" s="5">
        <v>19.3</v>
      </c>
      <c r="C16" s="5">
        <v>14.099999999999998</v>
      </c>
      <c r="D16" s="5">
        <v>12.600000000000001</v>
      </c>
      <c r="E16" s="5">
        <v>15.100000000000001</v>
      </c>
      <c r="F16" s="5">
        <v>13.800000000000004</v>
      </c>
      <c r="G16" s="5">
        <v>25.1</v>
      </c>
    </row>
    <row r="17" spans="1:7">
      <c r="A17" s="5" t="s">
        <v>1</v>
      </c>
      <c r="B17" s="5">
        <v>15.2</v>
      </c>
      <c r="C17" s="5">
        <v>14.2</v>
      </c>
      <c r="D17" s="5">
        <v>14.200000000000003</v>
      </c>
      <c r="E17" s="5">
        <v>16.100000000000001</v>
      </c>
      <c r="F17" s="5">
        <v>16.599999999999994</v>
      </c>
      <c r="G17" s="5">
        <v>23.7</v>
      </c>
    </row>
    <row r="18" spans="1:7">
      <c r="A18" s="5" t="s">
        <v>2</v>
      </c>
      <c r="B18" s="5">
        <v>19.3</v>
      </c>
      <c r="C18" s="5">
        <v>14.099999999999998</v>
      </c>
      <c r="D18" s="5">
        <v>13.5</v>
      </c>
      <c r="E18" s="5">
        <v>14</v>
      </c>
      <c r="F18" s="5">
        <v>14.199999999999996</v>
      </c>
      <c r="G18" s="5">
        <v>24.9</v>
      </c>
    </row>
    <row r="19" spans="1:7">
      <c r="A19" s="5" t="s">
        <v>3</v>
      </c>
      <c r="B19" s="5">
        <v>16.399999999999999</v>
      </c>
      <c r="C19" s="5">
        <v>14</v>
      </c>
      <c r="D19" s="5">
        <v>15</v>
      </c>
      <c r="E19" s="5">
        <v>16.899999999999999</v>
      </c>
      <c r="F19" s="5">
        <v>15.5</v>
      </c>
      <c r="G19" s="5">
        <v>22.2</v>
      </c>
    </row>
    <row r="20" spans="1:7">
      <c r="A20" s="5" t="s">
        <v>4</v>
      </c>
      <c r="B20" s="5">
        <v>21.6</v>
      </c>
      <c r="C20" s="5">
        <v>12.799999999999997</v>
      </c>
      <c r="D20" s="5">
        <v>15.5</v>
      </c>
      <c r="E20" s="5">
        <v>13.399999999999999</v>
      </c>
      <c r="F20" s="5">
        <v>13.299999999999997</v>
      </c>
      <c r="G20" s="5">
        <v>23.4</v>
      </c>
    </row>
    <row r="21" spans="1:7">
      <c r="A21" s="5" t="s">
        <v>5</v>
      </c>
      <c r="B21" s="5">
        <v>17.899999999999999</v>
      </c>
      <c r="C21" s="5">
        <v>12.400000000000002</v>
      </c>
      <c r="D21" s="5">
        <v>16.3</v>
      </c>
      <c r="E21" s="5">
        <v>15.699999999999996</v>
      </c>
      <c r="F21" s="5">
        <v>15.200000000000003</v>
      </c>
      <c r="G21" s="5">
        <v>22.5</v>
      </c>
    </row>
    <row r="22" spans="1:7">
      <c r="A22" s="5" t="s">
        <v>6</v>
      </c>
      <c r="B22" s="5">
        <v>26</v>
      </c>
      <c r="C22" s="5">
        <v>13.799999999999997</v>
      </c>
      <c r="D22" s="5">
        <v>15.600000000000001</v>
      </c>
      <c r="E22" s="5">
        <v>15.699999999999996</v>
      </c>
      <c r="F22" s="5">
        <v>12.900000000000006</v>
      </c>
      <c r="G22" s="5">
        <v>16</v>
      </c>
    </row>
  </sheetData>
  <mergeCells count="2">
    <mergeCell ref="B1:E1"/>
    <mergeCell ref="B13:E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zoomScale="55" zoomScaleNormal="55" workbookViewId="0">
      <selection activeCell="I7" sqref="I7"/>
    </sheetView>
  </sheetViews>
  <sheetFormatPr defaultRowHeight="15"/>
  <cols>
    <col min="1" max="1" width="10" bestFit="1" customWidth="1"/>
    <col min="2" max="2" width="24" bestFit="1" customWidth="1"/>
    <col min="3" max="3" width="22.28515625" bestFit="1" customWidth="1"/>
    <col min="4" max="4" width="12.7109375" bestFit="1" customWidth="1"/>
    <col min="5" max="5" width="18.5703125" bestFit="1" customWidth="1"/>
    <col min="6" max="6" width="13.140625" bestFit="1" customWidth="1"/>
    <col min="7" max="7" width="18.5703125" bestFit="1" customWidth="1"/>
    <col min="9" max="9" width="20.28515625" bestFit="1" customWidth="1"/>
  </cols>
  <sheetData>
    <row r="1" spans="1:18">
      <c r="A1" s="6"/>
      <c r="B1" s="14" t="s">
        <v>64</v>
      </c>
      <c r="C1" s="5" t="s">
        <v>65</v>
      </c>
      <c r="E1" s="7"/>
      <c r="F1" s="11"/>
      <c r="G1" s="11"/>
      <c r="H1" s="7"/>
      <c r="I1" s="7"/>
      <c r="J1" s="7"/>
    </row>
    <row r="2" spans="1:18">
      <c r="A2" s="10" t="s">
        <v>0</v>
      </c>
      <c r="B2" s="10">
        <v>96</v>
      </c>
      <c r="C2" s="10">
        <v>19.3</v>
      </c>
      <c r="E2" s="7"/>
      <c r="F2" s="1"/>
      <c r="G2" s="1"/>
      <c r="H2" s="7"/>
      <c r="I2" s="7"/>
      <c r="J2" s="7"/>
    </row>
    <row r="3" spans="1:18">
      <c r="A3" s="10" t="s">
        <v>1</v>
      </c>
      <c r="B3" s="10">
        <v>90.75</v>
      </c>
      <c r="C3" s="10">
        <v>15.2</v>
      </c>
      <c r="E3" s="7"/>
      <c r="F3" s="1"/>
      <c r="G3" s="1"/>
      <c r="H3" s="7"/>
      <c r="I3" s="7"/>
      <c r="J3" s="7"/>
    </row>
    <row r="4" spans="1:18">
      <c r="A4" s="10" t="s">
        <v>2</v>
      </c>
      <c r="B4" s="10">
        <v>100.33333333333333</v>
      </c>
      <c r="C4" s="10">
        <v>19.3</v>
      </c>
      <c r="E4" s="7"/>
      <c r="F4" s="1"/>
      <c r="G4" s="1"/>
      <c r="H4" s="7"/>
      <c r="I4" s="7"/>
      <c r="J4" s="7"/>
    </row>
    <row r="5" spans="1:18">
      <c r="A5" s="10" t="s">
        <v>3</v>
      </c>
      <c r="B5" s="10">
        <v>100</v>
      </c>
      <c r="C5" s="10">
        <v>16.399999999999999</v>
      </c>
      <c r="E5" s="7"/>
      <c r="F5" s="1"/>
      <c r="G5" s="1"/>
      <c r="H5" s="7"/>
      <c r="I5" s="7"/>
      <c r="J5" s="7"/>
    </row>
    <row r="6" spans="1:18">
      <c r="A6" s="10" t="s">
        <v>4</v>
      </c>
      <c r="B6" s="10">
        <v>96</v>
      </c>
      <c r="C6" s="10">
        <v>21.6</v>
      </c>
      <c r="E6" s="7"/>
      <c r="F6" s="1"/>
      <c r="G6" s="1"/>
      <c r="H6" s="7"/>
      <c r="I6" s="7"/>
      <c r="J6" s="7"/>
    </row>
    <row r="7" spans="1:18">
      <c r="A7" s="10" t="s">
        <v>5</v>
      </c>
      <c r="B7" s="10">
        <v>99</v>
      </c>
      <c r="C7" s="10">
        <v>17.899999999999999</v>
      </c>
      <c r="E7" s="7"/>
      <c r="F7" s="1"/>
      <c r="G7" s="1"/>
      <c r="H7" s="7"/>
      <c r="I7" s="7"/>
      <c r="J7" s="7"/>
    </row>
    <row r="8" spans="1:18">
      <c r="A8" s="10" t="s">
        <v>6</v>
      </c>
      <c r="B8" s="10">
        <v>87.666666666666671</v>
      </c>
      <c r="C8" s="10">
        <v>26</v>
      </c>
      <c r="E8" s="1"/>
    </row>
    <row r="9" spans="1:18">
      <c r="B9" s="7"/>
      <c r="C9" s="7"/>
    </row>
    <row r="10" spans="1:18">
      <c r="B10" t="s">
        <v>7</v>
      </c>
    </row>
    <row r="11" spans="1:18" ht="15.75" thickBot="1">
      <c r="K11" s="7"/>
      <c r="L11" s="7"/>
      <c r="M11" s="7"/>
      <c r="N11" s="7"/>
      <c r="O11" s="7"/>
      <c r="P11" s="7"/>
      <c r="Q11" s="7"/>
      <c r="R11" s="7"/>
    </row>
    <row r="12" spans="1:18">
      <c r="B12" s="4" t="s">
        <v>8</v>
      </c>
      <c r="C12" s="4"/>
      <c r="K12" s="7"/>
      <c r="L12" s="7"/>
      <c r="M12" s="7"/>
      <c r="N12" s="7"/>
      <c r="O12" s="7"/>
      <c r="P12" s="7"/>
      <c r="Q12" s="7"/>
      <c r="R12" s="7"/>
    </row>
    <row r="13" spans="1:18">
      <c r="B13" s="1" t="s">
        <v>9</v>
      </c>
      <c r="C13" s="1">
        <v>0.47961557301107022</v>
      </c>
      <c r="K13" s="7"/>
      <c r="L13" s="7"/>
      <c r="M13" s="7"/>
      <c r="N13" s="7"/>
      <c r="O13" s="7"/>
      <c r="P13" s="7"/>
      <c r="Q13" s="7"/>
      <c r="R13" s="7"/>
    </row>
    <row r="14" spans="1:18">
      <c r="B14" s="1" t="s">
        <v>10</v>
      </c>
      <c r="C14" s="1">
        <v>0.23003109787473724</v>
      </c>
      <c r="K14" s="7"/>
      <c r="L14" s="7"/>
      <c r="M14" s="7"/>
      <c r="N14" s="7"/>
      <c r="O14" s="7"/>
      <c r="P14" s="7"/>
      <c r="Q14" s="7"/>
      <c r="R14" s="7"/>
    </row>
    <row r="15" spans="1:18">
      <c r="B15" s="1" t="s">
        <v>11</v>
      </c>
      <c r="C15" s="1">
        <v>3.753887234342157E-2</v>
      </c>
      <c r="K15" s="7"/>
      <c r="L15" s="7"/>
      <c r="M15" s="7"/>
      <c r="N15" s="7"/>
      <c r="O15" s="7"/>
      <c r="P15" s="7"/>
      <c r="Q15" s="7"/>
      <c r="R15" s="7"/>
    </row>
    <row r="16" spans="1:18">
      <c r="B16" s="1" t="s">
        <v>12</v>
      </c>
      <c r="C16" s="1">
        <v>3.8574148122247247</v>
      </c>
      <c r="K16" s="11"/>
      <c r="L16" s="11"/>
      <c r="M16" s="7"/>
      <c r="N16" s="7"/>
      <c r="O16" s="7"/>
      <c r="P16" s="7"/>
      <c r="Q16" s="7"/>
      <c r="R16" s="7"/>
    </row>
    <row r="17" spans="2:18" ht="15.75" thickBot="1">
      <c r="B17" s="2" t="s">
        <v>13</v>
      </c>
      <c r="C17" s="2">
        <v>6</v>
      </c>
      <c r="K17" s="1"/>
      <c r="L17" s="1"/>
      <c r="M17" s="7"/>
      <c r="N17" s="7"/>
      <c r="O17" s="7"/>
      <c r="P17" s="7"/>
      <c r="Q17" s="7"/>
      <c r="R17" s="7"/>
    </row>
    <row r="18" spans="2:18">
      <c r="K18" s="1"/>
      <c r="L18" s="1"/>
      <c r="M18" s="7"/>
      <c r="N18" s="7"/>
      <c r="O18" s="7"/>
      <c r="P18" s="7"/>
      <c r="Q18" s="7"/>
      <c r="R18" s="7"/>
    </row>
    <row r="19" spans="2:18" ht="15.75" thickBot="1">
      <c r="B19" t="s">
        <v>14</v>
      </c>
      <c r="K19" s="7"/>
      <c r="L19" s="7"/>
      <c r="M19" s="7"/>
      <c r="N19" s="7"/>
      <c r="O19" s="7"/>
      <c r="P19" s="7"/>
      <c r="Q19" s="7"/>
      <c r="R19" s="7"/>
    </row>
    <row r="20" spans="2:18">
      <c r="B20" s="3"/>
      <c r="C20" s="3" t="s">
        <v>19</v>
      </c>
      <c r="D20" s="3" t="s">
        <v>20</v>
      </c>
      <c r="E20" s="3" t="s">
        <v>21</v>
      </c>
      <c r="F20" s="3" t="s">
        <v>22</v>
      </c>
      <c r="G20" s="3" t="s">
        <v>23</v>
      </c>
      <c r="K20" s="7"/>
      <c r="L20" s="7"/>
      <c r="M20" s="7"/>
      <c r="N20" s="7"/>
      <c r="O20" s="7"/>
      <c r="P20" s="7"/>
      <c r="Q20" s="7"/>
      <c r="R20" s="7"/>
    </row>
    <row r="21" spans="2:18">
      <c r="B21" s="1" t="s">
        <v>15</v>
      </c>
      <c r="C21" s="1">
        <v>1</v>
      </c>
      <c r="D21" s="1">
        <v>17.781403865717195</v>
      </c>
      <c r="E21" s="1">
        <v>17.781403865717195</v>
      </c>
      <c r="F21" s="1">
        <v>1.1950150050985542</v>
      </c>
      <c r="G21" s="1">
        <v>0.33573988889217371</v>
      </c>
      <c r="K21" s="7"/>
      <c r="L21" s="7"/>
      <c r="M21" s="7"/>
      <c r="N21" s="7"/>
      <c r="O21" s="7"/>
      <c r="P21" s="7"/>
      <c r="Q21" s="7"/>
      <c r="R21" s="7"/>
    </row>
    <row r="22" spans="2:18">
      <c r="B22" s="1" t="s">
        <v>16</v>
      </c>
      <c r="C22" s="1">
        <v>4</v>
      </c>
      <c r="D22" s="1">
        <v>59.518596134282831</v>
      </c>
      <c r="E22" s="1">
        <v>14.879649033570708</v>
      </c>
      <c r="F22" s="1"/>
      <c r="G22" s="1"/>
      <c r="K22" s="7"/>
      <c r="L22" s="7"/>
      <c r="M22" s="7"/>
      <c r="N22" s="7"/>
      <c r="O22" s="7"/>
      <c r="P22" s="7"/>
      <c r="Q22" s="7"/>
      <c r="R22" s="7"/>
    </row>
    <row r="23" spans="2:18" ht="15.75" thickBot="1">
      <c r="B23" s="2" t="s">
        <v>17</v>
      </c>
      <c r="C23" s="2">
        <v>5</v>
      </c>
      <c r="D23" s="2">
        <v>77.300000000000026</v>
      </c>
      <c r="E23" s="2"/>
      <c r="F23" s="2"/>
      <c r="G23" s="2"/>
      <c r="K23" s="7"/>
      <c r="L23" s="7"/>
      <c r="M23" s="7"/>
      <c r="N23" s="7"/>
      <c r="O23" s="7"/>
      <c r="P23" s="7"/>
      <c r="Q23" s="7"/>
      <c r="R23" s="7"/>
    </row>
    <row r="24" spans="2:18" ht="15.75" thickBot="1"/>
    <row r="25" spans="2:18">
      <c r="B25" s="3"/>
      <c r="C25" s="3" t="s">
        <v>24</v>
      </c>
      <c r="D25" s="3" t="s">
        <v>12</v>
      </c>
      <c r="E25" s="3" t="s">
        <v>25</v>
      </c>
      <c r="F25" s="3" t="s">
        <v>26</v>
      </c>
      <c r="G25" s="3" t="s">
        <v>27</v>
      </c>
      <c r="H25" s="3" t="s">
        <v>28</v>
      </c>
      <c r="I25" s="3" t="s">
        <v>29</v>
      </c>
      <c r="J25" s="3" t="s">
        <v>30</v>
      </c>
    </row>
    <row r="26" spans="2:18">
      <c r="B26" s="1" t="s">
        <v>18</v>
      </c>
      <c r="C26" s="1">
        <v>53.486469989827071</v>
      </c>
      <c r="D26" s="1">
        <v>31.221122253280253</v>
      </c>
      <c r="E26" s="1">
        <v>1.7131501409821202</v>
      </c>
      <c r="F26" s="1">
        <v>0.16184262593599061</v>
      </c>
      <c r="G26" s="1">
        <v>-33.197262069074796</v>
      </c>
      <c r="H26" s="1">
        <v>140.17020204872892</v>
      </c>
      <c r="I26" s="1">
        <v>-33.197262069074796</v>
      </c>
      <c r="J26" s="1">
        <v>140.17020204872892</v>
      </c>
    </row>
    <row r="27" spans="2:18" ht="15.75" thickBot="1">
      <c r="B27" s="2">
        <v>96</v>
      </c>
      <c r="C27" s="2">
        <v>-0.35645981688708045</v>
      </c>
      <c r="D27" s="2">
        <v>0.32607980334988923</v>
      </c>
      <c r="E27" s="2">
        <v>-1.0931674186045583</v>
      </c>
      <c r="F27" s="2">
        <v>0.33573988889217332</v>
      </c>
      <c r="G27" s="2">
        <v>-1.2618024908017393</v>
      </c>
      <c r="H27" s="2">
        <v>0.54888285702757855</v>
      </c>
      <c r="I27" s="2">
        <v>-1.2618024908017393</v>
      </c>
      <c r="J27" s="2">
        <v>0.54888285702757855</v>
      </c>
    </row>
    <row r="31" spans="2:18">
      <c r="B31" t="s">
        <v>31</v>
      </c>
      <c r="G31" t="s">
        <v>51</v>
      </c>
    </row>
    <row r="32" spans="2:18" ht="15.75" thickBot="1"/>
    <row r="33" spans="2:8">
      <c r="B33" s="3" t="s">
        <v>32</v>
      </c>
      <c r="C33" s="3" t="s">
        <v>55</v>
      </c>
      <c r="D33" s="3" t="s">
        <v>33</v>
      </c>
      <c r="E33" s="3" t="s">
        <v>50</v>
      </c>
      <c r="G33" s="3" t="s">
        <v>52</v>
      </c>
      <c r="H33" s="3">
        <v>19.3</v>
      </c>
    </row>
    <row r="34" spans="2:8">
      <c r="B34" s="1">
        <v>1</v>
      </c>
      <c r="C34" s="1">
        <v>21.137741607324521</v>
      </c>
      <c r="D34" s="1">
        <v>-5.9377416073245222</v>
      </c>
      <c r="E34" s="1">
        <v>-1.7209963814014873</v>
      </c>
      <c r="G34" s="1">
        <v>8.3333333333333339</v>
      </c>
      <c r="H34" s="1">
        <v>15.2</v>
      </c>
    </row>
    <row r="35" spans="2:8">
      <c r="B35" s="1">
        <v>2</v>
      </c>
      <c r="C35" s="1">
        <v>17.72166836215667</v>
      </c>
      <c r="D35" s="1">
        <v>1.5783316378433305</v>
      </c>
      <c r="E35" s="1">
        <v>0.4574640018065369</v>
      </c>
      <c r="G35" s="1">
        <v>25</v>
      </c>
      <c r="H35" s="1">
        <v>16.399999999999999</v>
      </c>
    </row>
    <row r="36" spans="2:8">
      <c r="B36" s="1">
        <v>3</v>
      </c>
      <c r="C36" s="1">
        <v>17.840488301119024</v>
      </c>
      <c r="D36" s="1">
        <v>-1.440488301119025</v>
      </c>
      <c r="E36" s="1">
        <v>-0.41751145765907799</v>
      </c>
      <c r="G36" s="1">
        <v>41.666666666666671</v>
      </c>
      <c r="H36" s="1">
        <v>17.899999999999999</v>
      </c>
    </row>
    <row r="37" spans="2:8">
      <c r="B37" s="1">
        <v>4</v>
      </c>
      <c r="C37" s="1">
        <v>19.26632756866735</v>
      </c>
      <c r="D37" s="1">
        <v>2.3336724313326513</v>
      </c>
      <c r="E37" s="1">
        <v>0.67639214962565131</v>
      </c>
      <c r="G37" s="1">
        <v>58.333333333333336</v>
      </c>
      <c r="H37" s="1">
        <v>19.3</v>
      </c>
    </row>
    <row r="38" spans="2:8">
      <c r="B38" s="1">
        <v>5</v>
      </c>
      <c r="C38" s="1">
        <v>18.196948118006105</v>
      </c>
      <c r="D38" s="1">
        <v>-0.29694811800610665</v>
      </c>
      <c r="E38" s="1">
        <v>-8.6067510233535247E-2</v>
      </c>
      <c r="G38" s="1">
        <v>75</v>
      </c>
      <c r="H38" s="1">
        <v>21.6</v>
      </c>
    </row>
    <row r="39" spans="2:8" ht="15.75" thickBot="1">
      <c r="B39" s="2">
        <v>6</v>
      </c>
      <c r="C39" s="2">
        <v>22.236826042726349</v>
      </c>
      <c r="D39" s="2">
        <v>3.7631739572736507</v>
      </c>
      <c r="E39" s="2">
        <v>1.090719197861906</v>
      </c>
      <c r="G39" s="2">
        <v>91.666666666666671</v>
      </c>
      <c r="H39" s="2">
        <v>26</v>
      </c>
    </row>
    <row r="45" spans="2:8">
      <c r="D45" t="s">
        <v>60</v>
      </c>
      <c r="E45" t="s">
        <v>61</v>
      </c>
    </row>
    <row r="46" spans="2:8">
      <c r="D46" s="10">
        <v>87.666666666666671</v>
      </c>
      <c r="E46" s="10">
        <v>26</v>
      </c>
    </row>
    <row r="47" spans="2:8">
      <c r="D47" s="10">
        <v>90.75</v>
      </c>
      <c r="E47" s="10">
        <v>15.2</v>
      </c>
    </row>
    <row r="48" spans="2:8">
      <c r="D48" s="10">
        <v>96</v>
      </c>
      <c r="E48" s="10">
        <v>19.3</v>
      </c>
    </row>
    <row r="49" spans="4:5">
      <c r="D49" s="10">
        <v>96</v>
      </c>
      <c r="E49" s="10">
        <v>21.6</v>
      </c>
    </row>
    <row r="50" spans="4:5">
      <c r="D50" s="10">
        <v>99</v>
      </c>
      <c r="E50" s="10">
        <v>17.899999999999999</v>
      </c>
    </row>
    <row r="51" spans="4:5">
      <c r="D51" s="10">
        <v>100</v>
      </c>
      <c r="E51" s="10">
        <v>16.399999999999999</v>
      </c>
    </row>
    <row r="52" spans="4:5">
      <c r="D52" s="10">
        <v>100.33333333333333</v>
      </c>
      <c r="E52" s="10">
        <v>19.3</v>
      </c>
    </row>
  </sheetData>
  <sortState ref="D46:E52">
    <sortCondition ref="D46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zoomScale="40" zoomScaleNormal="40" workbookViewId="0">
      <selection activeCell="B1" sqref="B1:C1"/>
    </sheetView>
  </sheetViews>
  <sheetFormatPr defaultRowHeight="15"/>
  <cols>
    <col min="1" max="1" width="10" bestFit="1" customWidth="1"/>
    <col min="2" max="2" width="23.140625" bestFit="1" customWidth="1"/>
    <col min="3" max="3" width="23.42578125" bestFit="1" customWidth="1"/>
  </cols>
  <sheetData>
    <row r="1" spans="1:5">
      <c r="A1" s="6"/>
      <c r="B1" s="13" t="s">
        <v>62</v>
      </c>
      <c r="C1" s="5" t="s">
        <v>63</v>
      </c>
    </row>
    <row r="2" spans="1:5">
      <c r="A2" s="10" t="s">
        <v>0</v>
      </c>
      <c r="B2" s="5">
        <v>81.666666666666671</v>
      </c>
      <c r="C2" s="5">
        <v>14.099999999999998</v>
      </c>
      <c r="E2" s="7"/>
    </row>
    <row r="3" spans="1:5">
      <c r="A3" s="10" t="s">
        <v>1</v>
      </c>
      <c r="B3" s="5">
        <v>77.75</v>
      </c>
      <c r="C3" s="5">
        <v>14.2</v>
      </c>
      <c r="E3" s="12"/>
    </row>
    <row r="4" spans="1:5">
      <c r="A4" s="10" t="s">
        <v>2</v>
      </c>
      <c r="B4" s="5">
        <v>87.666666666666671</v>
      </c>
      <c r="C4" s="5">
        <v>14.099999999999998</v>
      </c>
      <c r="E4" s="1"/>
    </row>
    <row r="5" spans="1:5">
      <c r="A5" s="10" t="s">
        <v>3</v>
      </c>
      <c r="B5" s="5">
        <v>85.333333333333329</v>
      </c>
      <c r="C5" s="5">
        <v>14</v>
      </c>
      <c r="E5" s="1"/>
    </row>
    <row r="6" spans="1:5">
      <c r="A6" s="10" t="s">
        <v>4</v>
      </c>
      <c r="B6" s="5">
        <v>81.666666666666671</v>
      </c>
      <c r="C6" s="5">
        <v>12.799999999999997</v>
      </c>
      <c r="E6" s="1"/>
    </row>
    <row r="7" spans="1:5">
      <c r="A7" s="10" t="s">
        <v>5</v>
      </c>
      <c r="B7" s="5">
        <v>85.333333333333329</v>
      </c>
      <c r="C7" s="5">
        <v>12.400000000000002</v>
      </c>
      <c r="E7" s="1"/>
    </row>
    <row r="8" spans="1:5">
      <c r="A8" s="10" t="s">
        <v>6</v>
      </c>
      <c r="B8" s="5">
        <v>72.666666666666671</v>
      </c>
      <c r="C8" s="5">
        <v>13.799999999999997</v>
      </c>
      <c r="E8" s="1"/>
    </row>
    <row r="9" spans="1:5">
      <c r="B9" s="7"/>
    </row>
    <row r="10" spans="1:5">
      <c r="B10" t="s">
        <v>7</v>
      </c>
    </row>
    <row r="11" spans="1:5" ht="15.75" thickBot="1"/>
    <row r="12" spans="1:5">
      <c r="B12" s="4" t="s">
        <v>8</v>
      </c>
      <c r="C12" s="4"/>
    </row>
    <row r="13" spans="1:5">
      <c r="B13" s="1" t="s">
        <v>9</v>
      </c>
      <c r="C13" s="1">
        <v>0.18989022191634866</v>
      </c>
    </row>
    <row r="14" spans="1:5">
      <c r="B14" s="1" t="s">
        <v>10</v>
      </c>
      <c r="C14" s="1">
        <v>3.6058296379440143E-2</v>
      </c>
    </row>
    <row r="15" spans="1:5">
      <c r="B15" s="1" t="s">
        <v>11</v>
      </c>
      <c r="C15" s="1">
        <v>-0.20492712952569983</v>
      </c>
    </row>
    <row r="16" spans="1:5">
      <c r="B16" s="1" t="s">
        <v>12</v>
      </c>
      <c r="C16" s="1">
        <v>0.83236596487198833</v>
      </c>
    </row>
    <row r="17" spans="2:10" ht="15.75" thickBot="1">
      <c r="B17" s="2" t="s">
        <v>13</v>
      </c>
      <c r="C17" s="2">
        <v>6</v>
      </c>
    </row>
    <row r="19" spans="2:10" ht="15.75" thickBot="1">
      <c r="B19" t="s">
        <v>14</v>
      </c>
    </row>
    <row r="20" spans="2:10">
      <c r="B20" s="3"/>
      <c r="C20" s="3" t="s">
        <v>19</v>
      </c>
      <c r="D20" s="3" t="s">
        <v>20</v>
      </c>
      <c r="E20" s="3" t="s">
        <v>21</v>
      </c>
      <c r="F20" s="3" t="s">
        <v>22</v>
      </c>
      <c r="G20" s="3" t="s">
        <v>23</v>
      </c>
    </row>
    <row r="21" spans="2:10">
      <c r="B21" s="1" t="s">
        <v>15</v>
      </c>
      <c r="C21" s="1">
        <v>1</v>
      </c>
      <c r="D21" s="1">
        <v>0.10366760209089021</v>
      </c>
      <c r="E21" s="1">
        <v>0.10366760209089021</v>
      </c>
      <c r="F21" s="1">
        <v>0.14962853560129361</v>
      </c>
      <c r="G21" s="1">
        <v>0.71858822607618578</v>
      </c>
    </row>
    <row r="22" spans="2:10">
      <c r="B22" s="1" t="s">
        <v>16</v>
      </c>
      <c r="C22" s="1">
        <v>4</v>
      </c>
      <c r="D22" s="1">
        <v>2.7713323979091045</v>
      </c>
      <c r="E22" s="1">
        <v>0.69283309947727612</v>
      </c>
      <c r="F22" s="1"/>
      <c r="G22" s="1"/>
    </row>
    <row r="23" spans="2:10" ht="15.75" thickBot="1">
      <c r="B23" s="2" t="s">
        <v>17</v>
      </c>
      <c r="C23" s="2">
        <v>5</v>
      </c>
      <c r="D23" s="2">
        <v>2.8749999999999947</v>
      </c>
      <c r="E23" s="2"/>
      <c r="F23" s="2"/>
      <c r="G23" s="2"/>
    </row>
    <row r="24" spans="2:10" ht="15.75" thickBot="1"/>
    <row r="25" spans="2:10">
      <c r="B25" s="3"/>
      <c r="C25" s="3" t="s">
        <v>24</v>
      </c>
      <c r="D25" s="3" t="s">
        <v>12</v>
      </c>
      <c r="E25" s="3" t="s">
        <v>25</v>
      </c>
      <c r="F25" s="3" t="s">
        <v>26</v>
      </c>
      <c r="G25" s="3" t="s">
        <v>27</v>
      </c>
      <c r="H25" s="3" t="s">
        <v>28</v>
      </c>
      <c r="I25" s="3" t="s">
        <v>29</v>
      </c>
      <c r="J25" s="3" t="s">
        <v>30</v>
      </c>
    </row>
    <row r="26" spans="2:10">
      <c r="B26" s="1" t="s">
        <v>18</v>
      </c>
      <c r="C26" s="1">
        <v>15.635756712153473</v>
      </c>
      <c r="D26" s="1">
        <v>5.4027783265292912</v>
      </c>
      <c r="E26" s="1">
        <v>2.8940215139638679</v>
      </c>
      <c r="F26" s="1">
        <v>4.4383343638942273E-2</v>
      </c>
      <c r="G26" s="1">
        <v>0.6352392729924965</v>
      </c>
      <c r="H26" s="1">
        <v>30.636274151314449</v>
      </c>
      <c r="I26" s="1">
        <v>0.6352392729924965</v>
      </c>
      <c r="J26" s="1">
        <v>30.636274151314449</v>
      </c>
    </row>
    <row r="27" spans="2:10" ht="15.75" thickBot="1">
      <c r="B27" s="2">
        <v>81.666666666666671</v>
      </c>
      <c r="C27" s="2">
        <v>-2.5518178976219223E-2</v>
      </c>
      <c r="D27" s="2">
        <v>6.5969389699927578E-2</v>
      </c>
      <c r="E27" s="2">
        <v>-0.3868184788777459</v>
      </c>
      <c r="F27" s="2">
        <v>0.71858822607618611</v>
      </c>
      <c r="G27" s="2">
        <v>-0.20867856810146887</v>
      </c>
      <c r="H27" s="2">
        <v>0.15764221014903043</v>
      </c>
      <c r="I27" s="2">
        <v>-0.20867856810146887</v>
      </c>
      <c r="J27" s="2">
        <v>0.15764221014903043</v>
      </c>
    </row>
    <row r="31" spans="2:10">
      <c r="B31" t="s">
        <v>31</v>
      </c>
      <c r="G31" t="s">
        <v>51</v>
      </c>
    </row>
    <row r="32" spans="2:10" ht="15.75" thickBot="1"/>
    <row r="33" spans="2:8">
      <c r="B33" s="3" t="s">
        <v>32</v>
      </c>
      <c r="C33" s="3" t="s">
        <v>59</v>
      </c>
      <c r="D33" s="3" t="s">
        <v>33</v>
      </c>
      <c r="E33" s="3" t="s">
        <v>50</v>
      </c>
      <c r="G33" s="3" t="s">
        <v>52</v>
      </c>
      <c r="H33" s="3">
        <v>14.099999999999998</v>
      </c>
    </row>
    <row r="34" spans="2:8">
      <c r="B34" s="1">
        <v>1</v>
      </c>
      <c r="C34" s="1">
        <v>13.651718296752428</v>
      </c>
      <c r="D34" s="1">
        <v>0.54828170324757153</v>
      </c>
      <c r="E34" s="1">
        <v>0.73645200009438538</v>
      </c>
      <c r="G34" s="1">
        <v>8.3333333333333339</v>
      </c>
      <c r="H34" s="1">
        <v>12.400000000000002</v>
      </c>
    </row>
    <row r="35" spans="2:8">
      <c r="B35" s="1">
        <v>2</v>
      </c>
      <c r="C35" s="1">
        <v>13.398663021904921</v>
      </c>
      <c r="D35" s="1">
        <v>0.70133697809507645</v>
      </c>
      <c r="E35" s="1">
        <v>0.94203584981760724</v>
      </c>
      <c r="G35" s="1">
        <v>25</v>
      </c>
      <c r="H35" s="1">
        <v>12.799999999999997</v>
      </c>
    </row>
    <row r="36" spans="2:8">
      <c r="B36" s="1">
        <v>3</v>
      </c>
      <c r="C36" s="1">
        <v>13.458205439516099</v>
      </c>
      <c r="D36" s="1">
        <v>0.54179456048390051</v>
      </c>
      <c r="E36" s="1">
        <v>0.7277384697414564</v>
      </c>
      <c r="G36" s="1">
        <v>41.666666666666671</v>
      </c>
      <c r="H36" s="1">
        <v>13.799999999999997</v>
      </c>
    </row>
    <row r="37" spans="2:8">
      <c r="B37" s="1">
        <v>4</v>
      </c>
      <c r="C37" s="1">
        <v>13.551772095762235</v>
      </c>
      <c r="D37" s="1">
        <v>-0.75177209576223802</v>
      </c>
      <c r="E37" s="1">
        <v>-1.0097803013668234</v>
      </c>
      <c r="G37" s="1">
        <v>58.333333333333336</v>
      </c>
      <c r="H37" s="1">
        <v>14</v>
      </c>
    </row>
    <row r="38" spans="2:8">
      <c r="B38" s="1">
        <v>5</v>
      </c>
      <c r="C38" s="1">
        <v>13.458205439516099</v>
      </c>
      <c r="D38" s="1">
        <v>-1.0582054395160974</v>
      </c>
      <c r="E38" s="1">
        <v>-1.4213815778027057</v>
      </c>
      <c r="G38" s="1">
        <v>75</v>
      </c>
      <c r="H38" s="1">
        <v>14.099999999999998</v>
      </c>
    </row>
    <row r="39" spans="2:8" ht="15.75" thickBot="1">
      <c r="B39" s="2">
        <v>6</v>
      </c>
      <c r="C39" s="2">
        <v>13.781435706548208</v>
      </c>
      <c r="D39" s="2">
        <v>1.8564293451788672E-2</v>
      </c>
      <c r="E39" s="2">
        <v>2.4935559516082437E-2</v>
      </c>
      <c r="G39" s="2">
        <v>91.666666666666671</v>
      </c>
      <c r="H39" s="2">
        <v>14.2</v>
      </c>
    </row>
  </sheetData>
  <sortState ref="H34:H39">
    <sortCondition ref="H3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zoomScale="40" zoomScaleNormal="40" workbookViewId="0">
      <selection activeCell="B1" sqref="B1:C1"/>
    </sheetView>
  </sheetViews>
  <sheetFormatPr defaultRowHeight="15"/>
  <cols>
    <col min="1" max="1" width="10" bestFit="1" customWidth="1"/>
    <col min="2" max="2" width="23" bestFit="1" customWidth="1"/>
    <col min="3" max="3" width="20.85546875" bestFit="1" customWidth="1"/>
  </cols>
  <sheetData>
    <row r="1" spans="1:3">
      <c r="A1" s="6"/>
      <c r="B1" s="14" t="s">
        <v>66</v>
      </c>
      <c r="C1" s="5" t="s">
        <v>67</v>
      </c>
    </row>
    <row r="2" spans="1:3">
      <c r="A2" s="5" t="s">
        <v>0</v>
      </c>
      <c r="B2" s="5">
        <v>69.666666666666671</v>
      </c>
      <c r="C2" s="10">
        <v>12.600000000000001</v>
      </c>
    </row>
    <row r="3" spans="1:3">
      <c r="A3" s="5" t="s">
        <v>1</v>
      </c>
      <c r="B3" s="5">
        <v>65</v>
      </c>
      <c r="C3" s="10">
        <v>14.200000000000003</v>
      </c>
    </row>
    <row r="4" spans="1:3">
      <c r="A4" s="5" t="s">
        <v>2</v>
      </c>
      <c r="B4" s="5">
        <v>74.666666666666671</v>
      </c>
      <c r="C4" s="10">
        <v>13.5</v>
      </c>
    </row>
    <row r="5" spans="1:3">
      <c r="A5" s="5" t="s">
        <v>3</v>
      </c>
      <c r="B5" s="5">
        <v>71.666666666666671</v>
      </c>
      <c r="C5" s="10">
        <v>15</v>
      </c>
    </row>
    <row r="6" spans="1:3">
      <c r="A6" s="5" t="s">
        <v>4</v>
      </c>
      <c r="B6" s="5">
        <v>69</v>
      </c>
      <c r="C6" s="10">
        <v>15.5</v>
      </c>
    </row>
    <row r="7" spans="1:3">
      <c r="A7" s="5" t="s">
        <v>5</v>
      </c>
      <c r="B7" s="5">
        <v>71.333333333333329</v>
      </c>
      <c r="C7" s="10">
        <v>16.3</v>
      </c>
    </row>
    <row r="8" spans="1:3">
      <c r="A8" s="5" t="s">
        <v>6</v>
      </c>
      <c r="B8" s="5">
        <v>59</v>
      </c>
      <c r="C8" s="10">
        <v>15.600000000000001</v>
      </c>
    </row>
    <row r="9" spans="1:3">
      <c r="B9" s="7"/>
    </row>
    <row r="10" spans="1:3">
      <c r="B10" t="s">
        <v>7</v>
      </c>
    </row>
    <row r="11" spans="1:3" ht="15.75" thickBot="1"/>
    <row r="12" spans="1:3">
      <c r="B12" s="4" t="s">
        <v>8</v>
      </c>
      <c r="C12" s="4"/>
    </row>
    <row r="13" spans="1:3">
      <c r="B13" s="1" t="s">
        <v>9</v>
      </c>
      <c r="C13" s="1">
        <v>0.28605035267116374</v>
      </c>
    </row>
    <row r="14" spans="1:3">
      <c r="B14" s="1" t="s">
        <v>10</v>
      </c>
      <c r="C14" s="1">
        <v>8.1824804263297149E-2</v>
      </c>
    </row>
    <row r="15" spans="1:3">
      <c r="B15" s="1" t="s">
        <v>11</v>
      </c>
      <c r="C15" s="1">
        <v>-0.14771899467087857</v>
      </c>
    </row>
    <row r="16" spans="1:3">
      <c r="B16" s="1" t="s">
        <v>12</v>
      </c>
      <c r="C16" s="1">
        <v>1.0913064388475622</v>
      </c>
    </row>
    <row r="17" spans="2:10" ht="15.75" thickBot="1">
      <c r="B17" s="2" t="s">
        <v>13</v>
      </c>
      <c r="C17" s="2">
        <v>6</v>
      </c>
    </row>
    <row r="19" spans="2:10" ht="15.75" thickBot="1">
      <c r="B19" t="s">
        <v>14</v>
      </c>
    </row>
    <row r="20" spans="2:10">
      <c r="B20" s="3"/>
      <c r="C20" s="3" t="s">
        <v>19</v>
      </c>
      <c r="D20" s="3" t="s">
        <v>20</v>
      </c>
      <c r="E20" s="3" t="s">
        <v>21</v>
      </c>
      <c r="F20" s="3" t="s">
        <v>22</v>
      </c>
      <c r="G20" s="3" t="s">
        <v>23</v>
      </c>
    </row>
    <row r="21" spans="2:10">
      <c r="B21" s="1" t="s">
        <v>15</v>
      </c>
      <c r="C21" s="1">
        <v>1</v>
      </c>
      <c r="D21" s="1">
        <v>0.42453435945273998</v>
      </c>
      <c r="E21" s="1">
        <v>0.42453435945273998</v>
      </c>
      <c r="F21" s="1">
        <v>0.35646706486181901</v>
      </c>
      <c r="G21" s="1">
        <v>0.58262747805163695</v>
      </c>
    </row>
    <row r="22" spans="2:10">
      <c r="B22" s="1" t="s">
        <v>16</v>
      </c>
      <c r="C22" s="1">
        <v>4</v>
      </c>
      <c r="D22" s="1">
        <v>4.7637989738805926</v>
      </c>
      <c r="E22" s="1">
        <v>1.1909497434701481</v>
      </c>
      <c r="F22" s="1"/>
      <c r="G22" s="1"/>
    </row>
    <row r="23" spans="2:10" ht="15.75" thickBot="1">
      <c r="B23" s="2" t="s">
        <v>17</v>
      </c>
      <c r="C23" s="2">
        <v>5</v>
      </c>
      <c r="D23" s="2">
        <v>5.1883333333333326</v>
      </c>
      <c r="E23" s="2"/>
      <c r="F23" s="2"/>
      <c r="G23" s="2"/>
    </row>
    <row r="24" spans="2:10" ht="15.75" thickBot="1"/>
    <row r="25" spans="2:10">
      <c r="B25" s="3"/>
      <c r="C25" s="3" t="s">
        <v>24</v>
      </c>
      <c r="D25" s="3" t="s">
        <v>12</v>
      </c>
      <c r="E25" s="3" t="s">
        <v>25</v>
      </c>
      <c r="F25" s="3" t="s">
        <v>26</v>
      </c>
      <c r="G25" s="3" t="s">
        <v>27</v>
      </c>
      <c r="H25" s="3" t="s">
        <v>28</v>
      </c>
      <c r="I25" s="3" t="s">
        <v>29</v>
      </c>
      <c r="J25" s="3" t="s">
        <v>30</v>
      </c>
    </row>
    <row r="26" spans="2:10">
      <c r="B26" s="1" t="s">
        <v>18</v>
      </c>
      <c r="C26" s="1">
        <v>18.555410447761208</v>
      </c>
      <c r="D26" s="1">
        <v>5.9437821708681522</v>
      </c>
      <c r="E26" s="1">
        <v>3.1218187198557774</v>
      </c>
      <c r="F26" s="1">
        <v>3.5464250707348918E-2</v>
      </c>
      <c r="G26" s="1">
        <v>2.0528255330924132</v>
      </c>
      <c r="H26" s="1">
        <v>35.057995362430006</v>
      </c>
      <c r="I26" s="1">
        <v>2.0528255330924132</v>
      </c>
      <c r="J26" s="1">
        <v>35.057995362430006</v>
      </c>
    </row>
    <row r="27" spans="2:10" ht="15.75" thickBot="1">
      <c r="B27" s="2">
        <v>69.666666666666671</v>
      </c>
      <c r="C27" s="2">
        <v>-5.1702425373134554E-2</v>
      </c>
      <c r="D27" s="2">
        <v>8.6596673872431071E-2</v>
      </c>
      <c r="E27" s="2">
        <v>-0.59704862855702068</v>
      </c>
      <c r="F27" s="2">
        <v>0.58262747805163695</v>
      </c>
      <c r="G27" s="2">
        <v>-0.29213333667265545</v>
      </c>
      <c r="H27" s="2">
        <v>0.18872848592638636</v>
      </c>
      <c r="I27" s="2">
        <v>-0.29213333667265545</v>
      </c>
      <c r="J27" s="2">
        <v>0.18872848592638636</v>
      </c>
    </row>
    <row r="31" spans="2:10">
      <c r="B31" t="s">
        <v>31</v>
      </c>
      <c r="G31" t="s">
        <v>51</v>
      </c>
    </row>
    <row r="32" spans="2:10" ht="15.75" thickBot="1"/>
    <row r="33" spans="2:8">
      <c r="B33" s="3" t="s">
        <v>32</v>
      </c>
      <c r="C33" s="3" t="s">
        <v>58</v>
      </c>
      <c r="D33" s="3" t="s">
        <v>33</v>
      </c>
      <c r="E33" s="3" t="s">
        <v>50</v>
      </c>
      <c r="G33" s="3" t="s">
        <v>52</v>
      </c>
      <c r="H33" s="3">
        <v>12.600000000000001</v>
      </c>
    </row>
    <row r="34" spans="2:8">
      <c r="B34" s="1">
        <v>1</v>
      </c>
      <c r="C34" s="1">
        <v>15.194752798507462</v>
      </c>
      <c r="D34" s="1">
        <v>-0.99475279850745935</v>
      </c>
      <c r="E34" s="1">
        <v>-1.0191156210073151</v>
      </c>
      <c r="G34" s="1">
        <v>8.3333333333333339</v>
      </c>
      <c r="H34" s="1">
        <v>13.5</v>
      </c>
    </row>
    <row r="35" spans="2:8">
      <c r="B35" s="1">
        <v>2</v>
      </c>
      <c r="C35" s="1">
        <v>14.694962686567161</v>
      </c>
      <c r="D35" s="1">
        <v>-1.1949626865671608</v>
      </c>
      <c r="E35" s="1">
        <v>-1.224228916197746</v>
      </c>
      <c r="G35" s="1">
        <v>25</v>
      </c>
      <c r="H35" s="1">
        <v>14.200000000000003</v>
      </c>
    </row>
    <row r="36" spans="2:8">
      <c r="B36" s="1">
        <v>3</v>
      </c>
      <c r="C36" s="1">
        <v>14.850069962686565</v>
      </c>
      <c r="D36" s="1">
        <v>0.14993003731343535</v>
      </c>
      <c r="E36" s="1">
        <v>0.15360202385315114</v>
      </c>
      <c r="G36" s="1">
        <v>41.666666666666671</v>
      </c>
      <c r="H36" s="1">
        <v>15</v>
      </c>
    </row>
    <row r="37" spans="2:8">
      <c r="B37" s="1">
        <v>4</v>
      </c>
      <c r="C37" s="1">
        <v>14.987943097014924</v>
      </c>
      <c r="D37" s="1">
        <v>0.51205690298507633</v>
      </c>
      <c r="E37" s="1">
        <v>0.52459785934726921</v>
      </c>
      <c r="G37" s="1">
        <v>58.333333333333336</v>
      </c>
      <c r="H37" s="1">
        <v>15.5</v>
      </c>
    </row>
    <row r="38" spans="2:8">
      <c r="B38" s="1">
        <v>5</v>
      </c>
      <c r="C38" s="1">
        <v>14.86730410447761</v>
      </c>
      <c r="D38" s="1">
        <v>1.4326958955223912</v>
      </c>
      <c r="E38" s="1">
        <v>1.4677845284483355</v>
      </c>
      <c r="G38" s="1">
        <v>75</v>
      </c>
      <c r="H38" s="1">
        <v>15.600000000000001</v>
      </c>
    </row>
    <row r="39" spans="2:8" ht="15.75" thickBot="1">
      <c r="B39" s="2">
        <v>6</v>
      </c>
      <c r="C39" s="2">
        <v>15.50496735074627</v>
      </c>
      <c r="D39" s="2">
        <v>9.5032649253731449E-2</v>
      </c>
      <c r="E39" s="2">
        <v>9.7360125556319968E-2</v>
      </c>
      <c r="G39" s="2">
        <v>91.666666666666671</v>
      </c>
      <c r="H39" s="2">
        <v>16.3</v>
      </c>
    </row>
  </sheetData>
  <sortState ref="H34:H39">
    <sortCondition ref="H3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zoomScale="40" zoomScaleNormal="40" workbookViewId="0">
      <selection activeCell="B1" sqref="B1:C1"/>
    </sheetView>
  </sheetViews>
  <sheetFormatPr defaultRowHeight="15"/>
  <cols>
    <col min="1" max="1" width="10" bestFit="1" customWidth="1"/>
    <col min="2" max="2" width="22.7109375" customWidth="1"/>
    <col min="3" max="3" width="20.5703125" bestFit="1" customWidth="1"/>
  </cols>
  <sheetData>
    <row r="1" spans="1:5">
      <c r="A1" s="6"/>
      <c r="B1" s="14" t="s">
        <v>68</v>
      </c>
      <c r="C1" s="5" t="s">
        <v>69</v>
      </c>
    </row>
    <row r="2" spans="1:5">
      <c r="A2" s="10" t="s">
        <v>0</v>
      </c>
      <c r="B2" s="5">
        <v>57.666666666666664</v>
      </c>
      <c r="C2" s="5">
        <v>15.100000000000001</v>
      </c>
      <c r="E2" s="7"/>
    </row>
    <row r="3" spans="1:5">
      <c r="A3" s="10" t="s">
        <v>1</v>
      </c>
      <c r="B3" s="5">
        <v>52.75</v>
      </c>
      <c r="C3" s="5">
        <v>16.100000000000001</v>
      </c>
      <c r="E3" s="12"/>
    </row>
    <row r="4" spans="1:5">
      <c r="A4" s="10" t="s">
        <v>2</v>
      </c>
      <c r="B4" s="5">
        <v>62</v>
      </c>
      <c r="C4" s="5">
        <v>14</v>
      </c>
      <c r="E4" s="1"/>
    </row>
    <row r="5" spans="1:5">
      <c r="A5" s="10" t="s">
        <v>3</v>
      </c>
      <c r="B5" s="5">
        <v>58.666666666666664</v>
      </c>
      <c r="C5" s="5">
        <v>16.899999999999999</v>
      </c>
      <c r="E5" s="1"/>
    </row>
    <row r="6" spans="1:5">
      <c r="A6" s="10" t="s">
        <v>4</v>
      </c>
      <c r="B6" s="5">
        <v>57</v>
      </c>
      <c r="C6" s="5">
        <v>13.399999999999999</v>
      </c>
      <c r="E6" s="1"/>
    </row>
    <row r="7" spans="1:5">
      <c r="A7" s="10" t="s">
        <v>5</v>
      </c>
      <c r="B7" s="5">
        <v>57.333333333333336</v>
      </c>
      <c r="C7" s="5">
        <v>15.699999999999996</v>
      </c>
      <c r="E7" s="1"/>
    </row>
    <row r="8" spans="1:5">
      <c r="A8" s="10" t="s">
        <v>6</v>
      </c>
      <c r="B8" s="5">
        <v>45.666666666666664</v>
      </c>
      <c r="C8" s="5">
        <v>15.699999999999996</v>
      </c>
      <c r="E8" s="1"/>
    </row>
    <row r="9" spans="1:5">
      <c r="E9" s="7"/>
    </row>
    <row r="10" spans="1:5">
      <c r="B10" t="s">
        <v>7</v>
      </c>
    </row>
    <row r="11" spans="1:5" ht="15.75" thickBot="1"/>
    <row r="12" spans="1:5">
      <c r="B12" s="4" t="s">
        <v>8</v>
      </c>
      <c r="C12" s="4"/>
    </row>
    <row r="13" spans="1:5">
      <c r="B13" s="1" t="s">
        <v>9</v>
      </c>
      <c r="C13" s="1">
        <v>0.30764916229127398</v>
      </c>
    </row>
    <row r="14" spans="1:5">
      <c r="B14" s="1" t="s">
        <v>10</v>
      </c>
      <c r="C14" s="1">
        <v>9.4648007058522651E-2</v>
      </c>
    </row>
    <row r="15" spans="1:5">
      <c r="B15" s="1" t="s">
        <v>11</v>
      </c>
      <c r="C15" s="1">
        <v>-0.13168999117684668</v>
      </c>
    </row>
    <row r="16" spans="1:5">
      <c r="B16" s="1" t="s">
        <v>12</v>
      </c>
      <c r="C16" s="1">
        <v>1.4129052142433181</v>
      </c>
    </row>
    <row r="17" spans="2:10" ht="15.75" thickBot="1">
      <c r="B17" s="2" t="s">
        <v>13</v>
      </c>
      <c r="C17" s="2">
        <v>6</v>
      </c>
    </row>
    <row r="19" spans="2:10" ht="15.75" thickBot="1">
      <c r="B19" t="s">
        <v>14</v>
      </c>
    </row>
    <row r="20" spans="2:10">
      <c r="B20" s="3"/>
      <c r="C20" s="3" t="s">
        <v>19</v>
      </c>
      <c r="D20" s="3" t="s">
        <v>20</v>
      </c>
      <c r="E20" s="3" t="s">
        <v>21</v>
      </c>
      <c r="F20" s="3" t="s">
        <v>22</v>
      </c>
      <c r="G20" s="3" t="s">
        <v>23</v>
      </c>
    </row>
    <row r="21" spans="2:10">
      <c r="B21" s="1" t="s">
        <v>15</v>
      </c>
      <c r="C21" s="1">
        <v>1</v>
      </c>
      <c r="D21" s="1">
        <v>0.83479542225616932</v>
      </c>
      <c r="E21" s="1">
        <v>0.83479542225616932</v>
      </c>
      <c r="F21" s="1">
        <v>0.4181710883565295</v>
      </c>
      <c r="G21" s="1">
        <v>0.55308544660513559</v>
      </c>
    </row>
    <row r="22" spans="2:10">
      <c r="B22" s="1" t="s">
        <v>16</v>
      </c>
      <c r="C22" s="1">
        <v>4</v>
      </c>
      <c r="D22" s="1">
        <v>7.9852045777438256</v>
      </c>
      <c r="E22" s="1">
        <v>1.9963011444359564</v>
      </c>
      <c r="F22" s="1"/>
      <c r="G22" s="1"/>
    </row>
    <row r="23" spans="2:10" ht="15.75" thickBot="1">
      <c r="B23" s="2" t="s">
        <v>17</v>
      </c>
      <c r="C23" s="2">
        <v>5</v>
      </c>
      <c r="D23" s="2">
        <v>8.819999999999995</v>
      </c>
      <c r="E23" s="2"/>
      <c r="F23" s="2"/>
      <c r="G23" s="2"/>
    </row>
    <row r="24" spans="2:10" ht="15.75" thickBot="1"/>
    <row r="25" spans="2:10">
      <c r="B25" s="3"/>
      <c r="C25" s="3" t="s">
        <v>24</v>
      </c>
      <c r="D25" s="3" t="s">
        <v>12</v>
      </c>
      <c r="E25" s="3" t="s">
        <v>25</v>
      </c>
      <c r="F25" s="3" t="s">
        <v>26</v>
      </c>
      <c r="G25" s="3" t="s">
        <v>27</v>
      </c>
      <c r="H25" s="3" t="s">
        <v>28</v>
      </c>
      <c r="I25" s="3" t="s">
        <v>29</v>
      </c>
      <c r="J25" s="3" t="s">
        <v>30</v>
      </c>
    </row>
    <row r="26" spans="2:10">
      <c r="B26" s="1" t="s">
        <v>18</v>
      </c>
      <c r="C26" s="1">
        <v>19.287603252682597</v>
      </c>
      <c r="D26" s="1">
        <v>6.1933653539999822</v>
      </c>
      <c r="E26" s="1">
        <v>3.1142363077653261</v>
      </c>
      <c r="F26" s="1">
        <v>3.5725147672166904E-2</v>
      </c>
      <c r="G26" s="1">
        <v>2.0920643308677462</v>
      </c>
      <c r="H26" s="1">
        <v>36.483142174497445</v>
      </c>
      <c r="I26" s="1">
        <v>2.0920643308677462</v>
      </c>
      <c r="J26" s="1">
        <v>36.483142174497445</v>
      </c>
    </row>
    <row r="27" spans="2:10" ht="15.75" thickBot="1">
      <c r="B27" s="2">
        <v>57.666666666666664</v>
      </c>
      <c r="C27" s="2">
        <v>-7.1758918818582124E-2</v>
      </c>
      <c r="D27" s="2">
        <v>0.11096828779594184</v>
      </c>
      <c r="E27" s="2">
        <v>-0.64666149441305865</v>
      </c>
      <c r="F27" s="2">
        <v>0.55308544660513514</v>
      </c>
      <c r="G27" s="2">
        <v>-0.37985627830180491</v>
      </c>
      <c r="H27" s="2">
        <v>0.23633844066464063</v>
      </c>
      <c r="I27" s="2">
        <v>-0.37985627830180491</v>
      </c>
      <c r="J27" s="2">
        <v>0.23633844066464063</v>
      </c>
    </row>
    <row r="31" spans="2:10">
      <c r="B31" t="s">
        <v>31</v>
      </c>
      <c r="G31" t="s">
        <v>51</v>
      </c>
    </row>
    <row r="32" spans="2:10" ht="15.75" thickBot="1"/>
    <row r="33" spans="2:8">
      <c r="B33" s="3" t="s">
        <v>32</v>
      </c>
      <c r="C33" s="3" t="s">
        <v>57</v>
      </c>
      <c r="D33" s="3" t="s">
        <v>33</v>
      </c>
      <c r="E33" s="3" t="s">
        <v>50</v>
      </c>
      <c r="G33" s="3" t="s">
        <v>52</v>
      </c>
      <c r="H33" s="3">
        <v>15.100000000000001</v>
      </c>
    </row>
    <row r="34" spans="2:8">
      <c r="B34" s="1">
        <v>1</v>
      </c>
      <c r="C34" s="1">
        <v>15.502320285002391</v>
      </c>
      <c r="D34" s="1">
        <v>0.59767971499761074</v>
      </c>
      <c r="E34" s="1">
        <v>0.47294484372863471</v>
      </c>
      <c r="G34" s="1">
        <v>8.3333333333333339</v>
      </c>
      <c r="H34" s="1">
        <v>13.399999999999999</v>
      </c>
    </row>
    <row r="35" spans="2:8">
      <c r="B35" s="1">
        <v>2</v>
      </c>
      <c r="C35" s="1">
        <v>14.838550285930506</v>
      </c>
      <c r="D35" s="1">
        <v>-0.83855028593050562</v>
      </c>
      <c r="E35" s="1">
        <v>-0.66354608327235987</v>
      </c>
      <c r="G35" s="1">
        <v>25</v>
      </c>
      <c r="H35" s="1">
        <v>14</v>
      </c>
    </row>
    <row r="36" spans="2:8">
      <c r="B36" s="1">
        <v>3</v>
      </c>
      <c r="C36" s="1">
        <v>15.077746681992446</v>
      </c>
      <c r="D36" s="1">
        <v>1.8222533180075526</v>
      </c>
      <c r="E36" s="1">
        <v>1.4419517495629131</v>
      </c>
      <c r="G36" s="1">
        <v>41.666666666666671</v>
      </c>
      <c r="H36" s="1">
        <v>15.699999999999996</v>
      </c>
    </row>
    <row r="37" spans="2:8">
      <c r="B37" s="1">
        <v>4</v>
      </c>
      <c r="C37" s="1">
        <v>15.197344880023415</v>
      </c>
      <c r="D37" s="1">
        <v>-1.7973448800234166</v>
      </c>
      <c r="E37" s="1">
        <v>-1.4222416656930286</v>
      </c>
      <c r="G37" s="1">
        <v>58.333333333333336</v>
      </c>
      <c r="H37" s="1">
        <v>15.699999999999996</v>
      </c>
    </row>
    <row r="38" spans="2:8">
      <c r="B38" s="1">
        <v>5</v>
      </c>
      <c r="C38" s="1">
        <v>15.173425240417222</v>
      </c>
      <c r="D38" s="1">
        <v>0.52657475958277367</v>
      </c>
      <c r="E38" s="1">
        <v>0.41667938719204123</v>
      </c>
      <c r="G38" s="1">
        <v>75</v>
      </c>
      <c r="H38" s="1">
        <v>16.100000000000001</v>
      </c>
    </row>
    <row r="39" spans="2:8" ht="15.75" thickBot="1">
      <c r="B39" s="2">
        <v>6</v>
      </c>
      <c r="C39" s="2">
        <v>16.010612626634014</v>
      </c>
      <c r="D39" s="2">
        <v>-0.31061262663401834</v>
      </c>
      <c r="E39" s="2">
        <v>-0.24578823151820339</v>
      </c>
      <c r="G39" s="2">
        <v>91.666666666666671</v>
      </c>
      <c r="H39" s="2">
        <v>16.899999999999999</v>
      </c>
    </row>
  </sheetData>
  <sortState ref="H34:H39">
    <sortCondition ref="H3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zoomScale="40" zoomScaleNormal="40" workbookViewId="0">
      <selection activeCell="T34" sqref="T34"/>
    </sheetView>
  </sheetViews>
  <sheetFormatPr defaultRowHeight="15"/>
  <cols>
    <col min="1" max="1" width="10" bestFit="1" customWidth="1"/>
    <col min="2" max="2" width="28.85546875" customWidth="1"/>
    <col min="3" max="3" width="20.5703125" bestFit="1" customWidth="1"/>
    <col min="7" max="7" width="20.140625" bestFit="1" customWidth="1"/>
  </cols>
  <sheetData>
    <row r="1" spans="1:5">
      <c r="A1" s="6"/>
      <c r="B1" s="13" t="s">
        <v>71</v>
      </c>
      <c r="C1" s="5" t="s">
        <v>70</v>
      </c>
    </row>
    <row r="2" spans="1:5">
      <c r="A2" s="10" t="s">
        <v>0</v>
      </c>
      <c r="B2" s="5">
        <v>46.333333333333336</v>
      </c>
      <c r="C2" s="5">
        <v>13.800000000000004</v>
      </c>
      <c r="E2" s="7"/>
    </row>
    <row r="3" spans="1:5">
      <c r="A3" s="10" t="s">
        <v>1</v>
      </c>
      <c r="B3" s="5">
        <v>40.5</v>
      </c>
      <c r="C3" s="5">
        <v>16.599999999999994</v>
      </c>
      <c r="E3" s="12"/>
    </row>
    <row r="4" spans="1:5">
      <c r="A4" s="10" t="s">
        <v>2</v>
      </c>
      <c r="B4" s="5">
        <v>49.666666666666664</v>
      </c>
      <c r="C4" s="5">
        <v>14.199999999999996</v>
      </c>
      <c r="E4" s="1"/>
    </row>
    <row r="5" spans="1:5">
      <c r="A5" s="10" t="s">
        <v>3</v>
      </c>
      <c r="B5" s="5">
        <v>45.666666666666664</v>
      </c>
      <c r="C5" s="5">
        <v>15.5</v>
      </c>
      <c r="E5" s="1"/>
    </row>
    <row r="6" spans="1:5">
      <c r="A6" s="10" t="s">
        <v>4</v>
      </c>
      <c r="B6" s="5">
        <v>45.333333333333336</v>
      </c>
      <c r="C6" s="5">
        <v>13.299999999999997</v>
      </c>
      <c r="E6" s="1"/>
    </row>
    <row r="7" spans="1:5">
      <c r="A7" s="10" t="s">
        <v>5</v>
      </c>
      <c r="B7" s="5">
        <v>44</v>
      </c>
      <c r="C7" s="5">
        <v>15.200000000000003</v>
      </c>
      <c r="E7" s="1"/>
    </row>
    <row r="8" spans="1:5">
      <c r="A8" s="10" t="s">
        <v>6</v>
      </c>
      <c r="B8" s="5">
        <v>32.666666666666664</v>
      </c>
      <c r="C8" s="5">
        <v>12.900000000000006</v>
      </c>
      <c r="E8" s="1"/>
    </row>
    <row r="10" spans="1:5">
      <c r="B10" t="s">
        <v>7</v>
      </c>
    </row>
    <row r="11" spans="1:5" ht="15.75" thickBot="1"/>
    <row r="12" spans="1:5">
      <c r="B12" s="4" t="s">
        <v>8</v>
      </c>
      <c r="C12" s="4"/>
    </row>
    <row r="13" spans="1:5">
      <c r="B13" s="1" t="s">
        <v>9</v>
      </c>
      <c r="C13" s="1">
        <v>0.23975349906190579</v>
      </c>
    </row>
    <row r="14" spans="1:5">
      <c r="B14" s="1" t="s">
        <v>10</v>
      </c>
      <c r="C14" s="1">
        <v>5.7481740312427261E-2</v>
      </c>
    </row>
    <row r="15" spans="1:5">
      <c r="B15" s="1" t="s">
        <v>11</v>
      </c>
      <c r="C15" s="1">
        <v>-0.17814782460946593</v>
      </c>
    </row>
    <row r="16" spans="1:5">
      <c r="B16" s="1" t="s">
        <v>12</v>
      </c>
      <c r="C16" s="1">
        <v>1.5279712930662075</v>
      </c>
    </row>
    <row r="17" spans="2:10" ht="15.75" thickBot="1">
      <c r="B17" s="2" t="s">
        <v>13</v>
      </c>
      <c r="C17" s="2">
        <v>6</v>
      </c>
    </row>
    <row r="19" spans="2:10" ht="15.75" thickBot="1">
      <c r="B19" t="s">
        <v>14</v>
      </c>
    </row>
    <row r="20" spans="2:10">
      <c r="B20" s="3"/>
      <c r="C20" s="3" t="s">
        <v>19</v>
      </c>
      <c r="D20" s="3" t="s">
        <v>20</v>
      </c>
      <c r="E20" s="3" t="s">
        <v>21</v>
      </c>
      <c r="F20" s="3" t="s">
        <v>22</v>
      </c>
      <c r="G20" s="3" t="s">
        <v>23</v>
      </c>
    </row>
    <row r="21" spans="2:10">
      <c r="B21" s="1" t="s">
        <v>15</v>
      </c>
      <c r="C21" s="1">
        <v>1</v>
      </c>
      <c r="D21" s="1">
        <v>0.56954824359563183</v>
      </c>
      <c r="E21" s="1">
        <v>0.56954824359563183</v>
      </c>
      <c r="F21" s="1">
        <v>0.24394960934329862</v>
      </c>
      <c r="G21" s="1">
        <v>0.64726047559317745</v>
      </c>
    </row>
    <row r="22" spans="2:10">
      <c r="B22" s="1" t="s">
        <v>16</v>
      </c>
      <c r="C22" s="1">
        <v>4</v>
      </c>
      <c r="D22" s="1">
        <v>9.338785089737673</v>
      </c>
      <c r="E22" s="1">
        <v>2.3346962724344182</v>
      </c>
      <c r="F22" s="1"/>
      <c r="G22" s="1"/>
    </row>
    <row r="23" spans="2:10" ht="15.75" thickBot="1">
      <c r="B23" s="2" t="s">
        <v>17</v>
      </c>
      <c r="C23" s="2">
        <v>5</v>
      </c>
      <c r="D23" s="2">
        <v>9.9083333333333048</v>
      </c>
      <c r="E23" s="2"/>
      <c r="F23" s="2"/>
      <c r="G23" s="2"/>
    </row>
    <row r="24" spans="2:10" ht="15.75" thickBot="1"/>
    <row r="25" spans="2:10">
      <c r="B25" s="3"/>
      <c r="C25" s="3" t="s">
        <v>24</v>
      </c>
      <c r="D25" s="3" t="s">
        <v>12</v>
      </c>
      <c r="E25" s="3" t="s">
        <v>25</v>
      </c>
      <c r="F25" s="3" t="s">
        <v>26</v>
      </c>
      <c r="G25" s="3" t="s">
        <v>27</v>
      </c>
      <c r="H25" s="3" t="s">
        <v>28</v>
      </c>
      <c r="I25" s="3" t="s">
        <v>29</v>
      </c>
      <c r="J25" s="3" t="s">
        <v>30</v>
      </c>
    </row>
    <row r="26" spans="2:10">
      <c r="B26" s="1" t="s">
        <v>18</v>
      </c>
      <c r="C26" s="1">
        <v>12.136815462494265</v>
      </c>
      <c r="D26" s="1">
        <v>5.0594322702059822</v>
      </c>
      <c r="E26" s="1">
        <v>2.3988492807712092</v>
      </c>
      <c r="F26" s="1">
        <v>7.4449194453220319E-2</v>
      </c>
      <c r="G26" s="1">
        <v>-1.910420499198894</v>
      </c>
      <c r="H26" s="1">
        <v>26.184051424187423</v>
      </c>
      <c r="I26" s="1">
        <v>-1.910420499198894</v>
      </c>
      <c r="J26" s="1">
        <v>26.184051424187423</v>
      </c>
    </row>
    <row r="27" spans="2:10" ht="15.75" thickBot="1">
      <c r="B27" s="2">
        <v>46.333333333333336</v>
      </c>
      <c r="C27" s="2">
        <v>5.7708237459732629E-2</v>
      </c>
      <c r="D27" s="2">
        <v>0.11683897724037989</v>
      </c>
      <c r="E27" s="2">
        <v>0.49391255232409287</v>
      </c>
      <c r="F27" s="2">
        <v>0.64726047559317668</v>
      </c>
      <c r="G27" s="2">
        <v>-0.26668876899563648</v>
      </c>
      <c r="H27" s="2">
        <v>0.38210524391510176</v>
      </c>
      <c r="I27" s="2">
        <v>-0.26668876899563648</v>
      </c>
      <c r="J27" s="2">
        <v>0.38210524391510176</v>
      </c>
    </row>
    <row r="31" spans="2:10">
      <c r="B31" t="s">
        <v>31</v>
      </c>
      <c r="G31" t="s">
        <v>51</v>
      </c>
    </row>
    <row r="32" spans="2:10" ht="15.75" thickBot="1"/>
    <row r="33" spans="2:8">
      <c r="B33" s="3" t="s">
        <v>32</v>
      </c>
      <c r="C33" s="3" t="s">
        <v>56</v>
      </c>
      <c r="D33" s="3" t="s">
        <v>33</v>
      </c>
      <c r="E33" s="3" t="s">
        <v>50</v>
      </c>
      <c r="G33" s="3" t="s">
        <v>52</v>
      </c>
      <c r="H33" s="3">
        <v>13.800000000000004</v>
      </c>
    </row>
    <row r="34" spans="2:8">
      <c r="B34" s="1">
        <v>1</v>
      </c>
      <c r="C34" s="1">
        <v>14.473999079613437</v>
      </c>
      <c r="D34" s="1">
        <v>2.1260009203865575</v>
      </c>
      <c r="E34" s="1">
        <v>1.5556190747117242</v>
      </c>
      <c r="G34" s="1">
        <v>8.3333333333333339</v>
      </c>
      <c r="H34" s="1">
        <v>12.900000000000006</v>
      </c>
    </row>
    <row r="35" spans="2:8">
      <c r="B35" s="1">
        <v>2</v>
      </c>
      <c r="C35" s="1">
        <v>15.002991256327652</v>
      </c>
      <c r="D35" s="1">
        <v>-0.80299125632765644</v>
      </c>
      <c r="E35" s="1">
        <v>-0.58755784308075887</v>
      </c>
      <c r="G35" s="1">
        <v>25</v>
      </c>
      <c r="H35" s="1">
        <v>13.299999999999997</v>
      </c>
    </row>
    <row r="36" spans="2:8">
      <c r="B36" s="1">
        <v>3</v>
      </c>
      <c r="C36" s="1">
        <v>14.772158306488722</v>
      </c>
      <c r="D36" s="1">
        <v>0.72784169351127836</v>
      </c>
      <c r="E36" s="1">
        <v>0.53257005250532075</v>
      </c>
      <c r="G36" s="1">
        <v>41.666666666666671</v>
      </c>
      <c r="H36" s="1">
        <v>14.199999999999996</v>
      </c>
    </row>
    <row r="37" spans="2:8">
      <c r="B37" s="1">
        <v>4</v>
      </c>
      <c r="C37" s="1">
        <v>14.752922227335478</v>
      </c>
      <c r="D37" s="1">
        <v>-1.4529222273354812</v>
      </c>
      <c r="E37" s="1">
        <v>-1.0631197330360336</v>
      </c>
      <c r="G37" s="1">
        <v>58.333333333333336</v>
      </c>
      <c r="H37" s="1">
        <v>15.200000000000003</v>
      </c>
    </row>
    <row r="38" spans="2:8">
      <c r="B38" s="1">
        <v>5</v>
      </c>
      <c r="C38" s="1">
        <v>14.675977910722501</v>
      </c>
      <c r="D38" s="1">
        <v>0.52402208927750138</v>
      </c>
      <c r="E38" s="1">
        <v>0.38343292791338601</v>
      </c>
      <c r="G38" s="1">
        <v>75</v>
      </c>
      <c r="H38" s="1">
        <v>15.5</v>
      </c>
    </row>
    <row r="39" spans="2:8" ht="15.75" thickBot="1">
      <c r="B39" s="2">
        <v>6</v>
      </c>
      <c r="C39" s="2">
        <v>14.021951219512198</v>
      </c>
      <c r="D39" s="2">
        <v>-1.1219512195121926</v>
      </c>
      <c r="E39" s="2">
        <v>-0.82094447901363343</v>
      </c>
      <c r="G39" s="2">
        <v>91.666666666666671</v>
      </c>
      <c r="H39" s="2">
        <v>16.599999999999994</v>
      </c>
    </row>
  </sheetData>
  <sortState ref="H34:H39">
    <sortCondition ref="H3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cs_data_for_regesiions_of_all_g</vt:lpstr>
      <vt:lpstr>Regression A</vt:lpstr>
      <vt:lpstr>Regression B</vt:lpstr>
      <vt:lpstr>Regression C</vt:lpstr>
      <vt:lpstr>Regression D</vt:lpstr>
      <vt:lpstr>Regression 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2021-09-23T13:16:36Z</dcterms:created>
  <dcterms:modified xsi:type="dcterms:W3CDTF">2021-10-12T09:02:28Z</dcterms:modified>
</cp:coreProperties>
</file>