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98B2C241-5B9F-4A6B-817B-7AF0007F8DF3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<sst xmlns="http://schemas.openxmlformats.org/spreadsheetml/2006/main" count="196" uniqueCount="116">
  <si>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</si>
  <si>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</si>
  <si>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</si>
  <si>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</si>
  <si>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</si>
  <si>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</si>
  <si>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</si>
  <si>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</si>
  <si>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</si>
  <si>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</si>
  <si>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</si>
  <si>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</si>
  <si>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</si>
  <si>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</si>
  <si>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</si>
  <si>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</si>
  <si>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</si>
  <si>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</si>
  <si>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</si>
  <si>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</si>
  <si>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</si>
  <si>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</si>
  <si>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</si>
  <si>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</si>
  <si>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</si>
  <si>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</si>
  <si>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</si>
  <si>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</si>
  <si>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</si>
  <si>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</si>
  <si>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</si>
  <si>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</si>
  <si>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</si>
  <si>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</si>
  <si>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</si>
  <si>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</si>
  <si>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</si>
  <si>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</si>
  <si>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</si>
  <si>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</si>
  <si>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</si>
  <si>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</si>
  <si>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</si>
  <si>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</si>
  <si>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</si>
  <si>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</si>
  <si>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</si>
  <si>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</si>
  <si>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</si>
  <si>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</si>
  <si>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</si>
  <si>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</si>
  <si>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</si>
  <si>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</si>
  <si>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</si>
  <si>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</si>
  <si>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</si>
  <si>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</si>
  <si>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</si>
  <si>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</si>
  <si>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</si>
  <si>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</si>
  <si>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</si>
  <si>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</si>
  <si>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</si>
  <si>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</si>
  <si>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</si>
  <si>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</si>
  <si>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</si>
  <si>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</si>
  <si>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</si>
  <si>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</si>
  <si>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</si>
  <si>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</si>
  <si>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</si>
  <si>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</si>
  <si>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</si>
  <si>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</si>
  <si>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</si>
  <si>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</si>
  <si>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</si>
  <si>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</si>
  <si>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</si>
  <si>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</si>
  <si>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</si>
  <si>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</si>
  <si>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</si>
  <si>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</si>
  <si>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</si>
  <si>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</si>
  <si>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</si>
  <si>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</si>
  <si>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</si>
  <si>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</si>
  <si>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</si>
  <si>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</si>
  <si>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</si>
  <si>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</si>
  <si>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</si>
  <si>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</si>
  <si>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</si>
  <si>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</si>
  <si>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</si>
  <si>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</si>
  <si>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</si>
  <si>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10/06/2025</t>
  </si>
  <si>
    <t>15/06/2025</t>
  </si>
  <si>
    <t>RepeatScheduleEndDate</t>
  </si>
  <si>
    <t>31/08/2025</t>
  </si>
  <si>
    <t>Manoj@2025</t>
  </si>
  <si>
    <t>ADLILC.53186</t>
  </si>
  <si>
    <t>UserelevenPI</t>
  </si>
  <si>
    <t>30/10/2025</t>
  </si>
  <si>
    <t>28/10/2025</t>
  </si>
  <si>
    <t>25/10/2025</t>
  </si>
  <si>
    <t>13/10/2026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</si>
</sst>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109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111</v>
      </c>
      <c r="B2" s="2" t="s">
        <v>13</v>
      </c>
      <c r="C2" t="str">
        <f>A2</f>
        <v>UserelevenPI</v>
      </c>
      <c r="D2" s="8" t="s">
        <v>110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58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33</v>
      </c>
    </row>
    <row r="2" spans="1:15" x14ac:dyDescent="0.25">
      <c r="A2" s="5">
        <v>120</v>
      </c>
      <c r="B2" t="str">
        <f>_xlfn.CONCAT("Test.",A2,"User")</f>
        <v>Test.120User</v>
      </c>
      <c r="C2" t="s">
        <v>27</v>
      </c>
      <c r="D2" s="3" t="s">
        <v>109</v>
      </c>
      <c r="E2" t="s">
        <v>28</v>
      </c>
      <c r="F2" t="str">
        <f>_xlfn.CONCAT("thayne.sampson",A2,"@riomed.com")</f>
        <v>thayne.sampson120@riomed.com</v>
      </c>
      <c r="G2" s="4" t="s">
        <v>34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</row>
    <row r="2" spans="1:18" x14ac:dyDescent="0.25">
      <c r="A2" t="s">
        <v>29</v>
      </c>
      <c r="B2" t="s">
        <v>53</v>
      </c>
      <c r="C2" t="s">
        <v>28</v>
      </c>
      <c r="D2" t="s">
        <v>30</v>
      </c>
      <c r="E2" t="s">
        <v>57</v>
      </c>
      <c r="F2">
        <v>1</v>
      </c>
      <c r="G2">
        <v>1</v>
      </c>
      <c r="H2">
        <v>1</v>
      </c>
      <c r="I2" t="s">
        <v>54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55</v>
      </c>
      <c r="R2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6" sqref="D6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87</v>
      </c>
      <c r="B1" t="s">
        <v>88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 s="4" t="s">
        <v>86</v>
      </c>
      <c r="B2" s="4" t="s">
        <v>89</v>
      </c>
      <c r="C2" s="6" t="s">
        <v>103</v>
      </c>
      <c r="D2" s="6" t="s">
        <v>112</v>
      </c>
      <c r="E2" s="7" t="s">
        <v>101</v>
      </c>
      <c r="F2" s="7" t="s">
        <v>99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72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s="6" t="s">
        <v>104</v>
      </c>
      <c r="B2" s="6" t="s">
        <v>113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2" sqref="N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107</v>
      </c>
    </row>
    <row r="2" spans="1:14" x14ac:dyDescent="0.25">
      <c r="A2" s="6" t="str">
        <f>setHpClinicDiary!A2</f>
        <v>02/06/2025</v>
      </c>
      <c r="B2" s="6" t="str">
        <f>setHpClinicDiary!B2</f>
        <v>28/10/2025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  <c r="N2" s="4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4" sqref="B4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106</v>
      </c>
      <c r="B2" s="6" t="s">
        <v>114</v>
      </c>
      <c r="C2" s="7" t="s">
        <v>100</v>
      </c>
      <c r="D2" s="7" t="s">
        <v>102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setHpLeave!A2</f>
        <v>15/06/2025</v>
      </c>
      <c r="B2" s="6" t="str">
        <f>setHpLeave!B2</f>
        <v>25/10/2025</v>
      </c>
      <c r="C2" s="7" t="s">
        <v>98</v>
      </c>
      <c r="D2" s="7" t="s">
        <v>98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105</v>
      </c>
      <c r="B2" s="6" t="s">
        <v>115</v>
      </c>
      <c r="C2" s="7" t="s">
        <v>95</v>
      </c>
      <c r="D2" s="7" t="s">
        <v>96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editHpLeave!A2</f>
        <v>10/06/2025</v>
      </c>
      <c r="B2" s="6" t="str">
        <f>editHpLeave!B2</f>
        <v>13/10/2026</v>
      </c>
      <c r="C2" s="7" t="s">
        <v>97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2025-09-18T13:34:00Z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