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8" firstSheet="0" activeTab="1"/>
  </bookViews>
  <sheets>
    <sheet name="Reduced target licenses set" sheetId="1" state="visible" r:id="rId2"/>
    <sheet name="Reduced target licenses set risk computation" sheetId="2" state="visible" r:id="rId3"/>
  </sheets>
  <calcPr iterateCount="100" refMode="A1" iterate="false" iterateDelta="0.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40" authorId="0">
      <text>
        <r>
          <rPr>
            <sz val="10"/>
            <rFont val="Arial"/>
            <family val="2"/>
            <charset val="1"/>
          </rPr>
          <t>Insert in the yellow cells  values for an specific case whose risk needs to be computed</t>
        </r>
      </text>
    </comment>
    <comment ref="C76" authorId="0">
      <text>
        <r>
          <rPr>
            <sz val="10"/>
            <rFont val="Arial"/>
            <family val="2"/>
            <charset val="1"/>
          </rPr>
          <t>The computed risk for this case</t>
        </r>
      </text>
    </comment>
    <comment ref="J15" authorId="0">
      <text>
        <r>
          <rPr>
            <sz val="10"/>
            <rFont val="Arial"/>
            <family val="2"/>
            <charset val="1"/>
          </rPr>
          <t>In this table:
- 1 = Compatibility is possible.
- 0 = Compatibility is impossible.</t>
        </r>
      </text>
    </comment>
  </commentList>
</comments>
</file>

<file path=xl/sharedStrings.xml><?xml version="1.0" encoding="utf-8"?>
<sst xmlns="http://schemas.openxmlformats.org/spreadsheetml/2006/main" count="302" uniqueCount="49">
  <si>
    <t>Component license</t>
  </si>
  <si>
    <t>Type</t>
  </si>
  <si>
    <t>Min</t>
  </si>
  <si>
    <t>Max</t>
  </si>
  <si>
    <t>Linkage</t>
  </si>
  <si>
    <t># of MIT components</t>
  </si>
  <si>
    <t>Integer</t>
  </si>
  <si>
    <t>Infinite</t>
  </si>
  <si>
    <t>Dynamic</t>
  </si>
  <si>
    <t># of BSD4 components</t>
  </si>
  <si>
    <t># of BSD3 components</t>
  </si>
  <si>
    <t># of ASL1 components</t>
  </si>
  <si>
    <t># of ASL2 components</t>
  </si>
  <si>
    <t># of Artistic2 components</t>
  </si>
  <si>
    <t># of LGPL2.1 components</t>
  </si>
  <si>
    <t># of LGPL2.1+ components</t>
  </si>
  <si>
    <t># of LGPL3+ components</t>
  </si>
  <si>
    <t># of MPL1.1 components</t>
  </si>
  <si>
    <t># of CDDL components</t>
  </si>
  <si>
    <t># of CPL/EPL components</t>
  </si>
  <si>
    <t># of EUPL1.1 components</t>
  </si>
  <si>
    <t># of GPL2 components</t>
  </si>
  <si>
    <t># of GPL2+ components</t>
  </si>
  <si>
    <t># of GPL3 components</t>
  </si>
  <si>
    <t># of AGPL3 components</t>
  </si>
  <si>
    <t>Static</t>
  </si>
  <si>
    <t>Reduced target licenses set risk</t>
  </si>
  <si>
    <t>Link</t>
  </si>
  <si>
    <t>Present?</t>
  </si>
  <si>
    <t>MIT</t>
  </si>
  <si>
    <t>BSD4</t>
  </si>
  <si>
    <t>BSD3</t>
  </si>
  <si>
    <t>ASL1</t>
  </si>
  <si>
    <t>ASL2</t>
  </si>
  <si>
    <t>Artistic2</t>
  </si>
  <si>
    <t>LGPL2.1</t>
  </si>
  <si>
    <t>LGPL2.1+</t>
  </si>
  <si>
    <t>LGPL3+</t>
  </si>
  <si>
    <t>MPL1.1</t>
  </si>
  <si>
    <t>CDDL</t>
  </si>
  <si>
    <t>CPL/EPL</t>
  </si>
  <si>
    <t>EUPL1.1</t>
  </si>
  <si>
    <t>GPL2</t>
  </si>
  <si>
    <t>GPL2+</t>
  </si>
  <si>
    <t>GPL3</t>
  </si>
  <si>
    <t>AGPL3</t>
  </si>
  <si>
    <t># of license types</t>
  </si>
  <si>
    <t>¿Compatible components?</t>
  </si>
  <si>
    <t># Present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</si>
</sst>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/>
  <cols>
    <col collapsed="false" hidden="false" max="1" min="1" style="0" width="28.9438775510204"/>
    <col collapsed="false" hidden="false" max="2" min="2" style="0" width="7.07142857142857"/>
    <col collapsed="false" hidden="false" max="3" min="3" style="1" width="4.82142857142857"/>
    <col collapsed="false" hidden="false" max="4" min="4" style="1" width="6.79591836734694"/>
    <col collapsed="false" hidden="false" max="5" min="5" style="1" width="8.77551020408163"/>
    <col collapsed="false" hidden="false" max="55" min="6" style="0" width="5.20918367346939"/>
    <col collapsed="false" hidden="false" max="1025" min="56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n">
        <v>1</v>
      </c>
      <c r="G1" s="3" t="n">
        <v>2</v>
      </c>
      <c r="H1" s="3" t="n">
        <v>3</v>
      </c>
      <c r="I1" s="3" t="n">
        <v>4</v>
      </c>
      <c r="J1" s="3" t="n">
        <v>5</v>
      </c>
      <c r="K1" s="3" t="n">
        <v>6</v>
      </c>
      <c r="L1" s="3" t="n">
        <v>7</v>
      </c>
      <c r="M1" s="3" t="n">
        <v>8</v>
      </c>
      <c r="N1" s="3" t="n">
        <v>9</v>
      </c>
      <c r="O1" s="3" t="n">
        <v>10</v>
      </c>
      <c r="P1" s="3" t="n">
        <v>11</v>
      </c>
      <c r="Q1" s="3" t="n">
        <v>12</v>
      </c>
      <c r="R1" s="3" t="n">
        <v>13</v>
      </c>
      <c r="S1" s="3" t="n">
        <v>14</v>
      </c>
      <c r="T1" s="3" t="n">
        <v>15</v>
      </c>
      <c r="U1" s="3" t="n">
        <v>16</v>
      </c>
      <c r="V1" s="3" t="n">
        <v>17</v>
      </c>
      <c r="W1" s="3" t="n">
        <v>18</v>
      </c>
      <c r="X1" s="3" t="n">
        <v>19</v>
      </c>
      <c r="Y1" s="3" t="n">
        <v>20</v>
      </c>
      <c r="Z1" s="3" t="n">
        <v>21</v>
      </c>
      <c r="AA1" s="3" t="n">
        <v>22</v>
      </c>
      <c r="AB1" s="3" t="n">
        <v>23</v>
      </c>
      <c r="AC1" s="3" t="n">
        <v>24</v>
      </c>
      <c r="AD1" s="3" t="n">
        <v>25</v>
      </c>
      <c r="AE1" s="3" t="n">
        <v>26</v>
      </c>
      <c r="AF1" s="3" t="n">
        <v>27</v>
      </c>
      <c r="AG1" s="3" t="n">
        <v>28</v>
      </c>
      <c r="AH1" s="3" t="n">
        <v>29</v>
      </c>
      <c r="AI1" s="3" t="n">
        <v>30</v>
      </c>
      <c r="AJ1" s="3" t="n">
        <v>31</v>
      </c>
      <c r="AK1" s="3" t="n">
        <v>32</v>
      </c>
      <c r="AL1" s="3" t="n">
        <v>33</v>
      </c>
      <c r="AM1" s="3" t="n">
        <v>34</v>
      </c>
      <c r="AN1" s="3" t="n">
        <v>35</v>
      </c>
      <c r="AO1" s="3" t="n">
        <v>36</v>
      </c>
      <c r="AP1" s="3" t="n">
        <v>37</v>
      </c>
      <c r="AQ1" s="3" t="n">
        <v>38</v>
      </c>
      <c r="AR1" s="3" t="n">
        <v>39</v>
      </c>
      <c r="AS1" s="3" t="n">
        <v>40</v>
      </c>
      <c r="AT1" s="3" t="n">
        <v>41</v>
      </c>
      <c r="AU1" s="3" t="n">
        <v>42</v>
      </c>
      <c r="AV1" s="3" t="n">
        <v>43</v>
      </c>
      <c r="AW1" s="3" t="n">
        <v>44</v>
      </c>
      <c r="AX1" s="3" t="n">
        <v>45</v>
      </c>
      <c r="AY1" s="3" t="n">
        <v>46</v>
      </c>
      <c r="AZ1" s="3" t="n">
        <v>47</v>
      </c>
      <c r="BA1" s="3" t="n">
        <v>48</v>
      </c>
      <c r="BB1" s="3" t="n">
        <v>49</v>
      </c>
      <c r="BC1" s="3" t="n">
        <v>50</v>
      </c>
    </row>
    <row r="2" customFormat="false" ht="12.8" hidden="false" customHeight="false" outlineLevel="0" collapsed="false">
      <c r="A2" s="4" t="s">
        <v>5</v>
      </c>
      <c r="B2" s="5" t="s">
        <v>6</v>
      </c>
      <c r="C2" s="5" t="n">
        <v>0</v>
      </c>
      <c r="D2" s="5" t="s">
        <v>7</v>
      </c>
      <c r="E2" s="5" t="s">
        <v>8</v>
      </c>
      <c r="F2" s="1" t="n">
        <v>10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3</v>
      </c>
      <c r="Q2" s="1" t="n">
        <v>1</v>
      </c>
      <c r="R2" s="1" t="n">
        <v>0</v>
      </c>
      <c r="S2" s="1" t="n">
        <v>1</v>
      </c>
      <c r="T2" s="1" t="n">
        <v>5</v>
      </c>
      <c r="U2" s="1" t="n">
        <v>0</v>
      </c>
      <c r="V2" s="1" t="n">
        <v>0</v>
      </c>
      <c r="W2" s="1" t="n">
        <v>12</v>
      </c>
      <c r="X2" s="1" t="n">
        <v>2</v>
      </c>
      <c r="Y2" s="1" t="n">
        <v>6</v>
      </c>
      <c r="Z2" s="1" t="n">
        <v>15</v>
      </c>
      <c r="AA2" s="1" t="n">
        <v>0</v>
      </c>
      <c r="AB2" s="1" t="n">
        <v>3</v>
      </c>
      <c r="AC2" s="1" t="n">
        <v>0</v>
      </c>
      <c r="AD2" s="1" t="n">
        <v>0</v>
      </c>
      <c r="AE2" s="1" t="n">
        <v>2</v>
      </c>
      <c r="AF2" s="1" t="n">
        <v>1</v>
      </c>
      <c r="AG2" s="1" t="n">
        <v>0</v>
      </c>
      <c r="AH2" s="1" t="n">
        <v>0</v>
      </c>
      <c r="AI2" s="1" t="n">
        <v>0</v>
      </c>
      <c r="AJ2" s="1" t="n">
        <v>6</v>
      </c>
      <c r="AK2" s="1" t="n">
        <v>0</v>
      </c>
      <c r="AL2" s="1" t="n">
        <v>0</v>
      </c>
      <c r="AM2" s="1" t="n">
        <v>2</v>
      </c>
      <c r="AN2" s="1" t="n">
        <v>0</v>
      </c>
      <c r="AO2" s="1" t="n">
        <v>1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1</v>
      </c>
      <c r="AW2" s="1" t="n">
        <v>9</v>
      </c>
      <c r="AX2" s="1" t="n">
        <v>0</v>
      </c>
      <c r="AY2" s="1" t="n">
        <v>1</v>
      </c>
      <c r="AZ2" s="1" t="n">
        <v>0</v>
      </c>
      <c r="BA2" s="1" t="n">
        <v>0</v>
      </c>
      <c r="BB2" s="1" t="n">
        <v>0</v>
      </c>
      <c r="BC2" s="1" t="n">
        <v>0</v>
      </c>
    </row>
    <row r="3" customFormat="false" ht="12.8" hidden="false" customHeight="false" outlineLevel="0" collapsed="false">
      <c r="A3" s="4" t="s">
        <v>9</v>
      </c>
      <c r="B3" s="5" t="s">
        <v>6</v>
      </c>
      <c r="C3" s="5" t="n">
        <v>0</v>
      </c>
      <c r="D3" s="5" t="s">
        <v>7</v>
      </c>
      <c r="E3" s="5" t="s">
        <v>8</v>
      </c>
      <c r="F3" s="1" t="n">
        <v>2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3</v>
      </c>
      <c r="Q3" s="1" t="n">
        <v>0</v>
      </c>
      <c r="R3" s="1" t="n">
        <v>0</v>
      </c>
      <c r="S3" s="1" t="n">
        <v>0</v>
      </c>
      <c r="T3" s="1" t="n">
        <v>3</v>
      </c>
      <c r="U3" s="1" t="n">
        <v>0</v>
      </c>
      <c r="V3" s="1" t="n">
        <v>0</v>
      </c>
      <c r="W3" s="1" t="n">
        <v>0</v>
      </c>
      <c r="X3" s="1" t="n">
        <v>2</v>
      </c>
      <c r="Y3" s="1" t="n">
        <v>3</v>
      </c>
      <c r="Z3" s="1" t="n">
        <v>0</v>
      </c>
      <c r="AA3" s="1" t="n">
        <v>0</v>
      </c>
      <c r="AB3" s="1" t="n">
        <v>0</v>
      </c>
      <c r="AC3" s="1" t="n">
        <v>1</v>
      </c>
      <c r="AD3" s="1" t="n">
        <v>4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3</v>
      </c>
      <c r="AJ3" s="1" t="n">
        <v>1</v>
      </c>
      <c r="AK3" s="1" t="n">
        <v>0</v>
      </c>
      <c r="AL3" s="1" t="n">
        <v>1</v>
      </c>
      <c r="AM3" s="1" t="n">
        <v>0</v>
      </c>
      <c r="AN3" s="1" t="n">
        <v>1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0</v>
      </c>
      <c r="AT3" s="1" t="n">
        <v>2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3</v>
      </c>
      <c r="BC3" s="1" t="n">
        <v>1</v>
      </c>
    </row>
    <row r="4" customFormat="false" ht="12.8" hidden="false" customHeight="false" outlineLevel="0" collapsed="false">
      <c r="A4" s="4" t="s">
        <v>10</v>
      </c>
      <c r="B4" s="5" t="s">
        <v>6</v>
      </c>
      <c r="C4" s="5" t="n">
        <v>0</v>
      </c>
      <c r="D4" s="5" t="s">
        <v>7</v>
      </c>
      <c r="E4" s="5" t="s">
        <v>8</v>
      </c>
      <c r="F4" s="1" t="n">
        <v>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2</v>
      </c>
      <c r="U4" s="1" t="n">
        <v>2</v>
      </c>
      <c r="V4" s="1" t="n">
        <v>2</v>
      </c>
      <c r="W4" s="1" t="n">
        <v>0</v>
      </c>
      <c r="X4" s="1" t="n">
        <v>3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2</v>
      </c>
      <c r="AP4" s="1" t="n">
        <v>0</v>
      </c>
      <c r="AQ4" s="1" t="n">
        <v>0</v>
      </c>
      <c r="AR4" s="1" t="n">
        <v>2</v>
      </c>
      <c r="AS4" s="1" t="n">
        <v>0</v>
      </c>
      <c r="AT4" s="1" t="n">
        <v>4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7</v>
      </c>
      <c r="BC4" s="1" t="n">
        <v>0</v>
      </c>
    </row>
    <row r="5" customFormat="false" ht="12.8" hidden="false" customHeight="false" outlineLevel="0" collapsed="false">
      <c r="A5" s="4" t="s">
        <v>11</v>
      </c>
      <c r="B5" s="5" t="s">
        <v>6</v>
      </c>
      <c r="C5" s="5" t="n">
        <v>0</v>
      </c>
      <c r="D5" s="5" t="s">
        <v>7</v>
      </c>
      <c r="E5" s="5" t="s">
        <v>8</v>
      </c>
      <c r="F5" s="1" t="n">
        <v>0</v>
      </c>
      <c r="G5" s="1" t="n">
        <v>0</v>
      </c>
      <c r="H5" s="1" t="n">
        <v>0</v>
      </c>
      <c r="I5" s="1" t="n">
        <v>30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2</v>
      </c>
      <c r="W5" s="1" t="n">
        <v>7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3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3</v>
      </c>
      <c r="AT5" s="1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</row>
    <row r="6" customFormat="false" ht="12.8" hidden="false" customHeight="false" outlineLevel="0" collapsed="false">
      <c r="A6" s="4" t="s">
        <v>12</v>
      </c>
      <c r="B6" s="5" t="s">
        <v>6</v>
      </c>
      <c r="C6" s="5" t="n">
        <v>0</v>
      </c>
      <c r="D6" s="5" t="s">
        <v>7</v>
      </c>
      <c r="E6" s="5" t="s">
        <v>8</v>
      </c>
      <c r="F6" s="1" t="n">
        <v>0</v>
      </c>
      <c r="G6" s="1" t="n">
        <v>2</v>
      </c>
      <c r="H6" s="1" t="n">
        <v>0</v>
      </c>
      <c r="I6" s="1" t="n">
        <v>2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20</v>
      </c>
      <c r="R6" s="1" t="n">
        <v>0</v>
      </c>
      <c r="S6" s="1" t="n">
        <v>0</v>
      </c>
      <c r="T6" s="1" t="n">
        <v>5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3</v>
      </c>
      <c r="AC6" s="1" t="n">
        <v>0</v>
      </c>
      <c r="AD6" s="1" t="n">
        <v>1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9</v>
      </c>
      <c r="AL6" s="1" t="n">
        <v>0</v>
      </c>
      <c r="AM6" s="1" t="n">
        <v>0</v>
      </c>
      <c r="AN6" s="1" t="n">
        <v>0</v>
      </c>
      <c r="AO6" s="1" t="n">
        <v>10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5</v>
      </c>
      <c r="AU6" s="1" t="n">
        <v>0</v>
      </c>
      <c r="AV6" s="1" t="n">
        <v>11</v>
      </c>
      <c r="AW6" s="1" t="n">
        <v>0</v>
      </c>
      <c r="AX6" s="1" t="n">
        <v>0</v>
      </c>
      <c r="AY6" s="1" t="n">
        <v>1</v>
      </c>
      <c r="AZ6" s="1" t="n">
        <v>0</v>
      </c>
      <c r="BA6" s="1" t="n">
        <v>0</v>
      </c>
      <c r="BB6" s="1" t="n">
        <v>0</v>
      </c>
      <c r="BC6" s="1" t="n">
        <v>0</v>
      </c>
    </row>
    <row r="7" customFormat="false" ht="12.8" hidden="false" customHeight="false" outlineLevel="0" collapsed="false">
      <c r="A7" s="4" t="s">
        <v>13</v>
      </c>
      <c r="B7" s="5" t="s">
        <v>6</v>
      </c>
      <c r="C7" s="5" t="n">
        <v>0</v>
      </c>
      <c r="D7" s="5" t="s">
        <v>7</v>
      </c>
      <c r="E7" s="5" t="s">
        <v>8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2</v>
      </c>
      <c r="X7" s="1" t="n">
        <v>1</v>
      </c>
      <c r="Y7" s="1" t="n">
        <v>0</v>
      </c>
      <c r="Z7" s="1" t="n">
        <v>2</v>
      </c>
      <c r="AA7" s="1" t="n">
        <v>0</v>
      </c>
      <c r="AB7" s="1" t="n">
        <v>0</v>
      </c>
      <c r="AC7" s="1" t="n">
        <v>4</v>
      </c>
      <c r="AD7" s="1" t="n">
        <v>2</v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1</v>
      </c>
      <c r="AN7" s="1" t="n">
        <v>0</v>
      </c>
      <c r="AO7" s="1" t="n">
        <v>5</v>
      </c>
      <c r="AP7" s="1" t="n">
        <v>0</v>
      </c>
      <c r="AQ7" s="1" t="n">
        <v>1</v>
      </c>
      <c r="AR7" s="1" t="n">
        <v>0</v>
      </c>
      <c r="AS7" s="1" t="n">
        <v>0</v>
      </c>
      <c r="AT7" s="1" t="n">
        <v>1</v>
      </c>
      <c r="AU7" s="1" t="n">
        <v>0</v>
      </c>
      <c r="AV7" s="1" t="n">
        <v>0</v>
      </c>
      <c r="AW7" s="1" t="n">
        <v>4</v>
      </c>
      <c r="AX7" s="1" t="n">
        <v>0</v>
      </c>
      <c r="AY7" s="1" t="n">
        <v>0</v>
      </c>
      <c r="AZ7" s="1" t="n">
        <v>0</v>
      </c>
      <c r="BA7" s="1" t="n">
        <v>1</v>
      </c>
      <c r="BB7" s="1" t="n">
        <v>0</v>
      </c>
      <c r="BC7" s="1" t="n">
        <v>0</v>
      </c>
    </row>
    <row r="8" customFormat="false" ht="12.8" hidden="false" customHeight="false" outlineLevel="0" collapsed="false">
      <c r="A8" s="4" t="s">
        <v>14</v>
      </c>
      <c r="B8" s="5" t="s">
        <v>6</v>
      </c>
      <c r="C8" s="5" t="n">
        <v>0</v>
      </c>
      <c r="D8" s="5" t="s">
        <v>7</v>
      </c>
      <c r="E8" s="5" t="s">
        <v>8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2</v>
      </c>
      <c r="S8" s="1" t="n">
        <v>0</v>
      </c>
      <c r="T8" s="1" t="n">
        <v>3</v>
      </c>
      <c r="U8" s="1" t="n">
        <v>0</v>
      </c>
      <c r="V8" s="1" t="n">
        <v>2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0</v>
      </c>
      <c r="AK8" s="1" t="n">
        <v>0</v>
      </c>
      <c r="AL8" s="1" t="n">
        <v>2</v>
      </c>
      <c r="AM8" s="1" t="n">
        <v>2</v>
      </c>
      <c r="AN8" s="1" t="n">
        <v>0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1</v>
      </c>
      <c r="AT8" s="1" t="n">
        <v>1</v>
      </c>
      <c r="AU8" s="1" t="n">
        <v>0</v>
      </c>
      <c r="AV8" s="1" t="n">
        <v>0</v>
      </c>
      <c r="AW8" s="1" t="n">
        <v>0</v>
      </c>
      <c r="AX8" s="1" t="n">
        <v>3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</row>
    <row r="9" customFormat="false" ht="12.8" hidden="false" customHeight="false" outlineLevel="0" collapsed="false">
      <c r="A9" s="4" t="s">
        <v>15</v>
      </c>
      <c r="B9" s="5" t="s">
        <v>6</v>
      </c>
      <c r="C9" s="5" t="n">
        <v>0</v>
      </c>
      <c r="D9" s="5" t="s">
        <v>7</v>
      </c>
      <c r="E9" s="5" t="s">
        <v>8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2</v>
      </c>
      <c r="O9" s="1" t="n">
        <v>2</v>
      </c>
      <c r="P9" s="1" t="n">
        <v>1</v>
      </c>
      <c r="Q9" s="1" t="n">
        <v>1</v>
      </c>
      <c r="R9" s="1" t="n">
        <v>0</v>
      </c>
      <c r="S9" s="1" t="n">
        <v>2</v>
      </c>
      <c r="T9" s="1" t="n">
        <v>2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2</v>
      </c>
      <c r="AA9" s="1" t="n">
        <v>1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3</v>
      </c>
      <c r="AO9" s="1" t="n">
        <v>1</v>
      </c>
      <c r="AP9" s="1" t="n">
        <v>1</v>
      </c>
      <c r="AQ9" s="1" t="n">
        <v>2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1</v>
      </c>
    </row>
    <row r="10" customFormat="false" ht="12.8" hidden="false" customHeight="false" outlineLevel="0" collapsed="false">
      <c r="A10" s="4" t="s">
        <v>16</v>
      </c>
      <c r="B10" s="5" t="s">
        <v>6</v>
      </c>
      <c r="C10" s="5" t="n">
        <v>0</v>
      </c>
      <c r="D10" s="5" t="s">
        <v>7</v>
      </c>
      <c r="E10" s="5" t="s">
        <v>8</v>
      </c>
      <c r="F10" s="1" t="n">
        <v>0</v>
      </c>
      <c r="G10" s="1" t="n">
        <v>0</v>
      </c>
      <c r="H10" s="1" t="n">
        <v>3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1</v>
      </c>
      <c r="Q10" s="1" t="n">
        <v>0</v>
      </c>
      <c r="R10" s="1" t="n">
        <v>4</v>
      </c>
      <c r="S10" s="1" t="n">
        <v>2</v>
      </c>
      <c r="T10" s="1" t="n">
        <v>0</v>
      </c>
      <c r="U10" s="1" t="n">
        <v>3</v>
      </c>
      <c r="V10" s="1" t="n">
        <v>1</v>
      </c>
      <c r="W10" s="1" t="n">
        <v>4</v>
      </c>
      <c r="X10" s="1" t="n">
        <v>2</v>
      </c>
      <c r="Y10" s="1" t="n">
        <v>0</v>
      </c>
      <c r="Z10" s="1" t="n">
        <v>2</v>
      </c>
      <c r="AA10" s="1" t="n">
        <v>1</v>
      </c>
      <c r="AB10" s="1" t="n">
        <v>2</v>
      </c>
      <c r="AC10" s="1" t="n">
        <v>0</v>
      </c>
      <c r="AD10" s="1" t="n">
        <v>0</v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5</v>
      </c>
      <c r="AM10" s="1" t="n">
        <v>3</v>
      </c>
      <c r="AN10" s="1" t="n">
        <v>1</v>
      </c>
      <c r="AO10" s="1" t="n">
        <v>0</v>
      </c>
      <c r="AP10" s="1" t="n">
        <v>0</v>
      </c>
      <c r="AQ10" s="1" t="n">
        <v>0</v>
      </c>
      <c r="AR10" s="1" t="n">
        <v>3</v>
      </c>
      <c r="AS10" s="1" t="n">
        <v>0</v>
      </c>
      <c r="AT10" s="1" t="n">
        <v>1</v>
      </c>
      <c r="AU10" s="1" t="n">
        <v>0</v>
      </c>
      <c r="AV10" s="1" t="n">
        <v>0</v>
      </c>
      <c r="AW10" s="1" t="n">
        <v>1</v>
      </c>
      <c r="AX10" s="1" t="n">
        <v>0</v>
      </c>
      <c r="AY10" s="1" t="n">
        <v>1</v>
      </c>
      <c r="AZ10" s="1" t="n">
        <v>0</v>
      </c>
      <c r="BA10" s="1" t="n">
        <v>0</v>
      </c>
      <c r="BB10" s="1" t="n">
        <v>10</v>
      </c>
      <c r="BC10" s="1" t="n">
        <v>0</v>
      </c>
    </row>
    <row r="11" customFormat="false" ht="12.8" hidden="false" customHeight="false" outlineLevel="0" collapsed="false">
      <c r="A11" s="4" t="s">
        <v>17</v>
      </c>
      <c r="B11" s="5" t="s">
        <v>6</v>
      </c>
      <c r="C11" s="5" t="n">
        <v>0</v>
      </c>
      <c r="D11" s="5" t="s">
        <v>7</v>
      </c>
      <c r="E11" s="5" t="s">
        <v>8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1</v>
      </c>
      <c r="R11" s="1" t="n">
        <v>0</v>
      </c>
      <c r="S11" s="1" t="n">
        <v>0</v>
      </c>
      <c r="T11" s="1" t="n">
        <v>1</v>
      </c>
      <c r="U11" s="1" t="n">
        <v>7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1</v>
      </c>
      <c r="AB11" s="1" t="n">
        <v>0</v>
      </c>
      <c r="AC11" s="1" t="n">
        <v>1</v>
      </c>
      <c r="AD11" s="1" t="n">
        <v>1</v>
      </c>
      <c r="AE11" s="1" t="n">
        <v>0</v>
      </c>
      <c r="AF11" s="1" t="n">
        <v>1</v>
      </c>
      <c r="AG11" s="1" t="n">
        <v>1</v>
      </c>
      <c r="AH11" s="1" t="n">
        <v>1</v>
      </c>
      <c r="AI11" s="1" t="n">
        <v>0</v>
      </c>
      <c r="AJ11" s="1" t="n">
        <v>3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8</v>
      </c>
      <c r="AU11" s="1" t="n">
        <v>1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2</v>
      </c>
      <c r="BA11" s="1" t="n">
        <v>1</v>
      </c>
      <c r="BB11" s="1" t="n">
        <v>1</v>
      </c>
      <c r="BC11" s="1" t="n">
        <v>0</v>
      </c>
    </row>
    <row r="12" customFormat="false" ht="12.8" hidden="false" customHeight="false" outlineLevel="0" collapsed="false">
      <c r="A12" s="4" t="s">
        <v>18</v>
      </c>
      <c r="B12" s="5" t="s">
        <v>6</v>
      </c>
      <c r="C12" s="5" t="n">
        <v>0</v>
      </c>
      <c r="D12" s="5" t="s">
        <v>7</v>
      </c>
      <c r="E12" s="5" t="s">
        <v>8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1</v>
      </c>
      <c r="R12" s="1" t="n">
        <v>0</v>
      </c>
      <c r="S12" s="1" t="n">
        <v>2</v>
      </c>
      <c r="T12" s="1" t="n">
        <v>4</v>
      </c>
      <c r="U12" s="1" t="n">
        <v>0</v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7</v>
      </c>
      <c r="AA12" s="1" t="n">
        <v>0</v>
      </c>
      <c r="AB12" s="1" t="n">
        <v>0</v>
      </c>
      <c r="AC12" s="1" t="n">
        <v>3</v>
      </c>
      <c r="AD12" s="1" t="n">
        <v>1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0</v>
      </c>
      <c r="AK12" s="1" t="n">
        <v>5</v>
      </c>
      <c r="AL12" s="1" t="n">
        <v>0</v>
      </c>
      <c r="AM12" s="1" t="n">
        <v>16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2</v>
      </c>
      <c r="AS12" s="1" t="n">
        <v>1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</row>
    <row r="13" customFormat="false" ht="12.8" hidden="false" customHeight="false" outlineLevel="0" collapsed="false">
      <c r="A13" s="4" t="s">
        <v>19</v>
      </c>
      <c r="B13" s="5" t="s">
        <v>6</v>
      </c>
      <c r="C13" s="5" t="n">
        <v>0</v>
      </c>
      <c r="D13" s="5" t="s">
        <v>7</v>
      </c>
      <c r="E13" s="5" t="s">
        <v>8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1</v>
      </c>
      <c r="P13" s="1" t="n">
        <v>1</v>
      </c>
      <c r="Q13" s="1" t="n">
        <v>1</v>
      </c>
      <c r="R13" s="1" t="n">
        <v>0</v>
      </c>
      <c r="S13" s="1" t="n">
        <v>7</v>
      </c>
      <c r="T13" s="1" t="n">
        <v>0</v>
      </c>
      <c r="U13" s="1" t="n">
        <v>0</v>
      </c>
      <c r="V13" s="1" t="n">
        <v>0</v>
      </c>
      <c r="W13" s="1" t="n">
        <v>12</v>
      </c>
      <c r="X13" s="1" t="n">
        <v>0</v>
      </c>
      <c r="Y13" s="1" t="n">
        <v>1</v>
      </c>
      <c r="Z13" s="1" t="n">
        <v>8</v>
      </c>
      <c r="AA13" s="1" t="n">
        <v>0</v>
      </c>
      <c r="AB13" s="1" t="n">
        <v>2</v>
      </c>
      <c r="AC13" s="1" t="n">
        <v>0</v>
      </c>
      <c r="AD13" s="1" t="n">
        <v>0</v>
      </c>
      <c r="AE13" s="1" t="n">
        <v>4</v>
      </c>
      <c r="AF13" s="1" t="n">
        <v>0</v>
      </c>
      <c r="AG13" s="1" t="n">
        <v>1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2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10</v>
      </c>
      <c r="AX13" s="1" t="n">
        <v>0</v>
      </c>
      <c r="AY13" s="1" t="n">
        <v>2</v>
      </c>
      <c r="AZ13" s="1" t="n">
        <v>0</v>
      </c>
      <c r="BA13" s="1" t="n">
        <v>0</v>
      </c>
      <c r="BB13" s="1" t="n">
        <v>0</v>
      </c>
      <c r="BC13" s="1" t="n">
        <v>0</v>
      </c>
    </row>
    <row r="14" customFormat="false" ht="12.8" hidden="false" customHeight="false" outlineLevel="0" collapsed="false">
      <c r="A14" s="4" t="s">
        <v>20</v>
      </c>
      <c r="B14" s="5" t="s">
        <v>6</v>
      </c>
      <c r="C14" s="5" t="n">
        <v>0</v>
      </c>
      <c r="D14" s="5" t="s">
        <v>7</v>
      </c>
      <c r="E14" s="5" t="s">
        <v>8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1</v>
      </c>
      <c r="P14" s="1" t="n">
        <v>1</v>
      </c>
      <c r="Q14" s="1" t="n">
        <v>1</v>
      </c>
      <c r="R14" s="1" t="n">
        <v>0</v>
      </c>
      <c r="S14" s="1" t="n">
        <v>16</v>
      </c>
      <c r="T14" s="1" t="n">
        <v>2</v>
      </c>
      <c r="U14" s="1" t="n">
        <v>1</v>
      </c>
      <c r="V14" s="1" t="n">
        <v>1</v>
      </c>
      <c r="W14" s="1" t="n">
        <v>1</v>
      </c>
      <c r="X14" s="1" t="n">
        <v>4</v>
      </c>
      <c r="Y14" s="1" t="n">
        <v>0</v>
      </c>
      <c r="Z14" s="1" t="n">
        <v>0</v>
      </c>
      <c r="AA14" s="1" t="n">
        <v>1</v>
      </c>
      <c r="AB14" s="1" t="n">
        <v>2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5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2</v>
      </c>
      <c r="AR14" s="1" t="n">
        <v>0</v>
      </c>
      <c r="AS14" s="1" t="n">
        <v>0</v>
      </c>
      <c r="AT14" s="1" t="n">
        <v>1</v>
      </c>
      <c r="AU14" s="1" t="n">
        <v>0</v>
      </c>
      <c r="AV14" s="1" t="n">
        <v>0</v>
      </c>
      <c r="AW14" s="1" t="n">
        <v>2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</row>
    <row r="15" customFormat="false" ht="12.8" hidden="false" customHeight="false" outlineLevel="0" collapsed="false">
      <c r="A15" s="4" t="s">
        <v>21</v>
      </c>
      <c r="B15" s="5" t="s">
        <v>6</v>
      </c>
      <c r="C15" s="5" t="n">
        <v>0</v>
      </c>
      <c r="D15" s="5" t="s">
        <v>7</v>
      </c>
      <c r="E15" s="5" t="s">
        <v>8</v>
      </c>
      <c r="F15" s="1" t="n">
        <v>0</v>
      </c>
      <c r="G15" s="1" t="n">
        <v>0</v>
      </c>
      <c r="H15" s="1" t="n">
        <v>2</v>
      </c>
      <c r="I15" s="1" t="n">
        <v>0</v>
      </c>
      <c r="J15" s="1" t="n">
        <v>2</v>
      </c>
      <c r="K15" s="1" t="n">
        <v>2</v>
      </c>
      <c r="L15" s="1" t="n">
        <v>1</v>
      </c>
      <c r="M15" s="1" t="n">
        <v>5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9</v>
      </c>
      <c r="S15" s="1" t="n">
        <v>1</v>
      </c>
      <c r="T15" s="1" t="n">
        <v>1</v>
      </c>
      <c r="U15" s="1" t="n">
        <v>2</v>
      </c>
      <c r="V15" s="1" t="n">
        <v>0</v>
      </c>
      <c r="W15" s="1" t="n">
        <v>4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2</v>
      </c>
      <c r="AD15" s="1" t="n">
        <v>0</v>
      </c>
      <c r="AE15" s="1" t="n">
        <v>0</v>
      </c>
      <c r="AF15" s="1" t="n">
        <v>1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1</v>
      </c>
      <c r="AP15" s="1" t="n">
        <v>0</v>
      </c>
      <c r="AQ15" s="1" t="n">
        <v>3</v>
      </c>
      <c r="AR15" s="1" t="n">
        <v>0</v>
      </c>
      <c r="AS15" s="1" t="n">
        <v>2</v>
      </c>
      <c r="AT15" s="1" t="n">
        <v>2</v>
      </c>
      <c r="AU15" s="1" t="n">
        <v>3</v>
      </c>
      <c r="AV15" s="1" t="n">
        <v>0</v>
      </c>
      <c r="AW15" s="1" t="n">
        <v>3</v>
      </c>
      <c r="AX15" s="1" t="n">
        <v>0</v>
      </c>
      <c r="AY15" s="1" t="n">
        <v>2</v>
      </c>
      <c r="AZ15" s="1" t="n">
        <v>0</v>
      </c>
      <c r="BA15" s="1" t="n">
        <v>3</v>
      </c>
      <c r="BB15" s="1" t="n">
        <v>0</v>
      </c>
      <c r="BC15" s="1" t="n">
        <v>0</v>
      </c>
    </row>
    <row r="16" customFormat="false" ht="12.8" hidden="false" customHeight="false" outlineLevel="0" collapsed="false">
      <c r="A16" s="4" t="s">
        <v>22</v>
      </c>
      <c r="B16" s="5" t="s">
        <v>6</v>
      </c>
      <c r="C16" s="5" t="n">
        <v>0</v>
      </c>
      <c r="D16" s="5" t="s">
        <v>7</v>
      </c>
      <c r="E16" s="5" t="s">
        <v>8</v>
      </c>
      <c r="F16" s="1" t="n">
        <v>0</v>
      </c>
      <c r="G16" s="1" t="n">
        <v>0</v>
      </c>
      <c r="H16" s="1" t="n">
        <v>4</v>
      </c>
      <c r="I16" s="1" t="n">
        <v>0</v>
      </c>
      <c r="J16" s="1" t="n">
        <v>10</v>
      </c>
      <c r="K16" s="1" t="n">
        <v>10</v>
      </c>
      <c r="L16" s="1" t="n">
        <v>1</v>
      </c>
      <c r="M16" s="1" t="n">
        <v>25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10</v>
      </c>
      <c r="S16" s="1" t="n">
        <v>0</v>
      </c>
      <c r="T16" s="1" t="n">
        <v>0</v>
      </c>
      <c r="U16" s="1" t="n">
        <v>0</v>
      </c>
      <c r="V16" s="1" t="n">
        <v>2</v>
      </c>
      <c r="W16" s="1" t="n">
        <v>0</v>
      </c>
      <c r="X16" s="1" t="n">
        <v>0</v>
      </c>
      <c r="Y16" s="1" t="n">
        <v>3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1</v>
      </c>
      <c r="AQ16" s="1" t="n">
        <v>1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3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</row>
    <row r="17" customFormat="false" ht="12.8" hidden="false" customHeight="false" outlineLevel="0" collapsed="false">
      <c r="A17" s="4" t="s">
        <v>23</v>
      </c>
      <c r="B17" s="5" t="s">
        <v>6</v>
      </c>
      <c r="C17" s="5" t="n">
        <v>0</v>
      </c>
      <c r="D17" s="5" t="s">
        <v>7</v>
      </c>
      <c r="E17" s="5" t="s">
        <v>8</v>
      </c>
      <c r="F17" s="1" t="n">
        <v>0</v>
      </c>
      <c r="G17" s="1" t="n">
        <v>0</v>
      </c>
      <c r="H17" s="1" t="n">
        <v>2</v>
      </c>
      <c r="I17" s="1" t="n">
        <v>0</v>
      </c>
      <c r="J17" s="1" t="n">
        <v>2</v>
      </c>
      <c r="K17" s="1" t="n">
        <v>2</v>
      </c>
      <c r="L17" s="1" t="n">
        <v>1</v>
      </c>
      <c r="M17" s="1" t="n">
        <v>2</v>
      </c>
      <c r="N17" s="1" t="n">
        <v>15</v>
      </c>
      <c r="O17" s="1" t="n">
        <v>3</v>
      </c>
      <c r="P17" s="1" t="n">
        <v>3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8</v>
      </c>
      <c r="W17" s="1" t="n">
        <v>2</v>
      </c>
      <c r="X17" s="1" t="n">
        <v>0</v>
      </c>
      <c r="Y17" s="1" t="n">
        <v>0</v>
      </c>
      <c r="Z17" s="1" t="n">
        <v>3</v>
      </c>
      <c r="AA17" s="1" t="n">
        <v>0</v>
      </c>
      <c r="AB17" s="1" t="n">
        <v>0</v>
      </c>
      <c r="AC17" s="1" t="n">
        <v>2</v>
      </c>
      <c r="AD17" s="1" t="n">
        <v>1</v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3</v>
      </c>
      <c r="AO17" s="1" t="n">
        <v>0</v>
      </c>
      <c r="AP17" s="1" t="n">
        <v>0</v>
      </c>
      <c r="AQ17" s="1" t="n">
        <v>0</v>
      </c>
      <c r="AR17" s="1" t="n">
        <v>3</v>
      </c>
      <c r="AS17" s="1" t="n">
        <v>0</v>
      </c>
      <c r="AT17" s="1" t="n">
        <v>0</v>
      </c>
      <c r="AU17" s="1" t="n">
        <v>0</v>
      </c>
      <c r="AV17" s="1" t="n">
        <v>2</v>
      </c>
      <c r="AW17" s="1" t="n">
        <v>0</v>
      </c>
      <c r="AX17" s="1" t="n">
        <v>7</v>
      </c>
      <c r="AY17" s="1" t="n">
        <v>0</v>
      </c>
      <c r="AZ17" s="1" t="n">
        <v>0</v>
      </c>
      <c r="BA17" s="1" t="n">
        <v>1</v>
      </c>
      <c r="BB17" s="1" t="n">
        <v>0</v>
      </c>
      <c r="BC17" s="1" t="n">
        <v>0</v>
      </c>
    </row>
    <row r="18" customFormat="false" ht="12.8" hidden="false" customHeight="false" outlineLevel="0" collapsed="false">
      <c r="A18" s="4" t="s">
        <v>24</v>
      </c>
      <c r="B18" s="5" t="s">
        <v>6</v>
      </c>
      <c r="C18" s="5" t="n">
        <v>0</v>
      </c>
      <c r="D18" s="5" t="s">
        <v>7</v>
      </c>
      <c r="E18" s="5" t="s">
        <v>8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n">
        <v>0</v>
      </c>
      <c r="M18" s="1" t="n">
        <v>0</v>
      </c>
      <c r="N18" s="1" t="n">
        <v>2</v>
      </c>
      <c r="O18" s="1" t="n">
        <v>2</v>
      </c>
      <c r="P18" s="1" t="n">
        <v>2</v>
      </c>
      <c r="Q18" s="1" t="n">
        <v>0</v>
      </c>
      <c r="R18" s="1" t="n">
        <v>1</v>
      </c>
      <c r="S18" s="1" t="n">
        <v>0</v>
      </c>
      <c r="T18" s="1" t="n">
        <v>5</v>
      </c>
      <c r="U18" s="1" t="n">
        <v>0</v>
      </c>
      <c r="V18" s="1" t="n">
        <v>1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1</v>
      </c>
      <c r="AD18" s="1" t="n">
        <v>0</v>
      </c>
      <c r="AE18" s="1" t="n">
        <v>0</v>
      </c>
      <c r="AF18" s="1" t="n">
        <v>0</v>
      </c>
      <c r="AG18" s="1" t="n">
        <v>6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3</v>
      </c>
      <c r="AS18" s="1" t="n">
        <v>1</v>
      </c>
      <c r="AT18" s="1" t="n">
        <v>1</v>
      </c>
      <c r="AU18" s="1" t="n">
        <v>2</v>
      </c>
      <c r="AV18" s="1" t="n">
        <v>0</v>
      </c>
      <c r="AW18" s="1" t="n">
        <v>7</v>
      </c>
      <c r="AX18" s="1" t="n">
        <v>0</v>
      </c>
      <c r="AY18" s="1" t="n">
        <v>0</v>
      </c>
      <c r="AZ18" s="1" t="n">
        <v>12</v>
      </c>
      <c r="BA18" s="1" t="n">
        <v>1</v>
      </c>
      <c r="BB18" s="1" t="n">
        <v>4</v>
      </c>
      <c r="BC18" s="1" t="n">
        <v>5</v>
      </c>
    </row>
    <row r="19" customFormat="false" ht="12.8" hidden="false" customHeight="false" outlineLevel="0" collapsed="false">
      <c r="A19" s="4" t="s">
        <v>5</v>
      </c>
      <c r="B19" s="5" t="s">
        <v>6</v>
      </c>
      <c r="C19" s="5" t="n">
        <v>0</v>
      </c>
      <c r="D19" s="5" t="s">
        <v>7</v>
      </c>
      <c r="E19" s="5" t="s">
        <v>25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6" t="n">
        <v>0</v>
      </c>
      <c r="S19" s="6" t="n">
        <v>0</v>
      </c>
      <c r="T19" s="6" t="n">
        <v>0</v>
      </c>
      <c r="U19" s="6" t="n">
        <v>1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1</v>
      </c>
      <c r="AA19" s="6" t="n">
        <v>0</v>
      </c>
      <c r="AB19" s="6" t="n">
        <v>1</v>
      </c>
      <c r="AC19" s="6" t="n">
        <v>1</v>
      </c>
      <c r="AD19" s="6" t="n">
        <v>0</v>
      </c>
      <c r="AE19" s="6" t="n">
        <v>0</v>
      </c>
      <c r="AF19" s="6" t="n">
        <v>2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1</v>
      </c>
      <c r="AL19" s="6" t="n">
        <v>1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2</v>
      </c>
      <c r="AS19" s="6" t="n">
        <v>0</v>
      </c>
      <c r="AT19" s="6" t="n">
        <v>1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</row>
    <row r="20" customFormat="false" ht="12.8" hidden="false" customHeight="false" outlineLevel="0" collapsed="false">
      <c r="A20" s="4" t="s">
        <v>9</v>
      </c>
      <c r="B20" s="5" t="s">
        <v>6</v>
      </c>
      <c r="C20" s="5" t="n">
        <v>0</v>
      </c>
      <c r="D20" s="5" t="s">
        <v>7</v>
      </c>
      <c r="E20" s="5" t="s">
        <v>25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1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1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1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1</v>
      </c>
      <c r="BC20" s="6" t="n">
        <v>0</v>
      </c>
    </row>
    <row r="21" customFormat="false" ht="12.8" hidden="false" customHeight="false" outlineLevel="0" collapsed="false">
      <c r="A21" s="4" t="s">
        <v>10</v>
      </c>
      <c r="B21" s="5" t="s">
        <v>6</v>
      </c>
      <c r="C21" s="5" t="n">
        <v>0</v>
      </c>
      <c r="D21" s="5" t="s">
        <v>7</v>
      </c>
      <c r="E21" s="5" t="s">
        <v>25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6" t="n">
        <v>1</v>
      </c>
      <c r="S21" s="6" t="n">
        <v>2</v>
      </c>
      <c r="T21" s="6" t="n">
        <v>1</v>
      </c>
      <c r="U21" s="6" t="n">
        <v>1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1</v>
      </c>
      <c r="AM21" s="6" t="n">
        <v>1</v>
      </c>
      <c r="AN21" s="6" t="n">
        <v>1</v>
      </c>
      <c r="AO21" s="6" t="n">
        <v>0</v>
      </c>
      <c r="AP21" s="6" t="n">
        <v>0</v>
      </c>
      <c r="AQ21" s="6" t="n">
        <v>0</v>
      </c>
      <c r="AR21" s="6" t="n">
        <v>0</v>
      </c>
      <c r="AS21" s="6" t="n">
        <v>0</v>
      </c>
      <c r="AT21" s="6" t="n">
        <v>0</v>
      </c>
      <c r="AU21" s="6" t="n">
        <v>0</v>
      </c>
      <c r="AV21" s="6" t="n">
        <v>0</v>
      </c>
      <c r="AW21" s="6" t="n">
        <v>0</v>
      </c>
      <c r="AX21" s="6" t="n">
        <v>0</v>
      </c>
      <c r="AY21" s="6" t="n">
        <v>0</v>
      </c>
      <c r="AZ21" s="6" t="n">
        <v>0</v>
      </c>
      <c r="BA21" s="6" t="n">
        <v>0</v>
      </c>
      <c r="BB21" s="6" t="n">
        <v>0</v>
      </c>
      <c r="BC21" s="6" t="n">
        <v>0</v>
      </c>
    </row>
    <row r="22" customFormat="false" ht="12.8" hidden="false" customHeight="false" outlineLevel="0" collapsed="false">
      <c r="A22" s="4" t="s">
        <v>11</v>
      </c>
      <c r="B22" s="5" t="s">
        <v>6</v>
      </c>
      <c r="C22" s="5" t="n">
        <v>0</v>
      </c>
      <c r="D22" s="5" t="s">
        <v>7</v>
      </c>
      <c r="E22" s="5" t="s">
        <v>25</v>
      </c>
      <c r="F22" s="1" t="n">
        <v>0</v>
      </c>
      <c r="G22" s="1" t="n">
        <v>2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1</v>
      </c>
      <c r="AE22" s="6" t="n">
        <v>0</v>
      </c>
      <c r="AF22" s="6" t="n">
        <v>0</v>
      </c>
      <c r="AG22" s="6" t="n">
        <v>0</v>
      </c>
      <c r="AH22" s="6" t="n">
        <v>0</v>
      </c>
      <c r="AI22" s="6" t="n">
        <v>2</v>
      </c>
      <c r="AJ22" s="6" t="n">
        <v>0</v>
      </c>
      <c r="AK22" s="6" t="n">
        <v>1</v>
      </c>
      <c r="AL22" s="6" t="n">
        <v>0</v>
      </c>
      <c r="AM22" s="6" t="n">
        <v>0</v>
      </c>
      <c r="AN22" s="6" t="n">
        <v>0</v>
      </c>
      <c r="AO22" s="6" t="n">
        <v>1</v>
      </c>
      <c r="AP22" s="6" t="n">
        <v>0</v>
      </c>
      <c r="AQ22" s="6" t="n">
        <v>0</v>
      </c>
      <c r="AR22" s="6" t="n">
        <v>1</v>
      </c>
      <c r="AS22" s="6" t="n">
        <v>0</v>
      </c>
      <c r="AT22" s="6" t="n">
        <v>0</v>
      </c>
      <c r="AU22" s="6" t="n">
        <v>0</v>
      </c>
      <c r="AV22" s="6" t="n">
        <v>0</v>
      </c>
      <c r="AW22" s="6" t="n">
        <v>0</v>
      </c>
      <c r="AX22" s="6" t="n">
        <v>0</v>
      </c>
      <c r="AY22" s="6" t="n">
        <v>0</v>
      </c>
      <c r="AZ22" s="6" t="n">
        <v>0</v>
      </c>
      <c r="BA22" s="6" t="n">
        <v>0</v>
      </c>
      <c r="BB22" s="6" t="n">
        <v>0</v>
      </c>
      <c r="BC22" s="6" t="n">
        <v>2</v>
      </c>
    </row>
    <row r="23" customFormat="false" ht="12.8" hidden="false" customHeight="false" outlineLevel="0" collapsed="false">
      <c r="A23" s="4" t="s">
        <v>12</v>
      </c>
      <c r="B23" s="5" t="s">
        <v>6</v>
      </c>
      <c r="C23" s="5" t="n">
        <v>0</v>
      </c>
      <c r="D23" s="5" t="s">
        <v>7</v>
      </c>
      <c r="E23" s="5" t="s">
        <v>25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1</v>
      </c>
      <c r="Q23" s="1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1</v>
      </c>
      <c r="Z23" s="6" t="n">
        <v>1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1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1</v>
      </c>
      <c r="AN23" s="6" t="n">
        <v>0</v>
      </c>
      <c r="AO23" s="6" t="n">
        <v>0</v>
      </c>
      <c r="AP23" s="6" t="n">
        <v>0</v>
      </c>
      <c r="AQ23" s="6" t="n">
        <v>0</v>
      </c>
      <c r="AR23" s="6" t="n">
        <v>1</v>
      </c>
      <c r="AS23" s="6" t="n">
        <v>0</v>
      </c>
      <c r="AT23" s="6" t="n">
        <v>2</v>
      </c>
      <c r="AU23" s="6" t="n">
        <v>0</v>
      </c>
      <c r="AV23" s="6" t="n">
        <v>0</v>
      </c>
      <c r="AW23" s="6" t="n">
        <v>0</v>
      </c>
      <c r="AX23" s="6" t="n">
        <v>0</v>
      </c>
      <c r="AY23" s="6" t="n">
        <v>0</v>
      </c>
      <c r="AZ23" s="6" t="n">
        <v>0</v>
      </c>
      <c r="BA23" s="6" t="n">
        <v>0</v>
      </c>
      <c r="BB23" s="6" t="n">
        <v>0</v>
      </c>
      <c r="BC23" s="6" t="n">
        <v>0</v>
      </c>
    </row>
    <row r="24" customFormat="false" ht="12.8" hidden="false" customHeight="false" outlineLevel="0" collapsed="false">
      <c r="A24" s="4" t="s">
        <v>13</v>
      </c>
      <c r="B24" s="5" t="s">
        <v>6</v>
      </c>
      <c r="C24" s="5" t="n">
        <v>0</v>
      </c>
      <c r="D24" s="5" t="s">
        <v>7</v>
      </c>
      <c r="E24" s="5" t="s">
        <v>25</v>
      </c>
      <c r="F24" s="1" t="n">
        <v>0</v>
      </c>
      <c r="G24" s="1" t="n">
        <v>2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2</v>
      </c>
      <c r="AI24" s="6" t="n">
        <v>0</v>
      </c>
      <c r="AJ24" s="6" t="n">
        <v>1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1</v>
      </c>
      <c r="AV24" s="6" t="n">
        <v>1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 customFormat="false" ht="12.8" hidden="false" customHeight="false" outlineLevel="0" collapsed="false">
      <c r="A25" s="4" t="s">
        <v>14</v>
      </c>
      <c r="B25" s="5" t="s">
        <v>6</v>
      </c>
      <c r="C25" s="5" t="n">
        <v>0</v>
      </c>
      <c r="D25" s="5" t="s">
        <v>7</v>
      </c>
      <c r="E25" s="5" t="s">
        <v>25</v>
      </c>
      <c r="F25" s="1" t="n">
        <v>1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1</v>
      </c>
      <c r="Q25" s="1" t="n">
        <v>0</v>
      </c>
      <c r="R25" s="6" t="n">
        <v>0</v>
      </c>
      <c r="S25" s="6" t="n">
        <v>0</v>
      </c>
      <c r="T25" s="6" t="n">
        <v>1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1</v>
      </c>
      <c r="AA25" s="6" t="n">
        <v>1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1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1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1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</row>
    <row r="26" customFormat="false" ht="12.8" hidden="false" customHeight="false" outlineLevel="0" collapsed="false">
      <c r="A26" s="4" t="s">
        <v>15</v>
      </c>
      <c r="B26" s="5" t="s">
        <v>6</v>
      </c>
      <c r="C26" s="5" t="n">
        <v>0</v>
      </c>
      <c r="D26" s="5" t="s">
        <v>7</v>
      </c>
      <c r="E26" s="5" t="s">
        <v>25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2</v>
      </c>
      <c r="N26" s="1" t="n">
        <v>3</v>
      </c>
      <c r="O26" s="1" t="n">
        <v>3</v>
      </c>
      <c r="P26" s="1" t="n">
        <v>3</v>
      </c>
      <c r="Q26" s="1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</row>
    <row r="27" customFormat="false" ht="12.8" hidden="false" customHeight="false" outlineLevel="0" collapsed="false">
      <c r="A27" s="4" t="s">
        <v>16</v>
      </c>
      <c r="B27" s="5" t="s">
        <v>6</v>
      </c>
      <c r="C27" s="5" t="n">
        <v>0</v>
      </c>
      <c r="D27" s="5" t="s">
        <v>7</v>
      </c>
      <c r="E27" s="5" t="s">
        <v>25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6" t="n">
        <v>0</v>
      </c>
      <c r="S27" s="6" t="n">
        <v>0</v>
      </c>
      <c r="T27" s="6" t="n">
        <v>0</v>
      </c>
      <c r="U27" s="6" t="n">
        <v>1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1</v>
      </c>
      <c r="AD27" s="6" t="n">
        <v>2</v>
      </c>
      <c r="AE27" s="6" t="n">
        <v>0</v>
      </c>
      <c r="AF27" s="6" t="n">
        <v>1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1</v>
      </c>
      <c r="AN27" s="6" t="n">
        <v>0</v>
      </c>
      <c r="AO27" s="6" t="n">
        <v>0</v>
      </c>
      <c r="AP27" s="6" t="n">
        <v>0</v>
      </c>
      <c r="AQ27" s="6" t="n">
        <v>1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</row>
    <row r="28" customFormat="false" ht="12.8" hidden="false" customHeight="false" outlineLevel="0" collapsed="false">
      <c r="A28" s="4" t="s">
        <v>17</v>
      </c>
      <c r="B28" s="5" t="s">
        <v>6</v>
      </c>
      <c r="C28" s="5" t="n">
        <v>0</v>
      </c>
      <c r="D28" s="5" t="s">
        <v>7</v>
      </c>
      <c r="E28" s="5" t="s">
        <v>25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1</v>
      </c>
      <c r="W28" s="6" t="n">
        <v>0</v>
      </c>
      <c r="X28" s="6" t="n">
        <v>0</v>
      </c>
      <c r="Y28" s="6" t="n">
        <v>1</v>
      </c>
      <c r="Z28" s="6" t="n">
        <v>0</v>
      </c>
      <c r="AA28" s="6" t="n">
        <v>0</v>
      </c>
      <c r="AB28" s="6" t="n">
        <v>0</v>
      </c>
      <c r="AC28" s="6" t="n">
        <v>0</v>
      </c>
      <c r="AD28" s="6" t="n">
        <v>1</v>
      </c>
      <c r="AE28" s="6" t="n">
        <v>0</v>
      </c>
      <c r="AF28" s="6" t="n">
        <v>0</v>
      </c>
      <c r="AG28" s="6" t="n">
        <v>0</v>
      </c>
      <c r="AH28" s="6" t="n">
        <v>0</v>
      </c>
      <c r="AI28" s="6" t="n">
        <v>0</v>
      </c>
      <c r="AJ28" s="6" t="n">
        <v>0</v>
      </c>
      <c r="AK28" s="6" t="n">
        <v>0</v>
      </c>
      <c r="AL28" s="6" t="n">
        <v>0</v>
      </c>
      <c r="AM28" s="6" t="n">
        <v>0</v>
      </c>
      <c r="AN28" s="6" t="n">
        <v>0</v>
      </c>
      <c r="AO28" s="6" t="n">
        <v>0</v>
      </c>
      <c r="AP28" s="6" t="n">
        <v>0</v>
      </c>
      <c r="AQ28" s="6" t="n">
        <v>0</v>
      </c>
      <c r="AR28" s="6" t="n">
        <v>0</v>
      </c>
      <c r="AS28" s="6" t="n">
        <v>1</v>
      </c>
      <c r="AT28" s="6" t="n">
        <v>0</v>
      </c>
      <c r="AU28" s="6" t="n">
        <v>0</v>
      </c>
      <c r="AV28" s="6" t="n">
        <v>1</v>
      </c>
      <c r="AW28" s="6" t="n">
        <v>0</v>
      </c>
      <c r="AX28" s="6" t="n">
        <v>0</v>
      </c>
      <c r="AY28" s="6" t="n">
        <v>0</v>
      </c>
      <c r="AZ28" s="6" t="n">
        <v>1</v>
      </c>
      <c r="BA28" s="6" t="n">
        <v>0</v>
      </c>
      <c r="BB28" s="6" t="n">
        <v>0</v>
      </c>
      <c r="BC28" s="6" t="n">
        <v>0</v>
      </c>
    </row>
    <row r="29" customFormat="false" ht="12.8" hidden="false" customHeight="false" outlineLevel="0" collapsed="false">
      <c r="A29" s="4" t="s">
        <v>18</v>
      </c>
      <c r="B29" s="5" t="s">
        <v>6</v>
      </c>
      <c r="C29" s="5" t="n">
        <v>0</v>
      </c>
      <c r="D29" s="5" t="s">
        <v>7</v>
      </c>
      <c r="E29" s="5" t="s">
        <v>25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6" t="n">
        <v>0</v>
      </c>
      <c r="S29" s="6" t="n">
        <v>1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1</v>
      </c>
      <c r="Y29" s="6" t="n">
        <v>0</v>
      </c>
      <c r="Z29" s="6" t="n">
        <v>1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1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1</v>
      </c>
      <c r="AR29" s="6" t="n">
        <v>1</v>
      </c>
      <c r="AS29" s="6" t="n">
        <v>0</v>
      </c>
      <c r="AT29" s="6" t="n">
        <v>0</v>
      </c>
      <c r="AU29" s="6" t="n">
        <v>0</v>
      </c>
      <c r="AV29" s="6" t="n">
        <v>1</v>
      </c>
      <c r="AW29" s="6" t="n">
        <v>0</v>
      </c>
      <c r="AX29" s="6" t="n">
        <v>0</v>
      </c>
      <c r="AY29" s="6" t="n">
        <v>0</v>
      </c>
      <c r="AZ29" s="6" t="n">
        <v>0</v>
      </c>
      <c r="BA29" s="6" t="n">
        <v>0</v>
      </c>
      <c r="BB29" s="6" t="n">
        <v>0</v>
      </c>
      <c r="BC29" s="6" t="n">
        <v>0</v>
      </c>
    </row>
    <row r="30" customFormat="false" ht="12.8" hidden="false" customHeight="false" outlineLevel="0" collapsed="false">
      <c r="A30" s="4" t="s">
        <v>19</v>
      </c>
      <c r="B30" s="5" t="s">
        <v>6</v>
      </c>
      <c r="C30" s="5" t="n">
        <v>0</v>
      </c>
      <c r="D30" s="5" t="s">
        <v>7</v>
      </c>
      <c r="E30" s="5" t="s">
        <v>25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6" t="n">
        <v>1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1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0</v>
      </c>
      <c r="AS30" s="6" t="n">
        <v>0</v>
      </c>
      <c r="AT30" s="6" t="n">
        <v>0</v>
      </c>
      <c r="AU30" s="6" t="n">
        <v>0</v>
      </c>
      <c r="AV30" s="6" t="n">
        <v>1</v>
      </c>
      <c r="AW30" s="6" t="n">
        <v>0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</row>
    <row r="31" customFormat="false" ht="12.8" hidden="false" customHeight="false" outlineLevel="0" collapsed="false">
      <c r="A31" s="4" t="s">
        <v>20</v>
      </c>
      <c r="B31" s="5" t="s">
        <v>6</v>
      </c>
      <c r="C31" s="5" t="n">
        <v>0</v>
      </c>
      <c r="D31" s="5" t="s">
        <v>7</v>
      </c>
      <c r="E31" s="5" t="s">
        <v>25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6" t="n">
        <v>1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  <c r="AR31" s="6" t="n">
        <v>0</v>
      </c>
      <c r="AS31" s="6" t="n">
        <v>0</v>
      </c>
      <c r="AT31" s="6" t="n">
        <v>0</v>
      </c>
      <c r="AU31" s="6" t="n">
        <v>0</v>
      </c>
      <c r="AV31" s="6" t="n">
        <v>0</v>
      </c>
      <c r="AW31" s="6" t="n">
        <v>0</v>
      </c>
      <c r="AX31" s="6" t="n">
        <v>1</v>
      </c>
      <c r="AY31" s="6" t="n">
        <v>0</v>
      </c>
      <c r="AZ31" s="6" t="n">
        <v>0</v>
      </c>
      <c r="BA31" s="6" t="n">
        <v>0</v>
      </c>
      <c r="BB31" s="6" t="n">
        <v>0</v>
      </c>
      <c r="BC31" s="6" t="n">
        <v>0</v>
      </c>
    </row>
    <row r="32" customFormat="false" ht="12.8" hidden="false" customHeight="false" outlineLevel="0" collapsed="false">
      <c r="A32" s="4" t="s">
        <v>21</v>
      </c>
      <c r="B32" s="5" t="s">
        <v>6</v>
      </c>
      <c r="C32" s="5" t="n">
        <v>0</v>
      </c>
      <c r="D32" s="5" t="s">
        <v>7</v>
      </c>
      <c r="E32" s="5" t="s">
        <v>25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6" t="n">
        <v>0</v>
      </c>
      <c r="S32" s="6" t="n">
        <v>0</v>
      </c>
      <c r="T32" s="6" t="n">
        <v>1</v>
      </c>
      <c r="U32" s="6" t="n">
        <v>0</v>
      </c>
      <c r="V32" s="6" t="n">
        <v>0</v>
      </c>
      <c r="W32" s="6" t="n">
        <v>1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1</v>
      </c>
      <c r="AC32" s="6" t="n">
        <v>0</v>
      </c>
      <c r="AD32" s="6" t="n">
        <v>0</v>
      </c>
      <c r="AE32" s="6" t="n">
        <v>1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  <c r="AR32" s="6" t="n">
        <v>1</v>
      </c>
      <c r="AS32" s="6" t="n">
        <v>0</v>
      </c>
      <c r="AT32" s="6" t="n">
        <v>1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1</v>
      </c>
      <c r="AZ32" s="6" t="n">
        <v>0</v>
      </c>
      <c r="BA32" s="6" t="n">
        <v>0</v>
      </c>
      <c r="BB32" s="6" t="n">
        <v>0</v>
      </c>
      <c r="BC32" s="6" t="n">
        <v>1</v>
      </c>
    </row>
    <row r="33" customFormat="false" ht="12.8" hidden="false" customHeight="false" outlineLevel="0" collapsed="false">
      <c r="A33" s="4" t="s">
        <v>22</v>
      </c>
      <c r="B33" s="5" t="s">
        <v>6</v>
      </c>
      <c r="C33" s="5" t="n">
        <v>0</v>
      </c>
      <c r="D33" s="5" t="s">
        <v>7</v>
      </c>
      <c r="E33" s="5" t="s">
        <v>25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6" t="n">
        <v>0</v>
      </c>
      <c r="S33" s="6" t="n">
        <v>0</v>
      </c>
      <c r="T33" s="6" t="n">
        <v>1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1</v>
      </c>
      <c r="AS33" s="6" t="n">
        <v>1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0</v>
      </c>
      <c r="AZ33" s="6" t="n">
        <v>1</v>
      </c>
      <c r="BA33" s="6" t="n">
        <v>0</v>
      </c>
      <c r="BB33" s="6" t="n">
        <v>0</v>
      </c>
      <c r="BC33" s="6" t="n">
        <v>0</v>
      </c>
    </row>
    <row r="34" customFormat="false" ht="12.8" hidden="false" customHeight="false" outlineLevel="0" collapsed="false">
      <c r="A34" s="4" t="s">
        <v>23</v>
      </c>
      <c r="B34" s="5" t="s">
        <v>6</v>
      </c>
      <c r="C34" s="5" t="n">
        <v>0</v>
      </c>
      <c r="D34" s="5" t="s">
        <v>7</v>
      </c>
      <c r="E34" s="5" t="s">
        <v>25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0</v>
      </c>
      <c r="Z34" s="6" t="n">
        <v>1</v>
      </c>
      <c r="AA34" s="6" t="n">
        <v>0</v>
      </c>
      <c r="AB34" s="6" t="n">
        <v>0</v>
      </c>
      <c r="AC34" s="6" t="n">
        <v>0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0</v>
      </c>
      <c r="AI34" s="6" t="n">
        <v>0</v>
      </c>
      <c r="AJ34" s="6" t="n">
        <v>2</v>
      </c>
      <c r="AK34" s="6" t="n">
        <v>0</v>
      </c>
      <c r="AL34" s="6" t="n">
        <v>0</v>
      </c>
      <c r="AM34" s="6" t="n">
        <v>0</v>
      </c>
      <c r="AN34" s="6" t="n">
        <v>0</v>
      </c>
      <c r="AO34" s="6" t="n">
        <v>0</v>
      </c>
      <c r="AP34" s="6" t="n">
        <v>1</v>
      </c>
      <c r="AQ34" s="6" t="n">
        <v>0</v>
      </c>
      <c r="AR34" s="6" t="n">
        <v>0</v>
      </c>
      <c r="AS34" s="6" t="n">
        <v>0</v>
      </c>
      <c r="AT34" s="6" t="n">
        <v>0</v>
      </c>
      <c r="AU34" s="6" t="n">
        <v>0</v>
      </c>
      <c r="AV34" s="6" t="n">
        <v>0</v>
      </c>
      <c r="AW34" s="6" t="n">
        <v>0</v>
      </c>
      <c r="AX34" s="6" t="n">
        <v>0</v>
      </c>
      <c r="AY34" s="6" t="n">
        <v>0</v>
      </c>
      <c r="AZ34" s="6" t="n">
        <v>0</v>
      </c>
      <c r="BA34" s="6" t="n">
        <v>0</v>
      </c>
      <c r="BB34" s="6" t="n">
        <v>2</v>
      </c>
      <c r="BC34" s="6" t="n">
        <v>0</v>
      </c>
    </row>
    <row r="35" customFormat="false" ht="12.8" hidden="false" customHeight="false" outlineLevel="0" collapsed="false">
      <c r="A35" s="4" t="s">
        <v>24</v>
      </c>
      <c r="B35" s="5" t="s">
        <v>6</v>
      </c>
      <c r="C35" s="5" t="n">
        <v>0</v>
      </c>
      <c r="D35" s="5" t="s">
        <v>7</v>
      </c>
      <c r="E35" s="5" t="s">
        <v>25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0</v>
      </c>
      <c r="AS35" s="6" t="n">
        <v>0</v>
      </c>
      <c r="AT35" s="6" t="n">
        <v>0</v>
      </c>
      <c r="AU35" s="6" t="n">
        <v>0</v>
      </c>
      <c r="AV35" s="6" t="n">
        <v>0</v>
      </c>
      <c r="AW35" s="6" t="n">
        <v>1</v>
      </c>
      <c r="AX35" s="6" t="n">
        <v>0</v>
      </c>
      <c r="AY35" s="6" t="n">
        <v>0</v>
      </c>
      <c r="AZ35" s="6" t="n">
        <v>0</v>
      </c>
      <c r="BA35" s="6" t="n">
        <v>0</v>
      </c>
      <c r="BB35" s="6" t="n">
        <v>0</v>
      </c>
      <c r="BC35" s="6" t="n">
        <v>0</v>
      </c>
    </row>
    <row r="36" customFormat="false" ht="12.8" hidden="false" customHeight="false" outlineLevel="0" collapsed="false">
      <c r="A36" s="2" t="s">
        <v>26</v>
      </c>
      <c r="B36" s="2"/>
      <c r="C36" s="3"/>
      <c r="D36" s="3"/>
      <c r="E36" s="3"/>
      <c r="F36" s="7" t="n">
        <v>0.82</v>
      </c>
      <c r="G36" s="7" t="n">
        <v>0.71</v>
      </c>
      <c r="H36" s="7" t="n">
        <v>0.94</v>
      </c>
      <c r="I36" s="7" t="n">
        <v>0.88</v>
      </c>
      <c r="J36" s="7" t="n">
        <v>1</v>
      </c>
      <c r="K36" s="7" t="n">
        <v>0.94</v>
      </c>
      <c r="L36" s="7" t="n">
        <v>0.94</v>
      </c>
      <c r="M36" s="7" t="n">
        <v>0.94</v>
      </c>
      <c r="N36" s="7" t="n">
        <v>0.82</v>
      </c>
      <c r="O36" s="7" t="n">
        <v>0.94</v>
      </c>
      <c r="P36" s="7" t="n">
        <v>0.94</v>
      </c>
      <c r="Q36" s="7" t="n">
        <v>0.24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0.94</v>
      </c>
      <c r="Y36" s="7" t="n">
        <v>1</v>
      </c>
      <c r="Z36" s="7" t="n">
        <v>1</v>
      </c>
      <c r="AA36" s="7" t="n">
        <v>1</v>
      </c>
      <c r="AB36" s="7" t="n">
        <v>0.94</v>
      </c>
      <c r="AC36" s="7" t="n">
        <v>1</v>
      </c>
      <c r="AD36" s="7" t="n">
        <v>1</v>
      </c>
      <c r="AE36" s="7" t="n">
        <v>0.94</v>
      </c>
      <c r="AF36" s="7" t="n">
        <v>1</v>
      </c>
      <c r="AG36" s="7" t="n">
        <v>0.94</v>
      </c>
      <c r="AH36" s="7" t="n">
        <v>0.94</v>
      </c>
      <c r="AI36" s="7" t="n">
        <v>0.94</v>
      </c>
      <c r="AJ36" s="7" t="n">
        <v>0.94</v>
      </c>
      <c r="AK36" s="7" t="n">
        <v>1</v>
      </c>
      <c r="AL36" s="7" t="n">
        <v>0.94</v>
      </c>
      <c r="AM36" s="7" t="n">
        <v>0.94</v>
      </c>
      <c r="AN36" s="7" t="n">
        <v>0.94</v>
      </c>
      <c r="AO36" s="7" t="n">
        <v>1</v>
      </c>
      <c r="AP36" s="7" t="n">
        <v>1</v>
      </c>
      <c r="AQ36" s="7" t="n">
        <v>1</v>
      </c>
      <c r="AR36" s="7" t="n">
        <v>1</v>
      </c>
      <c r="AS36" s="7" t="n">
        <v>1</v>
      </c>
      <c r="AT36" s="7" t="n">
        <v>1</v>
      </c>
      <c r="AU36" s="7" t="n">
        <v>1</v>
      </c>
      <c r="AV36" s="7" t="n">
        <v>1</v>
      </c>
      <c r="AW36" s="7" t="n">
        <v>1</v>
      </c>
      <c r="AX36" s="7" t="n">
        <v>0.94</v>
      </c>
      <c r="AY36" s="7" t="n">
        <v>1</v>
      </c>
      <c r="AZ36" s="7" t="n">
        <v>1</v>
      </c>
      <c r="BA36" s="7" t="n">
        <v>1</v>
      </c>
      <c r="BB36" s="7" t="n">
        <v>1</v>
      </c>
      <c r="BC36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57" activeCellId="0" sqref="E57"/>
    </sheetView>
  </sheetViews>
  <sheetFormatPr defaultRowHeight="12.8"/>
  <cols>
    <col collapsed="false" hidden="false" max="1" min="1" style="8" width="10.2959183673469"/>
    <col collapsed="false" hidden="false" max="2" min="2" style="0" width="26.9642857142857"/>
    <col collapsed="false" hidden="false" max="20" min="3" style="0" width="9.58673469387755"/>
    <col collapsed="false" hidden="false" max="1025" min="21" style="0" width="11.5204081632653"/>
  </cols>
  <sheetData>
    <row r="1" s="8" customFormat="true" ht="12.8" hidden="false" customHeight="false" outlineLevel="0" collapsed="false">
      <c r="A1" s="9"/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1" t="s">
        <v>37</v>
      </c>
      <c r="M1" s="11" t="s">
        <v>38</v>
      </c>
      <c r="N1" s="11" t="s">
        <v>39</v>
      </c>
      <c r="O1" s="11" t="s">
        <v>40</v>
      </c>
      <c r="P1" s="11" t="s">
        <v>41</v>
      </c>
      <c r="Q1" s="11" t="s">
        <v>42</v>
      </c>
      <c r="R1" s="11" t="s">
        <v>43</v>
      </c>
      <c r="S1" s="11" t="s">
        <v>44</v>
      </c>
      <c r="T1" s="11" t="s">
        <v>45</v>
      </c>
    </row>
    <row r="2" customFormat="false" ht="12.8" hidden="false" customHeight="false" outlineLevel="0" collapsed="false">
      <c r="A2" s="12" t="s">
        <v>29</v>
      </c>
      <c r="B2" s="1" t="s">
        <v>8</v>
      </c>
      <c r="C2" s="13" t="n">
        <f aca="false">IF(C41 &gt; 0, 1,0)</f>
        <v>0</v>
      </c>
      <c r="D2" s="14" t="n">
        <v>1</v>
      </c>
      <c r="E2" s="14" t="n">
        <v>1</v>
      </c>
      <c r="F2" s="14" t="n">
        <v>1</v>
      </c>
      <c r="G2" s="14" t="n">
        <v>1</v>
      </c>
      <c r="H2" s="14" t="n">
        <v>1</v>
      </c>
      <c r="I2" s="14" t="n">
        <v>1</v>
      </c>
      <c r="J2" s="14" t="n">
        <v>1</v>
      </c>
      <c r="K2" s="14" t="n">
        <v>1</v>
      </c>
      <c r="L2" s="14" t="n">
        <v>1</v>
      </c>
      <c r="M2" s="14" t="n">
        <v>1</v>
      </c>
      <c r="N2" s="14" t="n">
        <v>1</v>
      </c>
      <c r="O2" s="14" t="n">
        <v>1</v>
      </c>
      <c r="P2" s="14" t="n">
        <v>1</v>
      </c>
      <c r="Q2" s="14" t="n">
        <v>1</v>
      </c>
      <c r="R2" s="14" t="n">
        <v>1</v>
      </c>
      <c r="S2" s="14" t="n">
        <v>1</v>
      </c>
      <c r="T2" s="14" t="n">
        <v>1</v>
      </c>
    </row>
    <row r="3" customFormat="false" ht="12.8" hidden="false" customHeight="false" outlineLevel="0" collapsed="false">
      <c r="A3" s="12" t="s">
        <v>30</v>
      </c>
      <c r="B3" s="1" t="s">
        <v>8</v>
      </c>
      <c r="C3" s="13" t="n">
        <f aca="false">IF(C42 &gt; 0, 1,0)</f>
        <v>0</v>
      </c>
      <c r="D3" s="14" t="n">
        <v>1</v>
      </c>
      <c r="E3" s="14" t="n">
        <v>1</v>
      </c>
      <c r="F3" s="14" t="n">
        <v>1</v>
      </c>
      <c r="G3" s="14" t="n">
        <v>1</v>
      </c>
      <c r="H3" s="14" t="n">
        <v>1</v>
      </c>
      <c r="I3" s="14" t="n">
        <v>1</v>
      </c>
      <c r="J3" s="14" t="n">
        <v>1</v>
      </c>
      <c r="K3" s="14" t="n">
        <v>1</v>
      </c>
      <c r="L3" s="14" t="n">
        <v>1</v>
      </c>
      <c r="M3" s="14" t="n">
        <v>1</v>
      </c>
      <c r="N3" s="14" t="n">
        <v>1</v>
      </c>
      <c r="O3" s="14" t="n">
        <v>1</v>
      </c>
      <c r="P3" s="14" t="n">
        <v>1</v>
      </c>
      <c r="Q3" s="14" t="n">
        <v>0</v>
      </c>
      <c r="R3" s="14" t="n">
        <v>0</v>
      </c>
      <c r="S3" s="14" t="n">
        <v>0</v>
      </c>
      <c r="T3" s="14" t="n">
        <v>0</v>
      </c>
    </row>
    <row r="4" customFormat="false" ht="12.8" hidden="false" customHeight="false" outlineLevel="0" collapsed="false">
      <c r="A4" s="12" t="s">
        <v>31</v>
      </c>
      <c r="B4" s="1" t="s">
        <v>8</v>
      </c>
      <c r="C4" s="13" t="n">
        <f aca="false">IF(C43 &gt; 0, 1,0)</f>
        <v>0</v>
      </c>
      <c r="D4" s="14" t="n">
        <v>1</v>
      </c>
      <c r="E4" s="14" t="n">
        <v>1</v>
      </c>
      <c r="F4" s="14" t="n">
        <v>1</v>
      </c>
      <c r="G4" s="14" t="n">
        <v>1</v>
      </c>
      <c r="H4" s="14" t="n">
        <v>1</v>
      </c>
      <c r="I4" s="14" t="n">
        <v>1</v>
      </c>
      <c r="J4" s="14" t="n">
        <v>1</v>
      </c>
      <c r="K4" s="14" t="n">
        <v>1</v>
      </c>
      <c r="L4" s="14" t="n">
        <v>1</v>
      </c>
      <c r="M4" s="14" t="n">
        <v>1</v>
      </c>
      <c r="N4" s="14" t="n">
        <v>1</v>
      </c>
      <c r="O4" s="14" t="n">
        <v>1</v>
      </c>
      <c r="P4" s="14" t="n">
        <v>1</v>
      </c>
      <c r="Q4" s="14" t="n">
        <v>1</v>
      </c>
      <c r="R4" s="14" t="n">
        <v>1</v>
      </c>
      <c r="S4" s="14" t="n">
        <v>1</v>
      </c>
      <c r="T4" s="14" t="n">
        <v>1</v>
      </c>
    </row>
    <row r="5" customFormat="false" ht="12.8" hidden="false" customHeight="false" outlineLevel="0" collapsed="false">
      <c r="A5" s="12" t="s">
        <v>32</v>
      </c>
      <c r="B5" s="1" t="s">
        <v>8</v>
      </c>
      <c r="C5" s="13" t="n">
        <f aca="false">IF(C44 &gt; 0, 1,0)</f>
        <v>0</v>
      </c>
      <c r="D5" s="14" t="n">
        <v>1</v>
      </c>
      <c r="E5" s="14" t="n">
        <v>1</v>
      </c>
      <c r="F5" s="14" t="n">
        <v>1</v>
      </c>
      <c r="G5" s="14" t="n">
        <v>1</v>
      </c>
      <c r="H5" s="14" t="n">
        <v>1</v>
      </c>
      <c r="I5" s="14" t="n">
        <v>1</v>
      </c>
      <c r="J5" s="14" t="n">
        <v>0</v>
      </c>
      <c r="K5" s="14" t="n">
        <v>0</v>
      </c>
      <c r="L5" s="14" t="n">
        <v>1</v>
      </c>
      <c r="M5" s="14" t="n">
        <v>1</v>
      </c>
      <c r="N5" s="14" t="n">
        <v>1</v>
      </c>
      <c r="O5" s="14" t="n">
        <v>1</v>
      </c>
      <c r="P5" s="14" t="n">
        <v>1</v>
      </c>
      <c r="Q5" s="14" t="n">
        <v>0</v>
      </c>
      <c r="R5" s="14" t="n">
        <v>0</v>
      </c>
      <c r="S5" s="14" t="n">
        <v>0</v>
      </c>
      <c r="T5" s="14" t="n">
        <v>0</v>
      </c>
    </row>
    <row r="6" customFormat="false" ht="12.8" hidden="false" customHeight="false" outlineLevel="0" collapsed="false">
      <c r="A6" s="12" t="s">
        <v>33</v>
      </c>
      <c r="B6" s="1" t="s">
        <v>8</v>
      </c>
      <c r="C6" s="13" t="n">
        <f aca="false">IF(C45 &gt; 0, 1,0)</f>
        <v>0</v>
      </c>
      <c r="D6" s="14" t="n">
        <v>1</v>
      </c>
      <c r="E6" s="14" t="n">
        <v>1</v>
      </c>
      <c r="F6" s="14" t="n">
        <v>1</v>
      </c>
      <c r="G6" s="14" t="n">
        <v>1</v>
      </c>
      <c r="H6" s="14" t="n">
        <v>1</v>
      </c>
      <c r="I6" s="14" t="n">
        <v>1</v>
      </c>
      <c r="J6" s="14" t="n">
        <v>1</v>
      </c>
      <c r="K6" s="14" t="n">
        <v>1</v>
      </c>
      <c r="L6" s="14" t="n">
        <v>1</v>
      </c>
      <c r="M6" s="14" t="n">
        <v>1</v>
      </c>
      <c r="N6" s="14" t="n">
        <v>1</v>
      </c>
      <c r="O6" s="14" t="n">
        <v>1</v>
      </c>
      <c r="P6" s="14" t="n">
        <v>1</v>
      </c>
      <c r="Q6" s="14" t="n">
        <v>1</v>
      </c>
      <c r="R6" s="14" t="n">
        <v>1</v>
      </c>
      <c r="S6" s="14" t="n">
        <v>1</v>
      </c>
      <c r="T6" s="14" t="n">
        <v>1</v>
      </c>
    </row>
    <row r="7" customFormat="false" ht="12.8" hidden="false" customHeight="false" outlineLevel="0" collapsed="false">
      <c r="A7" s="12" t="s">
        <v>34</v>
      </c>
      <c r="B7" s="1" t="s">
        <v>8</v>
      </c>
      <c r="C7" s="13" t="n">
        <f aca="false">IF(C46 &gt; 0, 1,0)</f>
        <v>0</v>
      </c>
      <c r="D7" s="14" t="n">
        <v>1</v>
      </c>
      <c r="E7" s="14" t="n">
        <v>1</v>
      </c>
      <c r="F7" s="14" t="n">
        <v>1</v>
      </c>
      <c r="G7" s="14" t="n">
        <v>1</v>
      </c>
      <c r="H7" s="14" t="n">
        <v>1</v>
      </c>
      <c r="I7" s="14" t="n">
        <v>1</v>
      </c>
      <c r="J7" s="14" t="n">
        <v>1</v>
      </c>
      <c r="K7" s="14" t="n">
        <v>1</v>
      </c>
      <c r="L7" s="14" t="n">
        <v>1</v>
      </c>
      <c r="M7" s="14" t="n">
        <v>1</v>
      </c>
      <c r="N7" s="14" t="n">
        <v>1</v>
      </c>
      <c r="O7" s="14" t="n">
        <v>1</v>
      </c>
      <c r="P7" s="14" t="n">
        <v>1</v>
      </c>
      <c r="Q7" s="14" t="n">
        <v>1</v>
      </c>
      <c r="R7" s="14" t="n">
        <v>1</v>
      </c>
      <c r="S7" s="14" t="n">
        <v>1</v>
      </c>
      <c r="T7" s="14" t="n">
        <v>1</v>
      </c>
    </row>
    <row r="8" customFormat="false" ht="12.8" hidden="false" customHeight="false" outlineLevel="0" collapsed="false">
      <c r="A8" s="12" t="s">
        <v>35</v>
      </c>
      <c r="B8" s="1" t="s">
        <v>8</v>
      </c>
      <c r="C8" s="13" t="n">
        <f aca="false">IF(C47 &gt; 0, 1,0)</f>
        <v>0</v>
      </c>
      <c r="D8" s="14" t="n">
        <v>1</v>
      </c>
      <c r="E8" s="14" t="n">
        <v>1</v>
      </c>
      <c r="F8" s="14" t="n">
        <v>1</v>
      </c>
      <c r="G8" s="14" t="n">
        <v>1</v>
      </c>
      <c r="H8" s="14" t="n">
        <v>1</v>
      </c>
      <c r="I8" s="14" t="n">
        <v>1</v>
      </c>
      <c r="J8" s="14" t="n">
        <v>1</v>
      </c>
      <c r="K8" s="14" t="n">
        <v>1</v>
      </c>
      <c r="L8" s="14" t="n">
        <v>1</v>
      </c>
      <c r="M8" s="14" t="n">
        <v>1</v>
      </c>
      <c r="N8" s="14" t="n">
        <v>1</v>
      </c>
      <c r="O8" s="14" t="n">
        <v>1</v>
      </c>
      <c r="P8" s="14" t="n">
        <v>1</v>
      </c>
      <c r="Q8" s="14" t="n">
        <v>1</v>
      </c>
      <c r="R8" s="14" t="n">
        <v>1</v>
      </c>
      <c r="S8" s="14" t="n">
        <v>1</v>
      </c>
      <c r="T8" s="14" t="n">
        <v>1</v>
      </c>
    </row>
    <row r="9" customFormat="false" ht="12.8" hidden="false" customHeight="false" outlineLevel="0" collapsed="false">
      <c r="A9" s="12" t="s">
        <v>36</v>
      </c>
      <c r="B9" s="1" t="s">
        <v>8</v>
      </c>
      <c r="C9" s="13" t="n">
        <f aca="false">IF(C48 &gt; 0, 1,0)</f>
        <v>0</v>
      </c>
      <c r="D9" s="14" t="n">
        <v>1</v>
      </c>
      <c r="E9" s="14" t="n">
        <v>1</v>
      </c>
      <c r="F9" s="14" t="n">
        <v>1</v>
      </c>
      <c r="G9" s="14" t="n">
        <v>1</v>
      </c>
      <c r="H9" s="14" t="n">
        <v>1</v>
      </c>
      <c r="I9" s="14" t="n">
        <v>1</v>
      </c>
      <c r="J9" s="14" t="n">
        <v>1</v>
      </c>
      <c r="K9" s="14" t="n">
        <v>1</v>
      </c>
      <c r="L9" s="14" t="n">
        <v>1</v>
      </c>
      <c r="M9" s="14" t="n">
        <v>1</v>
      </c>
      <c r="N9" s="14" t="n">
        <v>1</v>
      </c>
      <c r="O9" s="14" t="n">
        <v>1</v>
      </c>
      <c r="P9" s="14" t="n">
        <v>1</v>
      </c>
      <c r="Q9" s="14" t="n">
        <v>1</v>
      </c>
      <c r="R9" s="14" t="n">
        <v>1</v>
      </c>
      <c r="S9" s="14" t="n">
        <v>1</v>
      </c>
      <c r="T9" s="14" t="n">
        <v>1</v>
      </c>
    </row>
    <row r="10" customFormat="false" ht="12.8" hidden="false" customHeight="false" outlineLevel="0" collapsed="false">
      <c r="A10" s="12" t="s">
        <v>37</v>
      </c>
      <c r="B10" s="1" t="s">
        <v>8</v>
      </c>
      <c r="C10" s="13" t="n">
        <f aca="false">IF(C49 &gt; 0, 1,0)</f>
        <v>0</v>
      </c>
      <c r="D10" s="14" t="n">
        <v>1</v>
      </c>
      <c r="E10" s="14" t="n">
        <v>1</v>
      </c>
      <c r="F10" s="14" t="n">
        <v>1</v>
      </c>
      <c r="G10" s="14" t="n">
        <v>1</v>
      </c>
      <c r="H10" s="14" t="n">
        <v>1</v>
      </c>
      <c r="I10" s="14" t="n">
        <v>1</v>
      </c>
      <c r="J10" s="14" t="n">
        <v>1</v>
      </c>
      <c r="K10" s="14" t="n">
        <v>1</v>
      </c>
      <c r="L10" s="14" t="n">
        <v>1</v>
      </c>
      <c r="M10" s="14" t="n">
        <v>1</v>
      </c>
      <c r="N10" s="14" t="n">
        <v>1</v>
      </c>
      <c r="O10" s="14" t="n">
        <v>1</v>
      </c>
      <c r="P10" s="14" t="n">
        <v>1</v>
      </c>
      <c r="Q10" s="14" t="n">
        <v>0</v>
      </c>
      <c r="R10" s="14" t="n">
        <v>1</v>
      </c>
      <c r="S10" s="14" t="n">
        <v>1</v>
      </c>
      <c r="T10" s="14" t="n">
        <v>1</v>
      </c>
    </row>
    <row r="11" customFormat="false" ht="12.8" hidden="false" customHeight="false" outlineLevel="0" collapsed="false">
      <c r="A11" s="12" t="s">
        <v>38</v>
      </c>
      <c r="B11" s="1" t="s">
        <v>8</v>
      </c>
      <c r="C11" s="13" t="n">
        <f aca="false">IF(C50 &gt; 0, 1,0)</f>
        <v>0</v>
      </c>
      <c r="D11" s="14" t="n">
        <v>1</v>
      </c>
      <c r="E11" s="14" t="n">
        <v>1</v>
      </c>
      <c r="F11" s="14" t="n">
        <v>1</v>
      </c>
      <c r="G11" s="14" t="n">
        <v>1</v>
      </c>
      <c r="H11" s="14" t="n">
        <v>1</v>
      </c>
      <c r="I11" s="14" t="n">
        <v>1</v>
      </c>
      <c r="J11" s="14" t="n">
        <v>1</v>
      </c>
      <c r="K11" s="14" t="n">
        <v>1</v>
      </c>
      <c r="L11" s="14" t="n">
        <v>1</v>
      </c>
      <c r="M11" s="14" t="n">
        <v>1</v>
      </c>
      <c r="N11" s="14" t="n">
        <v>1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n">
        <v>0</v>
      </c>
    </row>
    <row r="12" customFormat="false" ht="12.8" hidden="false" customHeight="false" outlineLevel="0" collapsed="false">
      <c r="A12" s="12" t="s">
        <v>39</v>
      </c>
      <c r="B12" s="1" t="s">
        <v>8</v>
      </c>
      <c r="C12" s="13" t="n">
        <f aca="false">IF(C51 &gt; 0, 1,0)</f>
        <v>0</v>
      </c>
      <c r="D12" s="14" t="n">
        <v>1</v>
      </c>
      <c r="E12" s="14" t="n">
        <v>1</v>
      </c>
      <c r="F12" s="14" t="n">
        <v>1</v>
      </c>
      <c r="G12" s="14" t="n">
        <v>1</v>
      </c>
      <c r="H12" s="14" t="n">
        <v>1</v>
      </c>
      <c r="I12" s="14" t="n">
        <v>1</v>
      </c>
      <c r="J12" s="14" t="n">
        <v>1</v>
      </c>
      <c r="K12" s="14" t="n">
        <v>1</v>
      </c>
      <c r="L12" s="14" t="n">
        <v>1</v>
      </c>
      <c r="M12" s="14" t="n">
        <v>1</v>
      </c>
      <c r="N12" s="14" t="n">
        <v>1</v>
      </c>
      <c r="O12" s="14" t="n">
        <v>1</v>
      </c>
      <c r="P12" s="14" t="n">
        <v>1</v>
      </c>
      <c r="Q12" s="14" t="n">
        <v>0</v>
      </c>
      <c r="R12" s="14" t="n">
        <v>0</v>
      </c>
      <c r="S12" s="14" t="n">
        <v>0</v>
      </c>
      <c r="T12" s="14" t="n">
        <v>0</v>
      </c>
    </row>
    <row r="13" customFormat="false" ht="12.8" hidden="false" customHeight="false" outlineLevel="0" collapsed="false">
      <c r="A13" s="12" t="s">
        <v>40</v>
      </c>
      <c r="B13" s="1" t="s">
        <v>8</v>
      </c>
      <c r="C13" s="13" t="n">
        <f aca="false">IF(C52 &gt; 0, 1,0)</f>
        <v>0</v>
      </c>
      <c r="D13" s="14" t="n">
        <v>1</v>
      </c>
      <c r="E13" s="14" t="n">
        <v>1</v>
      </c>
      <c r="F13" s="14" t="n">
        <v>1</v>
      </c>
      <c r="G13" s="14" t="n">
        <v>1</v>
      </c>
      <c r="H13" s="14" t="n">
        <v>1</v>
      </c>
      <c r="I13" s="14" t="n">
        <v>1</v>
      </c>
      <c r="J13" s="14" t="n">
        <v>1</v>
      </c>
      <c r="K13" s="14" t="n">
        <v>1</v>
      </c>
      <c r="L13" s="14" t="n">
        <v>1</v>
      </c>
      <c r="M13" s="14" t="n">
        <v>1</v>
      </c>
      <c r="N13" s="14" t="n">
        <v>1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n">
        <v>0</v>
      </c>
    </row>
    <row r="14" customFormat="false" ht="12.8" hidden="false" customHeight="false" outlineLevel="0" collapsed="false">
      <c r="A14" s="12" t="s">
        <v>41</v>
      </c>
      <c r="B14" s="1" t="s">
        <v>8</v>
      </c>
      <c r="C14" s="13" t="n">
        <f aca="false">IF(C53 &gt; 0, 1,0)</f>
        <v>0</v>
      </c>
      <c r="D14" s="14" t="n">
        <v>1</v>
      </c>
      <c r="E14" s="14" t="n">
        <v>1</v>
      </c>
      <c r="F14" s="14" t="n">
        <v>1</v>
      </c>
      <c r="G14" s="14" t="n">
        <v>1</v>
      </c>
      <c r="H14" s="14" t="n">
        <v>1</v>
      </c>
      <c r="I14" s="14" t="n">
        <v>1</v>
      </c>
      <c r="J14" s="14" t="n">
        <v>1</v>
      </c>
      <c r="K14" s="14" t="n">
        <v>1</v>
      </c>
      <c r="L14" s="14" t="n">
        <v>1</v>
      </c>
      <c r="M14" s="14" t="n">
        <v>1</v>
      </c>
      <c r="N14" s="14" t="n">
        <v>1</v>
      </c>
      <c r="O14" s="14" t="n">
        <v>1</v>
      </c>
      <c r="P14" s="14" t="n">
        <v>1</v>
      </c>
      <c r="Q14" s="14" t="n">
        <v>1</v>
      </c>
      <c r="R14" s="14" t="n">
        <v>1</v>
      </c>
      <c r="S14" s="14" t="n">
        <v>0</v>
      </c>
      <c r="T14" s="14" t="n">
        <v>0</v>
      </c>
    </row>
    <row r="15" customFormat="false" ht="12.8" hidden="false" customHeight="false" outlineLevel="0" collapsed="false">
      <c r="A15" s="12" t="s">
        <v>42</v>
      </c>
      <c r="B15" s="1" t="s">
        <v>8</v>
      </c>
      <c r="C15" s="13" t="n">
        <f aca="false">IF(C54 &gt; 0, 1,0)</f>
        <v>0</v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</v>
      </c>
      <c r="M15" s="14" t="n">
        <v>0</v>
      </c>
      <c r="N15" s="14" t="n">
        <v>0</v>
      </c>
      <c r="O15" s="14" t="n">
        <v>0</v>
      </c>
      <c r="P15" s="14" t="n">
        <v>0</v>
      </c>
      <c r="Q15" s="14" t="n">
        <v>1</v>
      </c>
      <c r="R15" s="14" t="n">
        <v>1</v>
      </c>
      <c r="S15" s="14" t="n">
        <v>0</v>
      </c>
      <c r="T15" s="14" t="n">
        <v>0</v>
      </c>
    </row>
    <row r="16" customFormat="false" ht="12.8" hidden="false" customHeight="false" outlineLevel="0" collapsed="false">
      <c r="A16" s="12" t="s">
        <v>43</v>
      </c>
      <c r="B16" s="1" t="s">
        <v>8</v>
      </c>
      <c r="C16" s="13" t="n">
        <f aca="false">IF(C55 &gt; 0, 1,0)</f>
        <v>0</v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4" t="n">
        <v>0</v>
      </c>
      <c r="N16" s="14" t="n">
        <v>0</v>
      </c>
      <c r="O16" s="14" t="n">
        <v>0</v>
      </c>
      <c r="P16" s="14" t="n">
        <v>0</v>
      </c>
      <c r="Q16" s="14" t="n">
        <v>1</v>
      </c>
      <c r="R16" s="14" t="n">
        <v>1</v>
      </c>
      <c r="S16" s="14" t="n">
        <v>1</v>
      </c>
      <c r="T16" s="14" t="n">
        <v>1</v>
      </c>
    </row>
    <row r="17" customFormat="false" ht="12.8" hidden="false" customHeight="false" outlineLevel="0" collapsed="false">
      <c r="A17" s="12" t="s">
        <v>44</v>
      </c>
      <c r="B17" s="1" t="s">
        <v>8</v>
      </c>
      <c r="C17" s="13" t="n">
        <f aca="false">IF(C56 &gt; 0, 1,0)</f>
        <v>0</v>
      </c>
      <c r="D17" s="14" t="n">
        <v>0</v>
      </c>
      <c r="E17" s="14" t="n">
        <v>0</v>
      </c>
      <c r="F17" s="14" t="n">
        <v>0</v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1</v>
      </c>
      <c r="M17" s="14" t="n">
        <v>0</v>
      </c>
      <c r="N17" s="14" t="n">
        <v>0</v>
      </c>
      <c r="O17" s="14" t="n">
        <v>0</v>
      </c>
      <c r="P17" s="14" t="n">
        <v>0</v>
      </c>
      <c r="Q17" s="14" t="n">
        <v>0</v>
      </c>
      <c r="R17" s="14" t="n">
        <v>1</v>
      </c>
      <c r="S17" s="14" t="n">
        <v>1</v>
      </c>
      <c r="T17" s="14" t="n">
        <v>1</v>
      </c>
    </row>
    <row r="18" customFormat="false" ht="12.8" hidden="false" customHeight="false" outlineLevel="0" collapsed="false">
      <c r="A18" s="12" t="s">
        <v>45</v>
      </c>
      <c r="B18" s="1" t="s">
        <v>8</v>
      </c>
      <c r="C18" s="13" t="n">
        <f aca="false">IF(C57 &gt; 0, 1,0)</f>
        <v>0</v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1</v>
      </c>
      <c r="M18" s="14" t="n">
        <v>0</v>
      </c>
      <c r="N18" s="14" t="n">
        <v>0</v>
      </c>
      <c r="O18" s="14" t="n">
        <v>0</v>
      </c>
      <c r="P18" s="14" t="n">
        <v>0</v>
      </c>
      <c r="Q18" s="14" t="n">
        <v>0</v>
      </c>
      <c r="R18" s="14" t="n">
        <v>0</v>
      </c>
      <c r="S18" s="14" t="n">
        <v>1</v>
      </c>
      <c r="T18" s="14" t="n">
        <v>1</v>
      </c>
    </row>
    <row r="19" customFormat="false" ht="12.8" hidden="false" customHeight="false" outlineLevel="0" collapsed="false">
      <c r="A19" s="12" t="s">
        <v>29</v>
      </c>
      <c r="B19" s="1" t="s">
        <v>25</v>
      </c>
      <c r="C19" s="13" t="n">
        <f aca="false">IF(C58 &gt; 0, 1,0)</f>
        <v>0</v>
      </c>
      <c r="D19" s="14" t="n">
        <v>1</v>
      </c>
      <c r="E19" s="14" t="n">
        <v>1</v>
      </c>
      <c r="F19" s="14" t="n">
        <v>1</v>
      </c>
      <c r="G19" s="14" t="n">
        <v>1</v>
      </c>
      <c r="H19" s="14" t="n">
        <v>1</v>
      </c>
      <c r="I19" s="14" t="n">
        <v>1</v>
      </c>
      <c r="J19" s="14" t="n">
        <v>1</v>
      </c>
      <c r="K19" s="14" t="n">
        <v>1</v>
      </c>
      <c r="L19" s="14" t="n">
        <v>1</v>
      </c>
      <c r="M19" s="14" t="n">
        <v>1</v>
      </c>
      <c r="N19" s="14" t="n">
        <v>1</v>
      </c>
      <c r="O19" s="14" t="n">
        <v>1</v>
      </c>
      <c r="P19" s="14" t="n">
        <v>1</v>
      </c>
      <c r="Q19" s="14" t="n">
        <v>1</v>
      </c>
      <c r="R19" s="14" t="n">
        <v>1</v>
      </c>
      <c r="S19" s="14" t="n">
        <v>1</v>
      </c>
      <c r="T19" s="14" t="n">
        <v>1</v>
      </c>
    </row>
    <row r="20" customFormat="false" ht="12.8" hidden="false" customHeight="false" outlineLevel="0" collapsed="false">
      <c r="A20" s="12" t="s">
        <v>30</v>
      </c>
      <c r="B20" s="1" t="s">
        <v>25</v>
      </c>
      <c r="C20" s="13" t="n">
        <f aca="false">IF(C59 &gt; 0, 1,0)</f>
        <v>0</v>
      </c>
      <c r="D20" s="14" t="n">
        <v>1</v>
      </c>
      <c r="E20" s="14" t="n">
        <v>1</v>
      </c>
      <c r="F20" s="14" t="n">
        <v>1</v>
      </c>
      <c r="G20" s="14" t="n">
        <v>1</v>
      </c>
      <c r="H20" s="14" t="n">
        <v>1</v>
      </c>
      <c r="I20" s="14" t="n">
        <v>1</v>
      </c>
      <c r="J20" s="14" t="n">
        <v>0</v>
      </c>
      <c r="K20" s="14" t="n">
        <v>0</v>
      </c>
      <c r="L20" s="14" t="n">
        <v>0</v>
      </c>
      <c r="M20" s="14" t="n">
        <v>1</v>
      </c>
      <c r="N20" s="14" t="n">
        <v>1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n">
        <v>0</v>
      </c>
    </row>
    <row r="21" customFormat="false" ht="12.8" hidden="false" customHeight="false" outlineLevel="0" collapsed="false">
      <c r="A21" s="12" t="s">
        <v>31</v>
      </c>
      <c r="B21" s="1" t="s">
        <v>25</v>
      </c>
      <c r="C21" s="13" t="n">
        <f aca="false">IF(C60 &gt; 0, 1,0)</f>
        <v>0</v>
      </c>
      <c r="D21" s="14" t="n">
        <v>1</v>
      </c>
      <c r="E21" s="14" t="n">
        <v>1</v>
      </c>
      <c r="F21" s="14" t="n">
        <v>1</v>
      </c>
      <c r="G21" s="14" t="n">
        <v>1</v>
      </c>
      <c r="H21" s="14" t="n">
        <v>1</v>
      </c>
      <c r="I21" s="14" t="n">
        <v>1</v>
      </c>
      <c r="J21" s="14" t="n">
        <v>1</v>
      </c>
      <c r="K21" s="14" t="n">
        <v>1</v>
      </c>
      <c r="L21" s="14" t="n">
        <v>1</v>
      </c>
      <c r="M21" s="14" t="n">
        <v>1</v>
      </c>
      <c r="N21" s="14" t="n">
        <v>1</v>
      </c>
      <c r="O21" s="14" t="n">
        <v>1</v>
      </c>
      <c r="P21" s="14" t="n">
        <v>1</v>
      </c>
      <c r="Q21" s="14" t="n">
        <v>1</v>
      </c>
      <c r="R21" s="14" t="n">
        <v>1</v>
      </c>
      <c r="S21" s="14" t="n">
        <v>1</v>
      </c>
      <c r="T21" s="14" t="n">
        <v>1</v>
      </c>
    </row>
    <row r="22" customFormat="false" ht="12.8" hidden="false" customHeight="false" outlineLevel="0" collapsed="false">
      <c r="A22" s="12" t="s">
        <v>32</v>
      </c>
      <c r="B22" s="1" t="s">
        <v>25</v>
      </c>
      <c r="C22" s="13" t="n">
        <f aca="false">IF(C61 &gt; 0, 1,0)</f>
        <v>0</v>
      </c>
      <c r="D22" s="14" t="n">
        <v>0</v>
      </c>
      <c r="E22" s="14" t="n">
        <v>0</v>
      </c>
      <c r="F22" s="14" t="n">
        <v>0</v>
      </c>
      <c r="G22" s="14" t="n">
        <v>1</v>
      </c>
      <c r="H22" s="14" t="n">
        <v>1</v>
      </c>
      <c r="I22" s="14" t="n">
        <v>1</v>
      </c>
      <c r="J22" s="14" t="n">
        <v>0</v>
      </c>
      <c r="K22" s="14" t="n">
        <v>0</v>
      </c>
      <c r="L22" s="14" t="n">
        <v>0</v>
      </c>
      <c r="M22" s="14" t="n">
        <v>1</v>
      </c>
      <c r="N22" s="14" t="n">
        <v>1</v>
      </c>
      <c r="O22" s="14" t="n">
        <v>1</v>
      </c>
      <c r="P22" s="14" t="n">
        <v>1</v>
      </c>
      <c r="Q22" s="14" t="n">
        <v>0</v>
      </c>
      <c r="R22" s="14" t="n">
        <v>0</v>
      </c>
      <c r="S22" s="14" t="n">
        <v>0</v>
      </c>
      <c r="T22" s="14" t="n">
        <v>0</v>
      </c>
    </row>
    <row r="23" customFormat="false" ht="12.8" hidden="false" customHeight="false" outlineLevel="0" collapsed="false">
      <c r="A23" s="12" t="s">
        <v>33</v>
      </c>
      <c r="B23" s="1" t="s">
        <v>25</v>
      </c>
      <c r="C23" s="13" t="n">
        <f aca="false">IF(C62 &gt; 0, 1,0)</f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1</v>
      </c>
      <c r="I23" s="14" t="n">
        <v>1</v>
      </c>
      <c r="J23" s="14" t="n">
        <v>1</v>
      </c>
      <c r="K23" s="14" t="n">
        <v>1</v>
      </c>
      <c r="L23" s="14" t="n">
        <v>1</v>
      </c>
      <c r="M23" s="14" t="n">
        <v>1</v>
      </c>
      <c r="N23" s="14" t="n">
        <v>1</v>
      </c>
      <c r="O23" s="14" t="n">
        <v>1</v>
      </c>
      <c r="P23" s="14" t="n">
        <v>1</v>
      </c>
      <c r="Q23" s="14" t="n">
        <v>0</v>
      </c>
      <c r="R23" s="14" t="n">
        <v>1</v>
      </c>
      <c r="S23" s="14" t="n">
        <v>1</v>
      </c>
      <c r="T23" s="14" t="n">
        <v>1</v>
      </c>
    </row>
    <row r="24" customFormat="false" ht="12.8" hidden="false" customHeight="false" outlineLevel="0" collapsed="false">
      <c r="A24" s="12" t="s">
        <v>34</v>
      </c>
      <c r="B24" s="1" t="s">
        <v>25</v>
      </c>
      <c r="C24" s="13" t="n">
        <f aca="false">IF(C63 &gt; 0, 1,0)</f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1</v>
      </c>
      <c r="J24" s="14" t="n">
        <v>1</v>
      </c>
      <c r="K24" s="14" t="n">
        <v>1</v>
      </c>
      <c r="L24" s="14" t="n">
        <v>1</v>
      </c>
      <c r="M24" s="14" t="n">
        <v>1</v>
      </c>
      <c r="N24" s="14" t="n">
        <v>1</v>
      </c>
      <c r="O24" s="14" t="n">
        <v>1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</row>
    <row r="25" customFormat="false" ht="12.8" hidden="false" customHeight="false" outlineLevel="0" collapsed="false">
      <c r="A25" s="12" t="s">
        <v>35</v>
      </c>
      <c r="B25" s="1" t="s">
        <v>25</v>
      </c>
      <c r="C25" s="13" t="n">
        <f aca="false">IF(C64 &gt; 0, 1,0)</f>
        <v>0</v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1</v>
      </c>
      <c r="K25" s="14" t="n">
        <v>0</v>
      </c>
      <c r="L25" s="14" t="n">
        <v>1</v>
      </c>
      <c r="M25" s="14" t="n">
        <v>0</v>
      </c>
      <c r="N25" s="14" t="n">
        <v>0</v>
      </c>
      <c r="O25" s="14" t="n">
        <v>0</v>
      </c>
      <c r="P25" s="14" t="n">
        <v>1</v>
      </c>
      <c r="Q25" s="14" t="n">
        <v>1</v>
      </c>
      <c r="R25" s="14" t="n">
        <v>1</v>
      </c>
      <c r="S25" s="14" t="n">
        <v>1</v>
      </c>
      <c r="T25" s="14" t="n">
        <v>1</v>
      </c>
    </row>
    <row r="26" customFormat="false" ht="12.8" hidden="false" customHeight="false" outlineLevel="0" collapsed="false">
      <c r="A26" s="12" t="s">
        <v>36</v>
      </c>
      <c r="B26" s="1" t="s">
        <v>25</v>
      </c>
      <c r="C26" s="13" t="n">
        <f aca="false">IF(C65 &gt; 0, 1,0)</f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1</v>
      </c>
      <c r="K26" s="14" t="n">
        <v>1</v>
      </c>
      <c r="L26" s="14" t="n">
        <v>1</v>
      </c>
      <c r="M26" s="14" t="n">
        <v>0</v>
      </c>
      <c r="N26" s="14" t="n">
        <v>0</v>
      </c>
      <c r="O26" s="14" t="n">
        <v>0</v>
      </c>
      <c r="P26" s="14" t="n">
        <v>1</v>
      </c>
      <c r="Q26" s="14" t="n">
        <v>1</v>
      </c>
      <c r="R26" s="14" t="n">
        <v>1</v>
      </c>
      <c r="S26" s="14" t="n">
        <v>1</v>
      </c>
      <c r="T26" s="14" t="n">
        <v>1</v>
      </c>
    </row>
    <row r="27" customFormat="false" ht="12.8" hidden="false" customHeight="false" outlineLevel="0" collapsed="false">
      <c r="A27" s="12" t="s">
        <v>37</v>
      </c>
      <c r="B27" s="1" t="s">
        <v>25</v>
      </c>
      <c r="C27" s="13" t="n">
        <f aca="false">IF(C66 &gt; 0, 1,0)</f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1</v>
      </c>
      <c r="K27" s="14" t="n">
        <v>1</v>
      </c>
      <c r="L27" s="14" t="n">
        <v>1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</row>
    <row r="28" customFormat="false" ht="12.8" hidden="false" customHeight="false" outlineLevel="0" collapsed="false">
      <c r="A28" s="12" t="s">
        <v>38</v>
      </c>
      <c r="B28" s="1" t="s">
        <v>25</v>
      </c>
      <c r="C28" s="13" t="n">
        <f aca="false">IF(C67 &gt; 0, 1,0)</f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1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</row>
    <row r="29" customFormat="false" ht="12.8" hidden="false" customHeight="false" outlineLevel="0" collapsed="false">
      <c r="A29" s="12" t="s">
        <v>39</v>
      </c>
      <c r="B29" s="1" t="s">
        <v>25</v>
      </c>
      <c r="C29" s="13" t="n">
        <f aca="false">IF(C68 &gt; 0, 1,0)</f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1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</row>
    <row r="30" customFormat="false" ht="12.8" hidden="false" customHeight="false" outlineLevel="0" collapsed="false">
      <c r="A30" s="12" t="s">
        <v>40</v>
      </c>
      <c r="B30" s="1" t="s">
        <v>25</v>
      </c>
      <c r="C30" s="13" t="n">
        <f aca="false">IF(C69 &gt; 0, 1,0)</f>
        <v>0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1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</row>
    <row r="31" customFormat="false" ht="12.8" hidden="false" customHeight="false" outlineLevel="0" collapsed="false">
      <c r="A31" s="12" t="s">
        <v>41</v>
      </c>
      <c r="B31" s="1" t="s">
        <v>25</v>
      </c>
      <c r="C31" s="13" t="n">
        <f aca="false">IF(C70 &gt; 0, 1,0)</f>
        <v>0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1</v>
      </c>
      <c r="K31" s="14" t="n">
        <v>1</v>
      </c>
      <c r="L31" s="14" t="n">
        <v>0</v>
      </c>
      <c r="M31" s="14" t="n">
        <v>1</v>
      </c>
      <c r="N31" s="14" t="n">
        <v>1</v>
      </c>
      <c r="O31" s="14" t="n">
        <v>1</v>
      </c>
      <c r="P31" s="14" t="n">
        <v>1</v>
      </c>
      <c r="Q31" s="14" t="n">
        <v>1</v>
      </c>
      <c r="R31" s="14" t="n">
        <v>1</v>
      </c>
      <c r="S31" s="14" t="n">
        <v>0</v>
      </c>
      <c r="T31" s="14" t="n">
        <v>0</v>
      </c>
    </row>
    <row r="32" customFormat="false" ht="12.8" hidden="false" customHeight="false" outlineLevel="0" collapsed="false">
      <c r="A32" s="12" t="s">
        <v>42</v>
      </c>
      <c r="B32" s="1" t="s">
        <v>25</v>
      </c>
      <c r="C32" s="13" t="n">
        <f aca="false">IF(C71 &gt; 0, 1,0)</f>
        <v>0</v>
      </c>
      <c r="D32" s="14" t="n">
        <v>0</v>
      </c>
      <c r="E32" s="14" t="n">
        <v>0</v>
      </c>
      <c r="F32" s="14" t="n">
        <v>0</v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</v>
      </c>
      <c r="M32" s="14" t="n">
        <v>0</v>
      </c>
      <c r="N32" s="14" t="n">
        <v>0</v>
      </c>
      <c r="O32" s="14" t="n">
        <v>0</v>
      </c>
      <c r="P32" s="14" t="n">
        <v>1</v>
      </c>
      <c r="Q32" s="14" t="n">
        <v>1</v>
      </c>
      <c r="R32" s="14" t="n">
        <v>1</v>
      </c>
      <c r="S32" s="14" t="n">
        <v>0</v>
      </c>
      <c r="T32" s="14" t="n">
        <v>0</v>
      </c>
    </row>
    <row r="33" customFormat="false" ht="12.8" hidden="false" customHeight="false" outlineLevel="0" collapsed="false">
      <c r="A33" s="12" t="s">
        <v>43</v>
      </c>
      <c r="B33" s="1" t="s">
        <v>25</v>
      </c>
      <c r="C33" s="13" t="n">
        <f aca="false">IF(C72 &gt; 0, 1,0)</f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1</v>
      </c>
      <c r="M33" s="14" t="n">
        <v>0</v>
      </c>
      <c r="N33" s="14" t="n">
        <v>0</v>
      </c>
      <c r="O33" s="14" t="n">
        <v>0</v>
      </c>
      <c r="P33" s="14" t="n">
        <v>0</v>
      </c>
      <c r="Q33" s="14" t="n">
        <v>0</v>
      </c>
      <c r="R33" s="14" t="n">
        <v>1</v>
      </c>
      <c r="S33" s="14" t="n">
        <v>1</v>
      </c>
      <c r="T33" s="14" t="n">
        <v>1</v>
      </c>
    </row>
    <row r="34" customFormat="false" ht="12.8" hidden="false" customHeight="false" outlineLevel="0" collapsed="false">
      <c r="A34" s="12" t="s">
        <v>44</v>
      </c>
      <c r="B34" s="1" t="s">
        <v>25</v>
      </c>
      <c r="C34" s="13" t="n">
        <f aca="false">IF(C73 &gt; 0, 1,0)</f>
        <v>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1</v>
      </c>
      <c r="M34" s="14" t="n">
        <v>0</v>
      </c>
      <c r="N34" s="14" t="n">
        <v>0</v>
      </c>
      <c r="O34" s="14" t="n">
        <v>0</v>
      </c>
      <c r="P34" s="14" t="n">
        <v>0</v>
      </c>
      <c r="Q34" s="14" t="n">
        <v>0</v>
      </c>
      <c r="R34" s="14" t="n">
        <v>1</v>
      </c>
      <c r="S34" s="14" t="n">
        <v>1</v>
      </c>
      <c r="T34" s="14" t="n">
        <v>1</v>
      </c>
    </row>
    <row r="35" customFormat="false" ht="12.8" hidden="false" customHeight="false" outlineLevel="0" collapsed="false">
      <c r="A35" s="12" t="s">
        <v>45</v>
      </c>
      <c r="B35" s="1" t="s">
        <v>25</v>
      </c>
      <c r="C35" s="13" t="n">
        <f aca="false">IF(C74 &gt; 0, 1,0)</f>
        <v>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1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1</v>
      </c>
      <c r="T35" s="14" t="n">
        <v>1</v>
      </c>
    </row>
    <row r="36" customFormat="false" ht="12.8" hidden="false" customHeight="false" outlineLevel="0" collapsed="false">
      <c r="A36" s="0"/>
      <c r="D36" s="13" t="str">
        <f aca="false">IF(SUMIF($C$2:$C$35,1,D2:D35)&gt;=$C$37,"OK", "NOT OK")</f>
        <v>OK</v>
      </c>
      <c r="E36" s="13" t="str">
        <f aca="false">IF(SUMIF($C$2:$C$35,1,E2:E35)&gt;=$C$37,"OK", "NOT OK")</f>
        <v>OK</v>
      </c>
      <c r="F36" s="13" t="str">
        <f aca="false">IF(SUMIF($C$2:$C$35,1,F2:F35)&gt;=$C$37,"OK", "NOT OK")</f>
        <v>OK</v>
      </c>
      <c r="G36" s="13" t="str">
        <f aca="false">IF(SUMIF($C$2:$C$35,1,G2:G35)&gt;=$C$37,"OK", "NOT OK")</f>
        <v>OK</v>
      </c>
      <c r="H36" s="13" t="str">
        <f aca="false">IF(SUMIF($C$2:$C$35,1,H2:H35)&gt;=$C$37,"OK", "NOT OK")</f>
        <v>OK</v>
      </c>
      <c r="I36" s="13" t="str">
        <f aca="false">IF(SUMIF($C$2:$C$35,1,I2:I35)&gt;=$C$37,"OK", "NOT OK")</f>
        <v>OK</v>
      </c>
      <c r="J36" s="13" t="str">
        <f aca="false">IF(SUMIF($C$2:$C$35,1,J2:J35)&gt;=$C$37,"OK", "NOT OK")</f>
        <v>OK</v>
      </c>
      <c r="K36" s="13" t="str">
        <f aca="false">IF(SUMIF($C$2:$C$35,1,K2:K35)&gt;=$C$37,"OK", "NOT OK")</f>
        <v>OK</v>
      </c>
      <c r="L36" s="13" t="str">
        <f aca="false">IF(SUMIF($C$2:$C$35,1,L2:L35)&gt;=$C$37,"OK", "NOT OK")</f>
        <v>OK</v>
      </c>
      <c r="M36" s="13" t="str">
        <f aca="false">IF(SUMIF($C$2:$C$35,1,M2:M35)&gt;=$C$37,"OK", "NOT OK")</f>
        <v>OK</v>
      </c>
      <c r="N36" s="13" t="str">
        <f aca="false">IF(SUMIF($C$2:$C$35,1,N2:N35)&gt;=$C$37,"OK", "NOT OK")</f>
        <v>OK</v>
      </c>
      <c r="O36" s="13" t="str">
        <f aca="false">IF(SUMIF($C$2:$C$35,1,O2:O35)&gt;=$C$37,"OK", "NOT OK")</f>
        <v>OK</v>
      </c>
      <c r="P36" s="13" t="str">
        <f aca="false">IF(SUMIF($C$2:$C$35,1,P2:P35)&gt;=$C$37,"OK", "NOT OK")</f>
        <v>OK</v>
      </c>
      <c r="Q36" s="13" t="str">
        <f aca="false">IF(SUMIF($C$2:$C$35,1,Q2:Q35)&gt;=$C$37,"OK", "NOT OK")</f>
        <v>OK</v>
      </c>
      <c r="R36" s="13" t="str">
        <f aca="false">IF(SUMIF($C$2:$C$35,1,R2:R35)&gt;=$C$37,"OK", "NOT OK")</f>
        <v>OK</v>
      </c>
      <c r="S36" s="13" t="str">
        <f aca="false">IF(SUMIF($C$2:$C$35,1,S2:S35)&gt;=$C$37,"OK", "NOT OK")</f>
        <v>OK</v>
      </c>
      <c r="T36" s="13" t="str">
        <f aca="false">IF(SUMIF($C$2:$C$35,1,T2:T35)&gt;=$C$37,"OK", "NOT OK")</f>
        <v>OK</v>
      </c>
    </row>
    <row r="37" customFormat="false" ht="12.8" hidden="false" customHeight="false" outlineLevel="0" collapsed="false">
      <c r="A37" s="0"/>
      <c r="B37" s="0" t="s">
        <v>46</v>
      </c>
      <c r="C37" s="1" t="n">
        <f aca="false">SUM(C2:C35)</f>
        <v>0</v>
      </c>
      <c r="D37" s="15"/>
    </row>
    <row r="38" customFormat="false" ht="12.8" hidden="false" customHeight="false" outlineLevel="0" collapsed="false">
      <c r="A38" s="0"/>
      <c r="B38" s="0" t="s">
        <v>47</v>
      </c>
      <c r="C38" s="1" t="str">
        <f aca="false">IF(COUNTIF(D36:T36,"OK")&gt;=1,"OK","NOT OK")</f>
        <v>OK</v>
      </c>
      <c r="D38" s="15"/>
    </row>
    <row r="39" customFormat="false" ht="12.8" hidden="false" customHeight="false" outlineLevel="0" collapsed="false">
      <c r="A39" s="0"/>
    </row>
    <row r="40" customFormat="false" ht="12.8" hidden="false" customHeight="false" outlineLevel="0" collapsed="false">
      <c r="A40" s="9"/>
      <c r="B40" s="10" t="s">
        <v>27</v>
      </c>
      <c r="C40" s="10" t="s">
        <v>48</v>
      </c>
    </row>
    <row r="41" customFormat="false" ht="12.8" hidden="false" customHeight="false" outlineLevel="0" collapsed="false">
      <c r="A41" s="12" t="s">
        <v>29</v>
      </c>
      <c r="B41" s="1" t="s">
        <v>8</v>
      </c>
      <c r="C41" s="16"/>
    </row>
    <row r="42" customFormat="false" ht="12.8" hidden="false" customHeight="false" outlineLevel="0" collapsed="false">
      <c r="A42" s="12" t="s">
        <v>30</v>
      </c>
      <c r="B42" s="1" t="s">
        <v>8</v>
      </c>
      <c r="C42" s="16"/>
    </row>
    <row r="43" customFormat="false" ht="12.8" hidden="false" customHeight="false" outlineLevel="0" collapsed="false">
      <c r="A43" s="12" t="s">
        <v>31</v>
      </c>
      <c r="B43" s="1" t="s">
        <v>8</v>
      </c>
      <c r="C43" s="16"/>
    </row>
    <row r="44" customFormat="false" ht="12.8" hidden="false" customHeight="false" outlineLevel="0" collapsed="false">
      <c r="A44" s="12" t="s">
        <v>32</v>
      </c>
      <c r="B44" s="1" t="s">
        <v>8</v>
      </c>
      <c r="C44" s="16"/>
    </row>
    <row r="45" customFormat="false" ht="12.8" hidden="false" customHeight="false" outlineLevel="0" collapsed="false">
      <c r="A45" s="12" t="s">
        <v>33</v>
      </c>
      <c r="B45" s="1" t="s">
        <v>8</v>
      </c>
      <c r="C45" s="16"/>
    </row>
    <row r="46" customFormat="false" ht="12.8" hidden="false" customHeight="false" outlineLevel="0" collapsed="false">
      <c r="A46" s="12" t="s">
        <v>34</v>
      </c>
      <c r="B46" s="1" t="s">
        <v>8</v>
      </c>
      <c r="C46" s="16"/>
    </row>
    <row r="47" customFormat="false" ht="12.8" hidden="false" customHeight="false" outlineLevel="0" collapsed="false">
      <c r="A47" s="12" t="s">
        <v>35</v>
      </c>
      <c r="B47" s="1" t="s">
        <v>8</v>
      </c>
      <c r="C47" s="16"/>
    </row>
    <row r="48" customFormat="false" ht="12.8" hidden="false" customHeight="false" outlineLevel="0" collapsed="false">
      <c r="A48" s="12" t="s">
        <v>36</v>
      </c>
      <c r="B48" s="1" t="s">
        <v>8</v>
      </c>
      <c r="C48" s="16"/>
    </row>
    <row r="49" customFormat="false" ht="12.8" hidden="false" customHeight="false" outlineLevel="0" collapsed="false">
      <c r="A49" s="12" t="s">
        <v>37</v>
      </c>
      <c r="B49" s="1" t="s">
        <v>8</v>
      </c>
      <c r="C49" s="16"/>
    </row>
    <row r="50" customFormat="false" ht="12.8" hidden="false" customHeight="false" outlineLevel="0" collapsed="false">
      <c r="A50" s="12" t="s">
        <v>38</v>
      </c>
      <c r="B50" s="1" t="s">
        <v>8</v>
      </c>
      <c r="C50" s="16"/>
    </row>
    <row r="51" customFormat="false" ht="12.8" hidden="false" customHeight="false" outlineLevel="0" collapsed="false">
      <c r="A51" s="12" t="s">
        <v>39</v>
      </c>
      <c r="B51" s="1" t="s">
        <v>8</v>
      </c>
      <c r="C51" s="16"/>
    </row>
    <row r="52" customFormat="false" ht="12.8" hidden="false" customHeight="false" outlineLevel="0" collapsed="false">
      <c r="A52" s="12" t="s">
        <v>40</v>
      </c>
      <c r="B52" s="1" t="s">
        <v>8</v>
      </c>
      <c r="C52" s="16"/>
    </row>
    <row r="53" customFormat="false" ht="12.8" hidden="false" customHeight="false" outlineLevel="0" collapsed="false">
      <c r="A53" s="12" t="s">
        <v>41</v>
      </c>
      <c r="B53" s="1" t="s">
        <v>8</v>
      </c>
      <c r="C53" s="16"/>
    </row>
    <row r="54" customFormat="false" ht="12.8" hidden="false" customHeight="false" outlineLevel="0" collapsed="false">
      <c r="A54" s="12" t="s">
        <v>42</v>
      </c>
      <c r="B54" s="1" t="s">
        <v>8</v>
      </c>
      <c r="C54" s="16"/>
    </row>
    <row r="55" customFormat="false" ht="12.8" hidden="false" customHeight="false" outlineLevel="0" collapsed="false">
      <c r="A55" s="12" t="s">
        <v>43</v>
      </c>
      <c r="B55" s="1" t="s">
        <v>8</v>
      </c>
      <c r="C55" s="16"/>
    </row>
    <row r="56" customFormat="false" ht="12.8" hidden="false" customHeight="false" outlineLevel="0" collapsed="false">
      <c r="A56" s="12" t="s">
        <v>44</v>
      </c>
      <c r="B56" s="1" t="s">
        <v>8</v>
      </c>
      <c r="C56" s="16"/>
    </row>
    <row r="57" customFormat="false" ht="12.8" hidden="false" customHeight="false" outlineLevel="0" collapsed="false">
      <c r="A57" s="12" t="s">
        <v>45</v>
      </c>
      <c r="B57" s="1" t="s">
        <v>8</v>
      </c>
      <c r="C57" s="16"/>
    </row>
    <row r="58" customFormat="false" ht="12.8" hidden="false" customHeight="false" outlineLevel="0" collapsed="false">
      <c r="A58" s="12" t="s">
        <v>29</v>
      </c>
      <c r="B58" s="1" t="s">
        <v>25</v>
      </c>
      <c r="C58" s="16"/>
    </row>
    <row r="59" customFormat="false" ht="12.8" hidden="false" customHeight="false" outlineLevel="0" collapsed="false">
      <c r="A59" s="12" t="s">
        <v>30</v>
      </c>
      <c r="B59" s="1" t="s">
        <v>25</v>
      </c>
      <c r="C59" s="16"/>
    </row>
    <row r="60" customFormat="false" ht="12.8" hidden="false" customHeight="false" outlineLevel="0" collapsed="false">
      <c r="A60" s="12" t="s">
        <v>31</v>
      </c>
      <c r="B60" s="1" t="s">
        <v>25</v>
      </c>
      <c r="C60" s="16"/>
    </row>
    <row r="61" customFormat="false" ht="12.8" hidden="false" customHeight="false" outlineLevel="0" collapsed="false">
      <c r="A61" s="12" t="s">
        <v>32</v>
      </c>
      <c r="B61" s="1" t="s">
        <v>25</v>
      </c>
      <c r="C61" s="16"/>
    </row>
    <row r="62" customFormat="false" ht="12.8" hidden="false" customHeight="false" outlineLevel="0" collapsed="false">
      <c r="A62" s="12" t="s">
        <v>33</v>
      </c>
      <c r="B62" s="1" t="s">
        <v>25</v>
      </c>
      <c r="C62" s="16"/>
    </row>
    <row r="63" customFormat="false" ht="12.8" hidden="false" customHeight="false" outlineLevel="0" collapsed="false">
      <c r="A63" s="12" t="s">
        <v>34</v>
      </c>
      <c r="B63" s="1" t="s">
        <v>25</v>
      </c>
      <c r="C63" s="16"/>
    </row>
    <row r="64" customFormat="false" ht="12.8" hidden="false" customHeight="false" outlineLevel="0" collapsed="false">
      <c r="A64" s="12" t="s">
        <v>35</v>
      </c>
      <c r="B64" s="1" t="s">
        <v>25</v>
      </c>
      <c r="C64" s="16"/>
    </row>
    <row r="65" customFormat="false" ht="12.8" hidden="false" customHeight="false" outlineLevel="0" collapsed="false">
      <c r="A65" s="12" t="s">
        <v>36</v>
      </c>
      <c r="B65" s="1" t="s">
        <v>25</v>
      </c>
      <c r="C65" s="16"/>
    </row>
    <row r="66" customFormat="false" ht="12.8" hidden="false" customHeight="false" outlineLevel="0" collapsed="false">
      <c r="A66" s="12" t="s">
        <v>37</v>
      </c>
      <c r="B66" s="1" t="s">
        <v>25</v>
      </c>
      <c r="C66" s="16"/>
    </row>
    <row r="67" customFormat="false" ht="12.8" hidden="false" customHeight="false" outlineLevel="0" collapsed="false">
      <c r="A67" s="12" t="s">
        <v>38</v>
      </c>
      <c r="B67" s="1" t="s">
        <v>25</v>
      </c>
      <c r="C67" s="16"/>
    </row>
    <row r="68" customFormat="false" ht="12.8" hidden="false" customHeight="false" outlineLevel="0" collapsed="false">
      <c r="A68" s="12" t="s">
        <v>39</v>
      </c>
      <c r="B68" s="1" t="s">
        <v>25</v>
      </c>
      <c r="C68" s="16"/>
    </row>
    <row r="69" customFormat="false" ht="12.8" hidden="false" customHeight="false" outlineLevel="0" collapsed="false">
      <c r="A69" s="12" t="s">
        <v>40</v>
      </c>
      <c r="B69" s="1" t="s">
        <v>25</v>
      </c>
      <c r="C69" s="16"/>
    </row>
    <row r="70" customFormat="false" ht="12.8" hidden="false" customHeight="false" outlineLevel="0" collapsed="false">
      <c r="A70" s="12" t="s">
        <v>41</v>
      </c>
      <c r="B70" s="1" t="s">
        <v>25</v>
      </c>
      <c r="C70" s="16"/>
    </row>
    <row r="71" customFormat="false" ht="12.8" hidden="false" customHeight="false" outlineLevel="0" collapsed="false">
      <c r="A71" s="12" t="s">
        <v>42</v>
      </c>
      <c r="B71" s="1" t="s">
        <v>25</v>
      </c>
      <c r="C71" s="16"/>
    </row>
    <row r="72" customFormat="false" ht="12.8" hidden="false" customHeight="false" outlineLevel="0" collapsed="false">
      <c r="A72" s="12" t="s">
        <v>43</v>
      </c>
      <c r="B72" s="1" t="s">
        <v>25</v>
      </c>
      <c r="C72" s="16"/>
    </row>
    <row r="73" customFormat="false" ht="12.8" hidden="false" customHeight="false" outlineLevel="0" collapsed="false">
      <c r="A73" s="12" t="s">
        <v>44</v>
      </c>
      <c r="B73" s="1" t="s">
        <v>25</v>
      </c>
      <c r="C73" s="16"/>
    </row>
    <row r="74" customFormat="false" ht="12.8" hidden="false" customHeight="false" outlineLevel="0" collapsed="false">
      <c r="A74" s="12" t="s">
        <v>45</v>
      </c>
      <c r="B74" s="1" t="s">
        <v>25</v>
      </c>
      <c r="C74" s="16"/>
    </row>
    <row r="75" customFormat="false" ht="12.8" hidden="false" customHeight="false" outlineLevel="0" collapsed="false">
      <c r="C75" s="17"/>
    </row>
    <row r="76" customFormat="false" ht="12.8" hidden="false" customHeight="false" outlineLevel="0" collapsed="false">
      <c r="B76" s="0" t="s">
        <v>26</v>
      </c>
      <c r="C76" s="18" t="n">
        <f aca="false">1-COUNTIF(D36:T36,"OK")/17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16986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2015-04-10T09:35:27Z</dcterms:created>
  <dc:creator>Manuel Domínguez Dorado</dc:creator>
  <dc:language>es-ES</dc:language>
  <cp:lastModifiedBy>Manuel Domínguez Dorado</cp:lastModifiedBy>
  <dcterms:modified xsi:type="dcterms:W3CDTF">2015-04-14T16:01:43Z</dcterms:modified>
  <cp:revision>37</cp:revision>
</cp:coreProperties>
</file>