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autoCompressPictures="0"/>
  <mc:AlternateContent xmlns:mc="http://schemas.openxmlformats.org/markup-compatibility/2006">
    <mc:Choice Requires="x15">
      <x15ac:absPath xmlns:x15ac="http://schemas.microsoft.com/office/spreadsheetml/2010/11/ac" url="/Users/megan/Desktop/Smartsheet/Templates (Update) Free Excel Inventory Templates/"/>
    </mc:Choice>
  </mc:AlternateContent>
  <xr:revisionPtr revIDLastSave="0" documentId="13_ncr:1_{D6C3CEA3-A8F9-8C46-8B67-A4712EB94A24}" xr6:coauthVersionLast="47" xr6:coauthVersionMax="47" xr10:uidLastSave="{00000000-0000-0000-0000-000000000000}"/>
  <bookViews>
    <workbookView xWindow="0" yWindow="500" windowWidth="28800" windowHeight="16300" tabRatio="500" xr2:uid="{00000000-000D-0000-FFFF-FFFF00000000}"/>
  </bookViews>
  <sheets>
    <sheet name="Stock Inventory Control" sheetId="12" r:id="rId1"/>
    <sheet name="BLANK Stock Inventory Control " sheetId="14" r:id="rId2"/>
    <sheet name="Stock Tracking Template" sheetId="9" r:id="rId3"/>
    <sheet name="Stock Inventory Item Template" sheetId="4" r:id="rId4"/>
    <sheet name="Stock Vendor List" sheetId="7" r:id="rId5"/>
    <sheet name="- Disclaimer -" sheetId="8" r:id="rId6"/>
  </sheets>
  <externalReferences>
    <externalReference r:id="rId7"/>
    <externalReference r:id="rId8"/>
  </externalReferences>
  <definedNames>
    <definedName name="_xlnm.Print_Area" localSheetId="1">'BLANK Stock Inventory Control '!$A$1:$Q$27</definedName>
    <definedName name="_xlnm.Print_Area" localSheetId="0">'Stock Inventory Control'!$A$2:$Q$28</definedName>
    <definedName name="_xlnm.Print_Area" localSheetId="2">'Stock Tracking Template'!$A$1:$M$34</definedName>
    <definedName name="_xlnm.Print_Area" localSheetId="4">'Stock Vendor List'!$A$1:$Q$54</definedName>
    <definedName name="TAX">'[1]Bid Tabulation'!$E$158</definedName>
    <definedName name="Type">'[2]Maintenance Work Order'!#REF!</definedName>
    <definedName name="valHighlight" localSheetId="1">'BLANK Stock Inventory Control '!$P$1</definedName>
    <definedName name="valHighlight" localSheetId="0">'Stock Inventory Control'!$P$2</definedName>
    <definedName name="valHighligh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26" i="14" l="1"/>
  <c r="L25" i="14"/>
  <c r="L24" i="14"/>
  <c r="L23" i="14"/>
  <c r="L22" i="14"/>
  <c r="L21" i="14"/>
  <c r="L20" i="14"/>
  <c r="L19" i="14"/>
  <c r="L18" i="14"/>
  <c r="L17" i="14"/>
  <c r="L16" i="14"/>
  <c r="L15" i="14"/>
  <c r="L14" i="14"/>
  <c r="L13" i="14"/>
  <c r="L12" i="14"/>
  <c r="L11" i="14"/>
  <c r="L10" i="14"/>
  <c r="L9" i="14"/>
  <c r="L8" i="14"/>
  <c r="L7" i="14"/>
  <c r="B4" i="14"/>
  <c r="B8" i="12"/>
  <c r="L8" i="12"/>
  <c r="B9" i="12"/>
  <c r="L9" i="12"/>
  <c r="B10" i="12"/>
  <c r="L10" i="12"/>
  <c r="B11" i="12"/>
  <c r="L11" i="12"/>
  <c r="B12" i="12"/>
  <c r="L12" i="12"/>
  <c r="B13" i="12"/>
  <c r="L13" i="12"/>
  <c r="B14" i="12"/>
  <c r="L14" i="12"/>
  <c r="B15" i="12"/>
  <c r="L15" i="12"/>
  <c r="B16" i="12"/>
  <c r="L16" i="12"/>
  <c r="B17" i="12"/>
  <c r="L17" i="12"/>
  <c r="B18" i="12"/>
  <c r="L18" i="12"/>
  <c r="B19" i="12"/>
  <c r="L19" i="12"/>
  <c r="B20" i="12"/>
  <c r="L20" i="12"/>
  <c r="B21" i="12"/>
  <c r="L21" i="12"/>
  <c r="B22" i="12"/>
  <c r="L22" i="12"/>
  <c r="B23" i="12"/>
  <c r="L23" i="12"/>
  <c r="B24" i="12"/>
  <c r="L24" i="12"/>
  <c r="B25" i="12"/>
  <c r="L25" i="12"/>
  <c r="B26" i="12"/>
  <c r="L26" i="12"/>
  <c r="B27" i="12"/>
  <c r="L27" i="12"/>
  <c r="B5" i="12"/>
</calcChain>
</file>

<file path=xl/sharedStrings.xml><?xml version="1.0" encoding="utf-8"?>
<sst xmlns="http://schemas.openxmlformats.org/spreadsheetml/2006/main" count="133" uniqueCount="93">
  <si>
    <t>A123</t>
  </si>
  <si>
    <t>B123</t>
  </si>
  <si>
    <t>C123</t>
  </si>
  <si>
    <t>D123</t>
  </si>
  <si>
    <t>E123</t>
  </si>
  <si>
    <t>F123</t>
  </si>
  <si>
    <t>G123</t>
  </si>
  <si>
    <t>H123</t>
  </si>
  <si>
    <t>ITEM A</t>
  </si>
  <si>
    <t>ITEM B</t>
  </si>
  <si>
    <t>ITEM C</t>
  </si>
  <si>
    <t>ITEM D</t>
  </si>
  <si>
    <t>ITEM E</t>
  </si>
  <si>
    <t>ITEM F</t>
  </si>
  <si>
    <t>ITEM G</t>
  </si>
  <si>
    <t>ITEM H</t>
  </si>
  <si>
    <t>Cole</t>
  </si>
  <si>
    <t>Item A description</t>
  </si>
  <si>
    <t>Item B description</t>
  </si>
  <si>
    <t>Item C description</t>
  </si>
  <si>
    <t>Item D description</t>
  </si>
  <si>
    <t>Item E description</t>
  </si>
  <si>
    <t>Item F description</t>
  </si>
  <si>
    <t>Item G description</t>
  </si>
  <si>
    <t>Item H description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</si>
  <si>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</si>
  <si>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Notes</t>
  </si>
  <si>
    <t>Item Reorder Quantity</t>
  </si>
  <si>
    <t>Days Per Order</t>
  </si>
  <si>
    <t>Reorder Level</t>
  </si>
  <si>
    <t>Total Value</t>
  </si>
  <si>
    <t>Stock Quantity</t>
  </si>
  <si>
    <t>Cost Per Item</t>
  </si>
  <si>
    <t>Description</t>
  </si>
  <si>
    <t>Stock Location</t>
  </si>
  <si>
    <t>Vendor</t>
  </si>
  <si>
    <t>Item name</t>
  </si>
  <si>
    <t>Date of Last Order</t>
  </si>
  <si>
    <t xml:space="preserve">Item No. </t>
  </si>
  <si>
    <t>Reorder 
(auto-fill)</t>
  </si>
  <si>
    <t>Total Inventory Value</t>
  </si>
  <si>
    <t>Stock Inventory Control</t>
  </si>
  <si>
    <t>Last Sold Date</t>
  </si>
  <si>
    <t>Example Stock Inventory Control</t>
  </si>
  <si>
    <t>Date</t>
  </si>
  <si>
    <t xml:space="preserve">Employee Signature </t>
  </si>
  <si>
    <t>Item No.</t>
  </si>
  <si>
    <t>Item Name</t>
  </si>
  <si>
    <t>Area</t>
  </si>
  <si>
    <t>Shelf / Bin</t>
  </si>
  <si>
    <t>Vendor Item No.</t>
  </si>
  <si>
    <t>Unit</t>
  </si>
  <si>
    <t>Qty.</t>
  </si>
  <si>
    <t>Item Area</t>
  </si>
  <si>
    <t>Item Shelf / Bin</t>
  </si>
  <si>
    <t>Item</t>
  </si>
  <si>
    <t>Purchase</t>
  </si>
  <si>
    <t>Inventory</t>
  </si>
  <si>
    <t xml:space="preserve">Stock Tracking Template </t>
  </si>
  <si>
    <t xml:space="preserve">Stock Inventory Item Template </t>
  </si>
  <si>
    <t>Your Company Name</t>
  </si>
  <si>
    <t>Item Info</t>
  </si>
  <si>
    <t>Location</t>
  </si>
  <si>
    <t>Price</t>
  </si>
  <si>
    <t>Item Quantity</t>
  </si>
  <si>
    <t>Material</t>
  </si>
  <si>
    <t>Employee Info</t>
  </si>
  <si>
    <t>Counted By</t>
  </si>
  <si>
    <t>Checked By</t>
  </si>
  <si>
    <t>Employee Name</t>
  </si>
  <si>
    <t>Employee ID</t>
  </si>
  <si>
    <t>Employee Signature</t>
  </si>
  <si>
    <t xml:space="preserve">Stock Vendor List </t>
  </si>
  <si>
    <t>Contact</t>
  </si>
  <si>
    <t>Vendor Name</t>
  </si>
  <si>
    <t>Product Name</t>
  </si>
  <si>
    <t>Web Link</t>
  </si>
  <si>
    <t>Cost</t>
  </si>
  <si>
    <t>Lead Time in Days</t>
  </si>
  <si>
    <t>Contact Name</t>
  </si>
  <si>
    <t>Email Address</t>
  </si>
  <si>
    <t>Phone</t>
  </si>
  <si>
    <t>Fax</t>
  </si>
  <si>
    <t>Mailing Address</t>
  </si>
  <si>
    <t>City</t>
  </si>
  <si>
    <t>State</t>
  </si>
  <si>
    <t>Zip</t>
  </si>
  <si>
    <t>Country</t>
  </si>
  <si>
    <t>CLICK HERE TO CREATE IN SMARTSHEET</t>
  </si>
  <si>
    <t>*Based upon TOTAL VALUE fields, below</t>
  </si>
  <si>
    <t>Basement, shelf 4</t>
  </si>
  <si>
    <t>Storeroom A, shelf 2</t>
  </si>
  <si>
    <t>Outdoor pallet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</si>
</sst>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quot;$&quot;#,##0.00"/>
    <numFmt numFmtId="167" formatCode="_-[$$-409]* #,##0.00_ ;_-[$$-409]* \-#,##0.00\ ;_-[$$-409]* &quot;-&quot;??_ ;_-@_ "/>
  </numFmts>
  <fonts count="27" x14ac:knownFonts="1">
    <font>
      <sz val="12"/>
      <color theme="1"/>
      <name val="Calibri"/>
      <family val="2"/>
      <scheme val="minor"/>
    </font>
    <font>
      <sz val="12"/>
      <color theme="1"/>
      <name val="Calibri"/>
      <family val="2"/>
      <scheme val="minor"/>
    </font>
    <font>
      <sz val="12"/>
      <color theme="1"/>
      <name val="Arial"/>
      <family val="2"/>
    </font>
    <font>
      <b/>
      <sz val="12"/>
      <color theme="0"/>
      <name val="Arial"/>
      <family val="2"/>
    </font>
    <font>
      <b/>
      <sz val="22"/>
      <color theme="8"/>
      <name val="Arial"/>
      <family val="2"/>
    </font>
    <font>
      <i/>
      <sz val="9"/>
      <color theme="8"/>
      <name val="Arial"/>
      <family val="2"/>
    </font>
    <font>
      <u/>
      <sz val="12"/>
      <color theme="10"/>
      <name val="Calibri"/>
      <family val="2"/>
      <scheme val="minor"/>
    </font>
    <font>
      <sz val="10"/>
      <color theme="1"/>
      <name val="Century Gothic"/>
      <family val="1"/>
    </font>
    <font>
      <u/>
      <sz val="10"/>
      <color theme="10"/>
      <name val="Century Gothic"/>
      <family val="1"/>
    </font>
    <font>
      <b/>
      <sz val="10"/>
      <color theme="1"/>
      <name val="Century Gothic"/>
      <family val="1"/>
    </font>
    <font>
      <b/>
      <sz val="10"/>
      <color theme="0"/>
      <name val="Century Gothic"/>
      <family val="1"/>
    </font>
    <font>
      <b/>
      <sz val="20"/>
      <color theme="1"/>
      <name val="Century Gothic"/>
      <family val="1"/>
    </font>
    <font>
      <b/>
      <sz val="20"/>
      <color theme="8"/>
      <name val="Century Gothic"/>
      <family val="1"/>
    </font>
    <font>
      <b/>
      <sz val="20"/>
      <color theme="0" tint="-0.499984740745262"/>
      <name val="Century Gothic"/>
      <family val="1"/>
    </font>
    <font>
      <sz val="11"/>
      <color theme="1"/>
      <name val="Calibri"/>
      <family val="2"/>
      <scheme val="minor"/>
    </font>
    <font>
      <u/>
      <sz val="22"/>
      <color indexed="12"/>
      <name val="Arial"/>
      <family val="2"/>
    </font>
    <font>
      <i/>
      <sz val="10"/>
      <color theme="1"/>
      <name val="Century Gothic"/>
      <family val="1"/>
    </font>
    <font>
      <b/>
      <sz val="10"/>
      <color theme="8"/>
      <name val="Century Gothic"/>
      <family val="1"/>
    </font>
    <font>
      <sz val="10"/>
      <color theme="1"/>
      <name val="Arial"/>
      <family val="2"/>
    </font>
    <font>
      <b/>
      <sz val="10"/>
      <color theme="8"/>
      <name val="Arial"/>
      <family val="2"/>
    </font>
    <font>
      <b/>
      <sz val="10"/>
      <color theme="0"/>
      <name val="Arial"/>
      <family val="2"/>
    </font>
    <font>
      <sz val="10"/>
      <color theme="1" tint="0.34998626667073579"/>
      <name val="Arial"/>
      <family val="2"/>
    </font>
    <font>
      <b/>
      <sz val="22"/>
      <color theme="0"/>
      <name val="Century Gothic"/>
      <family val="2"/>
    </font>
    <font>
      <b/>
      <sz val="28"/>
      <color theme="1" tint="0.34998626667073579"/>
      <name val="Century Gothic"/>
      <family val="1"/>
    </font>
    <font>
      <b/>
      <sz val="11"/>
      <color theme="1"/>
      <name val="Century Gothic"/>
      <family val="1"/>
    </font>
    <font>
      <b/>
      <sz val="24"/>
      <color theme="1" tint="0.34998626667073579"/>
      <name val="Century Gothic"/>
      <family val="1"/>
    </font>
    <font>
      <b/>
      <u/>
      <sz val="22"/>
      <color theme="0"/>
      <name val="Century Gothic"/>
      <family val="1"/>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00BD32"/>
        <bgColor indexed="64"/>
      </patternFill>
    </fill>
  </fills>
  <borders count="14">
    <border>
      <left/>
      <right/>
      <top/>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ck">
        <color theme="0" tint="-0.34998626667073579"/>
      </left>
      <right/>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medium">
        <color theme="0" tint="-0.24994659260841701"/>
      </bottom>
      <diagonal/>
    </border>
    <border>
      <left style="thin">
        <color theme="0" tint="-0.24994659260841701"/>
      </left>
      <right style="thin">
        <color theme="0" tint="-0.24994659260841701"/>
      </right>
      <top style="thin">
        <color theme="0" tint="-0.24994659260841701"/>
      </top>
      <bottom/>
      <diagonal/>
    </border>
  </borders>
  <cellStyleXfs count="5">
    <xf numFmtId="0" fontId="0" fillId="0" borderId="0"/>
    <xf numFmtId="0" fontId="6" fillId="0" borderId="0" applyNumberForma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4" fillId="0" borderId="0"/>
  </cellStyleXfs>
  <cellXfs count="125">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wrapText="1"/>
    </xf>
    <xf numFmtId="49" fontId="2" fillId="0" borderId="0" xfId="0" applyNumberFormat="1" applyFont="1"/>
    <xf numFmtId="49" fontId="2" fillId="0" borderId="0" xfId="0" applyNumberFormat="1" applyFont="1" applyAlignment="1">
      <alignment horizontal="center"/>
    </xf>
    <xf numFmtId="49" fontId="2" fillId="0" borderId="0" xfId="0" applyNumberFormat="1" applyFont="1" applyAlignment="1">
      <alignment horizontal="left"/>
    </xf>
    <xf numFmtId="49" fontId="2" fillId="0" borderId="0" xfId="0" applyNumberFormat="1" applyFont="1" applyAlignment="1">
      <alignment wrapText="1"/>
    </xf>
    <xf numFmtId="49" fontId="7" fillId="0" borderId="1" xfId="0" applyNumberFormat="1" applyFont="1" applyBorder="1" applyAlignment="1">
      <alignment horizontal="left" vertical="center" wrapText="1" indent="1"/>
    </xf>
    <xf numFmtId="1" fontId="7" fillId="0" borderId="2" xfId="0" applyNumberFormat="1" applyFont="1" applyBorder="1" applyAlignment="1">
      <alignment horizontal="center" vertical="center" wrapText="1"/>
    </xf>
    <xf numFmtId="49" fontId="7" fillId="0" borderId="2" xfId="0" applyNumberFormat="1" applyFont="1" applyBorder="1" applyAlignment="1">
      <alignment horizontal="left" vertical="center" wrapText="1" indent="1"/>
    </xf>
    <xf numFmtId="164" fontId="7" fillId="0" borderId="2" xfId="3" applyFont="1" applyBorder="1" applyAlignment="1">
      <alignment horizontal="right" vertical="center" wrapText="1" indent="1"/>
    </xf>
    <xf numFmtId="49" fontId="7" fillId="3" borderId="1" xfId="0" applyNumberFormat="1" applyFont="1" applyFill="1" applyBorder="1" applyAlignment="1">
      <alignment horizontal="left" vertical="center" wrapText="1" indent="1"/>
    </xf>
    <xf numFmtId="1" fontId="7" fillId="3" borderId="2" xfId="0" applyNumberFormat="1" applyFont="1" applyFill="1" applyBorder="1" applyAlignment="1">
      <alignment horizontal="center" vertical="center" wrapText="1"/>
    </xf>
    <xf numFmtId="49" fontId="7" fillId="3" borderId="2" xfId="0" applyNumberFormat="1" applyFont="1" applyFill="1" applyBorder="1" applyAlignment="1">
      <alignment horizontal="left" vertical="center" wrapText="1" indent="1"/>
    </xf>
    <xf numFmtId="164" fontId="7" fillId="3" borderId="2" xfId="3" applyFont="1" applyFill="1" applyBorder="1" applyAlignment="1">
      <alignment horizontal="right" vertical="center" wrapText="1" indent="1"/>
    </xf>
    <xf numFmtId="49" fontId="8" fillId="0" borderId="2" xfId="1" applyNumberFormat="1" applyFont="1" applyBorder="1" applyAlignment="1">
      <alignment horizontal="left" vertical="center" wrapText="1" indent="1"/>
    </xf>
    <xf numFmtId="0" fontId="9" fillId="0" borderId="0" xfId="0" applyFont="1" applyAlignment="1">
      <alignment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0" borderId="0" xfId="0" applyFont="1"/>
    <xf numFmtId="0" fontId="10" fillId="5" borderId="6" xfId="0" applyFont="1" applyFill="1" applyBorder="1" applyAlignment="1">
      <alignment horizontal="left" vertical="center" indent="1"/>
    </xf>
    <xf numFmtId="0" fontId="10" fillId="5" borderId="7" xfId="0" applyFont="1" applyFill="1" applyBorder="1" applyAlignment="1">
      <alignment horizontal="left" vertical="center" indent="1"/>
    </xf>
    <xf numFmtId="0" fontId="10" fillId="5" borderId="8" xfId="0" applyFont="1" applyFill="1" applyBorder="1" applyAlignment="1">
      <alignment horizontal="left" vertical="center" indent="1"/>
    </xf>
    <xf numFmtId="0" fontId="11" fillId="0" borderId="0" xfId="0" applyFont="1"/>
    <xf numFmtId="49" fontId="11" fillId="0" borderId="0" xfId="0" applyNumberFormat="1" applyFont="1" applyAlignment="1">
      <alignment wrapText="1"/>
    </xf>
    <xf numFmtId="49" fontId="11" fillId="0" borderId="0" xfId="0" applyNumberFormat="1" applyFont="1"/>
    <xf numFmtId="49" fontId="11" fillId="0" borderId="0" xfId="0" applyNumberFormat="1" applyFont="1" applyAlignment="1">
      <alignment horizontal="center"/>
    </xf>
    <xf numFmtId="49" fontId="11"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applyAlignment="1">
      <alignment horizontal="center"/>
    </xf>
    <xf numFmtId="49" fontId="12" fillId="0" borderId="0" xfId="0" applyNumberFormat="1" applyFont="1"/>
    <xf numFmtId="166" fontId="12" fillId="0" borderId="0" xfId="0" applyNumberFormat="1" applyFont="1" applyAlignment="1">
      <alignment wrapText="1"/>
    </xf>
    <xf numFmtId="166" fontId="12" fillId="0" borderId="0" xfId="0" applyNumberFormat="1" applyFont="1"/>
    <xf numFmtId="0" fontId="12" fillId="0" borderId="0" xfId="0" applyFont="1" applyAlignment="1">
      <alignment vertical="center"/>
    </xf>
    <xf numFmtId="0" fontId="13" fillId="0" borderId="0" xfId="0" applyFont="1" applyAlignment="1">
      <alignment vertical="center"/>
    </xf>
    <xf numFmtId="0" fontId="14" fillId="0" borderId="0" xfId="4"/>
    <xf numFmtId="0" fontId="2" fillId="0" borderId="9" xfId="4" applyFont="1" applyBorder="1" applyAlignment="1">
      <alignment horizontal="left" vertical="center" wrapText="1" indent="2"/>
    </xf>
    <xf numFmtId="0" fontId="15" fillId="0" borderId="0" xfId="1" applyFont="1" applyFill="1" applyAlignment="1" applyProtection="1">
      <alignment vertical="center"/>
    </xf>
    <xf numFmtId="14" fontId="7" fillId="3" borderId="2" xfId="0" applyNumberFormat="1" applyFont="1" applyFill="1" applyBorder="1" applyAlignment="1">
      <alignment horizontal="center" vertical="center" wrapText="1"/>
    </xf>
    <xf numFmtId="14" fontId="7" fillId="3" borderId="2" xfId="0" applyNumberFormat="1" applyFont="1" applyFill="1" applyBorder="1" applyAlignment="1">
      <alignment horizontal="left" vertical="center" wrapText="1" indent="1"/>
    </xf>
    <xf numFmtId="0" fontId="10" fillId="5" borderId="7" xfId="0" applyFont="1" applyFill="1" applyBorder="1" applyAlignment="1">
      <alignment vertical="center"/>
    </xf>
    <xf numFmtId="0" fontId="10" fillId="5" borderId="6" xfId="0" applyFont="1" applyFill="1" applyBorder="1" applyAlignment="1">
      <alignment horizontal="left" vertical="center" indent="2"/>
    </xf>
    <xf numFmtId="0" fontId="10" fillId="5" borderId="6" xfId="0" applyFont="1" applyFill="1" applyBorder="1" applyAlignment="1">
      <alignment horizontal="left" vertical="center"/>
    </xf>
    <xf numFmtId="0" fontId="10" fillId="5" borderId="6" xfId="0" applyFont="1" applyFill="1" applyBorder="1" applyAlignment="1">
      <alignment horizontal="left" vertical="center" indent="3"/>
    </xf>
    <xf numFmtId="0" fontId="5" fillId="0" borderId="0" xfId="0" applyFont="1" applyAlignment="1">
      <alignment horizontal="left"/>
    </xf>
    <xf numFmtId="0" fontId="16" fillId="0" borderId="2" xfId="0" applyFont="1" applyBorder="1" applyAlignment="1">
      <alignment horizontal="left" vertical="center" indent="1"/>
    </xf>
    <xf numFmtId="0" fontId="3" fillId="0" borderId="0" xfId="0" applyFont="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left" vertical="center" indent="6"/>
    </xf>
    <xf numFmtId="0" fontId="10" fillId="5" borderId="6" xfId="0" applyFont="1" applyFill="1" applyBorder="1" applyAlignment="1">
      <alignment horizontal="right" vertical="center"/>
    </xf>
    <xf numFmtId="0" fontId="10" fillId="5" borderId="10" xfId="0" applyFont="1" applyFill="1" applyBorder="1" applyAlignment="1">
      <alignment horizontal="left" vertical="center" indent="1"/>
    </xf>
    <xf numFmtId="0" fontId="10" fillId="5" borderId="11" xfId="0" applyFont="1" applyFill="1" applyBorder="1" applyAlignment="1">
      <alignment horizontal="left" vertical="center" indent="1"/>
    </xf>
    <xf numFmtId="0" fontId="10" fillId="5" borderId="1" xfId="0" applyFont="1" applyFill="1" applyBorder="1" applyAlignment="1">
      <alignment horizontal="left" vertical="center" indent="1"/>
    </xf>
    <xf numFmtId="0" fontId="7" fillId="0" borderId="0" xfId="0" applyFont="1"/>
    <xf numFmtId="0" fontId="17" fillId="0" borderId="0" xfId="0" applyFont="1" applyAlignment="1">
      <alignment vertical="center"/>
    </xf>
    <xf numFmtId="0" fontId="7" fillId="0" borderId="0" xfId="0" applyFont="1" applyAlignment="1">
      <alignment horizontal="center"/>
    </xf>
    <xf numFmtId="166" fontId="17" fillId="0" borderId="0" xfId="0" applyNumberFormat="1" applyFont="1" applyAlignment="1">
      <alignment horizontal="left"/>
    </xf>
    <xf numFmtId="0" fontId="9" fillId="0" borderId="0" xfId="0" applyFont="1" applyAlignment="1">
      <alignment horizontal="center"/>
    </xf>
    <xf numFmtId="166" fontId="9" fillId="0" borderId="12" xfId="0" applyNumberFormat="1" applyFont="1" applyBorder="1" applyAlignment="1">
      <alignment horizontal="left" vertical="center"/>
    </xf>
    <xf numFmtId="166" fontId="9" fillId="0" borderId="12" xfId="0" applyNumberFormat="1" applyFont="1" applyBorder="1" applyAlignment="1">
      <alignment horizontal="left" vertical="center" indent="1"/>
    </xf>
    <xf numFmtId="0" fontId="9" fillId="6" borderId="2" xfId="0" applyFont="1" applyFill="1" applyBorder="1" applyAlignment="1">
      <alignment horizontal="left" vertical="center" indent="1"/>
    </xf>
    <xf numFmtId="0" fontId="9" fillId="3" borderId="2" xfId="0" applyFont="1" applyFill="1" applyBorder="1" applyAlignment="1">
      <alignment horizontal="left" vertical="center" indent="1"/>
    </xf>
    <xf numFmtId="49" fontId="7" fillId="2" borderId="10" xfId="0" applyNumberFormat="1" applyFont="1" applyFill="1" applyBorder="1" applyAlignment="1">
      <alignment horizontal="left" vertical="center" indent="1"/>
    </xf>
    <xf numFmtId="49" fontId="7" fillId="2" borderId="11" xfId="0" applyNumberFormat="1" applyFont="1" applyFill="1" applyBorder="1" applyAlignment="1">
      <alignment horizontal="left" vertical="center" indent="1"/>
    </xf>
    <xf numFmtId="49" fontId="7" fillId="2" borderId="1" xfId="0" applyNumberFormat="1" applyFont="1" applyFill="1" applyBorder="1" applyAlignment="1">
      <alignment horizontal="left" vertical="center" indent="1"/>
    </xf>
    <xf numFmtId="166" fontId="7" fillId="2" borderId="10" xfId="0" applyNumberFormat="1" applyFont="1" applyFill="1" applyBorder="1" applyAlignment="1">
      <alignment horizontal="left" vertical="center" indent="1"/>
    </xf>
    <xf numFmtId="1" fontId="7" fillId="2" borderId="10" xfId="0" applyNumberFormat="1" applyFont="1" applyFill="1" applyBorder="1" applyAlignment="1">
      <alignment horizontal="left" vertical="center" indent="1"/>
    </xf>
    <xf numFmtId="0" fontId="7" fillId="0" borderId="10" xfId="0" applyFont="1" applyBorder="1" applyAlignment="1">
      <alignment horizontal="left" vertical="center" indent="1"/>
    </xf>
    <xf numFmtId="0" fontId="7" fillId="0" borderId="1" xfId="0" applyFont="1" applyBorder="1" applyAlignment="1">
      <alignment horizontal="left" vertical="center" indent="1"/>
    </xf>
    <xf numFmtId="0" fontId="7" fillId="3" borderId="2" xfId="0" applyFont="1" applyFill="1" applyBorder="1" applyAlignment="1">
      <alignment horizontal="left" vertical="center" wrapText="1" indent="1"/>
    </xf>
    <xf numFmtId="0" fontId="7" fillId="0" borderId="2" xfId="0" applyFont="1" applyBorder="1" applyAlignment="1">
      <alignment horizontal="left" vertical="center" wrapText="1" indent="1"/>
    </xf>
    <xf numFmtId="14" fontId="7" fillId="0" borderId="2" xfId="0" applyNumberFormat="1" applyFont="1" applyBorder="1" applyAlignment="1">
      <alignment horizontal="left" vertical="center" wrapText="1" indent="1"/>
    </xf>
    <xf numFmtId="167" fontId="2" fillId="0" borderId="0" xfId="0" applyNumberFormat="1" applyFont="1" applyAlignment="1">
      <alignment horizontal="center"/>
    </xf>
    <xf numFmtId="0" fontId="18"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vertical="center"/>
    </xf>
    <xf numFmtId="167" fontId="18" fillId="0" borderId="0" xfId="0" applyNumberFormat="1" applyFont="1" applyAlignment="1">
      <alignment horizontal="center"/>
    </xf>
    <xf numFmtId="0" fontId="20" fillId="2" borderId="0" xfId="0" applyFont="1" applyFill="1" applyAlignment="1">
      <alignment vertical="center"/>
    </xf>
    <xf numFmtId="1" fontId="21" fillId="2" borderId="0" xfId="0" applyNumberFormat="1" applyFont="1" applyFill="1" applyAlignment="1">
      <alignment horizontal="center" vertical="center" wrapText="1"/>
    </xf>
    <xf numFmtId="0" fontId="21" fillId="2" borderId="0" xfId="0" applyFont="1" applyFill="1" applyAlignment="1">
      <alignment horizontal="center"/>
    </xf>
    <xf numFmtId="0" fontId="18" fillId="0" borderId="0" xfId="0" applyFont="1" applyAlignment="1">
      <alignment horizontal="center"/>
    </xf>
    <xf numFmtId="0" fontId="18" fillId="0" borderId="1" xfId="2" applyNumberFormat="1" applyFont="1" applyFill="1" applyBorder="1" applyAlignment="1">
      <alignment horizontal="center" vertical="center"/>
    </xf>
    <xf numFmtId="14" fontId="18" fillId="0" borderId="2" xfId="0" applyNumberFormat="1" applyFont="1" applyBorder="1" applyAlignment="1">
      <alignment horizontal="center" vertical="center" wrapText="1"/>
    </xf>
    <xf numFmtId="1" fontId="18" fillId="0" borderId="2" xfId="0" applyNumberFormat="1" applyFont="1" applyBorder="1" applyAlignment="1">
      <alignment horizontal="center" vertical="center" wrapText="1"/>
    </xf>
    <xf numFmtId="0" fontId="18" fillId="0" borderId="10" xfId="0" applyFont="1" applyBorder="1" applyAlignment="1">
      <alignment horizontal="center" vertical="center" wrapText="1"/>
    </xf>
    <xf numFmtId="0" fontId="9" fillId="0" borderId="0" xfId="0" applyFont="1" applyAlignment="1">
      <alignment vertical="center"/>
    </xf>
    <xf numFmtId="0" fontId="10" fillId="0" borderId="0" xfId="0" applyFont="1" applyAlignment="1">
      <alignment horizontal="center" vertical="center" wrapText="1"/>
    </xf>
    <xf numFmtId="0" fontId="18" fillId="3" borderId="8" xfId="0" applyFont="1" applyFill="1" applyBorder="1" applyAlignment="1">
      <alignment horizontal="center" vertical="center" wrapText="1"/>
    </xf>
    <xf numFmtId="14" fontId="18" fillId="3" borderId="13" xfId="0" applyNumberFormat="1" applyFont="1" applyFill="1" applyBorder="1" applyAlignment="1">
      <alignment horizontal="center" vertical="center" wrapText="1"/>
    </xf>
    <xf numFmtId="1" fontId="18" fillId="3" borderId="13" xfId="0" applyNumberFormat="1" applyFont="1" applyFill="1" applyBorder="1" applyAlignment="1">
      <alignment horizontal="center" vertical="center" wrapText="1"/>
    </xf>
    <xf numFmtId="0" fontId="18" fillId="3" borderId="7" xfId="0" applyFont="1" applyFill="1" applyBorder="1" applyAlignment="1">
      <alignment horizontal="center" vertical="center" wrapText="1"/>
    </xf>
    <xf numFmtId="49" fontId="18" fillId="0" borderId="2" xfId="0" applyNumberFormat="1" applyFont="1" applyBorder="1" applyAlignment="1">
      <alignment horizontal="left" vertical="center" wrapText="1" indent="1"/>
    </xf>
    <xf numFmtId="49" fontId="18" fillId="3" borderId="13" xfId="0" applyNumberFormat="1" applyFont="1" applyFill="1" applyBorder="1" applyAlignment="1">
      <alignment horizontal="left" vertical="center" wrapText="1" indent="1"/>
    </xf>
    <xf numFmtId="166" fontId="18" fillId="0" borderId="2" xfId="0" applyNumberFormat="1" applyFont="1" applyBorder="1" applyAlignment="1">
      <alignment horizontal="right" vertical="center" wrapText="1" indent="1"/>
    </xf>
    <xf numFmtId="166" fontId="18" fillId="3" borderId="13" xfId="0" applyNumberFormat="1" applyFont="1" applyFill="1" applyBorder="1" applyAlignment="1">
      <alignment horizontal="right" vertical="center" wrapText="1" indent="1"/>
    </xf>
    <xf numFmtId="166" fontId="7" fillId="0" borderId="2" xfId="0" applyNumberFormat="1" applyFont="1" applyBorder="1" applyAlignment="1">
      <alignment horizontal="left" vertical="center" wrapText="1" indent="1"/>
    </xf>
    <xf numFmtId="166" fontId="7" fillId="3" borderId="2" xfId="0" applyNumberFormat="1" applyFont="1" applyFill="1" applyBorder="1" applyAlignment="1">
      <alignment horizontal="left" vertical="center" wrapText="1" indent="1"/>
    </xf>
    <xf numFmtId="1" fontId="7" fillId="0" borderId="2" xfId="0" applyNumberFormat="1" applyFont="1" applyBorder="1" applyAlignment="1">
      <alignment horizontal="left" vertical="center" wrapText="1" indent="1"/>
    </xf>
    <xf numFmtId="1" fontId="7" fillId="3" borderId="2" xfId="0" applyNumberFormat="1" applyFont="1" applyFill="1" applyBorder="1" applyAlignment="1">
      <alignment horizontal="left" vertical="center" wrapText="1" indent="1"/>
    </xf>
    <xf numFmtId="14" fontId="7" fillId="3" borderId="1" xfId="0" applyNumberFormat="1" applyFont="1" applyFill="1" applyBorder="1" applyAlignment="1">
      <alignment horizontal="left" vertical="center" wrapText="1" indent="1"/>
    </xf>
    <xf numFmtId="166" fontId="9" fillId="0" borderId="12" xfId="0" applyNumberFormat="1" applyFont="1" applyBorder="1" applyAlignment="1">
      <alignment horizontal="left"/>
    </xf>
    <xf numFmtId="0" fontId="9" fillId="4" borderId="10" xfId="0" applyFont="1" applyFill="1" applyBorder="1" applyAlignment="1">
      <alignment horizontal="center" vertical="center"/>
    </xf>
    <xf numFmtId="0" fontId="9" fillId="4" borderId="11" xfId="0" applyFont="1" applyFill="1" applyBorder="1" applyAlignment="1">
      <alignment horizontal="center" vertical="center"/>
    </xf>
    <xf numFmtId="0" fontId="9" fillId="4" borderId="1" xfId="0" applyFont="1" applyFill="1" applyBorder="1" applyAlignment="1">
      <alignment horizontal="center" vertical="center"/>
    </xf>
    <xf numFmtId="0" fontId="9" fillId="7" borderId="4" xfId="0" applyFont="1" applyFill="1" applyBorder="1" applyAlignment="1">
      <alignment horizontal="center" vertical="center" wrapText="1"/>
    </xf>
    <xf numFmtId="49" fontId="9" fillId="7" borderId="4" xfId="0" applyNumberFormat="1" applyFont="1" applyFill="1" applyBorder="1" applyAlignment="1">
      <alignment horizontal="center" vertical="center" wrapText="1"/>
    </xf>
    <xf numFmtId="49" fontId="9" fillId="7" borderId="3" xfId="0" applyNumberFormat="1" applyFont="1" applyFill="1" applyBorder="1" applyAlignment="1">
      <alignment horizontal="center" vertical="center" wrapText="1"/>
    </xf>
    <xf numFmtId="166" fontId="9" fillId="0" borderId="2" xfId="0" applyNumberFormat="1" applyFont="1" applyBorder="1" applyAlignment="1">
      <alignment horizontal="right" vertical="center" indent="1"/>
    </xf>
    <xf numFmtId="0" fontId="10" fillId="8" borderId="7" xfId="0" applyFont="1" applyFill="1" applyBorder="1" applyAlignment="1">
      <alignment horizontal="left" vertical="center" indent="1"/>
    </xf>
    <xf numFmtId="0" fontId="10" fillId="8" borderId="6" xfId="0" applyFont="1" applyFill="1" applyBorder="1" applyAlignment="1">
      <alignment horizontal="left" vertical="center" indent="1"/>
    </xf>
    <xf numFmtId="0" fontId="10" fillId="8" borderId="5" xfId="0" applyFont="1" applyFill="1" applyBorder="1" applyAlignment="1">
      <alignment horizontal="center" vertical="center" wrapText="1"/>
    </xf>
    <xf numFmtId="0" fontId="10" fillId="8" borderId="4" xfId="0" applyFont="1" applyFill="1" applyBorder="1" applyAlignment="1">
      <alignment horizontal="center" vertical="center" wrapText="1"/>
    </xf>
    <xf numFmtId="167" fontId="10" fillId="8" borderId="4" xfId="0" applyNumberFormat="1" applyFont="1" applyFill="1" applyBorder="1" applyAlignment="1">
      <alignment horizontal="center" vertical="center" wrapText="1"/>
    </xf>
    <xf numFmtId="0" fontId="10" fillId="8" borderId="3" xfId="0" applyFont="1" applyFill="1" applyBorder="1" applyAlignment="1">
      <alignment horizontal="center" vertical="center" wrapText="1"/>
    </xf>
    <xf numFmtId="0" fontId="23" fillId="0" borderId="0" xfId="0" applyFont="1" applyAlignment="1">
      <alignment vertical="center"/>
    </xf>
    <xf numFmtId="14" fontId="18" fillId="0" borderId="1" xfId="2" applyNumberFormat="1" applyFont="1" applyFill="1" applyBorder="1" applyAlignment="1">
      <alignment horizontal="center" vertical="center"/>
    </xf>
    <xf numFmtId="14" fontId="18" fillId="3" borderId="8" xfId="0" applyNumberFormat="1" applyFont="1" applyFill="1" applyBorder="1" applyAlignment="1">
      <alignment horizontal="center" vertical="center" wrapText="1"/>
    </xf>
    <xf numFmtId="0" fontId="24" fillId="0" borderId="0" xfId="0" applyFont="1" applyAlignment="1">
      <alignment horizontal="left" vertical="center" indent="1"/>
    </xf>
    <xf numFmtId="0" fontId="25" fillId="0" borderId="0" xfId="0" applyFont="1" applyAlignment="1">
      <alignment vertical="center"/>
    </xf>
    <xf numFmtId="0" fontId="22" fillId="2" borderId="0" xfId="1" applyFont="1" applyFill="1" applyAlignment="1" applyProtection="1">
      <alignment horizontal="center" vertical="center"/>
    </xf>
    <xf numFmtId="0" fontId="26" fillId="9" borderId="0" xfId="1" applyFont="1" applyFill="1" applyAlignment="1" applyProtection="1">
      <alignment horizontal="center" vertical="center"/>
    </xf>
  </cellXfs>
  <cellStyles count="5">
    <cellStyle name="Comma" xfId="2" builtinId="3"/>
    <cellStyle name="Currency 2" xfId="3" xr:uid="{CBCAA203-5E8A-6F4B-A2BB-A2C29D94EC17}"/>
    <cellStyle name="Hyperlink" xfId="1" builtinId="8"/>
    <cellStyle name="Normal" xfId="0" builtinId="0"/>
    <cellStyle name="Normal 2" xfId="4" xr:uid="{40D4E8D0-F720-0446-9CD4-831256D54F38}"/>
  </cellStyles>
  <dxfs count="82">
    <dxf>
      <fill>
        <patternFill>
          <bgColor theme="5" tint="0.39994506668294322"/>
        </patternFill>
      </fill>
    </dxf>
    <dxf>
      <font>
        <color theme="1" tint="0.34998626667073579"/>
      </font>
      <fill>
        <patternFill>
          <bgColor theme="0" tint="-0.24994659260841701"/>
        </patternFill>
      </fill>
    </dxf>
    <dxf>
      <fill>
        <patternFill>
          <bgColor theme="5" tint="0.79998168889431442"/>
        </patternFill>
      </fill>
    </dxf>
    <dxf>
      <fill>
        <patternFill>
          <bgColor theme="5" tint="0.39994506668294322"/>
        </patternFill>
      </fill>
    </dxf>
    <dxf>
      <font>
        <color theme="1" tint="0.34998626667073579"/>
      </font>
      <fill>
        <patternFill>
          <bgColor theme="0" tint="-0.24994659260841701"/>
        </patternFill>
      </fill>
    </dxf>
    <dxf>
      <fill>
        <patternFill>
          <bgColor theme="5" tint="0.79998168889431442"/>
        </patternFill>
      </fill>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fill>
        <patternFill patternType="solid">
          <fgColor indexed="64"/>
          <bgColor theme="8" tint="0.79998168889431442"/>
        </patternFill>
      </fill>
      <alignment horizontal="righ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alignment textRotation="0" wrapText="1" indent="0" justifyLastLine="0" shrinkToFit="0" readingOrder="0"/>
    </dxf>
    <dxf>
      <border>
        <bottom style="thin">
          <color theme="0" tint="-0.24994659260841701"/>
        </bottom>
      </border>
    </dxf>
    <dxf>
      <font>
        <b/>
        <i val="0"/>
        <strike val="0"/>
        <condense val="0"/>
        <extend val="0"/>
        <outline val="0"/>
        <shadow val="0"/>
        <u val="none"/>
        <vertAlign val="baseline"/>
        <sz val="10"/>
        <color theme="1"/>
        <name val="Century Gothic"/>
        <family val="1"/>
        <scheme val="none"/>
      </font>
      <fill>
        <patternFill patternType="solid">
          <fgColor indexed="64"/>
          <bgColor theme="8"/>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166" formatCode="&quot;$&quot;#,##0.00"/>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19" formatCode="m/d/yy"/>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strike val="0"/>
        <outline val="0"/>
        <shadow val="0"/>
        <u val="none"/>
        <vertAlign val="baseline"/>
        <sz val="10"/>
        <name val="Century Gothic"/>
        <family val="1"/>
        <scheme val="none"/>
      </font>
      <alignment vertical="center" textRotation="0" wrapText="1" indent="0" justifyLastLine="0" shrinkToFit="0" readingOrder="0"/>
    </dxf>
    <dxf>
      <border>
        <bottom style="thin">
          <color theme="0" tint="-0.24994659260841701"/>
        </bottom>
      </border>
    </dxf>
    <dxf>
      <font>
        <b/>
        <i val="0"/>
        <strike val="0"/>
        <condense val="0"/>
        <extend val="0"/>
        <outline val="0"/>
        <shadow val="0"/>
        <u val="none"/>
        <vertAlign val="baseline"/>
        <sz val="10"/>
        <color theme="1"/>
        <name val="Century Gothic"/>
        <family val="1"/>
        <scheme val="none"/>
      </font>
      <fill>
        <patternFill patternType="solid">
          <fgColor indexed="64"/>
          <bgColor theme="8"/>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6" formatCode="&quot;$&quot;#,##0.00"/>
      <fill>
        <patternFill patternType="solid">
          <fgColor indexed="64"/>
          <bgColor theme="8" tint="0.79998168889431442"/>
        </patternFill>
      </fill>
      <alignment horizontal="right" vertical="center" textRotation="0" wrapText="1" indent="1"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6" formatCode="&quot;$&quot;#,##0.00"/>
      <fill>
        <patternFill patternType="solid">
          <fgColor indexed="64"/>
          <bgColor theme="8" tint="0.79998168889431442"/>
        </patternFill>
      </fill>
      <alignment horizontal="righ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9" formatCode="m/d/yy"/>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9" formatCode="m/d/yy"/>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0" tint="-0.24994659260841701"/>
        </right>
        <top style="thin">
          <color theme="0" tint="-0.24994659260841701"/>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alignment horizontal="center" vertical="center" textRotation="0" wrapText="1" indent="0" justifyLastLine="0" shrinkToFit="0" readingOrder="0"/>
      <border diagonalUp="0" diagonalDown="0" outline="0">
        <left/>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10"/>
        <color rgb="FF000000"/>
        <name val="Arial"/>
        <family val="2"/>
        <scheme val="none"/>
      </font>
      <alignment vertical="center" textRotation="0" justifyLastLine="0" shrinkToFit="0"/>
    </dxf>
    <dxf>
      <border>
        <bottom style="thin">
          <color rgb="FFBFBFBF"/>
        </bottom>
      </border>
    </dxf>
    <dxf>
      <font>
        <b/>
        <i val="0"/>
        <strike val="0"/>
        <condense val="0"/>
        <extend val="0"/>
        <outline val="0"/>
        <shadow val="0"/>
        <u val="none"/>
        <vertAlign val="baseline"/>
        <sz val="10"/>
        <color theme="0"/>
        <name val="Century Gothic"/>
        <family val="1"/>
        <scheme val="none"/>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6" formatCode="&quot;$&quot;#,##0.00"/>
      <fill>
        <patternFill patternType="solid">
          <fgColor indexed="64"/>
          <bgColor theme="8" tint="0.79998168889431442"/>
        </patternFill>
      </fill>
      <alignment horizontal="right" vertical="center" textRotation="0" wrapText="1" indent="1"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6" formatCode="&quot;$&quot;#,##0.00"/>
      <fill>
        <patternFill patternType="solid">
          <fgColor indexed="64"/>
          <bgColor theme="8" tint="0.79998168889431442"/>
        </patternFill>
      </fill>
      <alignment horizontal="righ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9" formatCode="m/d/yy"/>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9" formatCode="m/d/yy"/>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0" tint="-0.24994659260841701"/>
        </right>
        <top style="thin">
          <color theme="0" tint="-0.24994659260841701"/>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alignment horizontal="center" vertical="center" textRotation="0" wrapText="1" indent="0" justifyLastLine="0" shrinkToFit="0" readingOrder="0"/>
      <border diagonalUp="0" diagonalDown="0" outline="0">
        <left/>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color theme="1"/>
        <name val="Arial"/>
        <family val="2"/>
        <scheme val="none"/>
      </font>
      <alignment vertical="center" textRotation="0" justifyLastLine="0" shrinkToFit="0"/>
    </dxf>
    <dxf>
      <border>
        <bottom style="thin">
          <color theme="0" tint="-0.24994659260841701"/>
        </bottom>
      </border>
    </dxf>
    <dxf>
      <font>
        <b/>
        <i val="0"/>
        <strike val="0"/>
        <condense val="0"/>
        <extend val="0"/>
        <outline val="0"/>
        <shadow val="0"/>
        <u val="none"/>
        <vertAlign val="baseline"/>
        <sz val="10"/>
        <color theme="0"/>
        <name val="Century Gothic"/>
        <family val="1"/>
        <scheme val="none"/>
      </font>
      <fill>
        <patternFill patternType="solid">
          <fgColor indexed="64"/>
          <bgColor theme="3" tint="-0.249977111117893"/>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s>
  <tableStyles count="0" defaultTableStyle="TableStyleMedium9" defaultPivotStyle="PivotStyleMedium7"/>
  <colors>
    <mruColors>
      <color rgb="FF00BD32"/>
      <color rgb="FF3FB24B"/>
      <color rgb="FF03C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8566&amp;utm_source=template-excel&amp;utm_medium=content&amp;utm_campaign=Stock+Inventory+Control-excel-8566&amp;lpa=Stock+Inventory+Control+excel+8566"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1477678</xdr:colOff>
      <xdr:row>1</xdr:row>
      <xdr:rowOff>0</xdr:rowOff>
    </xdr:to>
    <xdr:pic>
      <xdr:nvPicPr>
        <xdr:cNvPr id="4" name="Picture 3">
          <a:hlinkClick xmlns:r="http://schemas.openxmlformats.org/officeDocument/2006/relationships" r:id="rId1"/>
          <a:extLst>
            <a:ext uri="{FF2B5EF4-FFF2-40B4-BE49-F238E27FC236}">
              <a16:creationId xmlns:a16="http://schemas.microsoft.com/office/drawing/2014/main" id="{BC4DA45F-6838-E731-88C5-B4C83AC32441}"/>
            </a:ext>
          </a:extLst>
        </xdr:cNvPr>
        <xdr:cNvPicPr>
          <a:picLocks noChangeAspect="1"/>
        </xdr:cNvPicPr>
      </xdr:nvPicPr>
      <xdr:blipFill>
        <a:blip xmlns:r="http://schemas.openxmlformats.org/officeDocument/2006/relationships" r:embed="rId2"/>
        <a:stretch>
          <a:fillRect/>
        </a:stretch>
      </xdr:blipFill>
      <xdr:spPr>
        <a:xfrm>
          <a:off x="0" y="0"/>
          <a:ext cx="10735978" cy="2679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agaz/OneDrive/Work/Smartsheet_Publishing/Work%20in%20Progress/Free%20Estimate%20Templates/IC-Bid-Tabulation-9256.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Tabulation"/>
      <sheetName val="Bid Tabulation - BLANK"/>
      <sheetName val="- Disclaimer -"/>
    </sheetNames>
    <sheetDataSet>
      <sheetData sheetId="0">
        <row r="158">
          <cell r="E158">
            <v>9.9000000000000005E-2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E0400C-F6DC-3C48-9963-6647396260E0}" name="Table14" displayName="Table14" ref="B7:P27" totalsRowShown="0" headerRowDxfId="81" dataDxfId="79" headerRowBorderDxfId="80" tableBorderDxfId="78" totalsRowBorderDxfId="77">
  <autoFilter ref="B7:P27" xr:uid="{5FE0400C-F6DC-3C48-9963-6647396260E0}"/>
  <tableColumns count="15">
    <tableColumn id="12" xr3:uid="{00000000-0010-0000-0000-00000C000000}" name="Reorder _x000a_(auto-fill)" dataDxfId="76">
      <calculatedColumnFormula>IF(K8&lt;M8,"REORDER","OK")</calculatedColumnFormula>
    </tableColumn>
    <tableColumn id="13" xr3:uid="{FD8A9DE2-BD17-6749-A7BC-6846AAE1ACBE}" name="Last Sold Date" dataDxfId="75"/>
    <tableColumn id="1" xr3:uid="{00000000-0010-0000-0000-000001000000}" name="Item No. " dataDxfId="74"/>
    <tableColumn id="15" xr3:uid="{00000000-0010-0000-0000-00000F000000}" name="Date of Last Order" dataDxfId="73"/>
    <tableColumn id="2" xr3:uid="{00000000-0010-0000-0000-000002000000}" name="Item name" dataDxfId="72"/>
    <tableColumn id="3" xr3:uid="{00000000-0010-0000-0000-000003000000}" name="Vendor" dataDxfId="71"/>
    <tableColumn id="14" xr3:uid="{00000000-0010-0000-0000-00000E000000}" name="Stock Location" dataDxfId="70"/>
    <tableColumn id="4" xr3:uid="{00000000-0010-0000-0000-000004000000}" name="Description" dataDxfId="69"/>
    <tableColumn id="5" xr3:uid="{00000000-0010-0000-0000-000005000000}" name="Cost Per Item" dataDxfId="68"/>
    <tableColumn id="6" xr3:uid="{00000000-0010-0000-0000-000006000000}" name="Stock Quantity" dataDxfId="67"/>
    <tableColumn id="7" xr3:uid="{00000000-0010-0000-0000-000007000000}" name="Total Value" dataDxfId="66">
      <calculatedColumnFormula>Table14[[#This Row],[Cost Per Item]]*Table14[[#This Row],[Stock Quantity]]</calculatedColumnFormula>
    </tableColumn>
    <tableColumn id="8" xr3:uid="{00000000-0010-0000-0000-000008000000}" name="Reorder Level" dataDxfId="65"/>
    <tableColumn id="9" xr3:uid="{00000000-0010-0000-0000-000009000000}" name="Days Per Order" dataDxfId="64"/>
    <tableColumn id="10" xr3:uid="{00000000-0010-0000-0000-00000A000000}" name="Item Reorder Quantity" dataDxfId="63"/>
    <tableColumn id="11" xr3:uid="{00000000-0010-0000-0000-00000B000000}" name="Notes" dataDxfId="6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891E20-D900-C34C-9DE2-D8217D8035F9}" name="Table146" displayName="Table146" ref="B6:P26" totalsRowShown="0" headerRowDxfId="61" dataDxfId="59" headerRowBorderDxfId="60" tableBorderDxfId="58" totalsRowBorderDxfId="57">
  <autoFilter ref="B6:P26" xr:uid="{00000000-0009-0000-0100-000003000000}"/>
  <tableColumns count="15">
    <tableColumn id="12" xr3:uid="{AC57F1F3-9CA2-1743-8B03-5954B712053D}" name="Reorder _x000a_(auto-fill)" dataDxfId="56"/>
    <tableColumn id="13" xr3:uid="{39C6ED8B-D504-4641-A79A-946883754272}" name="Last Sold Date" dataDxfId="55"/>
    <tableColumn id="1" xr3:uid="{4F75CB6D-1527-B244-9250-CFBC38BA684B}" name="Item No. " dataDxfId="54"/>
    <tableColumn id="15" xr3:uid="{964A0EC0-5AE0-C347-908A-01665DE6FDD0}" name="Date of Last Order" dataDxfId="53"/>
    <tableColumn id="2" xr3:uid="{BCB472C3-188C-4243-A7BD-5A775BAE593A}" name="Item name" dataDxfId="52"/>
    <tableColumn id="3" xr3:uid="{28E2597A-F0CB-124E-9838-8BA9F37BC690}" name="Vendor" dataDxfId="51"/>
    <tableColumn id="14" xr3:uid="{BCAC6879-73EA-7542-BD4A-6073A13301AD}" name="Stock Location" dataDxfId="50"/>
    <tableColumn id="4" xr3:uid="{AEBBE291-BEF5-D945-8CAA-2485E3E2CDD0}" name="Description" dataDxfId="49"/>
    <tableColumn id="5" xr3:uid="{5B883A73-AD5B-6045-97C1-AD726A9633BD}" name="Cost Per Item" dataDxfId="48"/>
    <tableColumn id="6" xr3:uid="{3E5821D0-BBD8-9D42-8665-DF4AC06A07F1}" name="Stock Quantity" dataDxfId="47"/>
    <tableColumn id="7" xr3:uid="{F6328BD4-8F8A-D84A-B4C7-D505BB2E1043}" name="Total Value" dataDxfId="46">
      <calculatedColumnFormula>Table146[[#This Row],[Cost Per Item]]*Table146[[#This Row],[Stock Quantity]]</calculatedColumnFormula>
    </tableColumn>
    <tableColumn id="8" xr3:uid="{7EE698EF-631C-4146-9E14-05CCBFA48B89}" name="Reorder Level" dataDxfId="45"/>
    <tableColumn id="9" xr3:uid="{A7B98F83-4CCB-7B42-8E92-723D9E6AA8BE}" name="Days Per Order" dataDxfId="44"/>
    <tableColumn id="10" xr3:uid="{7590787D-C6AA-A844-886D-6DCA0322082E}" name="Item Reorder Quantity" dataDxfId="43"/>
    <tableColumn id="11" xr3:uid="{6194DCF6-EFF1-2B40-947E-63952426CA56}" name="Notes" dataDxfId="4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188866-6691-EB44-8BAC-7160ACA678C0}" name="Table1" displayName="Table1" ref="B5:L33" totalsRowShown="0" headerRowDxfId="41" dataDxfId="39" headerRowBorderDxfId="40" tableBorderDxfId="38" totalsRowBorderDxfId="37">
  <autoFilter ref="B5:L33" xr:uid="{00000000-0009-0000-0100-000001000000}"/>
  <tableColumns count="11">
    <tableColumn id="1" xr3:uid="{00000000-0010-0000-0000-000001000000}" name="Item No." dataDxfId="36"/>
    <tableColumn id="12" xr3:uid="{00000000-0010-0000-0000-00000C000000}" name="Item Name" dataDxfId="35"/>
    <tableColumn id="15" xr3:uid="{00000000-0010-0000-0000-00000F000000}" name="Description" dataDxfId="34"/>
    <tableColumn id="3" xr3:uid="{00000000-0010-0000-0000-000003000000}" name="Area" dataDxfId="33"/>
    <tableColumn id="13" xr3:uid="{00000000-0010-0000-0000-00000D000000}" name="Shelf / Bin" dataDxfId="32"/>
    <tableColumn id="4" xr3:uid="{00000000-0010-0000-0000-000004000000}" name="Vendor" dataDxfId="31"/>
    <tableColumn id="6" xr3:uid="{00000000-0010-0000-0000-000006000000}" name="Vendor Item No." dataDxfId="30"/>
    <tableColumn id="16" xr3:uid="{00000000-0010-0000-0000-000010000000}" name="Unit" dataDxfId="29"/>
    <tableColumn id="8" xr3:uid="{00000000-0010-0000-0000-000008000000}" name="Qty." dataDxfId="28"/>
    <tableColumn id="17" xr3:uid="{00000000-0010-0000-0000-000011000000}" name="Item Area" dataDxfId="27"/>
    <tableColumn id="9" xr3:uid="{00000000-0010-0000-0000-000009000000}" name="Item Shelf / Bin" dataDxfId="2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D1D7A6-E6BE-F14B-A60E-EA663F8116A4}" name="Table1352" displayName="Table1352" ref="B4:P49" totalsRowShown="0" headerRowDxfId="25" dataDxfId="23" headerRowBorderDxfId="24" tableBorderDxfId="22" totalsRowBorderDxfId="21">
  <autoFilter ref="B4:P49" xr:uid="{00000000-0009-0000-0100-000004000000}"/>
  <tableColumns count="15">
    <tableColumn id="1" xr3:uid="{00000000-0010-0000-0100-000001000000}" name="Vendor Name" dataDxfId="20"/>
    <tableColumn id="2" xr3:uid="{00000000-0010-0000-0100-000002000000}" name="Product Name" dataDxfId="19"/>
    <tableColumn id="14" xr3:uid="{00000000-0010-0000-0100-00000E000000}" name="Web Link" dataDxfId="18"/>
    <tableColumn id="3" xr3:uid="{00000000-0010-0000-0100-000003000000}" name="Description" dataDxfId="17"/>
    <tableColumn id="13" xr3:uid="{00000000-0010-0000-0100-00000D000000}" name="Cost" dataDxfId="16"/>
    <tableColumn id="4" xr3:uid="{00000000-0010-0000-0100-000004000000}" name="Lead Time in Days" dataDxfId="15"/>
    <tableColumn id="15" xr3:uid="{00000000-0010-0000-0100-00000F000000}" name="Contact Name" dataDxfId="14"/>
    <tableColumn id="6" xr3:uid="{00000000-0010-0000-0100-000006000000}" name="Email Address" dataDxfId="13"/>
    <tableColumn id="16" xr3:uid="{00000000-0010-0000-0100-000010000000}" name="Phone" dataDxfId="12"/>
    <tableColumn id="8" xr3:uid="{00000000-0010-0000-0100-000008000000}" name="Fax" dataDxfId="11"/>
    <tableColumn id="9" xr3:uid="{00000000-0010-0000-0100-000009000000}" name="Mailing Address" dataDxfId="10"/>
    <tableColumn id="17" xr3:uid="{00000000-0010-0000-0100-000011000000}" name="City" dataDxfId="9"/>
    <tableColumn id="18" xr3:uid="{00000000-0010-0000-0100-000012000000}" name="State" dataDxfId="8"/>
    <tableColumn id="19" xr3:uid="{00000000-0010-0000-0100-000013000000}" name="Zip" dataDxfId="7"/>
    <tableColumn id="20" xr3:uid="{00000000-0010-0000-0100-000014000000}" name="Country"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smartsheet.com/try-it?trp=8566&amp;utm_source=template-excel&amp;utm_medium=content&amp;utm_campaign=Stock+Inventory+Control-excel-8566&amp;lpa=Stock+Inventory+Control+excel+8566"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4E241-C3F6-7549-900E-29CB79C93E81}">
  <sheetPr>
    <tabColor theme="0" tint="-0.499984740745262"/>
    <pageSetUpPr fitToPage="1"/>
  </sheetPr>
  <dimension ref="A1:Q30"/>
  <sheetViews>
    <sheetView showGridLines="0" tabSelected="1" zoomScaleNormal="100" zoomScalePageLayoutView="75" workbookViewId="0">
      <pane ySplit="1" topLeftCell="A2" activePane="bottomLeft" state="frozen"/>
      <selection pane="bottomLeft" activeCell="B2" sqref="B2"/>
    </sheetView>
  </sheetViews>
  <sheetFormatPr baseColWidth="10" defaultColWidth="10.83203125" defaultRowHeight="16" x14ac:dyDescent="0.2"/>
  <cols>
    <col min="1" max="1" width="3.33203125" style="1" customWidth="1"/>
    <col min="2" max="3" width="12.5" style="2" customWidth="1"/>
    <col min="4" max="4" width="15.1640625" style="1" customWidth="1"/>
    <col min="5" max="5" width="13.1640625" style="1" customWidth="1"/>
    <col min="6" max="6" width="20.6640625" style="1" customWidth="1"/>
    <col min="7" max="7" width="21.33203125" style="1" customWidth="1"/>
    <col min="8" max="8" width="22.83203125" style="1" customWidth="1"/>
    <col min="9" max="9" width="27.6640625" style="1" customWidth="1"/>
    <col min="10" max="10" width="14.83203125" style="2" customWidth="1"/>
    <col min="11" max="11" width="12.5" style="2" customWidth="1"/>
    <col min="12" max="12" width="13.6640625" style="1" customWidth="1"/>
    <col min="13" max="13" width="13.1640625" style="2" customWidth="1"/>
    <col min="14" max="14" width="14.33203125" style="75" customWidth="1"/>
    <col min="15" max="15" width="19.1640625" style="2" customWidth="1"/>
    <col min="16" max="16" width="23.6640625" style="1" customWidth="1"/>
    <col min="17" max="17" width="3.33203125" style="1" customWidth="1"/>
    <col min="18" max="16384" width="10.83203125" style="1"/>
  </cols>
  <sheetData>
    <row r="1" spans="2:17" ht="211" customHeight="1" x14ac:dyDescent="0.2"/>
    <row r="2" spans="2:17" s="76" customFormat="1" ht="50" customHeight="1" x14ac:dyDescent="0.15">
      <c r="B2" s="118" t="s">
        <v>43</v>
      </c>
      <c r="C2" s="118"/>
      <c r="D2" s="77"/>
      <c r="E2" s="77"/>
      <c r="F2" s="77"/>
      <c r="G2" s="77"/>
      <c r="H2" s="78"/>
      <c r="I2" s="79"/>
      <c r="J2" s="80"/>
      <c r="K2" s="81"/>
      <c r="L2" s="81"/>
      <c r="N2" s="80"/>
      <c r="O2" s="81"/>
      <c r="P2" s="81"/>
    </row>
    <row r="3" spans="2:17" s="76" customFormat="1" ht="9" customHeight="1" x14ac:dyDescent="0.15">
      <c r="B3" s="37"/>
      <c r="C3" s="37"/>
      <c r="D3" s="77"/>
      <c r="E3" s="77"/>
      <c r="F3" s="77"/>
      <c r="J3" s="80"/>
      <c r="K3" s="81"/>
      <c r="L3" s="81"/>
      <c r="N3" s="80"/>
      <c r="O3" s="81"/>
      <c r="P3" s="81"/>
    </row>
    <row r="4" spans="2:17" s="76" customFormat="1" ht="22" customHeight="1" x14ac:dyDescent="0.15">
      <c r="B4" s="112" t="s">
        <v>40</v>
      </c>
      <c r="C4" s="113"/>
      <c r="D4" s="113"/>
      <c r="E4" s="113"/>
      <c r="F4" s="113"/>
      <c r="I4" s="79"/>
      <c r="J4" s="80"/>
      <c r="K4" s="81"/>
      <c r="L4" s="81"/>
      <c r="N4" s="80"/>
      <c r="O4" s="81"/>
      <c r="P4" s="81"/>
    </row>
    <row r="5" spans="2:17" s="76" customFormat="1" ht="18" customHeight="1" x14ac:dyDescent="0.15">
      <c r="B5" s="111">
        <f>SUM(Table14[Total Value])</f>
        <v>13550</v>
      </c>
      <c r="C5" s="111"/>
      <c r="D5" s="48" t="s">
        <v>89</v>
      </c>
      <c r="E5" s="48"/>
      <c r="F5" s="48"/>
      <c r="G5" s="77"/>
      <c r="H5" s="78"/>
      <c r="I5" s="79"/>
      <c r="J5" s="80"/>
      <c r="K5" s="81"/>
      <c r="L5" s="81"/>
      <c r="N5" s="80"/>
      <c r="O5" s="82"/>
      <c r="P5" s="83"/>
    </row>
    <row r="6" spans="2:17" s="76" customFormat="1" ht="18" customHeight="1" x14ac:dyDescent="0.15">
      <c r="B6" s="84"/>
      <c r="C6" s="84"/>
      <c r="J6" s="84"/>
      <c r="K6" s="84"/>
      <c r="M6" s="84"/>
      <c r="N6" s="80"/>
      <c r="O6" s="84"/>
    </row>
    <row r="7" spans="2:17" s="89" customFormat="1" ht="47" customHeight="1" x14ac:dyDescent="0.2">
      <c r="B7" s="114" t="s">
        <v>39</v>
      </c>
      <c r="C7" s="114" t="s">
        <v>42</v>
      </c>
      <c r="D7" s="115" t="s">
        <v>38</v>
      </c>
      <c r="E7" s="115" t="s">
        <v>37</v>
      </c>
      <c r="F7" s="115" t="s">
        <v>36</v>
      </c>
      <c r="G7" s="115" t="s">
        <v>35</v>
      </c>
      <c r="H7" s="115" t="s">
        <v>34</v>
      </c>
      <c r="I7" s="115" t="s">
        <v>33</v>
      </c>
      <c r="J7" s="115" t="s">
        <v>32</v>
      </c>
      <c r="K7" s="115" t="s">
        <v>31</v>
      </c>
      <c r="L7" s="115" t="s">
        <v>30</v>
      </c>
      <c r="M7" s="115" t="s">
        <v>29</v>
      </c>
      <c r="N7" s="115" t="s">
        <v>28</v>
      </c>
      <c r="O7" s="116" t="s">
        <v>27</v>
      </c>
      <c r="P7" s="117" t="s">
        <v>26</v>
      </c>
      <c r="Q7" s="90"/>
    </row>
    <row r="8" spans="2:17" s="76" customFormat="1" ht="18" customHeight="1" x14ac:dyDescent="0.15">
      <c r="B8" s="85" t="str">
        <f t="shared" ref="B8:B27" si="0">IF(K8&lt;M8,"REORDER","OK")</f>
        <v>OK</v>
      </c>
      <c r="C8" s="119"/>
      <c r="D8" s="95" t="s">
        <v>0</v>
      </c>
      <c r="E8" s="86">
        <v>45797</v>
      </c>
      <c r="F8" s="95" t="s">
        <v>8</v>
      </c>
      <c r="G8" s="95" t="s">
        <v>16</v>
      </c>
      <c r="H8" s="95" t="s">
        <v>91</v>
      </c>
      <c r="I8" s="95" t="s">
        <v>17</v>
      </c>
      <c r="J8" s="97">
        <v>10</v>
      </c>
      <c r="K8" s="87">
        <v>200</v>
      </c>
      <c r="L8" s="97">
        <f>Table14[[#This Row],[Cost Per Item]]*Table14[[#This Row],[Stock Quantity]]</f>
        <v>2000</v>
      </c>
      <c r="M8" s="87">
        <v>50</v>
      </c>
      <c r="N8" s="87">
        <v>14</v>
      </c>
      <c r="O8" s="87">
        <v>100</v>
      </c>
      <c r="P8" s="88"/>
    </row>
    <row r="9" spans="2:17" s="76" customFormat="1" ht="18" customHeight="1" x14ac:dyDescent="0.15">
      <c r="B9" s="91" t="str">
        <f t="shared" si="0"/>
        <v>OK</v>
      </c>
      <c r="C9" s="120"/>
      <c r="D9" s="96" t="s">
        <v>1</v>
      </c>
      <c r="E9" s="86">
        <v>45797</v>
      </c>
      <c r="F9" s="96" t="s">
        <v>9</v>
      </c>
      <c r="G9" s="96" t="s">
        <v>16</v>
      </c>
      <c r="H9" s="96" t="s">
        <v>92</v>
      </c>
      <c r="I9" s="96" t="s">
        <v>18</v>
      </c>
      <c r="J9" s="98">
        <v>20</v>
      </c>
      <c r="K9" s="93">
        <v>100</v>
      </c>
      <c r="L9" s="98">
        <f>Table14[[#This Row],[Cost Per Item]]*Table14[[#This Row],[Stock Quantity]]</f>
        <v>2000</v>
      </c>
      <c r="M9" s="93">
        <v>50</v>
      </c>
      <c r="N9" s="93">
        <v>30</v>
      </c>
      <c r="O9" s="93">
        <v>20</v>
      </c>
      <c r="P9" s="94"/>
    </row>
    <row r="10" spans="2:17" s="76" customFormat="1" ht="18" customHeight="1" x14ac:dyDescent="0.15">
      <c r="B10" s="85" t="str">
        <f t="shared" si="0"/>
        <v>REORDER</v>
      </c>
      <c r="C10" s="119"/>
      <c r="D10" s="95" t="s">
        <v>2</v>
      </c>
      <c r="E10" s="86">
        <v>45797</v>
      </c>
      <c r="F10" s="95" t="s">
        <v>10</v>
      </c>
      <c r="G10" s="95" t="s">
        <v>16</v>
      </c>
      <c r="H10" s="95" t="s">
        <v>90</v>
      </c>
      <c r="I10" s="95" t="s">
        <v>19</v>
      </c>
      <c r="J10" s="97">
        <v>30</v>
      </c>
      <c r="K10" s="87">
        <v>45</v>
      </c>
      <c r="L10" s="97">
        <f>Table14[[#This Row],[Cost Per Item]]*Table14[[#This Row],[Stock Quantity]]</f>
        <v>1350</v>
      </c>
      <c r="M10" s="87">
        <v>50</v>
      </c>
      <c r="N10" s="87">
        <v>2</v>
      </c>
      <c r="O10" s="87">
        <v>50</v>
      </c>
      <c r="P10" s="88"/>
    </row>
    <row r="11" spans="2:17" s="76" customFormat="1" ht="18" customHeight="1" x14ac:dyDescent="0.15">
      <c r="B11" s="91" t="str">
        <f t="shared" si="0"/>
        <v>REORDER</v>
      </c>
      <c r="C11" s="120"/>
      <c r="D11" s="96" t="s">
        <v>3</v>
      </c>
      <c r="E11" s="86">
        <v>45797</v>
      </c>
      <c r="F11" s="96" t="s">
        <v>11</v>
      </c>
      <c r="G11" s="96" t="s">
        <v>16</v>
      </c>
      <c r="H11" s="96" t="s">
        <v>91</v>
      </c>
      <c r="I11" s="96" t="s">
        <v>20</v>
      </c>
      <c r="J11" s="98">
        <v>10</v>
      </c>
      <c r="K11" s="93">
        <v>25</v>
      </c>
      <c r="L11" s="98">
        <f>Table14[[#This Row],[Cost Per Item]]*Table14[[#This Row],[Stock Quantity]]</f>
        <v>250</v>
      </c>
      <c r="M11" s="93">
        <v>50</v>
      </c>
      <c r="N11" s="93">
        <v>14</v>
      </c>
      <c r="O11" s="93">
        <v>10</v>
      </c>
      <c r="P11" s="94"/>
    </row>
    <row r="12" spans="2:17" s="76" customFormat="1" ht="18" customHeight="1" x14ac:dyDescent="0.15">
      <c r="B12" s="85" t="str">
        <f t="shared" si="0"/>
        <v>OK</v>
      </c>
      <c r="C12" s="119"/>
      <c r="D12" s="95" t="s">
        <v>4</v>
      </c>
      <c r="E12" s="86">
        <v>45797</v>
      </c>
      <c r="F12" s="95" t="s">
        <v>12</v>
      </c>
      <c r="G12" s="95" t="s">
        <v>16</v>
      </c>
      <c r="H12" s="95" t="s">
        <v>92</v>
      </c>
      <c r="I12" s="95" t="s">
        <v>21</v>
      </c>
      <c r="J12" s="97">
        <v>20</v>
      </c>
      <c r="K12" s="87">
        <v>200</v>
      </c>
      <c r="L12" s="97">
        <f>Table14[[#This Row],[Cost Per Item]]*Table14[[#This Row],[Stock Quantity]]</f>
        <v>4000</v>
      </c>
      <c r="M12" s="87">
        <v>50</v>
      </c>
      <c r="N12" s="87">
        <v>30</v>
      </c>
      <c r="O12" s="87">
        <v>100</v>
      </c>
      <c r="P12" s="88"/>
    </row>
    <row r="13" spans="2:17" s="76" customFormat="1" ht="18" customHeight="1" x14ac:dyDescent="0.15">
      <c r="B13" s="91" t="str">
        <f t="shared" si="0"/>
        <v>OK</v>
      </c>
      <c r="C13" s="120"/>
      <c r="D13" s="96" t="s">
        <v>5</v>
      </c>
      <c r="E13" s="86">
        <v>45797</v>
      </c>
      <c r="F13" s="96" t="s">
        <v>13</v>
      </c>
      <c r="G13" s="96" t="s">
        <v>16</v>
      </c>
      <c r="H13" s="96" t="s">
        <v>90</v>
      </c>
      <c r="I13" s="96" t="s">
        <v>22</v>
      </c>
      <c r="J13" s="98">
        <v>30</v>
      </c>
      <c r="K13" s="93">
        <v>100</v>
      </c>
      <c r="L13" s="98">
        <f>Table14[[#This Row],[Cost Per Item]]*Table14[[#This Row],[Stock Quantity]]</f>
        <v>3000</v>
      </c>
      <c r="M13" s="93">
        <v>50</v>
      </c>
      <c r="N13" s="93">
        <v>2</v>
      </c>
      <c r="O13" s="93">
        <v>20</v>
      </c>
      <c r="P13" s="94"/>
    </row>
    <row r="14" spans="2:17" s="76" customFormat="1" ht="18" customHeight="1" x14ac:dyDescent="0.15">
      <c r="B14" s="85" t="str">
        <f t="shared" si="0"/>
        <v>REORDER</v>
      </c>
      <c r="C14" s="119"/>
      <c r="D14" s="95" t="s">
        <v>6</v>
      </c>
      <c r="E14" s="86">
        <v>45797</v>
      </c>
      <c r="F14" s="95" t="s">
        <v>14</v>
      </c>
      <c r="G14" s="95" t="s">
        <v>16</v>
      </c>
      <c r="H14" s="95" t="s">
        <v>91</v>
      </c>
      <c r="I14" s="95" t="s">
        <v>23</v>
      </c>
      <c r="J14" s="97">
        <v>10</v>
      </c>
      <c r="K14" s="87">
        <v>45</v>
      </c>
      <c r="L14" s="97">
        <f>Table14[[#This Row],[Cost Per Item]]*Table14[[#This Row],[Stock Quantity]]</f>
        <v>450</v>
      </c>
      <c r="M14" s="87">
        <v>50</v>
      </c>
      <c r="N14" s="87">
        <v>14</v>
      </c>
      <c r="O14" s="87">
        <v>50</v>
      </c>
      <c r="P14" s="88"/>
    </row>
    <row r="15" spans="2:17" s="76" customFormat="1" ht="18" customHeight="1" x14ac:dyDescent="0.15">
      <c r="B15" s="91" t="str">
        <f t="shared" si="0"/>
        <v>REORDER</v>
      </c>
      <c r="C15" s="120"/>
      <c r="D15" s="96" t="s">
        <v>7</v>
      </c>
      <c r="E15" s="86">
        <v>45797</v>
      </c>
      <c r="F15" s="96" t="s">
        <v>15</v>
      </c>
      <c r="G15" s="96" t="s">
        <v>16</v>
      </c>
      <c r="H15" s="96" t="s">
        <v>90</v>
      </c>
      <c r="I15" s="96" t="s">
        <v>24</v>
      </c>
      <c r="J15" s="98">
        <v>20</v>
      </c>
      <c r="K15" s="93">
        <v>25</v>
      </c>
      <c r="L15" s="98">
        <f>Table14[[#This Row],[Cost Per Item]]*Table14[[#This Row],[Stock Quantity]]</f>
        <v>500</v>
      </c>
      <c r="M15" s="93">
        <v>50</v>
      </c>
      <c r="N15" s="93">
        <v>30</v>
      </c>
      <c r="O15" s="93">
        <v>10</v>
      </c>
      <c r="P15" s="94"/>
    </row>
    <row r="16" spans="2:17" s="76" customFormat="1" ht="18" customHeight="1" x14ac:dyDescent="0.15">
      <c r="B16" s="85" t="str">
        <f t="shared" si="0"/>
        <v>OK</v>
      </c>
      <c r="C16" s="119"/>
      <c r="D16" s="95"/>
      <c r="E16" s="86"/>
      <c r="F16" s="95"/>
      <c r="G16" s="95"/>
      <c r="H16" s="95"/>
      <c r="I16" s="95"/>
      <c r="J16" s="97"/>
      <c r="K16" s="87"/>
      <c r="L16" s="97">
        <f>Table14[[#This Row],[Cost Per Item]]*Table14[[#This Row],[Stock Quantity]]</f>
        <v>0</v>
      </c>
      <c r="M16" s="87"/>
      <c r="N16" s="87"/>
      <c r="O16" s="87"/>
      <c r="P16" s="88"/>
    </row>
    <row r="17" spans="1:16" s="76" customFormat="1" ht="18" customHeight="1" x14ac:dyDescent="0.15">
      <c r="B17" s="91" t="str">
        <f t="shared" si="0"/>
        <v>OK</v>
      </c>
      <c r="C17" s="120"/>
      <c r="D17" s="96"/>
      <c r="E17" s="92"/>
      <c r="F17" s="96"/>
      <c r="G17" s="96"/>
      <c r="H17" s="96"/>
      <c r="I17" s="96"/>
      <c r="J17" s="98"/>
      <c r="K17" s="93"/>
      <c r="L17" s="98">
        <f>Table14[[#This Row],[Cost Per Item]]*Table14[[#This Row],[Stock Quantity]]</f>
        <v>0</v>
      </c>
      <c r="M17" s="93"/>
      <c r="N17" s="93"/>
      <c r="O17" s="93"/>
      <c r="P17" s="94"/>
    </row>
    <row r="18" spans="1:16" s="76" customFormat="1" ht="18" customHeight="1" x14ac:dyDescent="0.15">
      <c r="B18" s="85" t="str">
        <f t="shared" si="0"/>
        <v>OK</v>
      </c>
      <c r="C18" s="119"/>
      <c r="D18" s="95"/>
      <c r="E18" s="86"/>
      <c r="F18" s="95"/>
      <c r="G18" s="95"/>
      <c r="H18" s="95"/>
      <c r="I18" s="95"/>
      <c r="J18" s="97"/>
      <c r="K18" s="87"/>
      <c r="L18" s="97">
        <f>Table14[[#This Row],[Cost Per Item]]*Table14[[#This Row],[Stock Quantity]]</f>
        <v>0</v>
      </c>
      <c r="M18" s="87"/>
      <c r="N18" s="87"/>
      <c r="O18" s="87"/>
      <c r="P18" s="88"/>
    </row>
    <row r="19" spans="1:16" s="76" customFormat="1" ht="18" customHeight="1" x14ac:dyDescent="0.15">
      <c r="B19" s="91" t="str">
        <f t="shared" si="0"/>
        <v>OK</v>
      </c>
      <c r="C19" s="120"/>
      <c r="D19" s="96"/>
      <c r="E19" s="92"/>
      <c r="F19" s="96"/>
      <c r="G19" s="96"/>
      <c r="H19" s="96"/>
      <c r="I19" s="96"/>
      <c r="J19" s="98"/>
      <c r="K19" s="93"/>
      <c r="L19" s="98">
        <f>Table14[[#This Row],[Cost Per Item]]*Table14[[#This Row],[Stock Quantity]]</f>
        <v>0</v>
      </c>
      <c r="M19" s="93"/>
      <c r="N19" s="93"/>
      <c r="O19" s="93"/>
      <c r="P19" s="94"/>
    </row>
    <row r="20" spans="1:16" s="76" customFormat="1" ht="18" customHeight="1" x14ac:dyDescent="0.15">
      <c r="B20" s="85" t="str">
        <f t="shared" si="0"/>
        <v>OK</v>
      </c>
      <c r="C20" s="119"/>
      <c r="D20" s="95"/>
      <c r="E20" s="86"/>
      <c r="F20" s="95"/>
      <c r="G20" s="95"/>
      <c r="H20" s="95"/>
      <c r="I20" s="95"/>
      <c r="J20" s="97"/>
      <c r="K20" s="87"/>
      <c r="L20" s="97">
        <f>Table14[[#This Row],[Cost Per Item]]*Table14[[#This Row],[Stock Quantity]]</f>
        <v>0</v>
      </c>
      <c r="M20" s="87"/>
      <c r="N20" s="87"/>
      <c r="O20" s="87"/>
      <c r="P20" s="88"/>
    </row>
    <row r="21" spans="1:16" s="76" customFormat="1" ht="18" customHeight="1" x14ac:dyDescent="0.15">
      <c r="B21" s="91" t="str">
        <f t="shared" si="0"/>
        <v>OK</v>
      </c>
      <c r="C21" s="120"/>
      <c r="D21" s="96"/>
      <c r="E21" s="92"/>
      <c r="F21" s="96"/>
      <c r="G21" s="96"/>
      <c r="H21" s="96"/>
      <c r="I21" s="96"/>
      <c r="J21" s="98"/>
      <c r="K21" s="93"/>
      <c r="L21" s="98">
        <f>Table14[[#This Row],[Cost Per Item]]*Table14[[#This Row],[Stock Quantity]]</f>
        <v>0</v>
      </c>
      <c r="M21" s="93"/>
      <c r="N21" s="93"/>
      <c r="O21" s="93"/>
      <c r="P21" s="94"/>
    </row>
    <row r="22" spans="1:16" s="76" customFormat="1" ht="18" customHeight="1" x14ac:dyDescent="0.15">
      <c r="B22" s="85" t="str">
        <f t="shared" si="0"/>
        <v>OK</v>
      </c>
      <c r="C22" s="119"/>
      <c r="D22" s="95"/>
      <c r="E22" s="86"/>
      <c r="F22" s="95"/>
      <c r="G22" s="95"/>
      <c r="H22" s="95"/>
      <c r="I22" s="95"/>
      <c r="J22" s="97"/>
      <c r="K22" s="87"/>
      <c r="L22" s="97">
        <f>Table14[[#This Row],[Cost Per Item]]*Table14[[#This Row],[Stock Quantity]]</f>
        <v>0</v>
      </c>
      <c r="M22" s="87"/>
      <c r="N22" s="87"/>
      <c r="O22" s="87"/>
      <c r="P22" s="88"/>
    </row>
    <row r="23" spans="1:16" s="76" customFormat="1" ht="18" customHeight="1" x14ac:dyDescent="0.15">
      <c r="B23" s="91" t="str">
        <f t="shared" si="0"/>
        <v>OK</v>
      </c>
      <c r="C23" s="120"/>
      <c r="D23" s="96"/>
      <c r="E23" s="92"/>
      <c r="F23" s="96"/>
      <c r="G23" s="96"/>
      <c r="H23" s="96"/>
      <c r="I23" s="96"/>
      <c r="J23" s="98"/>
      <c r="K23" s="93"/>
      <c r="L23" s="98">
        <f>Table14[[#This Row],[Cost Per Item]]*Table14[[#This Row],[Stock Quantity]]</f>
        <v>0</v>
      </c>
      <c r="M23" s="93"/>
      <c r="N23" s="93"/>
      <c r="O23" s="93"/>
      <c r="P23" s="94"/>
    </row>
    <row r="24" spans="1:16" s="76" customFormat="1" ht="18" customHeight="1" x14ac:dyDescent="0.15">
      <c r="B24" s="85" t="str">
        <f t="shared" si="0"/>
        <v>OK</v>
      </c>
      <c r="C24" s="119"/>
      <c r="D24" s="95"/>
      <c r="E24" s="86"/>
      <c r="F24" s="95"/>
      <c r="G24" s="95"/>
      <c r="H24" s="95"/>
      <c r="I24" s="95"/>
      <c r="J24" s="97"/>
      <c r="K24" s="87"/>
      <c r="L24" s="97">
        <f>Table14[[#This Row],[Cost Per Item]]*Table14[[#This Row],[Stock Quantity]]</f>
        <v>0</v>
      </c>
      <c r="M24" s="87"/>
      <c r="N24" s="87"/>
      <c r="O24" s="87"/>
      <c r="P24" s="88"/>
    </row>
    <row r="25" spans="1:16" s="76" customFormat="1" ht="18" customHeight="1" x14ac:dyDescent="0.15">
      <c r="B25" s="91" t="str">
        <f t="shared" si="0"/>
        <v>OK</v>
      </c>
      <c r="C25" s="120"/>
      <c r="D25" s="96"/>
      <c r="E25" s="92"/>
      <c r="F25" s="96"/>
      <c r="G25" s="96"/>
      <c r="H25" s="96"/>
      <c r="I25" s="96"/>
      <c r="J25" s="98"/>
      <c r="K25" s="93"/>
      <c r="L25" s="98">
        <f>Table14[[#This Row],[Cost Per Item]]*Table14[[#This Row],[Stock Quantity]]</f>
        <v>0</v>
      </c>
      <c r="M25" s="93"/>
      <c r="N25" s="93"/>
      <c r="O25" s="93"/>
      <c r="P25" s="94"/>
    </row>
    <row r="26" spans="1:16" s="76" customFormat="1" ht="18" customHeight="1" x14ac:dyDescent="0.15">
      <c r="B26" s="85" t="str">
        <f t="shared" si="0"/>
        <v>OK</v>
      </c>
      <c r="C26" s="119"/>
      <c r="D26" s="95"/>
      <c r="E26" s="86"/>
      <c r="F26" s="95"/>
      <c r="G26" s="95"/>
      <c r="H26" s="95"/>
      <c r="I26" s="95"/>
      <c r="J26" s="97"/>
      <c r="K26" s="87"/>
      <c r="L26" s="97">
        <f>Table14[[#This Row],[Cost Per Item]]*Table14[[#This Row],[Stock Quantity]]</f>
        <v>0</v>
      </c>
      <c r="M26" s="87"/>
      <c r="N26" s="87"/>
      <c r="O26" s="87"/>
      <c r="P26" s="88"/>
    </row>
    <row r="27" spans="1:16" s="76" customFormat="1" ht="18" customHeight="1" x14ac:dyDescent="0.15">
      <c r="B27" s="91" t="str">
        <f t="shared" si="0"/>
        <v>OK</v>
      </c>
      <c r="C27" s="120"/>
      <c r="D27" s="96"/>
      <c r="E27" s="92"/>
      <c r="F27" s="96"/>
      <c r="G27" s="96"/>
      <c r="H27" s="96"/>
      <c r="I27" s="96"/>
      <c r="J27" s="98"/>
      <c r="K27" s="93"/>
      <c r="L27" s="98">
        <f>Table14[[#This Row],[Cost Per Item]]*Table14[[#This Row],[Stock Quantity]]</f>
        <v>0</v>
      </c>
      <c r="M27" s="93"/>
      <c r="N27" s="93"/>
      <c r="O27" s="93"/>
      <c r="P27" s="94"/>
    </row>
    <row r="28" spans="1:16" ht="10" customHeight="1" x14ac:dyDescent="0.2">
      <c r="A28"/>
      <c r="B28"/>
      <c r="C28"/>
      <c r="D28"/>
      <c r="E28"/>
      <c r="F28"/>
      <c r="G28"/>
      <c r="H28"/>
      <c r="I28" s="2"/>
      <c r="J28" s="1"/>
      <c r="K28" s="1"/>
      <c r="L28"/>
      <c r="N28" s="1"/>
      <c r="O28" s="1"/>
      <c r="P28" s="2"/>
    </row>
    <row r="29" spans="1:16" ht="50" customHeight="1" x14ac:dyDescent="0.2">
      <c r="B29" s="124" t="s">
        <v>88</v>
      </c>
      <c r="C29" s="124"/>
      <c r="D29" s="124"/>
      <c r="E29" s="124"/>
      <c r="F29" s="124"/>
      <c r="G29" s="124"/>
      <c r="H29" s="124"/>
      <c r="I29" s="124"/>
      <c r="J29" s="124"/>
      <c r="K29" s="124"/>
      <c r="L29" s="124"/>
      <c r="M29" s="124"/>
      <c r="N29" s="124"/>
      <c r="O29" s="124"/>
      <c r="P29" s="124"/>
    </row>
    <row r="30" spans="1:16" ht="16" customHeight="1" x14ac:dyDescent="0.2">
      <c r="A30"/>
      <c r="B30" s="40"/>
      <c r="C30" s="40"/>
      <c r="D30" s="40"/>
      <c r="E30" s="40"/>
      <c r="F30" s="40"/>
      <c r="G30" s="40"/>
      <c r="H30"/>
      <c r="I30" s="2"/>
      <c r="J30" s="1"/>
      <c r="K30" s="1"/>
      <c r="L30"/>
      <c r="N30" s="1"/>
      <c r="O30" s="1"/>
      <c r="P30" s="2"/>
    </row>
  </sheetData>
  <mergeCells count="1">
    <mergeCell ref="B29:P29"/>
  </mergeCells>
  <conditionalFormatting sqref="B8:P27">
    <cfRule type="expression" dxfId="5" priority="2">
      <formula>$K8&lt;$M8</formula>
    </cfRule>
  </conditionalFormatting>
  <conditionalFormatting sqref="O5">
    <cfRule type="expression" dxfId="4" priority="92">
      <formula>#REF!="YES"</formula>
    </cfRule>
    <cfRule type="expression" dxfId="3" priority="93">
      <formula>$K5&lt;$M5</formula>
    </cfRule>
  </conditionalFormatting>
  <conditionalFormatting sqref="P5">
    <cfRule type="iconSet" priority="91">
      <iconSet>
        <cfvo type="percent" val="0"/>
        <cfvo type="percent" val="33"/>
        <cfvo type="percent" val="67"/>
      </iconSet>
    </cfRule>
  </conditionalFormatting>
  <hyperlinks>
    <hyperlink ref="B29:P29" r:id="rId1" display="CLICK HERE TO CREATE IN SMARTSHEET" xr:uid="{221471E6-E152-4F45-BBFC-38F69C7C1C01}"/>
  </hyperlinks>
  <pageMargins left="0.3" right="0.3" top="0.3" bottom="0.3" header="0" footer="0"/>
  <pageSetup scale="50" orientation="landscape" horizontalDpi="4294967294" verticalDpi="0"/>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DCDB-E3FF-784D-8496-42F2B8C53845}">
  <sheetPr>
    <tabColor theme="0" tint="-0.499984740745262"/>
    <pageSetUpPr fitToPage="1"/>
  </sheetPr>
  <dimension ref="A1:Q29"/>
  <sheetViews>
    <sheetView showGridLines="0" zoomScaleNormal="100" zoomScalePageLayoutView="75" workbookViewId="0">
      <selection activeCell="G3" sqref="G3"/>
    </sheetView>
  </sheetViews>
  <sheetFormatPr baseColWidth="10" defaultColWidth="10.83203125" defaultRowHeight="16" x14ac:dyDescent="0.2"/>
  <cols>
    <col min="1" max="1" width="3.33203125" style="1" customWidth="1"/>
    <col min="2" max="3" width="12.5" style="2" customWidth="1"/>
    <col min="4" max="4" width="15.1640625" style="1" customWidth="1"/>
    <col min="5" max="5" width="13.1640625" style="1" customWidth="1"/>
    <col min="6" max="6" width="20.6640625" style="1" customWidth="1"/>
    <col min="7" max="7" width="21.33203125" style="1" customWidth="1"/>
    <col min="8" max="8" width="22.83203125" style="1" customWidth="1"/>
    <col min="9" max="9" width="27.6640625" style="1" customWidth="1"/>
    <col min="10" max="10" width="14.83203125" style="2" customWidth="1"/>
    <col min="11" max="11" width="12.5" style="2" customWidth="1"/>
    <col min="12" max="12" width="13.6640625" style="1" customWidth="1"/>
    <col min="13" max="13" width="13.1640625" style="2" customWidth="1"/>
    <col min="14" max="14" width="14.33203125" style="75" customWidth="1"/>
    <col min="15" max="15" width="19.1640625" style="2" customWidth="1"/>
    <col min="16" max="16" width="25.1640625" style="1" customWidth="1"/>
    <col min="17" max="17" width="3.33203125" style="1" customWidth="1"/>
    <col min="18" max="16384" width="10.83203125" style="1"/>
  </cols>
  <sheetData>
    <row r="1" spans="2:17" s="76" customFormat="1" ht="50" customHeight="1" x14ac:dyDescent="0.15">
      <c r="B1" s="118" t="s">
        <v>41</v>
      </c>
      <c r="C1" s="118"/>
      <c r="D1" s="77"/>
      <c r="E1" s="77"/>
      <c r="F1" s="77"/>
      <c r="G1" s="77"/>
      <c r="H1" s="78"/>
      <c r="I1" s="79"/>
      <c r="J1" s="80"/>
      <c r="K1" s="81"/>
      <c r="L1" s="81"/>
      <c r="N1" s="80"/>
      <c r="O1" s="81"/>
      <c r="P1" s="81"/>
    </row>
    <row r="2" spans="2:17" s="76" customFormat="1" ht="9" customHeight="1" x14ac:dyDescent="0.15">
      <c r="B2" s="37"/>
      <c r="C2" s="37"/>
      <c r="D2" s="77"/>
      <c r="E2" s="77"/>
      <c r="F2" s="77"/>
      <c r="J2" s="80"/>
      <c r="K2" s="81"/>
      <c r="L2" s="81"/>
      <c r="N2" s="80"/>
      <c r="O2" s="81"/>
      <c r="P2" s="81"/>
    </row>
    <row r="3" spans="2:17" s="76" customFormat="1" ht="22" customHeight="1" x14ac:dyDescent="0.15">
      <c r="B3" s="112" t="s">
        <v>40</v>
      </c>
      <c r="C3" s="113"/>
      <c r="D3" s="113"/>
      <c r="E3" s="113"/>
      <c r="F3" s="113"/>
      <c r="I3" s="79"/>
      <c r="J3" s="80"/>
      <c r="K3" s="81"/>
      <c r="L3" s="81"/>
      <c r="N3" s="80"/>
      <c r="O3" s="81"/>
      <c r="P3" s="81"/>
    </row>
    <row r="4" spans="2:17" s="76" customFormat="1" ht="18" customHeight="1" x14ac:dyDescent="0.15">
      <c r="B4" s="111">
        <f>SUM(Table146[Total Value])</f>
        <v>0</v>
      </c>
      <c r="C4" s="111"/>
      <c r="D4" s="48" t="s">
        <v>89</v>
      </c>
      <c r="E4" s="48"/>
      <c r="F4" s="48"/>
      <c r="G4" s="77"/>
      <c r="H4" s="78"/>
      <c r="I4" s="79"/>
      <c r="J4" s="80"/>
      <c r="K4" s="81"/>
      <c r="L4" s="81"/>
      <c r="N4" s="80"/>
      <c r="O4" s="82"/>
      <c r="P4" s="83"/>
    </row>
    <row r="5" spans="2:17" s="76" customFormat="1" ht="18" customHeight="1" x14ac:dyDescent="0.15">
      <c r="B5" s="84"/>
      <c r="C5" s="84"/>
      <c r="J5" s="84"/>
      <c r="K5" s="84"/>
      <c r="M5" s="84"/>
      <c r="N5" s="80"/>
      <c r="O5" s="84"/>
    </row>
    <row r="6" spans="2:17" s="89" customFormat="1" ht="50" customHeight="1" x14ac:dyDescent="0.2">
      <c r="B6" s="114" t="s">
        <v>39</v>
      </c>
      <c r="C6" s="114" t="s">
        <v>42</v>
      </c>
      <c r="D6" s="115" t="s">
        <v>38</v>
      </c>
      <c r="E6" s="115" t="s">
        <v>37</v>
      </c>
      <c r="F6" s="115" t="s">
        <v>36</v>
      </c>
      <c r="G6" s="115" t="s">
        <v>35</v>
      </c>
      <c r="H6" s="115" t="s">
        <v>34</v>
      </c>
      <c r="I6" s="115" t="s">
        <v>33</v>
      </c>
      <c r="J6" s="115" t="s">
        <v>32</v>
      </c>
      <c r="K6" s="115" t="s">
        <v>31</v>
      </c>
      <c r="L6" s="115" t="s">
        <v>30</v>
      </c>
      <c r="M6" s="115" t="s">
        <v>29</v>
      </c>
      <c r="N6" s="115" t="s">
        <v>28</v>
      </c>
      <c r="O6" s="116" t="s">
        <v>27</v>
      </c>
      <c r="P6" s="117" t="s">
        <v>26</v>
      </c>
      <c r="Q6" s="90"/>
    </row>
    <row r="7" spans="2:17" s="76" customFormat="1" ht="18" customHeight="1" x14ac:dyDescent="0.15">
      <c r="B7" s="85"/>
      <c r="C7" s="119"/>
      <c r="D7" s="95"/>
      <c r="E7" s="86"/>
      <c r="F7" s="95"/>
      <c r="G7" s="95"/>
      <c r="H7" s="95"/>
      <c r="I7" s="95"/>
      <c r="J7" s="97">
        <v>0</v>
      </c>
      <c r="K7" s="87"/>
      <c r="L7" s="97">
        <f>Table146[[#This Row],[Cost Per Item]]*Table146[[#This Row],[Stock Quantity]]</f>
        <v>0</v>
      </c>
      <c r="M7" s="87"/>
      <c r="N7" s="87"/>
      <c r="O7" s="87"/>
      <c r="P7" s="88"/>
    </row>
    <row r="8" spans="2:17" s="76" customFormat="1" ht="18" customHeight="1" x14ac:dyDescent="0.15">
      <c r="B8" s="91"/>
      <c r="C8" s="120"/>
      <c r="D8" s="96"/>
      <c r="E8" s="92"/>
      <c r="F8" s="96"/>
      <c r="G8" s="96"/>
      <c r="H8" s="96"/>
      <c r="I8" s="96"/>
      <c r="J8" s="98">
        <v>0</v>
      </c>
      <c r="K8" s="93"/>
      <c r="L8" s="98">
        <f>Table146[[#This Row],[Cost Per Item]]*Table146[[#This Row],[Stock Quantity]]</f>
        <v>0</v>
      </c>
      <c r="M8" s="93"/>
      <c r="N8" s="93"/>
      <c r="O8" s="93"/>
      <c r="P8" s="94"/>
    </row>
    <row r="9" spans="2:17" s="76" customFormat="1" ht="18" customHeight="1" x14ac:dyDescent="0.15">
      <c r="B9" s="85"/>
      <c r="C9" s="119"/>
      <c r="D9" s="95"/>
      <c r="E9" s="86"/>
      <c r="F9" s="95"/>
      <c r="G9" s="95"/>
      <c r="H9" s="95"/>
      <c r="I9" s="95"/>
      <c r="J9" s="97">
        <v>0</v>
      </c>
      <c r="K9" s="87"/>
      <c r="L9" s="97">
        <f>Table146[[#This Row],[Cost Per Item]]*Table146[[#This Row],[Stock Quantity]]</f>
        <v>0</v>
      </c>
      <c r="M9" s="87"/>
      <c r="N9" s="87"/>
      <c r="O9" s="87"/>
      <c r="P9" s="88"/>
    </row>
    <row r="10" spans="2:17" s="76" customFormat="1" ht="18" customHeight="1" x14ac:dyDescent="0.15">
      <c r="B10" s="91"/>
      <c r="C10" s="120"/>
      <c r="D10" s="96"/>
      <c r="E10" s="92"/>
      <c r="F10" s="96"/>
      <c r="G10" s="96"/>
      <c r="H10" s="96"/>
      <c r="I10" s="96"/>
      <c r="J10" s="98">
        <v>0</v>
      </c>
      <c r="K10" s="93"/>
      <c r="L10" s="98">
        <f>Table146[[#This Row],[Cost Per Item]]*Table146[[#This Row],[Stock Quantity]]</f>
        <v>0</v>
      </c>
      <c r="M10" s="93"/>
      <c r="N10" s="93"/>
      <c r="O10" s="93"/>
      <c r="P10" s="94"/>
    </row>
    <row r="11" spans="2:17" s="76" customFormat="1" ht="18" customHeight="1" x14ac:dyDescent="0.15">
      <c r="B11" s="85"/>
      <c r="C11" s="119"/>
      <c r="D11" s="95"/>
      <c r="E11" s="86"/>
      <c r="F11" s="95"/>
      <c r="G11" s="95"/>
      <c r="H11" s="95"/>
      <c r="I11" s="95"/>
      <c r="J11" s="97">
        <v>0</v>
      </c>
      <c r="K11" s="87"/>
      <c r="L11" s="97">
        <f>Table146[[#This Row],[Cost Per Item]]*Table146[[#This Row],[Stock Quantity]]</f>
        <v>0</v>
      </c>
      <c r="M11" s="87"/>
      <c r="N11" s="87"/>
      <c r="O11" s="87"/>
      <c r="P11" s="88"/>
    </row>
    <row r="12" spans="2:17" s="76" customFormat="1" ht="18" customHeight="1" x14ac:dyDescent="0.15">
      <c r="B12" s="91"/>
      <c r="C12" s="120"/>
      <c r="D12" s="96"/>
      <c r="E12" s="92"/>
      <c r="F12" s="96"/>
      <c r="G12" s="96"/>
      <c r="H12" s="96"/>
      <c r="I12" s="96"/>
      <c r="J12" s="98">
        <v>0</v>
      </c>
      <c r="K12" s="93"/>
      <c r="L12" s="98">
        <f>Table146[[#This Row],[Cost Per Item]]*Table146[[#This Row],[Stock Quantity]]</f>
        <v>0</v>
      </c>
      <c r="M12" s="93"/>
      <c r="N12" s="93"/>
      <c r="O12" s="93"/>
      <c r="P12" s="94"/>
    </row>
    <row r="13" spans="2:17" s="76" customFormat="1" ht="18" customHeight="1" x14ac:dyDescent="0.15">
      <c r="B13" s="85"/>
      <c r="C13" s="119"/>
      <c r="D13" s="95"/>
      <c r="E13" s="86"/>
      <c r="F13" s="95"/>
      <c r="G13" s="95"/>
      <c r="H13" s="95"/>
      <c r="I13" s="95"/>
      <c r="J13" s="97">
        <v>0</v>
      </c>
      <c r="K13" s="87"/>
      <c r="L13" s="97">
        <f>Table146[[#This Row],[Cost Per Item]]*Table146[[#This Row],[Stock Quantity]]</f>
        <v>0</v>
      </c>
      <c r="M13" s="87"/>
      <c r="N13" s="87"/>
      <c r="O13" s="87"/>
      <c r="P13" s="88"/>
    </row>
    <row r="14" spans="2:17" s="76" customFormat="1" ht="18" customHeight="1" x14ac:dyDescent="0.15">
      <c r="B14" s="91"/>
      <c r="C14" s="120"/>
      <c r="D14" s="96"/>
      <c r="E14" s="92"/>
      <c r="F14" s="96"/>
      <c r="G14" s="96"/>
      <c r="H14" s="96"/>
      <c r="I14" s="96"/>
      <c r="J14" s="98">
        <v>0</v>
      </c>
      <c r="K14" s="93"/>
      <c r="L14" s="98">
        <f>Table146[[#This Row],[Cost Per Item]]*Table146[[#This Row],[Stock Quantity]]</f>
        <v>0</v>
      </c>
      <c r="M14" s="93"/>
      <c r="N14" s="93"/>
      <c r="O14" s="93"/>
      <c r="P14" s="94"/>
    </row>
    <row r="15" spans="2:17" s="76" customFormat="1" ht="18" customHeight="1" x14ac:dyDescent="0.15">
      <c r="B15" s="85"/>
      <c r="C15" s="119"/>
      <c r="D15" s="95"/>
      <c r="E15" s="86"/>
      <c r="F15" s="95"/>
      <c r="G15" s="95"/>
      <c r="H15" s="95"/>
      <c r="I15" s="95"/>
      <c r="J15" s="97"/>
      <c r="K15" s="87"/>
      <c r="L15" s="97">
        <f>Table146[[#This Row],[Cost Per Item]]*Table146[[#This Row],[Stock Quantity]]</f>
        <v>0</v>
      </c>
      <c r="M15" s="87"/>
      <c r="N15" s="87"/>
      <c r="O15" s="87"/>
      <c r="P15" s="88"/>
    </row>
    <row r="16" spans="2:17" s="76" customFormat="1" ht="18" customHeight="1" x14ac:dyDescent="0.15">
      <c r="B16" s="91"/>
      <c r="C16" s="120"/>
      <c r="D16" s="96"/>
      <c r="E16" s="92"/>
      <c r="F16" s="96"/>
      <c r="G16" s="96"/>
      <c r="H16" s="96"/>
      <c r="I16" s="96"/>
      <c r="J16" s="98"/>
      <c r="K16" s="93"/>
      <c r="L16" s="98">
        <f>Table146[[#This Row],[Cost Per Item]]*Table146[[#This Row],[Stock Quantity]]</f>
        <v>0</v>
      </c>
      <c r="M16" s="93"/>
      <c r="N16" s="93"/>
      <c r="O16" s="93"/>
      <c r="P16" s="94"/>
    </row>
    <row r="17" spans="1:16" s="76" customFormat="1" ht="18" customHeight="1" x14ac:dyDescent="0.15">
      <c r="B17" s="85"/>
      <c r="C17" s="119"/>
      <c r="D17" s="95"/>
      <c r="E17" s="86"/>
      <c r="F17" s="95"/>
      <c r="G17" s="95"/>
      <c r="H17" s="95"/>
      <c r="I17" s="95"/>
      <c r="J17" s="97"/>
      <c r="K17" s="87"/>
      <c r="L17" s="97">
        <f>Table146[[#This Row],[Cost Per Item]]*Table146[[#This Row],[Stock Quantity]]</f>
        <v>0</v>
      </c>
      <c r="M17" s="87"/>
      <c r="N17" s="87"/>
      <c r="O17" s="87"/>
      <c r="P17" s="88"/>
    </row>
    <row r="18" spans="1:16" s="76" customFormat="1" ht="18" customHeight="1" x14ac:dyDescent="0.15">
      <c r="B18" s="91"/>
      <c r="C18" s="120"/>
      <c r="D18" s="96"/>
      <c r="E18" s="92"/>
      <c r="F18" s="96"/>
      <c r="G18" s="96"/>
      <c r="H18" s="96"/>
      <c r="I18" s="96"/>
      <c r="J18" s="98"/>
      <c r="K18" s="93"/>
      <c r="L18" s="98">
        <f>Table146[[#This Row],[Cost Per Item]]*Table146[[#This Row],[Stock Quantity]]</f>
        <v>0</v>
      </c>
      <c r="M18" s="93"/>
      <c r="N18" s="93"/>
      <c r="O18" s="93"/>
      <c r="P18" s="94"/>
    </row>
    <row r="19" spans="1:16" s="76" customFormat="1" ht="18" customHeight="1" x14ac:dyDescent="0.15">
      <c r="B19" s="85"/>
      <c r="C19" s="119"/>
      <c r="D19" s="95"/>
      <c r="E19" s="86"/>
      <c r="F19" s="95"/>
      <c r="G19" s="95"/>
      <c r="H19" s="95"/>
      <c r="I19" s="95"/>
      <c r="J19" s="97"/>
      <c r="K19" s="87"/>
      <c r="L19" s="97">
        <f>Table146[[#This Row],[Cost Per Item]]*Table146[[#This Row],[Stock Quantity]]</f>
        <v>0</v>
      </c>
      <c r="M19" s="87"/>
      <c r="N19" s="87"/>
      <c r="O19" s="87"/>
      <c r="P19" s="88"/>
    </row>
    <row r="20" spans="1:16" s="76" customFormat="1" ht="18" customHeight="1" x14ac:dyDescent="0.15">
      <c r="B20" s="91"/>
      <c r="C20" s="120"/>
      <c r="D20" s="96"/>
      <c r="E20" s="92"/>
      <c r="F20" s="96"/>
      <c r="G20" s="96"/>
      <c r="H20" s="96"/>
      <c r="I20" s="96"/>
      <c r="J20" s="98"/>
      <c r="K20" s="93"/>
      <c r="L20" s="98">
        <f>Table146[[#This Row],[Cost Per Item]]*Table146[[#This Row],[Stock Quantity]]</f>
        <v>0</v>
      </c>
      <c r="M20" s="93"/>
      <c r="N20" s="93"/>
      <c r="O20" s="93"/>
      <c r="P20" s="94"/>
    </row>
    <row r="21" spans="1:16" s="76" customFormat="1" ht="18" customHeight="1" x14ac:dyDescent="0.15">
      <c r="B21" s="85"/>
      <c r="C21" s="119"/>
      <c r="D21" s="95"/>
      <c r="E21" s="86"/>
      <c r="F21" s="95"/>
      <c r="G21" s="95"/>
      <c r="H21" s="95"/>
      <c r="I21" s="95"/>
      <c r="J21" s="97"/>
      <c r="K21" s="87"/>
      <c r="L21" s="97">
        <f>Table146[[#This Row],[Cost Per Item]]*Table146[[#This Row],[Stock Quantity]]</f>
        <v>0</v>
      </c>
      <c r="M21" s="87"/>
      <c r="N21" s="87"/>
      <c r="O21" s="87"/>
      <c r="P21" s="88"/>
    </row>
    <row r="22" spans="1:16" s="76" customFormat="1" ht="18" customHeight="1" x14ac:dyDescent="0.15">
      <c r="B22" s="91"/>
      <c r="C22" s="120"/>
      <c r="D22" s="96"/>
      <c r="E22" s="92"/>
      <c r="F22" s="96"/>
      <c r="G22" s="96"/>
      <c r="H22" s="96"/>
      <c r="I22" s="96"/>
      <c r="J22" s="98"/>
      <c r="K22" s="93"/>
      <c r="L22" s="98">
        <f>Table146[[#This Row],[Cost Per Item]]*Table146[[#This Row],[Stock Quantity]]</f>
        <v>0</v>
      </c>
      <c r="M22" s="93"/>
      <c r="N22" s="93"/>
      <c r="O22" s="93"/>
      <c r="P22" s="94"/>
    </row>
    <row r="23" spans="1:16" s="76" customFormat="1" ht="18" customHeight="1" x14ac:dyDescent="0.15">
      <c r="B23" s="85"/>
      <c r="C23" s="119"/>
      <c r="D23" s="95"/>
      <c r="E23" s="86"/>
      <c r="F23" s="95"/>
      <c r="G23" s="95"/>
      <c r="H23" s="95"/>
      <c r="I23" s="95"/>
      <c r="J23" s="97"/>
      <c r="K23" s="87"/>
      <c r="L23" s="97">
        <f>Table146[[#This Row],[Cost Per Item]]*Table146[[#This Row],[Stock Quantity]]</f>
        <v>0</v>
      </c>
      <c r="M23" s="87"/>
      <c r="N23" s="87"/>
      <c r="O23" s="87"/>
      <c r="P23" s="88"/>
    </row>
    <row r="24" spans="1:16" s="76" customFormat="1" ht="18" customHeight="1" x14ac:dyDescent="0.15">
      <c r="B24" s="91"/>
      <c r="C24" s="120"/>
      <c r="D24" s="96"/>
      <c r="E24" s="92"/>
      <c r="F24" s="96"/>
      <c r="G24" s="96"/>
      <c r="H24" s="96"/>
      <c r="I24" s="96"/>
      <c r="J24" s="98"/>
      <c r="K24" s="93"/>
      <c r="L24" s="98">
        <f>Table146[[#This Row],[Cost Per Item]]*Table146[[#This Row],[Stock Quantity]]</f>
        <v>0</v>
      </c>
      <c r="M24" s="93"/>
      <c r="N24" s="93"/>
      <c r="O24" s="93"/>
      <c r="P24" s="94"/>
    </row>
    <row r="25" spans="1:16" s="76" customFormat="1" ht="18" customHeight="1" x14ac:dyDescent="0.15">
      <c r="B25" s="85"/>
      <c r="C25" s="119"/>
      <c r="D25" s="95"/>
      <c r="E25" s="86"/>
      <c r="F25" s="95"/>
      <c r="G25" s="95"/>
      <c r="H25" s="95"/>
      <c r="I25" s="95"/>
      <c r="J25" s="97"/>
      <c r="K25" s="87"/>
      <c r="L25" s="97">
        <f>Table146[[#This Row],[Cost Per Item]]*Table146[[#This Row],[Stock Quantity]]</f>
        <v>0</v>
      </c>
      <c r="M25" s="87"/>
      <c r="N25" s="87"/>
      <c r="O25" s="87"/>
      <c r="P25" s="88"/>
    </row>
    <row r="26" spans="1:16" s="76" customFormat="1" ht="18" customHeight="1" x14ac:dyDescent="0.15">
      <c r="B26" s="91"/>
      <c r="C26" s="120"/>
      <c r="D26" s="96"/>
      <c r="E26" s="92"/>
      <c r="F26" s="96"/>
      <c r="G26" s="96"/>
      <c r="H26" s="96"/>
      <c r="I26" s="96"/>
      <c r="J26" s="98"/>
      <c r="K26" s="93"/>
      <c r="L26" s="98">
        <f>Table146[[#This Row],[Cost Per Item]]*Table146[[#This Row],[Stock Quantity]]</f>
        <v>0</v>
      </c>
      <c r="M26" s="93"/>
      <c r="N26" s="93"/>
      <c r="O26" s="93"/>
      <c r="P26" s="94"/>
    </row>
    <row r="27" spans="1:16" ht="18" customHeight="1" x14ac:dyDescent="0.2">
      <c r="A27"/>
      <c r="B27"/>
      <c r="C27"/>
      <c r="D27"/>
      <c r="E27"/>
      <c r="F27"/>
      <c r="G27"/>
      <c r="H27"/>
      <c r="I27" s="2"/>
      <c r="J27" s="1"/>
      <c r="K27" s="1"/>
      <c r="L27"/>
      <c r="N27" s="1"/>
      <c r="O27" s="1"/>
      <c r="P27" s="2"/>
    </row>
    <row r="28" spans="1:16" ht="50" customHeight="1" x14ac:dyDescent="0.2">
      <c r="B28" s="123"/>
      <c r="C28" s="123"/>
      <c r="D28" s="123"/>
      <c r="E28" s="123"/>
      <c r="F28" s="123"/>
      <c r="G28" s="123"/>
      <c r="H28" s="123"/>
      <c r="I28" s="123"/>
      <c r="J28" s="123"/>
      <c r="K28" s="123"/>
      <c r="L28" s="123"/>
      <c r="M28" s="123"/>
      <c r="N28" s="123"/>
      <c r="O28" s="123"/>
      <c r="P28" s="123"/>
    </row>
    <row r="29" spans="1:16" ht="16" customHeight="1" x14ac:dyDescent="0.2">
      <c r="A29"/>
      <c r="B29" s="40"/>
      <c r="C29" s="40"/>
      <c r="D29" s="40"/>
      <c r="E29" s="40"/>
      <c r="F29" s="40"/>
      <c r="G29" s="40"/>
      <c r="H29"/>
      <c r="I29" s="2"/>
      <c r="J29" s="1"/>
      <c r="K29" s="1"/>
      <c r="L29"/>
      <c r="N29" s="1"/>
      <c r="O29" s="1"/>
      <c r="P29" s="2"/>
    </row>
  </sheetData>
  <mergeCells count="1">
    <mergeCell ref="B28:P28"/>
  </mergeCells>
  <conditionalFormatting sqref="B7:P26">
    <cfRule type="expression" dxfId="2" priority="2">
      <formula>$K7&lt;$M7</formula>
    </cfRule>
  </conditionalFormatting>
  <conditionalFormatting sqref="O4">
    <cfRule type="expression" dxfId="1" priority="4">
      <formula>#REF!="YES"</formula>
    </cfRule>
    <cfRule type="expression" dxfId="0" priority="5">
      <formula>$K4&lt;$M4</formula>
    </cfRule>
  </conditionalFormatting>
  <conditionalFormatting sqref="P4">
    <cfRule type="iconSet" priority="3">
      <iconSet>
        <cfvo type="percent" val="0"/>
        <cfvo type="percent" val="33"/>
        <cfvo type="percent" val="67"/>
      </iconSet>
    </cfRule>
  </conditionalFormatting>
  <pageMargins left="0.3" right="0.3" top="0.3" bottom="0.3" header="0" footer="0"/>
  <pageSetup scale="50" orientation="landscape" horizontalDpi="4294967294"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F7C8C-3C8F-3340-B62C-B35E2486FBF4}">
  <sheetPr>
    <tabColor theme="3" tint="0.39997558519241921"/>
    <pageSetUpPr fitToPage="1"/>
  </sheetPr>
  <dimension ref="A1:L34"/>
  <sheetViews>
    <sheetView showGridLines="0" zoomScaleNormal="100" zoomScalePageLayoutView="75" workbookViewId="0">
      <pane ySplit="1" topLeftCell="A2" activePane="bottomLeft" state="frozen"/>
      <selection pane="bottomLeft" activeCell="B1" sqref="B1"/>
    </sheetView>
  </sheetViews>
  <sheetFormatPr baseColWidth="10" defaultColWidth="10.83203125" defaultRowHeight="16" x14ac:dyDescent="0.2"/>
  <cols>
    <col min="1" max="1" width="3.33203125" style="1" customWidth="1"/>
    <col min="2" max="2" width="12.5" style="1" customWidth="1"/>
    <col min="3" max="3" width="14.83203125" style="1" customWidth="1"/>
    <col min="4" max="4" width="26" style="1" customWidth="1"/>
    <col min="5" max="5" width="16" style="1" customWidth="1"/>
    <col min="6" max="6" width="16.6640625" style="1" customWidth="1"/>
    <col min="7" max="7" width="16.83203125" style="1" customWidth="1"/>
    <col min="8" max="8" width="14.6640625" style="2" customWidth="1"/>
    <col min="9" max="9" width="14" style="1" customWidth="1"/>
    <col min="10" max="10" width="8" style="2" customWidth="1"/>
    <col min="11" max="11" width="20.5" style="1" customWidth="1"/>
    <col min="12" max="12" width="15.83203125" style="1" customWidth="1"/>
    <col min="13" max="13" width="3.33203125" style="1" customWidth="1"/>
    <col min="14" max="16384" width="10.83203125" style="1"/>
  </cols>
  <sheetData>
    <row r="1" spans="2:12" ht="50" customHeight="1" x14ac:dyDescent="0.2">
      <c r="B1" s="122" t="s">
        <v>58</v>
      </c>
      <c r="C1" s="37"/>
      <c r="D1" s="37"/>
      <c r="E1" s="37"/>
      <c r="F1" s="4"/>
      <c r="G1" s="4"/>
      <c r="H1" s="1"/>
      <c r="J1" s="1"/>
      <c r="K1" s="49"/>
    </row>
    <row r="2" spans="2:12" ht="50" customHeight="1" thickBot="1" x14ac:dyDescent="0.25">
      <c r="B2" s="104" t="s">
        <v>44</v>
      </c>
      <c r="C2" s="62"/>
      <c r="D2" s="22"/>
      <c r="E2" s="104" t="s">
        <v>45</v>
      </c>
      <c r="F2" s="62"/>
      <c r="G2" s="62"/>
      <c r="H2" s="1"/>
      <c r="J2" s="1"/>
      <c r="K2" s="49"/>
    </row>
    <row r="3" spans="2:12" ht="18" customHeight="1" x14ac:dyDescent="0.2">
      <c r="B3" s="37"/>
      <c r="C3" s="37"/>
      <c r="D3" s="37"/>
      <c r="E3" s="37"/>
      <c r="F3" s="4"/>
      <c r="G3" s="4"/>
      <c r="H3" s="1"/>
      <c r="J3" s="1"/>
      <c r="K3" s="47"/>
    </row>
    <row r="4" spans="2:12" ht="22" customHeight="1" x14ac:dyDescent="0.2">
      <c r="B4" s="43"/>
      <c r="C4" s="52" t="s">
        <v>55</v>
      </c>
      <c r="D4" s="45"/>
      <c r="E4" s="51" t="s">
        <v>34</v>
      </c>
      <c r="F4" s="45"/>
      <c r="G4" s="43"/>
      <c r="H4" s="23" t="s">
        <v>56</v>
      </c>
      <c r="I4" s="50"/>
      <c r="J4" s="44"/>
      <c r="K4" s="46" t="s">
        <v>57</v>
      </c>
      <c r="L4" s="50"/>
    </row>
    <row r="5" spans="2:12" s="3" customFormat="1" ht="50" customHeight="1" x14ac:dyDescent="0.2">
      <c r="B5" s="21" t="s">
        <v>46</v>
      </c>
      <c r="C5" s="20" t="s">
        <v>47</v>
      </c>
      <c r="D5" s="20" t="s">
        <v>33</v>
      </c>
      <c r="E5" s="108" t="s">
        <v>48</v>
      </c>
      <c r="F5" s="108" t="s">
        <v>49</v>
      </c>
      <c r="G5" s="20" t="s">
        <v>35</v>
      </c>
      <c r="H5" s="20" t="s">
        <v>50</v>
      </c>
      <c r="I5" s="20" t="s">
        <v>51</v>
      </c>
      <c r="J5" s="108" t="s">
        <v>52</v>
      </c>
      <c r="K5" s="108" t="s">
        <v>53</v>
      </c>
      <c r="L5" s="108" t="s">
        <v>54</v>
      </c>
    </row>
    <row r="6" spans="2:12" s="3" customFormat="1" ht="18" customHeight="1" x14ac:dyDescent="0.2">
      <c r="B6" s="10"/>
      <c r="C6" s="12"/>
      <c r="D6" s="12"/>
      <c r="E6" s="12"/>
      <c r="F6" s="12"/>
      <c r="G6" s="74"/>
      <c r="H6" s="101"/>
      <c r="I6" s="73"/>
      <c r="J6" s="11"/>
      <c r="K6" s="99"/>
      <c r="L6" s="73"/>
    </row>
    <row r="7" spans="2:12" s="3" customFormat="1" ht="18" customHeight="1" x14ac:dyDescent="0.2">
      <c r="B7" s="14"/>
      <c r="C7" s="16"/>
      <c r="D7" s="16"/>
      <c r="E7" s="16"/>
      <c r="F7" s="16"/>
      <c r="G7" s="42"/>
      <c r="H7" s="102"/>
      <c r="I7" s="72"/>
      <c r="J7" s="15"/>
      <c r="K7" s="100"/>
      <c r="L7" s="72"/>
    </row>
    <row r="8" spans="2:12" s="3" customFormat="1" ht="18" customHeight="1" x14ac:dyDescent="0.2">
      <c r="B8" s="10"/>
      <c r="C8" s="12"/>
      <c r="D8" s="12"/>
      <c r="E8" s="12"/>
      <c r="F8" s="12"/>
      <c r="G8" s="74"/>
      <c r="H8" s="101"/>
      <c r="I8" s="73"/>
      <c r="J8" s="11"/>
      <c r="K8" s="99"/>
      <c r="L8" s="73"/>
    </row>
    <row r="9" spans="2:12" s="3" customFormat="1" ht="18" customHeight="1" x14ac:dyDescent="0.2">
      <c r="B9" s="14"/>
      <c r="C9" s="16"/>
      <c r="D9" s="16"/>
      <c r="E9" s="16"/>
      <c r="F9" s="16"/>
      <c r="G9" s="42"/>
      <c r="H9" s="102"/>
      <c r="I9" s="72"/>
      <c r="J9" s="15"/>
      <c r="K9" s="100"/>
      <c r="L9" s="72"/>
    </row>
    <row r="10" spans="2:12" s="3" customFormat="1" ht="18" customHeight="1" x14ac:dyDescent="0.2">
      <c r="B10" s="10"/>
      <c r="C10" s="12"/>
      <c r="D10" s="12"/>
      <c r="E10" s="12"/>
      <c r="F10" s="12"/>
      <c r="G10" s="74"/>
      <c r="H10" s="101"/>
      <c r="I10" s="73"/>
      <c r="J10" s="11"/>
      <c r="K10" s="99"/>
      <c r="L10" s="73"/>
    </row>
    <row r="11" spans="2:12" s="3" customFormat="1" ht="18" customHeight="1" x14ac:dyDescent="0.2">
      <c r="B11" s="14"/>
      <c r="C11" s="16"/>
      <c r="D11" s="16"/>
      <c r="E11" s="16"/>
      <c r="F11" s="16"/>
      <c r="G11" s="42"/>
      <c r="H11" s="102"/>
      <c r="I11" s="72"/>
      <c r="J11" s="15"/>
      <c r="K11" s="100"/>
      <c r="L11" s="72"/>
    </row>
    <row r="12" spans="2:12" s="3" customFormat="1" ht="18" customHeight="1" x14ac:dyDescent="0.2">
      <c r="B12" s="10"/>
      <c r="C12" s="12"/>
      <c r="D12" s="12"/>
      <c r="E12" s="12"/>
      <c r="F12" s="12"/>
      <c r="G12" s="74"/>
      <c r="H12" s="101"/>
      <c r="I12" s="73"/>
      <c r="J12" s="11"/>
      <c r="K12" s="99"/>
      <c r="L12" s="73"/>
    </row>
    <row r="13" spans="2:12" s="3" customFormat="1" ht="18" customHeight="1" x14ac:dyDescent="0.2">
      <c r="B13" s="14"/>
      <c r="C13" s="16"/>
      <c r="D13" s="16"/>
      <c r="E13" s="16"/>
      <c r="F13" s="16"/>
      <c r="G13" s="42"/>
      <c r="H13" s="102"/>
      <c r="I13" s="72"/>
      <c r="J13" s="15"/>
      <c r="K13" s="100"/>
      <c r="L13" s="72"/>
    </row>
    <row r="14" spans="2:12" s="3" customFormat="1" ht="18" customHeight="1" x14ac:dyDescent="0.2">
      <c r="B14" s="10"/>
      <c r="C14" s="12"/>
      <c r="D14" s="12"/>
      <c r="E14" s="12"/>
      <c r="F14" s="12"/>
      <c r="G14" s="74"/>
      <c r="H14" s="101"/>
      <c r="I14" s="73"/>
      <c r="J14" s="11"/>
      <c r="K14" s="99"/>
      <c r="L14" s="73"/>
    </row>
    <row r="15" spans="2:12" s="3" customFormat="1" ht="18" customHeight="1" x14ac:dyDescent="0.2">
      <c r="B15" s="14"/>
      <c r="C15" s="16"/>
      <c r="D15" s="16"/>
      <c r="E15" s="16"/>
      <c r="F15" s="16"/>
      <c r="G15" s="42"/>
      <c r="H15" s="102"/>
      <c r="I15" s="72"/>
      <c r="J15" s="15"/>
      <c r="K15" s="100"/>
      <c r="L15" s="72"/>
    </row>
    <row r="16" spans="2:12" s="3" customFormat="1" ht="18" customHeight="1" x14ac:dyDescent="0.2">
      <c r="B16" s="10"/>
      <c r="C16" s="12"/>
      <c r="D16" s="12"/>
      <c r="E16" s="12"/>
      <c r="F16" s="12"/>
      <c r="G16" s="74"/>
      <c r="H16" s="101"/>
      <c r="I16" s="73"/>
      <c r="J16" s="11"/>
      <c r="K16" s="99"/>
      <c r="L16" s="73"/>
    </row>
    <row r="17" spans="2:12" s="3" customFormat="1" ht="18" customHeight="1" x14ac:dyDescent="0.2">
      <c r="B17" s="103"/>
      <c r="C17" s="42"/>
      <c r="D17" s="42"/>
      <c r="E17" s="42"/>
      <c r="F17" s="42"/>
      <c r="G17" s="42"/>
      <c r="H17" s="42"/>
      <c r="I17" s="72"/>
      <c r="J17" s="41"/>
      <c r="K17" s="42"/>
      <c r="L17" s="72"/>
    </row>
    <row r="18" spans="2:12" s="3" customFormat="1" ht="18" customHeight="1" x14ac:dyDescent="0.2">
      <c r="B18" s="10"/>
      <c r="C18" s="12"/>
      <c r="D18" s="12"/>
      <c r="E18" s="12"/>
      <c r="F18" s="12"/>
      <c r="G18" s="74"/>
      <c r="H18" s="101"/>
      <c r="I18" s="73"/>
      <c r="J18" s="11"/>
      <c r="K18" s="99"/>
      <c r="L18" s="73"/>
    </row>
    <row r="19" spans="2:12" s="3" customFormat="1" ht="18" customHeight="1" x14ac:dyDescent="0.2">
      <c r="B19" s="14"/>
      <c r="C19" s="16"/>
      <c r="D19" s="16"/>
      <c r="E19" s="16"/>
      <c r="F19" s="16"/>
      <c r="G19" s="42"/>
      <c r="H19" s="102"/>
      <c r="I19" s="72"/>
      <c r="J19" s="15"/>
      <c r="K19" s="100"/>
      <c r="L19" s="72"/>
    </row>
    <row r="20" spans="2:12" s="3" customFormat="1" ht="18" customHeight="1" x14ac:dyDescent="0.2">
      <c r="B20" s="10"/>
      <c r="C20" s="12"/>
      <c r="D20" s="12"/>
      <c r="E20" s="12"/>
      <c r="F20" s="12"/>
      <c r="G20" s="74"/>
      <c r="H20" s="101"/>
      <c r="I20" s="73"/>
      <c r="J20" s="11"/>
      <c r="K20" s="99"/>
      <c r="L20" s="73"/>
    </row>
    <row r="21" spans="2:12" s="3" customFormat="1" ht="18" customHeight="1" x14ac:dyDescent="0.2">
      <c r="B21" s="14"/>
      <c r="C21" s="16"/>
      <c r="D21" s="16"/>
      <c r="E21" s="16"/>
      <c r="F21" s="16"/>
      <c r="G21" s="42"/>
      <c r="H21" s="102"/>
      <c r="I21" s="72"/>
      <c r="J21" s="15"/>
      <c r="K21" s="100"/>
      <c r="L21" s="72"/>
    </row>
    <row r="22" spans="2:12" s="3" customFormat="1" ht="18" customHeight="1" x14ac:dyDescent="0.2">
      <c r="B22" s="10"/>
      <c r="C22" s="12"/>
      <c r="D22" s="12"/>
      <c r="E22" s="12"/>
      <c r="F22" s="12"/>
      <c r="G22" s="74"/>
      <c r="H22" s="101"/>
      <c r="I22" s="73"/>
      <c r="J22" s="11"/>
      <c r="K22" s="99"/>
      <c r="L22" s="73"/>
    </row>
    <row r="23" spans="2:12" s="3" customFormat="1" ht="18" customHeight="1" x14ac:dyDescent="0.2">
      <c r="B23" s="14"/>
      <c r="C23" s="16"/>
      <c r="D23" s="16"/>
      <c r="E23" s="16"/>
      <c r="F23" s="16"/>
      <c r="G23" s="42"/>
      <c r="H23" s="102"/>
      <c r="I23" s="72"/>
      <c r="J23" s="15"/>
      <c r="K23" s="100"/>
      <c r="L23" s="72"/>
    </row>
    <row r="24" spans="2:12" s="3" customFormat="1" ht="18" customHeight="1" x14ac:dyDescent="0.2">
      <c r="B24" s="10"/>
      <c r="C24" s="12"/>
      <c r="D24" s="12"/>
      <c r="E24" s="12"/>
      <c r="F24" s="12"/>
      <c r="G24" s="74"/>
      <c r="H24" s="101"/>
      <c r="I24" s="73"/>
      <c r="J24" s="11"/>
      <c r="K24" s="99"/>
      <c r="L24" s="73"/>
    </row>
    <row r="25" spans="2:12" s="3" customFormat="1" ht="18" customHeight="1" x14ac:dyDescent="0.2">
      <c r="B25" s="14"/>
      <c r="C25" s="16"/>
      <c r="D25" s="16"/>
      <c r="E25" s="16"/>
      <c r="F25" s="16"/>
      <c r="G25" s="42"/>
      <c r="H25" s="102"/>
      <c r="I25" s="72"/>
      <c r="J25" s="15"/>
      <c r="K25" s="100"/>
      <c r="L25" s="72"/>
    </row>
    <row r="26" spans="2:12" s="3" customFormat="1" ht="18" customHeight="1" x14ac:dyDescent="0.2">
      <c r="B26" s="10"/>
      <c r="C26" s="12"/>
      <c r="D26" s="12"/>
      <c r="E26" s="12"/>
      <c r="F26" s="12"/>
      <c r="G26" s="74"/>
      <c r="H26" s="101"/>
      <c r="I26" s="73"/>
      <c r="J26" s="11"/>
      <c r="K26" s="99"/>
      <c r="L26" s="73"/>
    </row>
    <row r="27" spans="2:12" s="3" customFormat="1" ht="18" customHeight="1" x14ac:dyDescent="0.2">
      <c r="B27" s="103"/>
      <c r="C27" s="42"/>
      <c r="D27" s="42"/>
      <c r="E27" s="42"/>
      <c r="F27" s="42"/>
      <c r="G27" s="42"/>
      <c r="H27" s="42"/>
      <c r="I27" s="72"/>
      <c r="J27" s="41"/>
      <c r="K27" s="42"/>
      <c r="L27" s="72"/>
    </row>
    <row r="28" spans="2:12" s="3" customFormat="1" ht="18" customHeight="1" x14ac:dyDescent="0.2">
      <c r="B28" s="10"/>
      <c r="C28" s="12"/>
      <c r="D28" s="12"/>
      <c r="E28" s="12"/>
      <c r="F28" s="12"/>
      <c r="G28" s="74"/>
      <c r="H28" s="101"/>
      <c r="I28" s="73"/>
      <c r="J28" s="11"/>
      <c r="K28" s="99"/>
      <c r="L28" s="73"/>
    </row>
    <row r="29" spans="2:12" s="3" customFormat="1" ht="18" customHeight="1" x14ac:dyDescent="0.2">
      <c r="B29" s="14"/>
      <c r="C29" s="16"/>
      <c r="D29" s="16"/>
      <c r="E29" s="16"/>
      <c r="F29" s="16"/>
      <c r="G29" s="42"/>
      <c r="H29" s="102"/>
      <c r="I29" s="72"/>
      <c r="J29" s="15"/>
      <c r="K29" s="100"/>
      <c r="L29" s="72"/>
    </row>
    <row r="30" spans="2:12" s="3" customFormat="1" ht="18" customHeight="1" x14ac:dyDescent="0.2">
      <c r="B30" s="10"/>
      <c r="C30" s="12"/>
      <c r="D30" s="12"/>
      <c r="E30" s="12"/>
      <c r="F30" s="12"/>
      <c r="G30" s="74"/>
      <c r="H30" s="101"/>
      <c r="I30" s="73"/>
      <c r="J30" s="11"/>
      <c r="K30" s="99"/>
      <c r="L30" s="73"/>
    </row>
    <row r="31" spans="2:12" s="3" customFormat="1" ht="18" customHeight="1" x14ac:dyDescent="0.2">
      <c r="B31" s="14"/>
      <c r="C31" s="16"/>
      <c r="D31" s="16"/>
      <c r="E31" s="16"/>
      <c r="F31" s="16"/>
      <c r="G31" s="42"/>
      <c r="H31" s="102"/>
      <c r="I31" s="72"/>
      <c r="J31" s="15"/>
      <c r="K31" s="100"/>
      <c r="L31" s="72"/>
    </row>
    <row r="32" spans="2:12" s="3" customFormat="1" ht="18" customHeight="1" x14ac:dyDescent="0.2">
      <c r="B32" s="10"/>
      <c r="C32" s="12"/>
      <c r="D32" s="12"/>
      <c r="E32" s="12"/>
      <c r="F32" s="12"/>
      <c r="G32" s="74"/>
      <c r="H32" s="101"/>
      <c r="I32" s="73"/>
      <c r="J32" s="11"/>
      <c r="K32" s="99"/>
      <c r="L32" s="73"/>
    </row>
    <row r="33" spans="1:12" s="3" customFormat="1" ht="18" customHeight="1" x14ac:dyDescent="0.2">
      <c r="B33" s="14"/>
      <c r="C33" s="16"/>
      <c r="D33" s="16"/>
      <c r="E33" s="16"/>
      <c r="F33" s="16"/>
      <c r="G33" s="42"/>
      <c r="H33" s="102"/>
      <c r="I33" s="72"/>
      <c r="J33" s="15"/>
      <c r="K33" s="100"/>
      <c r="L33" s="72"/>
    </row>
    <row r="34" spans="1:12" ht="18" customHeight="1" x14ac:dyDescent="0.2">
      <c r="A34"/>
      <c r="B34"/>
      <c r="C34"/>
      <c r="D34"/>
      <c r="E34"/>
      <c r="F34"/>
      <c r="G34" s="2"/>
      <c r="H34" s="1"/>
      <c r="I34"/>
      <c r="J34" s="1"/>
      <c r="L34" s="2"/>
    </row>
  </sheetData>
  <pageMargins left="0.3" right="0.3" top="0.3" bottom="0.3" header="0" footer="0"/>
  <pageSetup scale="68" orientation="landscape"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M23"/>
  <sheetViews>
    <sheetView showGridLines="0" workbookViewId="0">
      <pane ySplit="1" topLeftCell="A2" activePane="bottomLeft" state="frozen"/>
      <selection pane="bottomLeft" activeCell="B1" sqref="B1"/>
    </sheetView>
  </sheetViews>
  <sheetFormatPr baseColWidth="10" defaultColWidth="10.83203125" defaultRowHeight="16" x14ac:dyDescent="0.2"/>
  <cols>
    <col min="1" max="1" width="3.33203125" style="1" customWidth="1"/>
    <col min="2" max="2" width="17.83203125" style="1" customWidth="1"/>
    <col min="3" max="3" width="17.1640625" style="1" customWidth="1"/>
    <col min="4" max="4" width="15.83203125" style="1" customWidth="1"/>
    <col min="5" max="5" width="19" style="1" customWidth="1"/>
    <col min="6" max="6" width="20.6640625" style="1" customWidth="1"/>
    <col min="7" max="7" width="18" style="1" customWidth="1"/>
    <col min="8" max="8" width="3.33203125" style="1" customWidth="1"/>
    <col min="9" max="9" width="17.1640625" style="1" customWidth="1"/>
    <col min="10" max="10" width="11.33203125" style="1" customWidth="1"/>
    <col min="11" max="11" width="19.1640625" style="2" customWidth="1"/>
    <col min="12" max="12" width="19.1640625" style="1" customWidth="1"/>
    <col min="13" max="13" width="11" style="2" customWidth="1"/>
    <col min="14" max="16384" width="10.83203125" style="1"/>
  </cols>
  <sheetData>
    <row r="1" spans="2:13" ht="50" customHeight="1" x14ac:dyDescent="0.2">
      <c r="B1" s="122" t="s">
        <v>59</v>
      </c>
      <c r="C1" s="4"/>
      <c r="D1" s="4"/>
      <c r="E1" s="4"/>
      <c r="F1" s="4"/>
      <c r="G1" s="4"/>
      <c r="H1" s="4"/>
      <c r="I1" s="4"/>
      <c r="J1" s="4"/>
      <c r="K1" s="1"/>
      <c r="M1" s="1"/>
    </row>
    <row r="2" spans="2:13" s="56" customFormat="1" ht="9" customHeight="1" x14ac:dyDescent="0.15">
      <c r="B2" s="57"/>
      <c r="C2" s="57"/>
      <c r="D2" s="57"/>
      <c r="E2" s="57"/>
      <c r="F2" s="57"/>
      <c r="K2" s="58"/>
    </row>
    <row r="3" spans="2:13" s="22" customFormat="1" ht="18" customHeight="1" x14ac:dyDescent="0.15">
      <c r="B3" s="121" t="s">
        <v>60</v>
      </c>
      <c r="C3" s="57"/>
      <c r="D3" s="57"/>
      <c r="E3" s="57"/>
      <c r="F3" s="57"/>
      <c r="G3" s="57"/>
      <c r="H3" s="57"/>
      <c r="I3" s="57"/>
      <c r="J3" s="57"/>
      <c r="K3" s="59"/>
      <c r="L3" s="59"/>
    </row>
    <row r="4" spans="2:13" s="56" customFormat="1" ht="18" customHeight="1" x14ac:dyDescent="0.15">
      <c r="K4" s="58"/>
      <c r="M4" s="58"/>
    </row>
    <row r="5" spans="2:13" s="56" customFormat="1" ht="18" customHeight="1" x14ac:dyDescent="0.15">
      <c r="B5" s="53" t="s">
        <v>61</v>
      </c>
      <c r="C5" s="54"/>
      <c r="D5" s="54"/>
      <c r="E5" s="54"/>
      <c r="F5" s="54"/>
      <c r="G5" s="55"/>
      <c r="K5" s="58"/>
      <c r="M5" s="58"/>
    </row>
    <row r="6" spans="2:13" s="56" customFormat="1" ht="18" customHeight="1" x14ac:dyDescent="0.15">
      <c r="B6" s="63" t="s">
        <v>47</v>
      </c>
      <c r="C6" s="65"/>
      <c r="D6" s="66"/>
      <c r="E6" s="66"/>
      <c r="F6" s="66"/>
      <c r="G6" s="67"/>
      <c r="K6" s="58"/>
      <c r="M6" s="58"/>
    </row>
    <row r="7" spans="2:13" s="56" customFormat="1" ht="18" customHeight="1" x14ac:dyDescent="0.15">
      <c r="B7" s="64" t="s">
        <v>46</v>
      </c>
      <c r="C7" s="65"/>
      <c r="D7" s="66"/>
      <c r="E7" s="66"/>
      <c r="F7" s="66"/>
      <c r="G7" s="67"/>
      <c r="K7" s="58"/>
      <c r="M7" s="58"/>
    </row>
    <row r="8" spans="2:13" s="56" customFormat="1" ht="18" customHeight="1" x14ac:dyDescent="0.15">
      <c r="B8" s="63" t="s">
        <v>62</v>
      </c>
      <c r="C8" s="65"/>
      <c r="D8" s="66"/>
      <c r="E8" s="66"/>
      <c r="F8" s="66"/>
      <c r="G8" s="67"/>
      <c r="K8" s="58"/>
      <c r="M8" s="58"/>
    </row>
    <row r="9" spans="2:13" s="56" customFormat="1" ht="18" customHeight="1" x14ac:dyDescent="0.15">
      <c r="B9" s="64" t="s">
        <v>63</v>
      </c>
      <c r="C9" s="68"/>
      <c r="D9" s="66"/>
      <c r="E9" s="66"/>
      <c r="F9" s="66"/>
      <c r="G9" s="67"/>
      <c r="K9" s="58"/>
      <c r="M9" s="58"/>
    </row>
    <row r="10" spans="2:13" s="56" customFormat="1" ht="18" customHeight="1" x14ac:dyDescent="0.15">
      <c r="B10" s="63" t="s">
        <v>64</v>
      </c>
      <c r="C10" s="69"/>
      <c r="D10" s="66"/>
      <c r="E10" s="66"/>
      <c r="F10" s="66"/>
      <c r="G10" s="67"/>
      <c r="K10" s="58"/>
      <c r="M10" s="58"/>
    </row>
    <row r="11" spans="2:13" s="56" customFormat="1" ht="18" customHeight="1" x14ac:dyDescent="0.15">
      <c r="B11" s="64" t="s">
        <v>65</v>
      </c>
      <c r="C11" s="65"/>
      <c r="D11" s="66"/>
      <c r="E11" s="66"/>
      <c r="F11" s="66"/>
      <c r="G11" s="67"/>
      <c r="K11" s="58"/>
      <c r="M11" s="58"/>
    </row>
    <row r="12" spans="2:13" s="56" customFormat="1" ht="18" customHeight="1" x14ac:dyDescent="0.15">
      <c r="B12" s="63" t="s">
        <v>33</v>
      </c>
      <c r="C12" s="65"/>
      <c r="D12" s="66"/>
      <c r="E12" s="66"/>
      <c r="F12" s="66"/>
      <c r="G12" s="67"/>
      <c r="K12" s="58"/>
      <c r="M12" s="58"/>
    </row>
    <row r="13" spans="2:13" s="56" customFormat="1" ht="18" customHeight="1" x14ac:dyDescent="0.15">
      <c r="K13" s="58"/>
      <c r="M13" s="58"/>
    </row>
    <row r="14" spans="2:13" s="56" customFormat="1" ht="18" customHeight="1" x14ac:dyDescent="0.15">
      <c r="B14" s="53" t="s">
        <v>66</v>
      </c>
      <c r="C14" s="54"/>
      <c r="D14" s="54"/>
      <c r="E14" s="54"/>
      <c r="F14" s="54"/>
      <c r="G14" s="55"/>
      <c r="K14" s="58"/>
      <c r="M14" s="58"/>
    </row>
    <row r="15" spans="2:13" s="56" customFormat="1" ht="18" customHeight="1" x14ac:dyDescent="0.15">
      <c r="B15" s="105"/>
      <c r="C15" s="106" t="s">
        <v>67</v>
      </c>
      <c r="D15" s="107"/>
      <c r="E15" s="105"/>
      <c r="F15" s="106" t="s">
        <v>68</v>
      </c>
      <c r="G15" s="107"/>
      <c r="K15" s="58"/>
      <c r="M15" s="58"/>
    </row>
    <row r="16" spans="2:13" s="56" customFormat="1" ht="18" customHeight="1" x14ac:dyDescent="0.15">
      <c r="B16" s="63" t="s">
        <v>69</v>
      </c>
      <c r="C16" s="65"/>
      <c r="D16" s="66"/>
      <c r="E16" s="63" t="s">
        <v>69</v>
      </c>
      <c r="F16" s="70"/>
      <c r="G16" s="71"/>
      <c r="K16" s="58"/>
      <c r="M16" s="58"/>
    </row>
    <row r="17" spans="1:13" s="56" customFormat="1" ht="18" customHeight="1" x14ac:dyDescent="0.15">
      <c r="B17" s="64" t="s">
        <v>70</v>
      </c>
      <c r="C17" s="70"/>
      <c r="D17" s="71"/>
      <c r="E17" s="64" t="s">
        <v>70</v>
      </c>
      <c r="F17" s="70"/>
      <c r="G17" s="71"/>
      <c r="K17" s="58"/>
      <c r="M17" s="58"/>
    </row>
    <row r="18" spans="1:13" s="56" customFormat="1" ht="18" customHeight="1" x14ac:dyDescent="0.15">
      <c r="K18" s="58"/>
      <c r="M18" s="58"/>
    </row>
    <row r="19" spans="1:13" s="56" customFormat="1" ht="18" customHeight="1" x14ac:dyDescent="0.15">
      <c r="K19" s="58"/>
      <c r="M19" s="58"/>
    </row>
    <row r="20" spans="1:13" s="56" customFormat="1" ht="18" customHeight="1" x14ac:dyDescent="0.15">
      <c r="K20" s="58"/>
      <c r="M20" s="58"/>
    </row>
    <row r="21" spans="1:13" s="22" customFormat="1" ht="18" customHeight="1" thickBot="1" x14ac:dyDescent="0.2">
      <c r="B21" s="61" t="s">
        <v>44</v>
      </c>
      <c r="C21" s="62"/>
      <c r="E21" s="61" t="s">
        <v>71</v>
      </c>
      <c r="F21" s="62"/>
      <c r="G21" s="62"/>
      <c r="K21" s="60"/>
      <c r="M21" s="60"/>
    </row>
    <row r="22" spans="1:13" ht="18" customHeight="1" x14ac:dyDescent="0.2"/>
    <row r="23" spans="1:13" ht="18" customHeight="1" x14ac:dyDescent="0.2">
      <c r="A23"/>
      <c r="B23"/>
      <c r="C23"/>
      <c r="D23"/>
      <c r="E23"/>
      <c r="F23"/>
      <c r="G23" s="2"/>
      <c r="I23"/>
      <c r="K23" s="1"/>
      <c r="L23" s="2"/>
      <c r="M23" s="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AAF5-BB76-D84B-A023-7EBB36ED0138}">
  <sheetPr>
    <tabColor theme="3" tint="0.79998168889431442"/>
    <pageSetUpPr fitToPage="1"/>
  </sheetPr>
  <dimension ref="B1:P55"/>
  <sheetViews>
    <sheetView showGridLines="0" zoomScaleNormal="100" zoomScalePageLayoutView="75" workbookViewId="0">
      <pane ySplit="1" topLeftCell="A2" activePane="bottomLeft" state="frozen"/>
      <selection pane="bottomLeft" activeCell="D13" sqref="D13"/>
    </sheetView>
  </sheetViews>
  <sheetFormatPr baseColWidth="10" defaultColWidth="10.83203125" defaultRowHeight="16" x14ac:dyDescent="0.2"/>
  <cols>
    <col min="1" max="1" width="3.33203125" style="1" customWidth="1"/>
    <col min="2" max="2" width="12.5" style="5" customWidth="1"/>
    <col min="3" max="3" width="18.5" style="5" customWidth="1"/>
    <col min="4" max="4" width="24.83203125" style="1" customWidth="1"/>
    <col min="5" max="5" width="23.6640625" style="5" customWidth="1"/>
    <col min="6" max="6" width="15.33203125" style="1" customWidth="1"/>
    <col min="7" max="7" width="13.1640625" style="1" customWidth="1"/>
    <col min="8" max="8" width="22.1640625" style="5" customWidth="1"/>
    <col min="9" max="9" width="23.6640625" style="6" customWidth="1"/>
    <col min="10" max="10" width="20" style="6" customWidth="1"/>
    <col min="11" max="11" width="18.6640625" style="7" customWidth="1"/>
    <col min="12" max="12" width="29.5" style="9" customWidth="1"/>
    <col min="13" max="13" width="11" style="8" customWidth="1"/>
    <col min="14" max="14" width="9.6640625" style="7" customWidth="1"/>
    <col min="15" max="15" width="10.83203125" style="6"/>
    <col min="16" max="16" width="14.33203125" style="9" customWidth="1"/>
    <col min="17" max="17" width="3.33203125" style="1" customWidth="1"/>
    <col min="18" max="16384" width="10.83203125" style="1"/>
  </cols>
  <sheetData>
    <row r="1" spans="2:16" s="26" customFormat="1" ht="50" customHeight="1" x14ac:dyDescent="0.25">
      <c r="B1" s="122" t="s">
        <v>72</v>
      </c>
      <c r="C1" s="36"/>
      <c r="D1" s="36"/>
      <c r="E1" s="36"/>
      <c r="F1" s="36"/>
      <c r="G1" s="35"/>
      <c r="H1" s="34"/>
      <c r="I1" s="28"/>
      <c r="J1" s="33"/>
      <c r="K1" s="32"/>
      <c r="L1" s="31"/>
      <c r="M1" s="30"/>
      <c r="N1" s="29"/>
      <c r="O1" s="28"/>
      <c r="P1" s="27"/>
    </row>
    <row r="2" spans="2:16" s="26" customFormat="1" ht="9" customHeight="1" x14ac:dyDescent="0.25">
      <c r="B2" s="37"/>
      <c r="C2" s="36"/>
      <c r="D2" s="36"/>
      <c r="E2" s="36"/>
      <c r="F2" s="36"/>
      <c r="G2" s="35"/>
      <c r="H2" s="34"/>
      <c r="I2" s="28"/>
      <c r="J2" s="33"/>
      <c r="K2" s="32"/>
      <c r="L2" s="31"/>
      <c r="M2" s="30"/>
      <c r="N2" s="29"/>
      <c r="O2" s="28"/>
      <c r="P2" s="27"/>
    </row>
    <row r="3" spans="2:16" s="22" customFormat="1" ht="22" customHeight="1" x14ac:dyDescent="0.15">
      <c r="B3" s="24" t="s">
        <v>35</v>
      </c>
      <c r="C3" s="23"/>
      <c r="D3" s="23"/>
      <c r="E3" s="23"/>
      <c r="F3" s="23"/>
      <c r="G3" s="25"/>
      <c r="H3" s="53" t="s">
        <v>73</v>
      </c>
      <c r="I3" s="54"/>
      <c r="J3" s="54"/>
      <c r="K3" s="54"/>
      <c r="L3" s="54"/>
      <c r="M3" s="54"/>
      <c r="N3" s="54"/>
      <c r="O3" s="54"/>
      <c r="P3" s="55"/>
    </row>
    <row r="4" spans="2:16" s="19" customFormat="1" ht="50" customHeight="1" x14ac:dyDescent="0.2">
      <c r="B4" s="21" t="s">
        <v>74</v>
      </c>
      <c r="C4" s="20" t="s">
        <v>75</v>
      </c>
      <c r="D4" s="20" t="s">
        <v>76</v>
      </c>
      <c r="E4" s="20" t="s">
        <v>33</v>
      </c>
      <c r="F4" s="20" t="s">
        <v>77</v>
      </c>
      <c r="G4" s="20" t="s">
        <v>78</v>
      </c>
      <c r="H4" s="108" t="s">
        <v>79</v>
      </c>
      <c r="I4" s="109" t="s">
        <v>80</v>
      </c>
      <c r="J4" s="109" t="s">
        <v>81</v>
      </c>
      <c r="K4" s="109" t="s">
        <v>82</v>
      </c>
      <c r="L4" s="109" t="s">
        <v>83</v>
      </c>
      <c r="M4" s="109" t="s">
        <v>84</v>
      </c>
      <c r="N4" s="109" t="s">
        <v>85</v>
      </c>
      <c r="O4" s="109" t="s">
        <v>86</v>
      </c>
      <c r="P4" s="110" t="s">
        <v>87</v>
      </c>
    </row>
    <row r="5" spans="2:16" s="5" customFormat="1" ht="18" customHeight="1" x14ac:dyDescent="0.2">
      <c r="B5" s="10"/>
      <c r="C5" s="12"/>
      <c r="D5" s="18"/>
      <c r="E5" s="12"/>
      <c r="F5" s="13"/>
      <c r="G5" s="11"/>
      <c r="H5" s="10"/>
      <c r="I5" s="12"/>
      <c r="J5" s="11"/>
      <c r="K5" s="11"/>
      <c r="L5" s="10"/>
      <c r="M5" s="10"/>
      <c r="N5" s="11"/>
      <c r="O5" s="11"/>
      <c r="P5" s="10"/>
    </row>
    <row r="6" spans="2:16" s="5" customFormat="1" ht="18" customHeight="1" x14ac:dyDescent="0.2">
      <c r="B6" s="14"/>
      <c r="C6" s="16"/>
      <c r="D6" s="16"/>
      <c r="E6" s="16"/>
      <c r="F6" s="17"/>
      <c r="G6" s="15"/>
      <c r="H6" s="14"/>
      <c r="I6" s="16"/>
      <c r="J6" s="15"/>
      <c r="K6" s="15"/>
      <c r="L6" s="14"/>
      <c r="M6" s="14"/>
      <c r="N6" s="15"/>
      <c r="O6" s="15"/>
      <c r="P6" s="14"/>
    </row>
    <row r="7" spans="2:16" s="5" customFormat="1" ht="18" customHeight="1" x14ac:dyDescent="0.2">
      <c r="B7" s="10"/>
      <c r="C7" s="12"/>
      <c r="D7" s="12"/>
      <c r="E7" s="12"/>
      <c r="F7" s="13"/>
      <c r="G7" s="11"/>
      <c r="H7" s="10"/>
      <c r="I7" s="12"/>
      <c r="J7" s="11"/>
      <c r="K7" s="11"/>
      <c r="L7" s="10"/>
      <c r="M7" s="10"/>
      <c r="N7" s="11"/>
      <c r="O7" s="11"/>
      <c r="P7" s="10"/>
    </row>
    <row r="8" spans="2:16" s="5" customFormat="1" ht="18" customHeight="1" x14ac:dyDescent="0.2">
      <c r="B8" s="14"/>
      <c r="C8" s="16"/>
      <c r="D8" s="16"/>
      <c r="E8" s="16"/>
      <c r="F8" s="17"/>
      <c r="G8" s="15"/>
      <c r="H8" s="14"/>
      <c r="I8" s="16"/>
      <c r="J8" s="15"/>
      <c r="K8" s="15"/>
      <c r="L8" s="14"/>
      <c r="M8" s="14"/>
      <c r="N8" s="15"/>
      <c r="O8" s="15"/>
      <c r="P8" s="14"/>
    </row>
    <row r="9" spans="2:16" s="5" customFormat="1" ht="18" customHeight="1" x14ac:dyDescent="0.2">
      <c r="B9" s="10"/>
      <c r="C9" s="12"/>
      <c r="D9" s="12"/>
      <c r="E9" s="12"/>
      <c r="F9" s="13"/>
      <c r="G9" s="11"/>
      <c r="H9" s="10"/>
      <c r="I9" s="12"/>
      <c r="J9" s="11"/>
      <c r="K9" s="11"/>
      <c r="L9" s="10"/>
      <c r="M9" s="10"/>
      <c r="N9" s="11"/>
      <c r="O9" s="11"/>
      <c r="P9" s="10"/>
    </row>
    <row r="10" spans="2:16" s="5" customFormat="1" ht="18" customHeight="1" x14ac:dyDescent="0.2">
      <c r="B10" s="14"/>
      <c r="C10" s="16"/>
      <c r="D10" s="16"/>
      <c r="E10" s="16"/>
      <c r="F10" s="17"/>
      <c r="G10" s="15"/>
      <c r="H10" s="14"/>
      <c r="I10" s="16"/>
      <c r="J10" s="15"/>
      <c r="K10" s="15"/>
      <c r="L10" s="14"/>
      <c r="M10" s="14"/>
      <c r="N10" s="15"/>
      <c r="O10" s="15"/>
      <c r="P10" s="14"/>
    </row>
    <row r="11" spans="2:16" s="5" customFormat="1" ht="18" customHeight="1" x14ac:dyDescent="0.2">
      <c r="B11" s="10"/>
      <c r="C11" s="12"/>
      <c r="D11" s="12"/>
      <c r="E11" s="12"/>
      <c r="F11" s="13"/>
      <c r="G11" s="11"/>
      <c r="H11" s="10"/>
      <c r="I11" s="12"/>
      <c r="J11" s="11"/>
      <c r="K11" s="11"/>
      <c r="L11" s="10"/>
      <c r="M11" s="10"/>
      <c r="N11" s="11"/>
      <c r="O11" s="11"/>
      <c r="P11" s="10"/>
    </row>
    <row r="12" spans="2:16" s="5" customFormat="1" ht="18" customHeight="1" x14ac:dyDescent="0.2">
      <c r="B12" s="14"/>
      <c r="C12" s="16"/>
      <c r="D12" s="16"/>
      <c r="E12" s="16"/>
      <c r="F12" s="17"/>
      <c r="G12" s="15"/>
      <c r="H12" s="14"/>
      <c r="I12" s="16"/>
      <c r="J12" s="15"/>
      <c r="K12" s="15"/>
      <c r="L12" s="14"/>
      <c r="M12" s="14"/>
      <c r="N12" s="15"/>
      <c r="O12" s="15"/>
      <c r="P12" s="14"/>
    </row>
    <row r="13" spans="2:16" s="5" customFormat="1" ht="18" customHeight="1" x14ac:dyDescent="0.2">
      <c r="B13" s="10"/>
      <c r="C13" s="12"/>
      <c r="D13" s="12"/>
      <c r="E13" s="12"/>
      <c r="F13" s="13"/>
      <c r="G13" s="11"/>
      <c r="H13" s="10"/>
      <c r="I13" s="12"/>
      <c r="J13" s="11"/>
      <c r="K13" s="11"/>
      <c r="L13" s="10"/>
      <c r="M13" s="10"/>
      <c r="N13" s="11"/>
      <c r="O13" s="11"/>
      <c r="P13" s="10"/>
    </row>
    <row r="14" spans="2:16" s="5" customFormat="1" ht="18" customHeight="1" x14ac:dyDescent="0.2">
      <c r="B14" s="14"/>
      <c r="C14" s="16"/>
      <c r="D14" s="16"/>
      <c r="E14" s="16"/>
      <c r="F14" s="17"/>
      <c r="G14" s="15"/>
      <c r="H14" s="14"/>
      <c r="I14" s="16"/>
      <c r="J14" s="15"/>
      <c r="K14" s="15"/>
      <c r="L14" s="14"/>
      <c r="M14" s="14"/>
      <c r="N14" s="15"/>
      <c r="O14" s="15"/>
      <c r="P14" s="14"/>
    </row>
    <row r="15" spans="2:16" s="5" customFormat="1" ht="18" customHeight="1" x14ac:dyDescent="0.2">
      <c r="B15" s="10"/>
      <c r="C15" s="12"/>
      <c r="D15" s="12"/>
      <c r="E15" s="12"/>
      <c r="F15" s="13"/>
      <c r="G15" s="11"/>
      <c r="H15" s="10"/>
      <c r="I15" s="12"/>
      <c r="J15" s="11"/>
      <c r="K15" s="11"/>
      <c r="L15" s="10"/>
      <c r="M15" s="10"/>
      <c r="N15" s="11"/>
      <c r="O15" s="11"/>
      <c r="P15" s="10"/>
    </row>
    <row r="16" spans="2:16" s="5" customFormat="1" ht="18" customHeight="1" x14ac:dyDescent="0.2">
      <c r="B16" s="14"/>
      <c r="C16" s="16"/>
      <c r="D16" s="16"/>
      <c r="E16" s="16"/>
      <c r="F16" s="17"/>
      <c r="G16" s="15"/>
      <c r="H16" s="14"/>
      <c r="I16" s="16"/>
      <c r="J16" s="15"/>
      <c r="K16" s="15"/>
      <c r="L16" s="14"/>
      <c r="M16" s="14"/>
      <c r="N16" s="15"/>
      <c r="O16" s="15"/>
      <c r="P16" s="14"/>
    </row>
    <row r="17" spans="2:16" s="5" customFormat="1" ht="18" customHeight="1" x14ac:dyDescent="0.2">
      <c r="B17" s="10"/>
      <c r="C17" s="12"/>
      <c r="D17" s="12"/>
      <c r="E17" s="12"/>
      <c r="F17" s="13"/>
      <c r="G17" s="11"/>
      <c r="H17" s="10"/>
      <c r="I17" s="12"/>
      <c r="J17" s="11"/>
      <c r="K17" s="11"/>
      <c r="L17" s="10"/>
      <c r="M17" s="10"/>
      <c r="N17" s="11"/>
      <c r="O17" s="11"/>
      <c r="P17" s="10"/>
    </row>
    <row r="18" spans="2:16" s="5" customFormat="1" ht="18" customHeight="1" x14ac:dyDescent="0.2">
      <c r="B18" s="14"/>
      <c r="C18" s="16"/>
      <c r="D18" s="16"/>
      <c r="E18" s="16"/>
      <c r="F18" s="17"/>
      <c r="G18" s="15"/>
      <c r="H18" s="14"/>
      <c r="I18" s="16"/>
      <c r="J18" s="15"/>
      <c r="K18" s="15"/>
      <c r="L18" s="14"/>
      <c r="M18" s="14"/>
      <c r="N18" s="15"/>
      <c r="O18" s="15"/>
      <c r="P18" s="14"/>
    </row>
    <row r="19" spans="2:16" s="5" customFormat="1" ht="18" customHeight="1" x14ac:dyDescent="0.2">
      <c r="B19" s="10"/>
      <c r="C19" s="12"/>
      <c r="D19" s="12"/>
      <c r="E19" s="12"/>
      <c r="F19" s="13"/>
      <c r="G19" s="11"/>
      <c r="H19" s="10"/>
      <c r="I19" s="12"/>
      <c r="J19" s="11"/>
      <c r="K19" s="11"/>
      <c r="L19" s="10"/>
      <c r="M19" s="10"/>
      <c r="N19" s="11"/>
      <c r="O19" s="11"/>
      <c r="P19" s="10"/>
    </row>
    <row r="20" spans="2:16" s="5" customFormat="1" ht="18" customHeight="1" x14ac:dyDescent="0.2">
      <c r="B20" s="14"/>
      <c r="C20" s="16"/>
      <c r="D20" s="16"/>
      <c r="E20" s="16"/>
      <c r="F20" s="17"/>
      <c r="G20" s="15"/>
      <c r="H20" s="14"/>
      <c r="I20" s="16"/>
      <c r="J20" s="15"/>
      <c r="K20" s="15"/>
      <c r="L20" s="14"/>
      <c r="M20" s="14"/>
      <c r="N20" s="15"/>
      <c r="O20" s="15"/>
      <c r="P20" s="14"/>
    </row>
    <row r="21" spans="2:16" s="5" customFormat="1" ht="18" customHeight="1" x14ac:dyDescent="0.2">
      <c r="B21" s="10"/>
      <c r="C21" s="12"/>
      <c r="D21" s="12"/>
      <c r="E21" s="12"/>
      <c r="F21" s="13"/>
      <c r="G21" s="11"/>
      <c r="H21" s="10"/>
      <c r="I21" s="12"/>
      <c r="J21" s="11"/>
      <c r="K21" s="11"/>
      <c r="L21" s="10"/>
      <c r="M21" s="10"/>
      <c r="N21" s="11"/>
      <c r="O21" s="11"/>
      <c r="P21" s="10"/>
    </row>
    <row r="22" spans="2:16" s="5" customFormat="1" ht="18" customHeight="1" x14ac:dyDescent="0.2">
      <c r="B22" s="14"/>
      <c r="C22" s="16"/>
      <c r="D22" s="16"/>
      <c r="E22" s="16"/>
      <c r="F22" s="17"/>
      <c r="G22" s="15"/>
      <c r="H22" s="14"/>
      <c r="I22" s="16"/>
      <c r="J22" s="15"/>
      <c r="K22" s="15"/>
      <c r="L22" s="14"/>
      <c r="M22" s="14"/>
      <c r="N22" s="15"/>
      <c r="O22" s="15"/>
      <c r="P22" s="14"/>
    </row>
    <row r="23" spans="2:16" s="5" customFormat="1" ht="18" customHeight="1" x14ac:dyDescent="0.2">
      <c r="B23" s="10"/>
      <c r="C23" s="12"/>
      <c r="D23" s="12"/>
      <c r="E23" s="12"/>
      <c r="F23" s="13"/>
      <c r="G23" s="11"/>
      <c r="H23" s="10"/>
      <c r="I23" s="12"/>
      <c r="J23" s="11"/>
      <c r="K23" s="11"/>
      <c r="L23" s="10"/>
      <c r="M23" s="10"/>
      <c r="N23" s="11"/>
      <c r="O23" s="11"/>
      <c r="P23" s="10"/>
    </row>
    <row r="24" spans="2:16" s="5" customFormat="1" ht="18" customHeight="1" x14ac:dyDescent="0.2">
      <c r="B24" s="14"/>
      <c r="C24" s="16"/>
      <c r="D24" s="16"/>
      <c r="E24" s="16"/>
      <c r="F24" s="17"/>
      <c r="G24" s="15"/>
      <c r="H24" s="14"/>
      <c r="I24" s="16"/>
      <c r="J24" s="15"/>
      <c r="K24" s="15"/>
      <c r="L24" s="14"/>
      <c r="M24" s="14"/>
      <c r="N24" s="15"/>
      <c r="O24" s="15"/>
      <c r="P24" s="14"/>
    </row>
    <row r="25" spans="2:16" s="5" customFormat="1" ht="18" customHeight="1" x14ac:dyDescent="0.2">
      <c r="B25" s="10"/>
      <c r="C25" s="12"/>
      <c r="D25" s="12"/>
      <c r="E25" s="12"/>
      <c r="F25" s="13"/>
      <c r="G25" s="11"/>
      <c r="H25" s="10"/>
      <c r="I25" s="12"/>
      <c r="J25" s="11"/>
      <c r="K25" s="11"/>
      <c r="L25" s="10"/>
      <c r="M25" s="10"/>
      <c r="N25" s="11"/>
      <c r="O25" s="11"/>
      <c r="P25" s="10"/>
    </row>
    <row r="26" spans="2:16" s="5" customFormat="1" ht="18" customHeight="1" x14ac:dyDescent="0.2">
      <c r="B26" s="14"/>
      <c r="C26" s="16"/>
      <c r="D26" s="16"/>
      <c r="E26" s="16"/>
      <c r="F26" s="17"/>
      <c r="G26" s="15"/>
      <c r="H26" s="14"/>
      <c r="I26" s="16"/>
      <c r="J26" s="15"/>
      <c r="K26" s="15"/>
      <c r="L26" s="14"/>
      <c r="M26" s="14"/>
      <c r="N26" s="15"/>
      <c r="O26" s="15"/>
      <c r="P26" s="14"/>
    </row>
    <row r="27" spans="2:16" s="5" customFormat="1" ht="18" customHeight="1" x14ac:dyDescent="0.2">
      <c r="B27" s="10"/>
      <c r="C27" s="12"/>
      <c r="D27" s="12"/>
      <c r="E27" s="12"/>
      <c r="F27" s="13"/>
      <c r="G27" s="11"/>
      <c r="H27" s="10"/>
      <c r="I27" s="12"/>
      <c r="J27" s="11"/>
      <c r="K27" s="11"/>
      <c r="L27" s="10"/>
      <c r="M27" s="10"/>
      <c r="N27" s="11"/>
      <c r="O27" s="11"/>
      <c r="P27" s="10"/>
    </row>
    <row r="28" spans="2:16" s="5" customFormat="1" ht="18" customHeight="1" x14ac:dyDescent="0.2">
      <c r="B28" s="14"/>
      <c r="C28" s="16"/>
      <c r="D28" s="16"/>
      <c r="E28" s="16"/>
      <c r="F28" s="17"/>
      <c r="G28" s="15"/>
      <c r="H28" s="14"/>
      <c r="I28" s="16"/>
      <c r="J28" s="15"/>
      <c r="K28" s="15"/>
      <c r="L28" s="14"/>
      <c r="M28" s="14"/>
      <c r="N28" s="15"/>
      <c r="O28" s="15"/>
      <c r="P28" s="14"/>
    </row>
    <row r="29" spans="2:16" s="5" customFormat="1" ht="18" customHeight="1" x14ac:dyDescent="0.2">
      <c r="B29" s="10"/>
      <c r="C29" s="12"/>
      <c r="D29" s="12"/>
      <c r="E29" s="12"/>
      <c r="F29" s="13"/>
      <c r="G29" s="11"/>
      <c r="H29" s="10"/>
      <c r="I29" s="12"/>
      <c r="J29" s="11"/>
      <c r="K29" s="11"/>
      <c r="L29" s="10"/>
      <c r="M29" s="10"/>
      <c r="N29" s="11"/>
      <c r="O29" s="11"/>
      <c r="P29" s="10"/>
    </row>
    <row r="30" spans="2:16" s="5" customFormat="1" ht="18" customHeight="1" x14ac:dyDescent="0.2">
      <c r="B30" s="14"/>
      <c r="C30" s="16"/>
      <c r="D30" s="16"/>
      <c r="E30" s="16"/>
      <c r="F30" s="17"/>
      <c r="G30" s="15"/>
      <c r="H30" s="14"/>
      <c r="I30" s="16"/>
      <c r="J30" s="15"/>
      <c r="K30" s="15"/>
      <c r="L30" s="14"/>
      <c r="M30" s="14"/>
      <c r="N30" s="15"/>
      <c r="O30" s="15"/>
      <c r="P30" s="14"/>
    </row>
    <row r="31" spans="2:16" s="5" customFormat="1" ht="18" customHeight="1" x14ac:dyDescent="0.2">
      <c r="B31" s="10"/>
      <c r="C31" s="12"/>
      <c r="D31" s="12"/>
      <c r="E31" s="12"/>
      <c r="F31" s="13"/>
      <c r="G31" s="11"/>
      <c r="H31" s="10"/>
      <c r="I31" s="12"/>
      <c r="J31" s="11"/>
      <c r="K31" s="11"/>
      <c r="L31" s="10"/>
      <c r="M31" s="10"/>
      <c r="N31" s="11"/>
      <c r="O31" s="11"/>
      <c r="P31" s="10"/>
    </row>
    <row r="32" spans="2:16" s="5" customFormat="1" ht="18" customHeight="1" x14ac:dyDescent="0.2">
      <c r="B32" s="14"/>
      <c r="C32" s="16"/>
      <c r="D32" s="16"/>
      <c r="E32" s="16"/>
      <c r="F32" s="17"/>
      <c r="G32" s="15"/>
      <c r="H32" s="14"/>
      <c r="I32" s="16"/>
      <c r="J32" s="15"/>
      <c r="K32" s="15"/>
      <c r="L32" s="14"/>
      <c r="M32" s="14"/>
      <c r="N32" s="15"/>
      <c r="O32" s="15"/>
      <c r="P32" s="14"/>
    </row>
    <row r="33" spans="2:16" s="5" customFormat="1" ht="18" customHeight="1" x14ac:dyDescent="0.2">
      <c r="B33" s="10"/>
      <c r="C33" s="12"/>
      <c r="D33" s="12"/>
      <c r="E33" s="12"/>
      <c r="F33" s="13"/>
      <c r="G33" s="11"/>
      <c r="H33" s="10"/>
      <c r="I33" s="12"/>
      <c r="J33" s="11"/>
      <c r="K33" s="11"/>
      <c r="L33" s="10"/>
      <c r="M33" s="10"/>
      <c r="N33" s="11"/>
      <c r="O33" s="11"/>
      <c r="P33" s="10"/>
    </row>
    <row r="34" spans="2:16" s="5" customFormat="1" ht="18" customHeight="1" x14ac:dyDescent="0.2">
      <c r="B34" s="14"/>
      <c r="C34" s="16"/>
      <c r="D34" s="16"/>
      <c r="E34" s="16"/>
      <c r="F34" s="17"/>
      <c r="G34" s="15"/>
      <c r="H34" s="14"/>
      <c r="I34" s="16"/>
      <c r="J34" s="15"/>
      <c r="K34" s="15"/>
      <c r="L34" s="14"/>
      <c r="M34" s="14"/>
      <c r="N34" s="15"/>
      <c r="O34" s="15"/>
      <c r="P34" s="14"/>
    </row>
    <row r="35" spans="2:16" s="5" customFormat="1" ht="18" customHeight="1" x14ac:dyDescent="0.2">
      <c r="B35" s="10"/>
      <c r="C35" s="12"/>
      <c r="D35" s="12"/>
      <c r="E35" s="12"/>
      <c r="F35" s="13"/>
      <c r="G35" s="11"/>
      <c r="H35" s="10"/>
      <c r="I35" s="12"/>
      <c r="J35" s="11"/>
      <c r="K35" s="11"/>
      <c r="L35" s="10"/>
      <c r="M35" s="10"/>
      <c r="N35" s="11"/>
      <c r="O35" s="11"/>
      <c r="P35" s="10"/>
    </row>
    <row r="36" spans="2:16" s="5" customFormat="1" ht="18" customHeight="1" x14ac:dyDescent="0.2">
      <c r="B36" s="14"/>
      <c r="C36" s="16"/>
      <c r="D36" s="16"/>
      <c r="E36" s="16"/>
      <c r="F36" s="17"/>
      <c r="G36" s="15"/>
      <c r="H36" s="14"/>
      <c r="I36" s="16"/>
      <c r="J36" s="15"/>
      <c r="K36" s="15"/>
      <c r="L36" s="14"/>
      <c r="M36" s="14"/>
      <c r="N36" s="15"/>
      <c r="O36" s="15"/>
      <c r="P36" s="14"/>
    </row>
    <row r="37" spans="2:16" s="5" customFormat="1" ht="18" customHeight="1" x14ac:dyDescent="0.2">
      <c r="B37" s="10"/>
      <c r="C37" s="12"/>
      <c r="D37" s="12"/>
      <c r="E37" s="12"/>
      <c r="F37" s="13"/>
      <c r="G37" s="11"/>
      <c r="H37" s="10"/>
      <c r="I37" s="12"/>
      <c r="J37" s="11"/>
      <c r="K37" s="11"/>
      <c r="L37" s="10"/>
      <c r="M37" s="10"/>
      <c r="N37" s="11"/>
      <c r="O37" s="11"/>
      <c r="P37" s="10"/>
    </row>
    <row r="38" spans="2:16" s="5" customFormat="1" ht="18" customHeight="1" x14ac:dyDescent="0.2">
      <c r="B38" s="14"/>
      <c r="C38" s="16"/>
      <c r="D38" s="16"/>
      <c r="E38" s="16"/>
      <c r="F38" s="17"/>
      <c r="G38" s="15"/>
      <c r="H38" s="14"/>
      <c r="I38" s="16"/>
      <c r="J38" s="15"/>
      <c r="K38" s="15"/>
      <c r="L38" s="14"/>
      <c r="M38" s="14"/>
      <c r="N38" s="15"/>
      <c r="O38" s="15"/>
      <c r="P38" s="14"/>
    </row>
    <row r="39" spans="2:16" s="5" customFormat="1" ht="18" customHeight="1" x14ac:dyDescent="0.2">
      <c r="B39" s="10"/>
      <c r="C39" s="12"/>
      <c r="D39" s="12"/>
      <c r="E39" s="12"/>
      <c r="F39" s="13"/>
      <c r="G39" s="11"/>
      <c r="H39" s="10"/>
      <c r="I39" s="12"/>
      <c r="J39" s="11"/>
      <c r="K39" s="11"/>
      <c r="L39" s="10"/>
      <c r="M39" s="10"/>
      <c r="N39" s="11"/>
      <c r="O39" s="11"/>
      <c r="P39" s="10"/>
    </row>
    <row r="40" spans="2:16" s="5" customFormat="1" ht="18" customHeight="1" x14ac:dyDescent="0.2">
      <c r="B40" s="14"/>
      <c r="C40" s="16"/>
      <c r="D40" s="16"/>
      <c r="E40" s="16"/>
      <c r="F40" s="17"/>
      <c r="G40" s="15"/>
      <c r="H40" s="14"/>
      <c r="I40" s="16"/>
      <c r="J40" s="15"/>
      <c r="K40" s="15"/>
      <c r="L40" s="14"/>
      <c r="M40" s="14"/>
      <c r="N40" s="15"/>
      <c r="O40" s="15"/>
      <c r="P40" s="14"/>
    </row>
    <row r="41" spans="2:16" s="5" customFormat="1" ht="18" customHeight="1" x14ac:dyDescent="0.2">
      <c r="B41" s="10"/>
      <c r="C41" s="12"/>
      <c r="D41" s="12"/>
      <c r="E41" s="12"/>
      <c r="F41" s="13"/>
      <c r="G41" s="11"/>
      <c r="H41" s="10"/>
      <c r="I41" s="12"/>
      <c r="J41" s="11"/>
      <c r="K41" s="11"/>
      <c r="L41" s="10"/>
      <c r="M41" s="10"/>
      <c r="N41" s="11"/>
      <c r="O41" s="11"/>
      <c r="P41" s="10"/>
    </row>
    <row r="42" spans="2:16" s="5" customFormat="1" ht="18" customHeight="1" x14ac:dyDescent="0.2">
      <c r="B42" s="14"/>
      <c r="C42" s="16"/>
      <c r="D42" s="16"/>
      <c r="E42" s="16"/>
      <c r="F42" s="17"/>
      <c r="G42" s="15"/>
      <c r="H42" s="14"/>
      <c r="I42" s="16"/>
      <c r="J42" s="15"/>
      <c r="K42" s="15"/>
      <c r="L42" s="14"/>
      <c r="M42" s="14"/>
      <c r="N42" s="15"/>
      <c r="O42" s="15"/>
      <c r="P42" s="14"/>
    </row>
    <row r="43" spans="2:16" s="5" customFormat="1" ht="18" customHeight="1" x14ac:dyDescent="0.2">
      <c r="B43" s="10"/>
      <c r="C43" s="12"/>
      <c r="D43" s="12"/>
      <c r="E43" s="12"/>
      <c r="F43" s="13"/>
      <c r="G43" s="11"/>
      <c r="H43" s="10"/>
      <c r="I43" s="12"/>
      <c r="J43" s="11"/>
      <c r="K43" s="11"/>
      <c r="L43" s="10"/>
      <c r="M43" s="10"/>
      <c r="N43" s="11"/>
      <c r="O43" s="11"/>
      <c r="P43" s="10"/>
    </row>
    <row r="44" spans="2:16" s="5" customFormat="1" ht="18" customHeight="1" x14ac:dyDescent="0.2">
      <c r="B44" s="14"/>
      <c r="C44" s="16"/>
      <c r="D44" s="16"/>
      <c r="E44" s="16"/>
      <c r="F44" s="17"/>
      <c r="G44" s="15"/>
      <c r="H44" s="14"/>
      <c r="I44" s="16"/>
      <c r="J44" s="15"/>
      <c r="K44" s="15"/>
      <c r="L44" s="14"/>
      <c r="M44" s="14"/>
      <c r="N44" s="15"/>
      <c r="O44" s="15"/>
      <c r="P44" s="14"/>
    </row>
    <row r="45" spans="2:16" s="5" customFormat="1" ht="18" customHeight="1" x14ac:dyDescent="0.2">
      <c r="B45" s="10"/>
      <c r="C45" s="12"/>
      <c r="D45" s="12"/>
      <c r="E45" s="12"/>
      <c r="F45" s="13"/>
      <c r="G45" s="11"/>
      <c r="H45" s="10"/>
      <c r="I45" s="12"/>
      <c r="J45" s="11"/>
      <c r="K45" s="11"/>
      <c r="L45" s="10"/>
      <c r="M45" s="10"/>
      <c r="N45" s="11"/>
      <c r="O45" s="11"/>
      <c r="P45" s="10"/>
    </row>
    <row r="46" spans="2:16" s="5" customFormat="1" ht="18" customHeight="1" x14ac:dyDescent="0.2">
      <c r="B46" s="14"/>
      <c r="C46" s="16"/>
      <c r="D46" s="16"/>
      <c r="E46" s="16"/>
      <c r="F46" s="17"/>
      <c r="G46" s="15"/>
      <c r="H46" s="14"/>
      <c r="I46" s="16"/>
      <c r="J46" s="15"/>
      <c r="K46" s="15"/>
      <c r="L46" s="14"/>
      <c r="M46" s="14"/>
      <c r="N46" s="15"/>
      <c r="O46" s="15"/>
      <c r="P46" s="14"/>
    </row>
    <row r="47" spans="2:16" s="5" customFormat="1" ht="18" customHeight="1" x14ac:dyDescent="0.2">
      <c r="B47" s="10"/>
      <c r="C47" s="12"/>
      <c r="D47" s="12"/>
      <c r="E47" s="12"/>
      <c r="F47" s="13"/>
      <c r="G47" s="11"/>
      <c r="H47" s="10"/>
      <c r="I47" s="12"/>
      <c r="J47" s="11"/>
      <c r="K47" s="11"/>
      <c r="L47" s="10"/>
      <c r="M47" s="10"/>
      <c r="N47" s="11"/>
      <c r="O47" s="11"/>
      <c r="P47" s="10"/>
    </row>
    <row r="48" spans="2:16" s="5" customFormat="1" ht="18" customHeight="1" x14ac:dyDescent="0.2">
      <c r="B48" s="14"/>
      <c r="C48" s="16"/>
      <c r="D48" s="16"/>
      <c r="E48" s="16"/>
      <c r="F48" s="17"/>
      <c r="G48" s="15"/>
      <c r="H48" s="14"/>
      <c r="I48" s="16"/>
      <c r="J48" s="15"/>
      <c r="K48" s="15"/>
      <c r="L48" s="14"/>
      <c r="M48" s="14"/>
      <c r="N48" s="15"/>
      <c r="O48" s="15"/>
      <c r="P48" s="14"/>
    </row>
    <row r="49" spans="2:16" s="5" customFormat="1" ht="18" customHeight="1" x14ac:dyDescent="0.2">
      <c r="B49" s="10"/>
      <c r="C49" s="12"/>
      <c r="D49" s="12"/>
      <c r="E49" s="12"/>
      <c r="F49" s="13"/>
      <c r="G49" s="11"/>
      <c r="H49" s="10"/>
      <c r="I49" s="12"/>
      <c r="J49" s="11"/>
      <c r="K49" s="11"/>
      <c r="L49" s="10"/>
      <c r="M49" s="10"/>
      <c r="N49" s="11"/>
      <c r="O49" s="11"/>
      <c r="P49" s="10"/>
    </row>
    <row r="50" spans="2:16" s="5" customFormat="1" ht="18" customHeight="1" x14ac:dyDescent="0.2">
      <c r="I50" s="9"/>
      <c r="J50" s="6"/>
      <c r="K50" s="7"/>
      <c r="L50" s="9"/>
      <c r="M50" s="8"/>
      <c r="N50" s="7"/>
      <c r="O50" s="9"/>
      <c r="P50" s="9"/>
    </row>
    <row r="51" spans="2:16" s="5" customFormat="1" ht="16" customHeight="1" x14ac:dyDescent="0.2">
      <c r="I51" s="9"/>
      <c r="J51" s="6"/>
      <c r="K51" s="7"/>
      <c r="L51" s="9"/>
      <c r="M51" s="8"/>
      <c r="N51" s="7"/>
      <c r="O51" s="9"/>
      <c r="P51" s="9"/>
    </row>
    <row r="52" spans="2:16" s="5" customFormat="1" ht="16" customHeight="1" x14ac:dyDescent="0.2">
      <c r="D52" s="1"/>
      <c r="F52" s="1"/>
      <c r="G52" s="1"/>
      <c r="I52" s="6"/>
      <c r="J52" s="6"/>
      <c r="K52" s="7"/>
      <c r="L52" s="9"/>
      <c r="M52" s="8"/>
      <c r="N52" s="7"/>
      <c r="O52" s="6"/>
      <c r="P52" s="9"/>
    </row>
    <row r="53" spans="2:16" s="5" customFormat="1" ht="16" customHeight="1" x14ac:dyDescent="0.2">
      <c r="D53" s="1"/>
      <c r="F53" s="1"/>
      <c r="G53" s="1"/>
      <c r="I53" s="6"/>
      <c r="J53" s="6"/>
      <c r="K53" s="7"/>
      <c r="L53" s="9"/>
      <c r="M53" s="8"/>
      <c r="N53" s="7"/>
      <c r="O53" s="6"/>
      <c r="P53" s="9"/>
    </row>
    <row r="54" spans="2:16" s="5" customFormat="1" x14ac:dyDescent="0.2">
      <c r="D54" s="1"/>
      <c r="F54" s="1"/>
      <c r="G54" s="1"/>
      <c r="I54" s="6"/>
      <c r="J54" s="6"/>
      <c r="K54" s="7"/>
      <c r="L54" s="9"/>
      <c r="M54" s="8"/>
      <c r="N54" s="7"/>
      <c r="O54" s="6"/>
      <c r="P54" s="9"/>
    </row>
    <row r="55" spans="2:16" s="5" customFormat="1" x14ac:dyDescent="0.2">
      <c r="D55" s="1"/>
      <c r="F55" s="1"/>
      <c r="G55" s="1"/>
      <c r="I55" s="6"/>
      <c r="J55" s="6"/>
      <c r="K55" s="7"/>
      <c r="L55" s="9"/>
      <c r="M55" s="8"/>
      <c r="N55" s="7"/>
      <c r="O55" s="6"/>
      <c r="P55" s="9"/>
    </row>
  </sheetData>
  <pageMargins left="0.3" right="0.3" top="0.3" bottom="0.3" header="0" footer="0"/>
  <pageSetup scale="45" orientation="landscape"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82E17-0D3B-6745-AE92-E3AC4552C3C7}">
  <sheetPr>
    <tabColor theme="1"/>
  </sheetPr>
  <dimension ref="B1:B2"/>
  <sheetViews>
    <sheetView showGridLines="0" workbookViewId="0">
      <selection activeCell="B54" sqref="B54"/>
    </sheetView>
  </sheetViews>
  <sheetFormatPr baseColWidth="10" defaultColWidth="10.83203125" defaultRowHeight="15" x14ac:dyDescent="0.2"/>
  <cols>
    <col min="1" max="1" width="3.33203125" style="38" customWidth="1"/>
    <col min="2" max="2" width="88.33203125" style="38" customWidth="1"/>
    <col min="3" max="16384" width="10.83203125" style="38"/>
  </cols>
  <sheetData>
    <row r="1" spans="2:2" ht="20" customHeight="1" x14ac:dyDescent="0.2"/>
    <row r="2" spans="2:2" ht="105" customHeight="1" x14ac:dyDescent="0.2">
      <c r="B2" s="39" t="s">
        <v>25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Stock Inventory Control</vt:lpstr>
      <vt:lpstr>BLANK Stock Inventory Control </vt:lpstr>
      <vt:lpstr>Stock Tracking Template</vt:lpstr>
      <vt:lpstr>Stock Inventory Item Template</vt:lpstr>
      <vt:lpstr>Stock Vendor List</vt:lpstr>
      <vt:lpstr>- Disclaimer -</vt:lpstr>
      <vt:lpstr>'BLANK Stock Inventory Control '!Print_Area</vt:lpstr>
      <vt:lpstr>'Stock Inventory Control'!Print_Area</vt:lpstr>
      <vt:lpstr>'Stock Tracking Template'!Print_Area</vt:lpstr>
      <vt:lpstr>'Stock Vendor List'!Print_Area</vt:lpstr>
      <vt:lpstr>'BLANK Stock Inventory Control '!valHighlight</vt:lpstr>
      <vt:lpstr>'Stock Inventory Control'!valHighlight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Megan Herchold</cp:lastModifiedBy>
  <dcterms:created xsi:type="dcterms:W3CDTF">2016-02-25T02:48:22Z</dcterms:created>
  <dcterms:modified xsi:type="dcterms:W3CDTF">2025-03-25T19:16:45Z</dcterms:modified>
</cp:coreProperties>
</file>