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Python\"/>
    </mc:Choice>
  </mc:AlternateContent>
  <xr:revisionPtr revIDLastSave="0" documentId="13_ncr:1_{222ED9EC-BB76-4B29-B22C-D451309A2CA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Tables" sheetId="3" r:id="rId3"/>
    <sheet name="Dashboard" sheetId="4" r:id="rId4"/>
  </sheets>
  <definedNames>
    <definedName name="_xlnm._FilterDatabase" localSheetId="0" hidden="1">bike_buyers!$A$1:$M$1001</definedName>
    <definedName name="_xlnm._FilterDatabase" localSheetId="1" hidden="1">Worksheet!$A$1:$N$1001</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<sst xmlns="http://schemas.openxmlformats.org/spreadsheetml/2006/main" count="16267" uniqueCount="50">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</sst>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decision and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0</c:formatCode>
                <c:ptCount val="2"/>
                <c:pt idx="0">
                  <c:v>53440</c:v>
                </c:pt>
                <c:pt idx="1">
                  <c:v>56208.178438661707</c:v>
                </c:pt>
              </c:numCache>
            </c:numRef>
          </c:val>
          <c:extLst>
            <c:ext xmlns:c16="http://schemas.microsoft.com/office/drawing/2014/chart" uri="{C3380CC4-5D6E-409C-BE32-E72D297353CC}">
              <c16:uniqueId val="{00000000-C3C6-4AEF-8854-F4E84E342FB0}"/>
            </c:ext>
          </c:extLst>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C3C6-4AEF-8854-F4E84E342FB0}"/>
            </c:ext>
          </c:extLst>
        </c:ser>
        <c:dLbls>
          <c:showLegendKey val="0"/>
          <c:showVal val="0"/>
          <c:showCatName val="0"/>
          <c:showSerName val="0"/>
          <c:showPercent val="0"/>
          <c:showBubbleSize val="0"/>
        </c:dLbls>
        <c:gapWidth val="150"/>
        <c:axId val="2064158111"/>
        <c:axId val="1917308431"/>
      </c:barChart>
      <c:catAx>
        <c:axId val="206415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308431"/>
        <c:crosses val="autoZero"/>
        <c:auto val="1"/>
        <c:lblAlgn val="ctr"/>
        <c:lblOffset val="100"/>
        <c:noMultiLvlLbl val="0"/>
      </c:catAx>
      <c:valAx>
        <c:axId val="191730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58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and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PivotTables!$B$24:$B$25</c:f>
              <c:strCache>
                <c:ptCount val="1"/>
                <c:pt idx="0">
                  <c:v>No</c:v>
                </c:pt>
              </c:strCache>
            </c:strRef>
          </c:tx>
          <c:spPr>
            <a:ln w="28575" cap="rnd">
              <a:solidFill>
                <a:schemeClr val="accent1"/>
              </a:solidFill>
              <a:round/>
            </a:ln>
            <a:effectLst/>
          </c:spPr>
          <c:marker>
            <c:symbol val="none"/>
          </c:marker>
          <c:cat>
            <c:strRef>
              <c:f>PivotTables!$A$26:$A$31</c:f>
              <c:strCache>
                <c:ptCount val="5"/>
                <c:pt idx="0">
                  <c:v>0-1 Miles</c:v>
                </c:pt>
                <c:pt idx="1">
                  <c:v>1-2 Miles</c:v>
                </c:pt>
                <c:pt idx="2">
                  <c:v>2-5 Miles</c:v>
                </c:pt>
                <c:pt idx="3">
                  <c:v>5-10 Miles</c:v>
                </c:pt>
                <c:pt idx="4">
                  <c:v>10+ Miles</c:v>
                </c:pt>
              </c:strCache>
            </c:strRef>
          </c:cat>
          <c:val>
            <c:numRef>
              <c:f>PivotTables!$B$26:$B$31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04-438B-A9C0-1C75D786B94F}"/>
            </c:ext>
          </c:extLst>
        </c:ser>
        <c:ser>
          <c:idx val="1"/>
          <c:order val="1"/>
          <c:tx>
            <c:strRef>
              <c:f>PivotTables!$C$24:$C$25</c:f>
              <c:strCache>
                <c:ptCount val="1"/>
                <c:pt idx="0">
                  <c:v>Yes</c:v>
                </c:pt>
              </c:strCache>
            </c:strRef>
          </c:tx>
          <c:spPr>
            <a:ln w="28575" cap="rnd">
              <a:solidFill>
                <a:schemeClr val="accent2"/>
              </a:solidFill>
              <a:round/>
            </a:ln>
            <a:effectLst/>
          </c:spPr>
          <c:marker>
            <c:symbol val="none"/>
          </c:marker>
          <c:cat>
            <c:strRef>
              <c:f>PivotTables!$A$26:$A$31</c:f>
              <c:strCache>
                <c:ptCount val="5"/>
                <c:pt idx="0">
                  <c:v>0-1 Miles</c:v>
                </c:pt>
                <c:pt idx="1">
                  <c:v>1-2 Miles</c:v>
                </c:pt>
                <c:pt idx="2">
                  <c:v>2-5 Miles</c:v>
                </c:pt>
                <c:pt idx="3">
                  <c:v>5-10 Miles</c:v>
                </c:pt>
                <c:pt idx="4">
                  <c:v>10+ Miles</c:v>
                </c:pt>
              </c:strCache>
            </c:strRef>
          </c:cat>
          <c:val>
            <c:numRef>
              <c:f>PivotTables!$C$26:$C$31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04-438B-A9C0-1C75D786B94F}"/>
            </c:ext>
          </c:extLst>
        </c:ser>
        <c:dLbls>
          <c:showLegendKey val="0"/>
          <c:showVal val="0"/>
          <c:showCatName val="0"/>
          <c:showSerName val="0"/>
          <c:showPercent val="0"/>
          <c:showBubbleSize val="0"/>
        </c:dLbls>
        <c:smooth val="0"/>
        <c:axId val="69493119"/>
        <c:axId val="2075002943"/>
      </c:lineChart>
      <c:catAx>
        <c:axId val="6949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02943"/>
        <c:crosses val="autoZero"/>
        <c:auto val="1"/>
        <c:lblAlgn val="ctr"/>
        <c:lblOffset val="100"/>
        <c:noMultiLvlLbl val="0"/>
      </c:catAx>
      <c:valAx>
        <c:axId val="207500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and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PivotTables!$A$44:$A$47</c:f>
              <c:strCache>
                <c:ptCount val="3"/>
                <c:pt idx="0">
                  <c:v>Young</c:v>
                </c:pt>
                <c:pt idx="1">
                  <c:v>Middle Age</c:v>
                </c:pt>
                <c:pt idx="2">
                  <c:v>Old</c:v>
                </c:pt>
              </c:strCache>
            </c:strRef>
          </c:cat>
          <c:val>
            <c:numRef>
              <c:f>PivotTables!$B$44:$B$47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F0-40BE-B765-895EC79D5951}"/>
            </c:ext>
          </c:extLst>
        </c:ser>
        <c:ser>
          <c:idx val="1"/>
          <c:order val="1"/>
          <c:tx>
            <c:strRef>
              <c:f>PivotTables!$C$42:$C$43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PivotTables!$A$44:$A$47</c:f>
              <c:strCache>
                <c:ptCount val="3"/>
                <c:pt idx="0">
                  <c:v>Young</c:v>
                </c:pt>
                <c:pt idx="1">
                  <c:v>Middle Age</c:v>
                </c:pt>
                <c:pt idx="2">
                  <c:v>Old</c:v>
                </c:pt>
              </c:strCache>
            </c:strRef>
          </c:cat>
          <c:val>
            <c:numRef>
              <c:f>PivotTables!$C$44:$C$47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F0-40BE-B765-895EC79D5951}"/>
            </c:ext>
          </c:extLst>
        </c:ser>
        <c:dLbls>
          <c:showLegendKey val="0"/>
          <c:showVal val="0"/>
          <c:showCatName val="0"/>
          <c:showSerName val="0"/>
          <c:showPercent val="0"/>
          <c:showBubbleSize val="0"/>
        </c:dLbls>
        <c:marker val="1"/>
        <c:smooth val="0"/>
        <c:axId val="69492639"/>
        <c:axId val="2013151471"/>
      </c:lineChart>
      <c:catAx>
        <c:axId val="6949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51471"/>
        <c:crosses val="autoZero"/>
        <c:auto val="1"/>
        <c:lblAlgn val="ctr"/>
        <c:lblOffset val="100"/>
        <c:noMultiLvlLbl val="0"/>
      </c:catAx>
      <c:valAx>
        <c:axId val="201315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decision and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0</c:formatCode>
                <c:ptCount val="2"/>
                <c:pt idx="0">
                  <c:v>53440</c:v>
                </c:pt>
                <c:pt idx="1">
                  <c:v>56208.178438661707</c:v>
                </c:pt>
              </c:numCache>
            </c:numRef>
          </c:val>
          <c:extLst>
            <c:ext xmlns:c16="http://schemas.microsoft.com/office/drawing/2014/chart" uri="{C3380CC4-5D6E-409C-BE32-E72D297353CC}">
              <c16:uniqueId val="{00000000-22B0-4122-8FD2-F9905D17110C}"/>
            </c:ext>
          </c:extLst>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22B0-4122-8FD2-F9905D17110C}"/>
            </c:ext>
          </c:extLst>
        </c:ser>
        <c:dLbls>
          <c:showLegendKey val="0"/>
          <c:showVal val="0"/>
          <c:showCatName val="0"/>
          <c:showSerName val="0"/>
          <c:showPercent val="0"/>
          <c:showBubbleSize val="0"/>
        </c:dLbls>
        <c:gapWidth val="150"/>
        <c:axId val="2064158111"/>
        <c:axId val="1917308431"/>
      </c:barChart>
      <c:catAx>
        <c:axId val="206415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308431"/>
        <c:crosses val="autoZero"/>
        <c:auto val="1"/>
        <c:lblAlgn val="ctr"/>
        <c:lblOffset val="100"/>
        <c:noMultiLvlLbl val="0"/>
      </c:catAx>
      <c:valAx>
        <c:axId val="191730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58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and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PivotTables!$B$24:$B$25</c:f>
              <c:strCache>
                <c:ptCount val="1"/>
                <c:pt idx="0">
                  <c:v>No</c:v>
                </c:pt>
              </c:strCache>
            </c:strRef>
          </c:tx>
          <c:spPr>
            <a:ln w="28575" cap="rnd">
              <a:solidFill>
                <a:schemeClr val="accent1"/>
              </a:solidFill>
              <a:round/>
            </a:ln>
            <a:effectLst/>
          </c:spPr>
          <c:marker>
            <c:symbol val="none"/>
          </c:marker>
          <c:cat>
            <c:strRef>
              <c:f>PivotTables!$A$26:$A$31</c:f>
              <c:strCache>
                <c:ptCount val="5"/>
                <c:pt idx="0">
                  <c:v>0-1 Miles</c:v>
                </c:pt>
                <c:pt idx="1">
                  <c:v>1-2 Miles</c:v>
                </c:pt>
                <c:pt idx="2">
                  <c:v>2-5 Miles</c:v>
                </c:pt>
                <c:pt idx="3">
                  <c:v>5-10 Miles</c:v>
                </c:pt>
                <c:pt idx="4">
                  <c:v>10+ Miles</c:v>
                </c:pt>
              </c:strCache>
            </c:strRef>
          </c:cat>
          <c:val>
            <c:numRef>
              <c:f>PivotTables!$B$26:$B$31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F3-4203-BFA8-DF361CB41298}"/>
            </c:ext>
          </c:extLst>
        </c:ser>
        <c:ser>
          <c:idx val="1"/>
          <c:order val="1"/>
          <c:tx>
            <c:strRef>
              <c:f>PivotTables!$C$24:$C$25</c:f>
              <c:strCache>
                <c:ptCount val="1"/>
                <c:pt idx="0">
                  <c:v>Yes</c:v>
                </c:pt>
              </c:strCache>
            </c:strRef>
          </c:tx>
          <c:spPr>
            <a:ln w="28575" cap="rnd">
              <a:solidFill>
                <a:schemeClr val="accent2"/>
              </a:solidFill>
              <a:round/>
            </a:ln>
            <a:effectLst/>
          </c:spPr>
          <c:marker>
            <c:symbol val="none"/>
          </c:marker>
          <c:cat>
            <c:strRef>
              <c:f>PivotTables!$A$26:$A$31</c:f>
              <c:strCache>
                <c:ptCount val="5"/>
                <c:pt idx="0">
                  <c:v>0-1 Miles</c:v>
                </c:pt>
                <c:pt idx="1">
                  <c:v>1-2 Miles</c:v>
                </c:pt>
                <c:pt idx="2">
                  <c:v>2-5 Miles</c:v>
                </c:pt>
                <c:pt idx="3">
                  <c:v>5-10 Miles</c:v>
                </c:pt>
                <c:pt idx="4">
                  <c:v>10+ Miles</c:v>
                </c:pt>
              </c:strCache>
            </c:strRef>
          </c:cat>
          <c:val>
            <c:numRef>
              <c:f>PivotTables!$C$26:$C$31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F3-4203-BFA8-DF361CB41298}"/>
            </c:ext>
          </c:extLst>
        </c:ser>
        <c:dLbls>
          <c:showLegendKey val="0"/>
          <c:showVal val="0"/>
          <c:showCatName val="0"/>
          <c:showSerName val="0"/>
          <c:showPercent val="0"/>
          <c:showBubbleSize val="0"/>
        </c:dLbls>
        <c:smooth val="0"/>
        <c:axId val="69493119"/>
        <c:axId val="2075002943"/>
      </c:lineChart>
      <c:catAx>
        <c:axId val="6949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02943"/>
        <c:crosses val="autoZero"/>
        <c:auto val="1"/>
        <c:lblAlgn val="ctr"/>
        <c:lblOffset val="100"/>
        <c:noMultiLvlLbl val="0"/>
      </c:catAx>
      <c:valAx>
        <c:axId val="207500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and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PivotTables!$A$44:$A$47</c:f>
              <c:strCache>
                <c:ptCount val="3"/>
                <c:pt idx="0">
                  <c:v>Young</c:v>
                </c:pt>
                <c:pt idx="1">
                  <c:v>Middle Age</c:v>
                </c:pt>
                <c:pt idx="2">
                  <c:v>Old</c:v>
                </c:pt>
              </c:strCache>
            </c:strRef>
          </c:cat>
          <c:val>
            <c:numRef>
              <c:f>PivotTables!$B$44:$B$47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78-4EC7-8C8E-398ADDCFF616}"/>
            </c:ext>
          </c:extLst>
        </c:ser>
        <c:ser>
          <c:idx val="1"/>
          <c:order val="1"/>
          <c:tx>
            <c:strRef>
              <c:f>PivotTables!$C$42:$C$43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PivotTables!$A$44:$A$47</c:f>
              <c:strCache>
                <c:ptCount val="3"/>
                <c:pt idx="0">
                  <c:v>Young</c:v>
                </c:pt>
                <c:pt idx="1">
                  <c:v>Middle Age</c:v>
                </c:pt>
                <c:pt idx="2">
                  <c:v>Old</c:v>
                </c:pt>
              </c:strCache>
            </c:strRef>
          </c:cat>
          <c:val>
            <c:numRef>
              <c:f>PivotTables!$C$44:$C$47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78-4EC7-8C8E-398ADDCFF616}"/>
            </c:ext>
          </c:extLst>
        </c:ser>
        <c:dLbls>
          <c:showLegendKey val="0"/>
          <c:showVal val="0"/>
          <c:showCatName val="0"/>
          <c:showSerName val="0"/>
          <c:showPercent val="0"/>
          <c:showBubbleSize val="0"/>
        </c:dLbls>
        <c:marker val="1"/>
        <c:smooth val="0"/>
        <c:axId val="69492639"/>
        <c:axId val="2013151471"/>
      </c:lineChart>
      <c:catAx>
        <c:axId val="6949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51471"/>
        <c:crosses val="autoZero"/>
        <c:auto val="1"/>
        <c:lblAlgn val="ctr"/>
        <c:lblOffset val="100"/>
        <c:noMultiLvlLbl val="0"/>
      </c:catAx>
      <c:valAx>
        <c:axId val="201315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156210</xdr:rowOff>
    </xdr:from>
    <xdr:to>
      <xdr:col>13</xdr:col>
      <xdr:colOff>160020</xdr:colOff>
      <xdr:row>17</xdr:row>
      <xdr:rowOff>167640</xdr:rowOff>
    </xdr:to>
    <xdr:graphicFrame macro="">
      <xdr:nvGraphicFramePr>
        <xdr:cNvPr id="2" name="Chart 1">
          <a:extLst>
            <a:ext uri="{FF2B5EF4-FFF2-40B4-BE49-F238E27FC236}">
              <a16:creationId xmlns:a16="http://schemas.microsoft.com/office/drawing/2014/main" id="{884E4910-FD9B-184C-2A7F-39F5B80BD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21</xdr:row>
      <xdr:rowOff>76200</xdr:rowOff>
    </xdr:from>
    <xdr:to>
      <xdr:col>12</xdr:col>
      <xdr:colOff>365760</xdr:colOff>
      <xdr:row>37</xdr:row>
      <xdr:rowOff>118110</xdr:rowOff>
    </xdr:to>
    <xdr:graphicFrame macro="">
      <xdr:nvGraphicFramePr>
        <xdr:cNvPr id="3" name="Chart 2">
          <a:extLst>
            <a:ext uri="{FF2B5EF4-FFF2-40B4-BE49-F238E27FC236}">
              <a16:creationId xmlns:a16="http://schemas.microsoft.com/office/drawing/2014/main" id="{B4549014-C6C2-969C-AA29-B7363FF8E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xdr:colOff>
      <xdr:row>41</xdr:row>
      <xdr:rowOff>57150</xdr:rowOff>
    </xdr:from>
    <xdr:to>
      <xdr:col>12</xdr:col>
      <xdr:colOff>403860</xdr:colOff>
      <xdr:row>59</xdr:row>
      <xdr:rowOff>0</xdr:rowOff>
    </xdr:to>
    <xdr:graphicFrame macro="">
      <xdr:nvGraphicFramePr>
        <xdr:cNvPr id="4" name="Chart 3">
          <a:extLst>
            <a:ext uri="{FF2B5EF4-FFF2-40B4-BE49-F238E27FC236}">
              <a16:creationId xmlns:a16="http://schemas.microsoft.com/office/drawing/2014/main" id="{1CAC7918-2AA8-92D0-677A-E1DE57BEB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17165</xdr:rowOff>
    </xdr:from>
    <xdr:to>
      <xdr:col>8</xdr:col>
      <xdr:colOff>474132</xdr:colOff>
      <xdr:row>21</xdr:row>
      <xdr:rowOff>28596</xdr:rowOff>
    </xdr:to>
    <xdr:graphicFrame macro="">
      <xdr:nvGraphicFramePr>
        <xdr:cNvPr id="2" name="Chart 1">
          <a:extLst>
            <a:ext uri="{FF2B5EF4-FFF2-40B4-BE49-F238E27FC236}">
              <a16:creationId xmlns:a16="http://schemas.microsoft.com/office/drawing/2014/main" id="{274266D6-E716-45DB-914A-0096D47A0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16933</xdr:colOff>
      <xdr:row>21</xdr:row>
      <xdr:rowOff>76201</xdr:rowOff>
    </xdr:from>
    <xdr:to>
      <xdr:col>16</xdr:col>
      <xdr:colOff>601133</xdr:colOff>
      <xdr:row>37</xdr:row>
      <xdr:rowOff>152400</xdr:rowOff>
    </xdr:to>
    <xdr:graphicFrame macro="">
      <xdr:nvGraphicFramePr>
        <xdr:cNvPr id="3" name="Chart 2">
          <a:extLst>
            <a:ext uri="{FF2B5EF4-FFF2-40B4-BE49-F238E27FC236}">
              <a16:creationId xmlns:a16="http://schemas.microsoft.com/office/drawing/2014/main" id="{AA111B01-7222-41C5-86A3-1ACA49CEC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499533</xdr:colOff>
      <xdr:row>4</xdr:row>
      <xdr:rowOff>25400</xdr:rowOff>
    </xdr:from>
    <xdr:to>
      <xdr:col>16</xdr:col>
      <xdr:colOff>601134</xdr:colOff>
      <xdr:row>21</xdr:row>
      <xdr:rowOff>25401</xdr:rowOff>
    </xdr:to>
    <xdr:graphicFrame macro="">
      <xdr:nvGraphicFramePr>
        <xdr:cNvPr id="4" name="Chart 3">
          <a:extLst>
            <a:ext uri="{FF2B5EF4-FFF2-40B4-BE49-F238E27FC236}">
              <a16:creationId xmlns:a16="http://schemas.microsoft.com/office/drawing/2014/main" id="{C1A2A615-D5B5-4190-80C6-FD5D831EF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71120</xdr:colOff>
      <xdr:row>0</xdr:row>
      <xdr:rowOff>44874</xdr:rowOff>
    </xdr:from>
    <xdr:to>
      <xdr:col>20</xdr:col>
      <xdr:colOff>71120</xdr:colOff>
      <xdr:row>5</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B1B66C9-6CE9-E8F3-131D-FF5B64B8D3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34320" y="44874"/>
              <a:ext cx="1828800" cy="955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71120</xdr:colOff>
      <xdr:row>5</xdr:row>
      <xdr:rowOff>132927</xdr:rowOff>
    </xdr:from>
    <xdr:to>
      <xdr:col>20</xdr:col>
      <xdr:colOff>71120</xdr:colOff>
      <xdr:row>12</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17BF6C-8877-7E83-2572-2C262DF9A3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34320" y="1037802"/>
              <a:ext cx="1828800" cy="1191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71120</xdr:colOff>
      <xdr:row>12</xdr:row>
      <xdr:rowOff>87631</xdr:rowOff>
    </xdr:from>
    <xdr:to>
      <xdr:col>20</xdr:col>
      <xdr:colOff>71120</xdr:colOff>
      <xdr:row>22</xdr:row>
      <xdr:rowOff>38101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5914C227-3356-9563-255D-892B8172D87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434320" y="2259331"/>
              <a:ext cx="182880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than Bhojnekar" refreshedDate="45243.78297025463" createdVersion="8" refreshedVersion="8" minRefreshableVersion="3" recordCount="1000" xr:uid="{0B28ADEC-4D34-4A52-86DE-B3295B15752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7">
        <s v="Bachelors"/>
        <s v="Partial College"/>
        <s v="High School"/>
        <s v="Partial High School"/>
        <s v="Graduate Degree"/>
        <s v="High Singlechool" u="1"/>
        <s v="Partial High Singlechool" u="1"/>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21806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E1A564-003B-49B2-9F7D-25D4828A2EC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8">
        <item x="0"/>
        <item x="4"/>
        <item x="2"/>
        <item m="1" x="5"/>
        <item x="1"/>
        <item x="3"/>
        <item m="1" x="6"/>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B13B53-9316-4F52-897B-AB399DEC3EA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8">
        <item x="0"/>
        <item x="4"/>
        <item x="2"/>
        <item m="1" x="5"/>
        <item x="1"/>
        <item x="3"/>
        <item m="1" x="6"/>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D0059-5164-4F7B-9073-D715AB1E5E5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8">
        <item x="0"/>
        <item x="4"/>
        <item x="2"/>
        <item m="1" x="5"/>
        <item x="1"/>
        <item x="3"/>
        <item m="1" x="6"/>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2">
    <format dxfId="5">
      <pivotArea collapsedLevelsAreSubtotals="1" fieldPosition="0">
        <references count="2">
          <reference field="2" count="1">
            <x v="1"/>
          </reference>
          <reference field="13" count="1" selected="0">
            <x v="0"/>
          </reference>
        </references>
      </pivotArea>
    </format>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6F1699-FEA8-4356-BF57-C2E3708A5116}" sourceName="Marital Status">
  <pivotTables>
    <pivotTable tabId="3" name="PivotTable1"/>
    <pivotTable tabId="3" name="PivotTable2"/>
    <pivotTable tabId="3" name="PivotTable3"/>
  </pivotTables>
  <data>
    <tabular pivotCacheId="9218060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6B3C96-EF69-4908-94C8-AA0DABBEFE1B}" sourceName="Region">
  <pivotTables>
    <pivotTable tabId="3" name="PivotTable1"/>
    <pivotTable tabId="3" name="PivotTable2"/>
    <pivotTable tabId="3" name="PivotTable3"/>
  </pivotTables>
  <data>
    <tabular pivotCacheId="9218060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B261501-816E-42FF-A626-A296F3C92507}" sourceName="Occupation">
  <pivotTables>
    <pivotTable tabId="3" name="PivotTable1"/>
  </pivotTables>
  <data>
    <tabular pivotCacheId="92180600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8090E4-86AA-4F51-8283-74EB55141847}" cache="Slicer_Marital_Status" caption="Marital Status" rowHeight="234950"/>
  <slicer name="Region" xr10:uid="{3FCDECBC-1805-4A93-BB0F-66D14ADDA732}" cache="Slicer_Region" caption="Region" rowHeight="234950"/>
  <slicer name="Occupation" xr10:uid="{14CE1A34-5BCE-45D4-B37E-7A75B2BB0C23}"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BAACB-BC64-410D-A42A-A759EFE05625}">
  <dimension ref="A1:N1001"/>
  <sheetViews>
    <sheetView workbookViewId="0">
      <selection activeCell="G1" sqref="G1:G1048576"/>
    </sheetView>
  </sheetViews>
  <sheetFormatPr defaultColWidth="16.10937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Young</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IF(L195&gt;54,"Old",IF(L195&gt;=31,"Middle Age",IF(L195&lt;31,"Young","Invalid")))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Young</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Young</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IF(L515&gt;54,"Old",IF(L515&gt;=31,"Middle Age",IF(L515&lt;31,"Young","Invalid")))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IF(L643&gt;54,"Old",IF(L643&gt;=31,"Middle Age",IF(L643&lt;31,"Young","Invalid")))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IF(L707&gt;54,"Old",IF(L707&gt;=31,"Middle Age",IF(L707&lt;31,"Young","Invalid")))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autoFilter ref="A1:N1001" xr:uid="{89BBAACB-BC64-410D-A42A-A759EFE056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095A-CA8A-45B0-9D02-02474426EE5A}">
  <dimension ref="A1:D47"/>
  <sheetViews>
    <sheetView workbookViewId="0">
      <selection activeCell="B3" sqref="B3:D5"/>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5">
        <v>53440</v>
      </c>
      <c r="C3" s="5">
        <v>55774.058577405856</v>
      </c>
      <c r="D3" s="5">
        <v>54580.777096114522</v>
      </c>
    </row>
    <row r="4" spans="1:4" x14ac:dyDescent="0.3">
      <c r="A4" s="4" t="s">
        <v>38</v>
      </c>
      <c r="B4" s="5">
        <v>56208.178438661707</v>
      </c>
      <c r="C4" s="5">
        <v>60123.966942148763</v>
      </c>
      <c r="D4" s="5">
        <v>58062.62230919765</v>
      </c>
    </row>
    <row r="5" spans="1:4" x14ac:dyDescent="0.3">
      <c r="A5" s="4" t="s">
        <v>42</v>
      </c>
      <c r="B5" s="5">
        <v>54874.759152215796</v>
      </c>
      <c r="C5" s="5">
        <v>57962.577962577961</v>
      </c>
      <c r="D5" s="5">
        <v>56360</v>
      </c>
    </row>
    <row r="24" spans="1:4" x14ac:dyDescent="0.3">
      <c r="A24" s="3" t="s">
        <v>45</v>
      </c>
      <c r="B24" s="3" t="s">
        <v>44</v>
      </c>
    </row>
    <row r="25" spans="1:4" x14ac:dyDescent="0.3">
      <c r="A25" s="3" t="s">
        <v>41</v>
      </c>
      <c r="B25" t="s">
        <v>18</v>
      </c>
      <c r="C25" t="s">
        <v>15</v>
      </c>
      <c r="D25" t="s">
        <v>42</v>
      </c>
    </row>
    <row r="26" spans="1:4" x14ac:dyDescent="0.3">
      <c r="A26" s="4" t="s">
        <v>16</v>
      </c>
      <c r="B26" s="7">
        <v>166</v>
      </c>
      <c r="C26" s="7">
        <v>200</v>
      </c>
      <c r="D26" s="7">
        <v>366</v>
      </c>
    </row>
    <row r="27" spans="1:4" x14ac:dyDescent="0.3">
      <c r="A27" s="4" t="s">
        <v>26</v>
      </c>
      <c r="B27" s="7">
        <v>92</v>
      </c>
      <c r="C27" s="7">
        <v>77</v>
      </c>
      <c r="D27" s="7">
        <v>169</v>
      </c>
    </row>
    <row r="28" spans="1:4" x14ac:dyDescent="0.3">
      <c r="A28" s="4" t="s">
        <v>22</v>
      </c>
      <c r="B28" s="7">
        <v>67</v>
      </c>
      <c r="C28" s="7">
        <v>95</v>
      </c>
      <c r="D28" s="7">
        <v>162</v>
      </c>
    </row>
    <row r="29" spans="1:4" x14ac:dyDescent="0.3">
      <c r="A29" s="4" t="s">
        <v>23</v>
      </c>
      <c r="B29" s="7">
        <v>116</v>
      </c>
      <c r="C29" s="7">
        <v>76</v>
      </c>
      <c r="D29" s="7">
        <v>192</v>
      </c>
    </row>
    <row r="30" spans="1:4" x14ac:dyDescent="0.3">
      <c r="A30" s="4" t="s">
        <v>30</v>
      </c>
      <c r="B30" s="7">
        <v>78</v>
      </c>
      <c r="C30" s="7">
        <v>33</v>
      </c>
      <c r="D30" s="7">
        <v>111</v>
      </c>
    </row>
    <row r="31" spans="1:4" x14ac:dyDescent="0.3">
      <c r="A31" s="4" t="s">
        <v>42</v>
      </c>
      <c r="B31" s="7">
        <v>519</v>
      </c>
      <c r="C31" s="7">
        <v>481</v>
      </c>
      <c r="D31" s="7">
        <v>1000</v>
      </c>
    </row>
    <row r="42" spans="1:4" x14ac:dyDescent="0.3">
      <c r="A42" s="3" t="s">
        <v>45</v>
      </c>
      <c r="B42" s="3" t="s">
        <v>44</v>
      </c>
    </row>
    <row r="43" spans="1:4" x14ac:dyDescent="0.3">
      <c r="A43" s="3" t="s">
        <v>41</v>
      </c>
      <c r="B43" t="s">
        <v>18</v>
      </c>
      <c r="C43" t="s">
        <v>15</v>
      </c>
      <c r="D43" t="s">
        <v>42</v>
      </c>
    </row>
    <row r="44" spans="1:4" x14ac:dyDescent="0.3">
      <c r="A44" s="4" t="s">
        <v>48</v>
      </c>
      <c r="B44" s="7">
        <v>71</v>
      </c>
      <c r="C44" s="7">
        <v>39</v>
      </c>
      <c r="D44" s="7">
        <v>110</v>
      </c>
    </row>
    <row r="45" spans="1:4" x14ac:dyDescent="0.3">
      <c r="A45" s="4" t="s">
        <v>46</v>
      </c>
      <c r="B45" s="7">
        <v>318</v>
      </c>
      <c r="C45" s="7">
        <v>383</v>
      </c>
      <c r="D45" s="7">
        <v>701</v>
      </c>
    </row>
    <row r="46" spans="1:4" x14ac:dyDescent="0.3">
      <c r="A46" s="4" t="s">
        <v>47</v>
      </c>
      <c r="B46" s="7">
        <v>130</v>
      </c>
      <c r="C46" s="7">
        <v>59</v>
      </c>
      <c r="D46" s="7">
        <v>189</v>
      </c>
    </row>
    <row r="47" spans="1:4" x14ac:dyDescent="0.3">
      <c r="A47" s="4" t="s">
        <v>42</v>
      </c>
      <c r="B47" s="7">
        <v>519</v>
      </c>
      <c r="C47" s="7">
        <v>481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39E5-7EBC-4A07-9D3D-8AF319D08DEF}">
  <dimension ref="A1:Q4"/>
  <sheetViews>
    <sheetView showGridLines="0" tabSelected="1" zoomScale="80" zoomScaleNormal="80" workbookViewId="0">
      <selection activeCell="T26" sqref="T26"/>
    </sheetView>
  </sheetViews>
  <sheetFormatPr defaultRowHeight="14.4" x14ac:dyDescent="0.3"/>
  <sheetData>
    <row r="1" spans="1:17" ht="14.4" customHeight="1" x14ac:dyDescent="0.3">
      <c r="A1" s="6" t="s">
        <v>49</v>
      </c>
      <c r="B1" s="6"/>
      <c r="C1" s="6"/>
      <c r="D1" s="6"/>
      <c r="E1" s="6"/>
      <c r="F1" s="6"/>
      <c r="G1" s="6"/>
      <c r="H1" s="6"/>
      <c r="I1" s="6"/>
      <c r="J1" s="6"/>
      <c r="K1" s="6"/>
      <c r="L1" s="6"/>
      <c r="M1" s="6"/>
      <c r="N1" s="6"/>
      <c r="O1" s="6"/>
      <c r="P1" s="6"/>
      <c r="Q1" s="6"/>
    </row>
    <row r="2" spans="1:17" ht="14.4" customHeight="1" x14ac:dyDescent="0.3">
      <c r="A2" s="6"/>
      <c r="B2" s="6"/>
      <c r="C2" s="6"/>
      <c r="D2" s="6"/>
      <c r="E2" s="6"/>
      <c r="F2" s="6"/>
      <c r="G2" s="6"/>
      <c r="H2" s="6"/>
      <c r="I2" s="6"/>
      <c r="J2" s="6"/>
      <c r="K2" s="6"/>
      <c r="L2" s="6"/>
      <c r="M2" s="6"/>
      <c r="N2" s="6"/>
      <c r="O2" s="6"/>
      <c r="P2" s="6"/>
      <c r="Q2" s="6"/>
    </row>
    <row r="3" spans="1:17" ht="14.4" customHeight="1" x14ac:dyDescent="0.3">
      <c r="A3" s="6"/>
      <c r="B3" s="6"/>
      <c r="C3" s="6"/>
      <c r="D3" s="6"/>
      <c r="E3" s="6"/>
      <c r="F3" s="6"/>
      <c r="G3" s="6"/>
      <c r="H3" s="6"/>
      <c r="I3" s="6"/>
      <c r="J3" s="6"/>
      <c r="K3" s="6"/>
      <c r="L3" s="6"/>
      <c r="M3" s="6"/>
      <c r="N3" s="6"/>
      <c r="O3" s="6"/>
      <c r="P3" s="6"/>
      <c r="Q3" s="6"/>
    </row>
    <row r="4" spans="1:17" ht="14.4" customHeight="1" x14ac:dyDescent="0.3">
      <c r="A4" s="6"/>
      <c r="B4" s="6"/>
      <c r="C4" s="6"/>
      <c r="D4" s="6"/>
      <c r="E4" s="6"/>
      <c r="F4" s="6"/>
      <c r="G4" s="6"/>
      <c r="H4" s="6"/>
      <c r="I4" s="6"/>
      <c r="J4" s="6"/>
      <c r="K4" s="6"/>
      <c r="L4" s="6"/>
      <c r="M4" s="6"/>
      <c r="N4" s="6"/>
      <c r="O4" s="6"/>
      <c r="P4" s="6"/>
      <c r="Q4" s="6"/>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Manthan Bhojnekar</cp:lastModifiedBy>
  <dcterms:created xsi:type="dcterms:W3CDTF">2022-03-18T02:50:57Z</dcterms:created>
  <dcterms:modified xsi:type="dcterms:W3CDTF">2023-11-15T02:59:55Z</dcterms:modified>
</cp:coreProperties>
</file>