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8"/>
  </bookViews>
  <sheets>
    <sheet name="KLJ Corporatio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9" i="1" l="1"/>
  <c r="K360" i="1" s="1"/>
  <c r="J359" i="1"/>
  <c r="J360" i="1" s="1"/>
  <c r="I359" i="1"/>
  <c r="I360" i="1" s="1"/>
  <c r="H359" i="1"/>
  <c r="H360" i="1" s="1"/>
  <c r="G359" i="1"/>
  <c r="G360" i="1" s="1"/>
  <c r="F359" i="1"/>
  <c r="F360" i="1" s="1"/>
  <c r="E359" i="1"/>
  <c r="E360" i="1" s="1"/>
  <c r="D359" i="1"/>
  <c r="D360" i="1" s="1"/>
  <c r="K348" i="1"/>
  <c r="K349" i="1" s="1"/>
  <c r="J348" i="1"/>
  <c r="J349" i="1" s="1"/>
  <c r="I348" i="1"/>
  <c r="I349" i="1" s="1"/>
  <c r="H348" i="1"/>
  <c r="H349" i="1" s="1"/>
  <c r="G348" i="1"/>
  <c r="G349" i="1" s="1"/>
  <c r="F348" i="1"/>
  <c r="F349" i="1" s="1"/>
  <c r="E348" i="1"/>
  <c r="E349" i="1" s="1"/>
  <c r="D348" i="1"/>
  <c r="D349" i="1" s="1"/>
  <c r="K337" i="1"/>
  <c r="K338" i="1" s="1"/>
  <c r="J337" i="1"/>
  <c r="J338" i="1" s="1"/>
  <c r="I337" i="1"/>
  <c r="I338" i="1" s="1"/>
  <c r="H337" i="1"/>
  <c r="H338" i="1" s="1"/>
  <c r="G337" i="1"/>
  <c r="G338" i="1" s="1"/>
  <c r="F337" i="1"/>
  <c r="F338" i="1" s="1"/>
  <c r="E337" i="1"/>
  <c r="E338" i="1" s="1"/>
  <c r="D337" i="1"/>
  <c r="D338" i="1" s="1"/>
  <c r="K326" i="1"/>
  <c r="K327" i="1" s="1"/>
  <c r="J326" i="1"/>
  <c r="J327" i="1" s="1"/>
  <c r="I326" i="1"/>
  <c r="I327" i="1" s="1"/>
  <c r="H326" i="1"/>
  <c r="H327" i="1" s="1"/>
  <c r="G326" i="1"/>
  <c r="G327" i="1" s="1"/>
  <c r="F326" i="1"/>
  <c r="F327" i="1" s="1"/>
  <c r="E326" i="1"/>
  <c r="E327" i="1" s="1"/>
  <c r="D326" i="1"/>
  <c r="D327" i="1" s="1"/>
  <c r="K315" i="1"/>
  <c r="K316" i="1" s="1"/>
  <c r="J315" i="1"/>
  <c r="J316" i="1" s="1"/>
  <c r="I315" i="1"/>
  <c r="I316" i="1" s="1"/>
  <c r="H315" i="1"/>
  <c r="H316" i="1" s="1"/>
  <c r="G315" i="1"/>
  <c r="G316" i="1" s="1"/>
  <c r="F315" i="1"/>
  <c r="F316" i="1" s="1"/>
  <c r="E315" i="1"/>
  <c r="E316" i="1" s="1"/>
  <c r="D315" i="1"/>
  <c r="D316" i="1" s="1"/>
  <c r="K304" i="1"/>
  <c r="K305" i="1" s="1"/>
  <c r="J304" i="1"/>
  <c r="J305" i="1" s="1"/>
  <c r="I304" i="1"/>
  <c r="I305" i="1" s="1"/>
  <c r="H304" i="1"/>
  <c r="H305" i="1" s="1"/>
  <c r="G304" i="1"/>
  <c r="G305" i="1" s="1"/>
  <c r="F304" i="1"/>
  <c r="F305" i="1" s="1"/>
  <c r="E304" i="1"/>
  <c r="E305" i="1" s="1"/>
  <c r="D304" i="1"/>
  <c r="D305" i="1" s="1"/>
  <c r="B295" i="1"/>
  <c r="K293" i="1"/>
  <c r="K294" i="1" s="1"/>
  <c r="J293" i="1"/>
  <c r="J294" i="1" s="1"/>
  <c r="I293" i="1"/>
  <c r="I294" i="1" s="1"/>
  <c r="H293" i="1"/>
  <c r="H294" i="1" s="1"/>
  <c r="G293" i="1"/>
  <c r="G294" i="1" s="1"/>
  <c r="F293" i="1"/>
  <c r="F294" i="1" s="1"/>
  <c r="E293" i="1"/>
  <c r="E294" i="1" s="1"/>
  <c r="D293" i="1"/>
  <c r="D294" i="1" s="1"/>
  <c r="K282" i="1"/>
  <c r="K283" i="1" s="1"/>
  <c r="J282" i="1"/>
  <c r="J283" i="1" s="1"/>
  <c r="I282" i="1"/>
  <c r="I283" i="1" s="1"/>
  <c r="H282" i="1"/>
  <c r="H283" i="1" s="1"/>
  <c r="G282" i="1"/>
  <c r="G283" i="1" s="1"/>
  <c r="F282" i="1"/>
  <c r="F283" i="1" s="1"/>
  <c r="E282" i="1"/>
  <c r="E283" i="1" s="1"/>
  <c r="D282" i="1"/>
  <c r="D283" i="1" s="1"/>
  <c r="B284" i="1" s="1"/>
  <c r="K271" i="1"/>
  <c r="K272" i="1" s="1"/>
  <c r="J271" i="1"/>
  <c r="J272" i="1" s="1"/>
  <c r="I271" i="1"/>
  <c r="I272" i="1" s="1"/>
  <c r="H271" i="1"/>
  <c r="H272" i="1" s="1"/>
  <c r="G271" i="1"/>
  <c r="G272" i="1" s="1"/>
  <c r="F271" i="1"/>
  <c r="F272" i="1" s="1"/>
  <c r="E271" i="1"/>
  <c r="E272" i="1" s="1"/>
  <c r="D271" i="1"/>
  <c r="D272" i="1" s="1"/>
  <c r="B273" i="1" s="1"/>
  <c r="K260" i="1"/>
  <c r="K261" i="1" s="1"/>
  <c r="J260" i="1"/>
  <c r="J261" i="1" s="1"/>
  <c r="I260" i="1"/>
  <c r="I261" i="1" s="1"/>
  <c r="H260" i="1"/>
  <c r="H261" i="1" s="1"/>
  <c r="G260" i="1"/>
  <c r="G261" i="1" s="1"/>
  <c r="F260" i="1"/>
  <c r="F261" i="1" s="1"/>
  <c r="E260" i="1"/>
  <c r="E261" i="1" s="1"/>
  <c r="D260" i="1"/>
  <c r="D261" i="1" s="1"/>
  <c r="B262" i="1" s="1"/>
  <c r="K249" i="1"/>
  <c r="K250" i="1" s="1"/>
  <c r="J249" i="1"/>
  <c r="J250" i="1" s="1"/>
  <c r="I249" i="1"/>
  <c r="I250" i="1" s="1"/>
  <c r="H249" i="1"/>
  <c r="H250" i="1" s="1"/>
  <c r="G249" i="1"/>
  <c r="G250" i="1" s="1"/>
  <c r="F249" i="1"/>
  <c r="F250" i="1" s="1"/>
  <c r="E249" i="1"/>
  <c r="E250" i="1" s="1"/>
  <c r="D249" i="1"/>
  <c r="D250" i="1" s="1"/>
  <c r="B251" i="1" s="1"/>
  <c r="B240" i="1"/>
  <c r="K238" i="1"/>
  <c r="K239" i="1" s="1"/>
  <c r="J238" i="1"/>
  <c r="J239" i="1" s="1"/>
  <c r="I238" i="1"/>
  <c r="I239" i="1" s="1"/>
  <c r="H238" i="1"/>
  <c r="H239" i="1" s="1"/>
  <c r="G238" i="1"/>
  <c r="G239" i="1" s="1"/>
  <c r="F238" i="1"/>
  <c r="F239" i="1" s="1"/>
  <c r="E238" i="1"/>
  <c r="E239" i="1" s="1"/>
  <c r="D238" i="1"/>
  <c r="D239" i="1" s="1"/>
  <c r="K227" i="1"/>
  <c r="K228" i="1" s="1"/>
  <c r="J227" i="1"/>
  <c r="J228" i="1" s="1"/>
  <c r="I227" i="1"/>
  <c r="I228" i="1" s="1"/>
  <c r="H227" i="1"/>
  <c r="H228" i="1" s="1"/>
  <c r="G227" i="1"/>
  <c r="G228" i="1" s="1"/>
  <c r="F227" i="1"/>
  <c r="F228" i="1" s="1"/>
  <c r="E227" i="1"/>
  <c r="E228" i="1" s="1"/>
  <c r="D227" i="1"/>
  <c r="D228" i="1" s="1"/>
  <c r="K217" i="1"/>
  <c r="G217" i="1"/>
  <c r="K216" i="1"/>
  <c r="J216" i="1"/>
  <c r="J217" i="1" s="1"/>
  <c r="I216" i="1"/>
  <c r="I217" i="1" s="1"/>
  <c r="H216" i="1"/>
  <c r="H217" i="1" s="1"/>
  <c r="G216" i="1"/>
  <c r="F216" i="1"/>
  <c r="F217" i="1" s="1"/>
  <c r="E216" i="1"/>
  <c r="E217" i="1" s="1"/>
  <c r="D216" i="1"/>
  <c r="D217" i="1" s="1"/>
  <c r="B218" i="1" s="1"/>
  <c r="K205" i="1"/>
  <c r="K206" i="1" s="1"/>
  <c r="J205" i="1"/>
  <c r="J206" i="1" s="1"/>
  <c r="I205" i="1"/>
  <c r="I206" i="1" s="1"/>
  <c r="H205" i="1"/>
  <c r="H206" i="1" s="1"/>
  <c r="G205" i="1"/>
  <c r="G206" i="1" s="1"/>
  <c r="F205" i="1"/>
  <c r="F206" i="1" s="1"/>
  <c r="E205" i="1"/>
  <c r="E206" i="1" s="1"/>
  <c r="D205" i="1"/>
  <c r="D206" i="1" s="1"/>
  <c r="B207" i="1" s="1"/>
  <c r="B196" i="1"/>
  <c r="K194" i="1"/>
  <c r="K195" i="1" s="1"/>
  <c r="J194" i="1"/>
  <c r="J195" i="1" s="1"/>
  <c r="I194" i="1"/>
  <c r="I195" i="1" s="1"/>
  <c r="H194" i="1"/>
  <c r="H195" i="1" s="1"/>
  <c r="G194" i="1"/>
  <c r="G195" i="1" s="1"/>
  <c r="F194" i="1"/>
  <c r="F195" i="1" s="1"/>
  <c r="E194" i="1"/>
  <c r="E195" i="1" s="1"/>
  <c r="D194" i="1"/>
  <c r="D195" i="1" s="1"/>
  <c r="T184" i="1"/>
  <c r="K184" i="1"/>
  <c r="K183" i="1"/>
  <c r="J183" i="1"/>
  <c r="J184" i="1" s="1"/>
  <c r="I183" i="1"/>
  <c r="I184" i="1" s="1"/>
  <c r="H183" i="1"/>
  <c r="H184" i="1" s="1"/>
  <c r="G183" i="1"/>
  <c r="G184" i="1" s="1"/>
  <c r="F183" i="1"/>
  <c r="F184" i="1" s="1"/>
  <c r="E183" i="1"/>
  <c r="E184" i="1" s="1"/>
  <c r="D183" i="1"/>
  <c r="D184" i="1" s="1"/>
  <c r="K172" i="1"/>
  <c r="K173" i="1" s="1"/>
  <c r="J172" i="1"/>
  <c r="J173" i="1" s="1"/>
  <c r="I172" i="1"/>
  <c r="I173" i="1" s="1"/>
  <c r="H172" i="1"/>
  <c r="H173" i="1" s="1"/>
  <c r="G172" i="1"/>
  <c r="G173" i="1" s="1"/>
  <c r="F172" i="1"/>
  <c r="F173" i="1" s="1"/>
  <c r="E172" i="1"/>
  <c r="E173" i="1" s="1"/>
  <c r="D172" i="1"/>
  <c r="D173" i="1" s="1"/>
  <c r="B174" i="1" s="1"/>
  <c r="K161" i="1"/>
  <c r="K162" i="1" s="1"/>
  <c r="J161" i="1"/>
  <c r="J162" i="1" s="1"/>
  <c r="I161" i="1"/>
  <c r="I162" i="1" s="1"/>
  <c r="H161" i="1"/>
  <c r="H162" i="1" s="1"/>
  <c r="G161" i="1"/>
  <c r="G162" i="1" s="1"/>
  <c r="F161" i="1"/>
  <c r="F162" i="1" s="1"/>
  <c r="E161" i="1"/>
  <c r="E162" i="1" s="1"/>
  <c r="D161" i="1"/>
  <c r="D162" i="1" s="1"/>
  <c r="J151" i="1"/>
  <c r="F151" i="1"/>
  <c r="K150" i="1"/>
  <c r="K151" i="1" s="1"/>
  <c r="J150" i="1"/>
  <c r="I150" i="1"/>
  <c r="I151" i="1" s="1"/>
  <c r="H150" i="1"/>
  <c r="H151" i="1" s="1"/>
  <c r="G150" i="1"/>
  <c r="G151" i="1" s="1"/>
  <c r="F150" i="1"/>
  <c r="E150" i="1"/>
  <c r="E151" i="1" s="1"/>
  <c r="D150" i="1"/>
  <c r="D151" i="1" s="1"/>
  <c r="B152" i="1" s="1"/>
  <c r="K139" i="1"/>
  <c r="K140" i="1" s="1"/>
  <c r="J139" i="1"/>
  <c r="J140" i="1" s="1"/>
  <c r="I139" i="1"/>
  <c r="I140" i="1" s="1"/>
  <c r="H139" i="1"/>
  <c r="H140" i="1" s="1"/>
  <c r="G139" i="1"/>
  <c r="G140" i="1" s="1"/>
  <c r="F139" i="1"/>
  <c r="F140" i="1" s="1"/>
  <c r="E139" i="1"/>
  <c r="E140" i="1" s="1"/>
  <c r="D139" i="1"/>
  <c r="D140" i="1" s="1"/>
  <c r="H129" i="1"/>
  <c r="K128" i="1"/>
  <c r="K129" i="1" s="1"/>
  <c r="J128" i="1"/>
  <c r="J129" i="1" s="1"/>
  <c r="I128" i="1"/>
  <c r="I129" i="1" s="1"/>
  <c r="H128" i="1"/>
  <c r="G128" i="1"/>
  <c r="G129" i="1" s="1"/>
  <c r="F128" i="1"/>
  <c r="F129" i="1" s="1"/>
  <c r="E128" i="1"/>
  <c r="E129" i="1" s="1"/>
  <c r="D128" i="1"/>
  <c r="D129" i="1" s="1"/>
  <c r="B130" i="1" s="1"/>
  <c r="B119" i="1"/>
  <c r="E118" i="1"/>
  <c r="K117" i="1"/>
  <c r="K118" i="1" s="1"/>
  <c r="J117" i="1"/>
  <c r="J118" i="1" s="1"/>
  <c r="I117" i="1"/>
  <c r="I118" i="1" s="1"/>
  <c r="H117" i="1"/>
  <c r="H118" i="1" s="1"/>
  <c r="G117" i="1"/>
  <c r="G118" i="1" s="1"/>
  <c r="F117" i="1"/>
  <c r="F118" i="1" s="1"/>
  <c r="E117" i="1"/>
  <c r="D117" i="1"/>
  <c r="D118" i="1" s="1"/>
  <c r="B108" i="1"/>
  <c r="F107" i="1"/>
  <c r="K106" i="1"/>
  <c r="K107" i="1" s="1"/>
  <c r="J106" i="1"/>
  <c r="J107" i="1" s="1"/>
  <c r="I106" i="1"/>
  <c r="I107" i="1" s="1"/>
  <c r="H106" i="1"/>
  <c r="H107" i="1" s="1"/>
  <c r="G106" i="1"/>
  <c r="G107" i="1" s="1"/>
  <c r="F106" i="1"/>
  <c r="E106" i="1"/>
  <c r="E107" i="1" s="1"/>
  <c r="D106" i="1"/>
  <c r="D107" i="1" s="1"/>
  <c r="B97" i="1"/>
  <c r="K95" i="1"/>
  <c r="K96" i="1" s="1"/>
  <c r="J95" i="1"/>
  <c r="J96" i="1" s="1"/>
  <c r="I95" i="1"/>
  <c r="I96" i="1" s="1"/>
  <c r="H95" i="1"/>
  <c r="H96" i="1" s="1"/>
  <c r="G95" i="1"/>
  <c r="G96" i="1" s="1"/>
  <c r="F95" i="1"/>
  <c r="F96" i="1" s="1"/>
  <c r="E95" i="1"/>
  <c r="E96" i="1" s="1"/>
  <c r="D95" i="1"/>
  <c r="D96" i="1" s="1"/>
  <c r="B86" i="1"/>
  <c r="H85" i="1"/>
  <c r="K84" i="1"/>
  <c r="K85" i="1" s="1"/>
  <c r="J84" i="1"/>
  <c r="J85" i="1" s="1"/>
  <c r="I84" i="1"/>
  <c r="I85" i="1" s="1"/>
  <c r="H84" i="1"/>
  <c r="G84" i="1"/>
  <c r="G85" i="1" s="1"/>
  <c r="F84" i="1"/>
  <c r="F85" i="1" s="1"/>
  <c r="E84" i="1"/>
  <c r="E85" i="1" s="1"/>
  <c r="D84" i="1"/>
  <c r="D85" i="1" s="1"/>
  <c r="B75" i="1"/>
  <c r="E74" i="1"/>
  <c r="K73" i="1"/>
  <c r="K74" i="1" s="1"/>
  <c r="J73" i="1"/>
  <c r="J74" i="1" s="1"/>
  <c r="I73" i="1"/>
  <c r="I74" i="1" s="1"/>
  <c r="H73" i="1"/>
  <c r="H74" i="1" s="1"/>
  <c r="G73" i="1"/>
  <c r="G74" i="1" s="1"/>
  <c r="F73" i="1"/>
  <c r="F74" i="1" s="1"/>
  <c r="E73" i="1"/>
  <c r="D73" i="1"/>
  <c r="D74" i="1" s="1"/>
  <c r="B64" i="1"/>
  <c r="H63" i="1"/>
  <c r="F63" i="1"/>
  <c r="K62" i="1"/>
  <c r="K63" i="1" s="1"/>
  <c r="J62" i="1"/>
  <c r="J63" i="1" s="1"/>
  <c r="I62" i="1"/>
  <c r="I63" i="1" s="1"/>
  <c r="H62" i="1"/>
  <c r="G62" i="1"/>
  <c r="G63" i="1" s="1"/>
  <c r="F62" i="1"/>
  <c r="E62" i="1"/>
  <c r="E63" i="1" s="1"/>
  <c r="D62" i="1"/>
  <c r="D63" i="1" s="1"/>
  <c r="B53" i="1"/>
  <c r="I52" i="1"/>
  <c r="K51" i="1"/>
  <c r="K52" i="1" s="1"/>
  <c r="J51" i="1"/>
  <c r="J52" i="1" s="1"/>
  <c r="I51" i="1"/>
  <c r="H51" i="1"/>
  <c r="H52" i="1" s="1"/>
  <c r="G51" i="1"/>
  <c r="G52" i="1" s="1"/>
  <c r="F51" i="1"/>
  <c r="F52" i="1" s="1"/>
  <c r="E51" i="1"/>
  <c r="E52" i="1" s="1"/>
  <c r="D51" i="1"/>
  <c r="D52" i="1" s="1"/>
  <c r="B42" i="1"/>
  <c r="J41" i="1"/>
  <c r="K40" i="1"/>
  <c r="K41" i="1" s="1"/>
  <c r="J40" i="1"/>
  <c r="I40" i="1"/>
  <c r="I41" i="1" s="1"/>
  <c r="H40" i="1"/>
  <c r="H41" i="1" s="1"/>
  <c r="G40" i="1"/>
  <c r="G41" i="1" s="1"/>
  <c r="F40" i="1"/>
  <c r="F41" i="1" s="1"/>
  <c r="E40" i="1"/>
  <c r="E41" i="1" s="1"/>
  <c r="D40" i="1"/>
  <c r="D41" i="1" s="1"/>
  <c r="B31" i="1"/>
  <c r="G30" i="1"/>
  <c r="E30" i="1"/>
  <c r="K29" i="1"/>
  <c r="K30" i="1" s="1"/>
  <c r="J29" i="1"/>
  <c r="J30" i="1" s="1"/>
  <c r="I29" i="1"/>
  <c r="I30" i="1" s="1"/>
  <c r="H29" i="1"/>
  <c r="H30" i="1" s="1"/>
  <c r="G29" i="1"/>
  <c r="F29" i="1"/>
  <c r="F30" i="1" s="1"/>
  <c r="E29" i="1"/>
  <c r="D29" i="1"/>
  <c r="D30" i="1" s="1"/>
  <c r="B20" i="1"/>
  <c r="H19" i="1"/>
  <c r="F19" i="1"/>
  <c r="K18" i="1"/>
  <c r="K19" i="1" s="1"/>
  <c r="J18" i="1"/>
  <c r="J19" i="1" s="1"/>
  <c r="I18" i="1"/>
  <c r="I19" i="1" s="1"/>
  <c r="H18" i="1"/>
  <c r="G18" i="1"/>
  <c r="G19" i="1" s="1"/>
  <c r="F18" i="1"/>
  <c r="E18" i="1"/>
  <c r="E19" i="1" s="1"/>
  <c r="D18" i="1"/>
  <c r="D19" i="1" s="1"/>
  <c r="H8" i="1"/>
  <c r="F8" i="1"/>
  <c r="K7" i="1"/>
  <c r="K8" i="1" s="1"/>
  <c r="J7" i="1"/>
  <c r="J8" i="1" s="1"/>
  <c r="I7" i="1"/>
  <c r="I8" i="1" s="1"/>
  <c r="H7" i="1"/>
  <c r="G7" i="1"/>
  <c r="G8" i="1" s="1"/>
  <c r="F7" i="1"/>
  <c r="E7" i="1"/>
  <c r="E8" i="1" s="1"/>
  <c r="D7" i="1"/>
  <c r="D8" i="1" s="1"/>
  <c r="B306" i="1" l="1"/>
  <c r="B317" i="1"/>
  <c r="B328" i="1"/>
  <c r="B339" i="1"/>
  <c r="B350" i="1"/>
  <c r="B361" i="1"/>
  <c r="B141" i="1"/>
  <c r="B163" i="1"/>
  <c r="B229" i="1"/>
  <c r="B185" i="1"/>
</calcChain>
</file>

<file path=xl/sharedStrings.xml><?xml version="1.0" encoding="utf-8"?>
<sst xmlns="http://schemas.openxmlformats.org/spreadsheetml/2006/main" count="297" uniqueCount="33">
  <si>
    <t>given character</t>
  </si>
  <si>
    <t>K</t>
  </si>
  <si>
    <t>ASCII equivalent</t>
  </si>
  <si>
    <t>given key</t>
  </si>
  <si>
    <t>z</t>
  </si>
  <si>
    <t>XOR result</t>
  </si>
  <si>
    <t>XOR binary</t>
  </si>
  <si>
    <t>Cipher character</t>
  </si>
  <si>
    <t>L</t>
  </si>
  <si>
    <t>J</t>
  </si>
  <si>
    <t>SPACE</t>
  </si>
  <si>
    <t>w</t>
  </si>
  <si>
    <t>i</t>
  </si>
  <si>
    <t>l</t>
  </si>
  <si>
    <t>p</t>
  </si>
  <si>
    <t>u</t>
  </si>
  <si>
    <t>r</t>
  </si>
  <si>
    <t>c</t>
  </si>
  <si>
    <t>h</t>
  </si>
  <si>
    <t>a</t>
  </si>
  <si>
    <t>s</t>
  </si>
  <si>
    <t>e</t>
  </si>
  <si>
    <t>I</t>
  </si>
  <si>
    <t>B</t>
  </si>
  <si>
    <t>M</t>
  </si>
  <si>
    <t>n</t>
  </si>
  <si>
    <t>x</t>
  </si>
  <si>
    <t>t</t>
  </si>
  <si>
    <t>O</t>
  </si>
  <si>
    <t>N</t>
  </si>
  <si>
    <t>D</t>
  </si>
  <si>
    <t>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</si>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</sst>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1"/>
  <sheetViews>
    <sheetView tabSelected="1" topLeftCell="A337" workbookViewId="0">
      <selection activeCell="B137" sqref="B137"/>
    </sheetView>
  </sheetViews>
  <sheetFormatPr defaultRowHeight="14.4" x14ac:dyDescent="0.3"/>
  <cols>
    <col min="1" max="1" width="14.5546875" style="3" customWidth="1"/>
    <col min="2" max="2" width="9.88671875" style="3" customWidth="1"/>
    <col min="3" max="12" width="8.88671875" style="3"/>
    <col min="13" max="13" width="9.88671875" style="3" customWidth="1"/>
    <col min="14" max="16384" width="8.88671875" style="3"/>
  </cols>
  <sheetData>
    <row r="1" spans="1:23" customFormat="1" x14ac:dyDescent="0.3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M1" s="3"/>
      <c r="N1" s="4"/>
      <c r="O1" s="3"/>
      <c r="P1" s="3"/>
      <c r="Q1" s="3"/>
      <c r="R1" s="3"/>
      <c r="S1" s="3"/>
      <c r="T1" s="3"/>
      <c r="U1" s="3"/>
      <c r="V1" s="3"/>
      <c r="W1" s="3"/>
    </row>
    <row r="2" spans="1:23" customFormat="1" x14ac:dyDescent="0.3">
      <c r="A2" s="1" t="s">
        <v>2</v>
      </c>
      <c r="B2" s="1">
        <v>75</v>
      </c>
      <c r="C2" s="1"/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0</v>
      </c>
      <c r="J2" s="1">
        <v>1</v>
      </c>
      <c r="K2" s="1">
        <v>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customForma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customFormat="1" x14ac:dyDescent="0.3">
      <c r="A4" s="1" t="s">
        <v>3</v>
      </c>
      <c r="B4" s="2" t="s">
        <v>4</v>
      </c>
      <c r="C4" s="1"/>
      <c r="D4" s="1"/>
      <c r="E4" s="1"/>
      <c r="F4" s="1"/>
      <c r="G4" s="1"/>
      <c r="H4" s="1"/>
      <c r="I4" s="1"/>
      <c r="J4" s="1"/>
      <c r="K4" s="1"/>
      <c r="M4" s="3"/>
      <c r="N4" s="4"/>
      <c r="O4" s="3"/>
      <c r="P4" s="3"/>
      <c r="Q4" s="3"/>
      <c r="R4" s="3"/>
      <c r="S4" s="3"/>
      <c r="T4" s="3"/>
      <c r="U4" s="3"/>
      <c r="V4" s="3"/>
      <c r="W4" s="3"/>
    </row>
    <row r="5" spans="1:23" customFormat="1" x14ac:dyDescent="0.3">
      <c r="A5" s="1" t="s">
        <v>2</v>
      </c>
      <c r="B5" s="1">
        <v>122</v>
      </c>
      <c r="C5" s="1"/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customForma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customFormat="1" x14ac:dyDescent="0.3">
      <c r="A7" s="1" t="s">
        <v>5</v>
      </c>
      <c r="B7" s="1"/>
      <c r="C7" s="1"/>
      <c r="D7" s="1" t="b">
        <f>NOT(OR(AND(D2,D5),NOT(OR(D2,D5))))</f>
        <v>0</v>
      </c>
      <c r="E7" s="1" t="b">
        <f t="shared" ref="E7:K7" si="0">NOT(OR(AND(E2,E5),NOT(OR(E2,E5))))</f>
        <v>0</v>
      </c>
      <c r="F7" s="1" t="b">
        <f t="shared" si="0"/>
        <v>1</v>
      </c>
      <c r="G7" s="1" t="b">
        <f t="shared" si="0"/>
        <v>1</v>
      </c>
      <c r="H7" s="1" t="b">
        <f t="shared" si="0"/>
        <v>0</v>
      </c>
      <c r="I7" s="1" t="b">
        <f t="shared" si="0"/>
        <v>0</v>
      </c>
      <c r="J7" s="1" t="b">
        <f t="shared" si="0"/>
        <v>0</v>
      </c>
      <c r="K7" s="1" t="b">
        <f t="shared" si="0"/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customFormat="1" x14ac:dyDescent="0.3">
      <c r="A8" s="1" t="s">
        <v>6</v>
      </c>
      <c r="B8" s="1"/>
      <c r="C8" s="1"/>
      <c r="D8" s="1">
        <f>IF(D7=TRUE,1,0)</f>
        <v>0</v>
      </c>
      <c r="E8" s="1">
        <f t="shared" ref="E8:K8" si="1">IF(E7=TRUE,1,0)</f>
        <v>0</v>
      </c>
      <c r="F8" s="1">
        <f t="shared" si="1"/>
        <v>1</v>
      </c>
      <c r="G8" s="1">
        <f t="shared" si="1"/>
        <v>1</v>
      </c>
      <c r="H8" s="1">
        <f t="shared" si="1"/>
        <v>0</v>
      </c>
      <c r="I8" s="1">
        <f t="shared" si="1"/>
        <v>0</v>
      </c>
      <c r="J8" s="1">
        <f t="shared" si="1"/>
        <v>0</v>
      </c>
      <c r="K8" s="1">
        <f t="shared" si="1"/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customFormat="1" x14ac:dyDescent="0.3">
      <c r="A9" s="1" t="s">
        <v>7</v>
      </c>
      <c r="B9" s="1">
        <v>1</v>
      </c>
      <c r="C9" s="1"/>
      <c r="D9" s="1"/>
      <c r="E9" s="1"/>
      <c r="F9" s="1"/>
      <c r="G9" s="1"/>
      <c r="H9" s="1"/>
      <c r="I9" s="1"/>
      <c r="J9" s="1"/>
      <c r="K9" s="1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customFormat="1" x14ac:dyDescent="0.3"/>
    <row r="11" spans="1:23" customFormat="1" x14ac:dyDescent="0.3"/>
    <row r="12" spans="1:23" customFormat="1" x14ac:dyDescent="0.3">
      <c r="A12" s="1" t="s">
        <v>0</v>
      </c>
      <c r="B12" s="2" t="s">
        <v>8</v>
      </c>
      <c r="C12" s="1"/>
      <c r="D12" s="1"/>
      <c r="E12" s="1"/>
      <c r="F12" s="1"/>
      <c r="G12" s="1"/>
      <c r="H12" s="1"/>
      <c r="I12" s="1"/>
      <c r="J12" s="1"/>
      <c r="K12" s="1"/>
    </row>
    <row r="13" spans="1:23" customFormat="1" x14ac:dyDescent="0.3">
      <c r="A13" s="1" t="s">
        <v>2</v>
      </c>
      <c r="B13" s="1">
        <v>76</v>
      </c>
      <c r="C13" s="1"/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</row>
    <row r="14" spans="1:23" customForma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23" customFormat="1" x14ac:dyDescent="0.3">
      <c r="A15" s="1" t="s">
        <v>3</v>
      </c>
      <c r="B15" s="2" t="s">
        <v>4</v>
      </c>
      <c r="C15" s="1"/>
      <c r="D15" s="1"/>
      <c r="E15" s="1"/>
      <c r="F15" s="1"/>
      <c r="G15" s="1"/>
      <c r="H15" s="1"/>
      <c r="I15" s="1"/>
      <c r="J15" s="1"/>
      <c r="K15" s="1"/>
    </row>
    <row r="16" spans="1:23" customFormat="1" x14ac:dyDescent="0.3">
      <c r="A16" s="1" t="s">
        <v>2</v>
      </c>
      <c r="B16" s="1">
        <v>122</v>
      </c>
      <c r="C16" s="1"/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0</v>
      </c>
    </row>
    <row r="17" spans="1:11" customForma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customFormat="1" x14ac:dyDescent="0.3">
      <c r="A18" s="1" t="s">
        <v>5</v>
      </c>
      <c r="B18" s="1"/>
      <c r="C18" s="1"/>
      <c r="D18" s="1" t="b">
        <f>NOT(OR(AND(D13,D16),NOT(OR(D13,D16))))</f>
        <v>0</v>
      </c>
      <c r="E18" s="1" t="b">
        <f t="shared" ref="E18:K18" si="2">NOT(OR(AND(E13,E16),NOT(OR(E13,E16))))</f>
        <v>0</v>
      </c>
      <c r="F18" s="1" t="b">
        <f t="shared" si="2"/>
        <v>1</v>
      </c>
      <c r="G18" s="1" t="b">
        <f t="shared" si="2"/>
        <v>1</v>
      </c>
      <c r="H18" s="1" t="b">
        <f t="shared" si="2"/>
        <v>0</v>
      </c>
      <c r="I18" s="1" t="b">
        <f t="shared" si="2"/>
        <v>1</v>
      </c>
      <c r="J18" s="1" t="b">
        <f t="shared" si="2"/>
        <v>1</v>
      </c>
      <c r="K18" s="1" t="b">
        <f t="shared" si="2"/>
        <v>0</v>
      </c>
    </row>
    <row r="19" spans="1:11" customFormat="1" x14ac:dyDescent="0.3">
      <c r="A19" s="1" t="s">
        <v>6</v>
      </c>
      <c r="B19" s="1"/>
      <c r="C19" s="1"/>
      <c r="D19" s="1">
        <f>IF(D18=TRUE,1,0)</f>
        <v>0</v>
      </c>
      <c r="E19" s="1">
        <f t="shared" ref="E19:K19" si="3">IF(E18=TRUE,1,0)</f>
        <v>0</v>
      </c>
      <c r="F19" s="1">
        <f t="shared" si="3"/>
        <v>1</v>
      </c>
      <c r="G19" s="1">
        <f t="shared" si="3"/>
        <v>1</v>
      </c>
      <c r="H19" s="1">
        <f t="shared" si="3"/>
        <v>0</v>
      </c>
      <c r="I19" s="1">
        <f t="shared" si="3"/>
        <v>1</v>
      </c>
      <c r="J19" s="1">
        <f t="shared" si="3"/>
        <v>1</v>
      </c>
      <c r="K19" s="1">
        <f t="shared" si="3"/>
        <v>0</v>
      </c>
    </row>
    <row r="20" spans="1:11" customFormat="1" x14ac:dyDescent="0.3">
      <c r="A20" s="1" t="s">
        <v>7</v>
      </c>
      <c r="B20" s="1" t="str">
        <f>CHAR(54)</f>
        <v>6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customFormat="1" x14ac:dyDescent="0.3"/>
    <row r="22" spans="1:11" customFormat="1" x14ac:dyDescent="0.3"/>
    <row r="23" spans="1:11" customFormat="1" x14ac:dyDescent="0.3">
      <c r="A23" s="1" t="s">
        <v>0</v>
      </c>
      <c r="B23" s="2" t="s">
        <v>9</v>
      </c>
      <c r="C23" s="1"/>
      <c r="D23" s="1"/>
      <c r="E23" s="1"/>
      <c r="F23" s="1"/>
      <c r="G23" s="1"/>
      <c r="H23" s="1"/>
      <c r="I23" s="1"/>
      <c r="J23" s="1"/>
      <c r="K23" s="1"/>
    </row>
    <row r="24" spans="1:11" customFormat="1" x14ac:dyDescent="0.3">
      <c r="A24" s="1" t="s">
        <v>2</v>
      </c>
      <c r="B24" s="1">
        <v>74</v>
      </c>
      <c r="C24" s="1"/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0</v>
      </c>
    </row>
    <row r="25" spans="1:11" customForma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customFormat="1" x14ac:dyDescent="0.3">
      <c r="A26" s="1" t="s">
        <v>3</v>
      </c>
      <c r="B26" s="2" t="s">
        <v>4</v>
      </c>
      <c r="C26" s="1"/>
      <c r="D26" s="1"/>
      <c r="E26" s="1"/>
      <c r="F26" s="1"/>
      <c r="G26" s="1"/>
      <c r="H26" s="1"/>
      <c r="I26" s="1"/>
      <c r="J26" s="1"/>
      <c r="K26" s="1"/>
    </row>
    <row r="27" spans="1:11" customFormat="1" x14ac:dyDescent="0.3">
      <c r="A27" s="1" t="s">
        <v>2</v>
      </c>
      <c r="B27" s="1">
        <v>122</v>
      </c>
      <c r="C27" s="1"/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1</v>
      </c>
      <c r="K27" s="1">
        <v>0</v>
      </c>
    </row>
    <row r="28" spans="1:11" customForma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customFormat="1" x14ac:dyDescent="0.3">
      <c r="A29" s="1" t="s">
        <v>5</v>
      </c>
      <c r="B29" s="1"/>
      <c r="C29" s="1"/>
      <c r="D29" s="1" t="b">
        <f>NOT(OR(AND(D24,D27),NOT(OR(D24,D27))))</f>
        <v>0</v>
      </c>
      <c r="E29" s="1" t="b">
        <f t="shared" ref="E29:K29" si="4">NOT(OR(AND(E24,E27),NOT(OR(E24,E27))))</f>
        <v>0</v>
      </c>
      <c r="F29" s="1" t="b">
        <f>NOT(OR(AND(F24,F27),NOT(OR(F24,F27))))</f>
        <v>1</v>
      </c>
      <c r="G29" s="1" t="b">
        <f t="shared" si="4"/>
        <v>1</v>
      </c>
      <c r="H29" s="1" t="b">
        <f t="shared" si="4"/>
        <v>0</v>
      </c>
      <c r="I29" s="1" t="b">
        <f t="shared" si="4"/>
        <v>0</v>
      </c>
      <c r="J29" s="1" t="b">
        <f t="shared" si="4"/>
        <v>0</v>
      </c>
      <c r="K29" s="1" t="b">
        <f t="shared" si="4"/>
        <v>0</v>
      </c>
    </row>
    <row r="30" spans="1:11" customFormat="1" x14ac:dyDescent="0.3">
      <c r="A30" s="1" t="s">
        <v>6</v>
      </c>
      <c r="B30" s="1"/>
      <c r="C30" s="1"/>
      <c r="D30" s="1">
        <f>IF(D29=TRUE,1,0)</f>
        <v>0</v>
      </c>
      <c r="E30" s="1">
        <f t="shared" ref="E30:K30" si="5">IF(E29=TRUE,1,0)</f>
        <v>0</v>
      </c>
      <c r="F30" s="1">
        <f t="shared" si="5"/>
        <v>1</v>
      </c>
      <c r="G30" s="1">
        <f t="shared" si="5"/>
        <v>1</v>
      </c>
      <c r="H30" s="1">
        <f t="shared" si="5"/>
        <v>0</v>
      </c>
      <c r="I30" s="1">
        <f t="shared" si="5"/>
        <v>0</v>
      </c>
      <c r="J30" s="1">
        <f t="shared" si="5"/>
        <v>0</v>
      </c>
      <c r="K30" s="1">
        <f t="shared" si="5"/>
        <v>0</v>
      </c>
    </row>
    <row r="31" spans="1:11" customFormat="1" x14ac:dyDescent="0.3">
      <c r="A31" s="1" t="s">
        <v>7</v>
      </c>
      <c r="B31" s="1" t="str">
        <f>CHAR(48)</f>
        <v>0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x14ac:dyDescent="0.3"/>
    <row r="33" spans="1:11" customFormat="1" x14ac:dyDescent="0.3"/>
    <row r="34" spans="1:11" customFormat="1" x14ac:dyDescent="0.3">
      <c r="A34" s="1" t="s">
        <v>0</v>
      </c>
      <c r="B34" s="2" t="s">
        <v>10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 x14ac:dyDescent="0.3">
      <c r="A35" s="1" t="s">
        <v>2</v>
      </c>
      <c r="B35" s="1">
        <v>32</v>
      </c>
      <c r="C35" s="1"/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customForma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customFormat="1" x14ac:dyDescent="0.3">
      <c r="A37" s="1" t="s">
        <v>3</v>
      </c>
      <c r="B37" s="2" t="s">
        <v>4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customFormat="1" x14ac:dyDescent="0.3">
      <c r="A38" s="1" t="s">
        <v>2</v>
      </c>
      <c r="B38" s="1">
        <v>122</v>
      </c>
      <c r="C38" s="1"/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1</v>
      </c>
      <c r="K38" s="1">
        <v>0</v>
      </c>
    </row>
    <row r="39" spans="1:11" customForma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customFormat="1" x14ac:dyDescent="0.3">
      <c r="A40" s="1" t="s">
        <v>5</v>
      </c>
      <c r="B40" s="1"/>
      <c r="C40" s="1"/>
      <c r="D40" s="1" t="b">
        <f>NOT(OR(AND(D35,D38),NOT(OR(D35,D38))))</f>
        <v>0</v>
      </c>
      <c r="E40" s="1" t="b">
        <f t="shared" ref="E40:K40" si="6">NOT(OR(AND(E35,E38),NOT(OR(E35,E38))))</f>
        <v>1</v>
      </c>
      <c r="F40" s="1" t="b">
        <f t="shared" si="6"/>
        <v>0</v>
      </c>
      <c r="G40" s="1" t="b">
        <f t="shared" si="6"/>
        <v>1</v>
      </c>
      <c r="H40" s="1" t="b">
        <f t="shared" si="6"/>
        <v>1</v>
      </c>
      <c r="I40" s="1" t="b">
        <f t="shared" si="6"/>
        <v>0</v>
      </c>
      <c r="J40" s="1" t="b">
        <f t="shared" si="6"/>
        <v>1</v>
      </c>
      <c r="K40" s="1" t="b">
        <f t="shared" si="6"/>
        <v>0</v>
      </c>
    </row>
    <row r="41" spans="1:11" customFormat="1" x14ac:dyDescent="0.3">
      <c r="A41" s="1" t="s">
        <v>6</v>
      </c>
      <c r="B41" s="1"/>
      <c r="C41" s="1"/>
      <c r="D41" s="1">
        <f>IF(D40=TRUE,1,0)</f>
        <v>0</v>
      </c>
      <c r="E41" s="1">
        <f t="shared" ref="E41:K41" si="7">IF(E40=TRUE,1,0)</f>
        <v>1</v>
      </c>
      <c r="F41" s="1">
        <f t="shared" si="7"/>
        <v>0</v>
      </c>
      <c r="G41" s="1">
        <f t="shared" si="7"/>
        <v>1</v>
      </c>
      <c r="H41" s="1">
        <f t="shared" si="7"/>
        <v>1</v>
      </c>
      <c r="I41" s="1">
        <f t="shared" si="7"/>
        <v>0</v>
      </c>
      <c r="J41" s="1">
        <f t="shared" si="7"/>
        <v>1</v>
      </c>
      <c r="K41" s="1">
        <f t="shared" si="7"/>
        <v>0</v>
      </c>
    </row>
    <row r="42" spans="1:11" customFormat="1" x14ac:dyDescent="0.3">
      <c r="A42" s="1" t="s">
        <v>7</v>
      </c>
      <c r="B42" s="1" t="str">
        <f>CHAR(90)</f>
        <v>Z</v>
      </c>
      <c r="C42" s="1"/>
      <c r="D42" s="1"/>
      <c r="E42" s="1"/>
      <c r="F42" s="1"/>
      <c r="G42" s="1"/>
      <c r="H42" s="1"/>
      <c r="I42" s="1"/>
      <c r="J42" s="1"/>
      <c r="K42" s="1"/>
    </row>
    <row r="43" spans="1:11" customFormat="1" x14ac:dyDescent="0.3"/>
    <row r="44" spans="1:11" customFormat="1" x14ac:dyDescent="0.3"/>
    <row r="45" spans="1:11" customFormat="1" x14ac:dyDescent="0.3">
      <c r="A45" s="1" t="s">
        <v>0</v>
      </c>
      <c r="B45" s="2" t="s">
        <v>11</v>
      </c>
      <c r="C45" s="1"/>
      <c r="D45" s="1"/>
      <c r="E45" s="1"/>
      <c r="F45" s="1"/>
      <c r="G45" s="1"/>
      <c r="H45" s="1"/>
      <c r="I45" s="1"/>
      <c r="J45" s="1"/>
      <c r="K45" s="1"/>
    </row>
    <row r="46" spans="1:11" customFormat="1" x14ac:dyDescent="0.3">
      <c r="A46" s="1" t="s">
        <v>2</v>
      </c>
      <c r="B46" s="1">
        <v>119</v>
      </c>
      <c r="C46" s="1"/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1</v>
      </c>
      <c r="J46" s="1">
        <v>1</v>
      </c>
      <c r="K46" s="1">
        <v>1</v>
      </c>
    </row>
    <row r="47" spans="1:11" customForma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customFormat="1" x14ac:dyDescent="0.3">
      <c r="A48" s="1" t="s">
        <v>3</v>
      </c>
      <c r="B48" s="2" t="s">
        <v>4</v>
      </c>
      <c r="C48" s="1"/>
      <c r="D48" s="1"/>
      <c r="E48" s="1"/>
      <c r="F48" s="1"/>
      <c r="G48" s="1"/>
      <c r="H48" s="1"/>
      <c r="I48" s="1"/>
      <c r="J48" s="1"/>
      <c r="K48" s="1"/>
    </row>
    <row r="49" spans="1:11" customFormat="1" x14ac:dyDescent="0.3">
      <c r="A49" s="1" t="s">
        <v>2</v>
      </c>
      <c r="B49" s="1">
        <v>122</v>
      </c>
      <c r="C49" s="1"/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1</v>
      </c>
      <c r="K49" s="1">
        <v>0</v>
      </c>
    </row>
    <row r="50" spans="1:11" customForma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customFormat="1" x14ac:dyDescent="0.3">
      <c r="A51" s="1" t="s">
        <v>5</v>
      </c>
      <c r="B51" s="1"/>
      <c r="C51" s="1"/>
      <c r="D51" s="1" t="b">
        <f>NOT(OR(AND(D46,D49),NOT(OR(D46,D49))))</f>
        <v>0</v>
      </c>
      <c r="E51" s="1" t="b">
        <f t="shared" ref="E51:K51" si="8">NOT(OR(AND(E46,E49),NOT(OR(E46,E49))))</f>
        <v>0</v>
      </c>
      <c r="F51" s="1" t="b">
        <f t="shared" si="8"/>
        <v>0</v>
      </c>
      <c r="G51" s="1" t="b">
        <f t="shared" si="8"/>
        <v>0</v>
      </c>
      <c r="H51" s="1" t="b">
        <f t="shared" si="8"/>
        <v>1</v>
      </c>
      <c r="I51" s="1" t="b">
        <f t="shared" si="8"/>
        <v>1</v>
      </c>
      <c r="J51" s="1" t="b">
        <f t="shared" si="8"/>
        <v>0</v>
      </c>
      <c r="K51" s="1" t="b">
        <f t="shared" si="8"/>
        <v>1</v>
      </c>
    </row>
    <row r="52" spans="1:11" customFormat="1" x14ac:dyDescent="0.3">
      <c r="A52" s="1" t="s">
        <v>6</v>
      </c>
      <c r="B52" s="1"/>
      <c r="C52" s="1"/>
      <c r="D52" s="1">
        <f>IF(D51=TRUE,1,0)</f>
        <v>0</v>
      </c>
      <c r="E52" s="1">
        <f t="shared" ref="E52:K52" si="9">IF(E51=TRUE,1,0)</f>
        <v>0</v>
      </c>
      <c r="F52" s="1">
        <f t="shared" si="9"/>
        <v>0</v>
      </c>
      <c r="G52" s="1">
        <f t="shared" si="9"/>
        <v>0</v>
      </c>
      <c r="H52" s="1">
        <f t="shared" si="9"/>
        <v>1</v>
      </c>
      <c r="I52" s="1">
        <f t="shared" si="9"/>
        <v>1</v>
      </c>
      <c r="J52" s="1">
        <f t="shared" si="9"/>
        <v>0</v>
      </c>
      <c r="K52" s="1">
        <f t="shared" si="9"/>
        <v>1</v>
      </c>
    </row>
    <row r="53" spans="1:11" customFormat="1" x14ac:dyDescent="0.3">
      <c r="A53" s="1" t="s">
        <v>7</v>
      </c>
      <c r="B53" s="1" t="str">
        <f>CHAR(13)</f>
        <v>_x000D_</v>
      </c>
      <c r="C53" s="1"/>
      <c r="D53" s="1"/>
      <c r="E53" s="1"/>
      <c r="F53" s="1"/>
      <c r="G53" s="1"/>
      <c r="H53" s="1"/>
      <c r="I53" s="1"/>
      <c r="J53" s="1"/>
      <c r="K53" s="1"/>
    </row>
    <row r="54" spans="1:11" customFormat="1" x14ac:dyDescent="0.3"/>
    <row r="55" spans="1:11" customFormat="1" x14ac:dyDescent="0.3"/>
    <row r="56" spans="1:11" customFormat="1" x14ac:dyDescent="0.3">
      <c r="A56" s="1" t="s">
        <v>0</v>
      </c>
      <c r="B56" s="2" t="s">
        <v>12</v>
      </c>
      <c r="C56" s="1"/>
      <c r="D56" s="1"/>
      <c r="E56" s="1"/>
      <c r="F56" s="1"/>
      <c r="G56" s="1"/>
      <c r="H56" s="1"/>
      <c r="I56" s="1"/>
      <c r="J56" s="1"/>
      <c r="K56" s="1"/>
    </row>
    <row r="57" spans="1:11" customFormat="1" x14ac:dyDescent="0.3">
      <c r="A57" s="1" t="s">
        <v>2</v>
      </c>
      <c r="B57" s="1">
        <v>105</v>
      </c>
      <c r="C57" s="1"/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0</v>
      </c>
      <c r="K57" s="1">
        <v>1</v>
      </c>
    </row>
    <row r="58" spans="1:11" customForma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customFormat="1" x14ac:dyDescent="0.3">
      <c r="A59" s="1" t="s">
        <v>3</v>
      </c>
      <c r="B59" s="2" t="s">
        <v>4</v>
      </c>
      <c r="C59" s="1"/>
      <c r="D59" s="1"/>
      <c r="E59" s="1"/>
      <c r="F59" s="1"/>
      <c r="G59" s="1"/>
      <c r="H59" s="1"/>
      <c r="I59" s="1"/>
      <c r="J59" s="1"/>
      <c r="K59" s="1"/>
    </row>
    <row r="60" spans="1:11" customFormat="1" x14ac:dyDescent="0.3">
      <c r="A60" s="1" t="s">
        <v>2</v>
      </c>
      <c r="B60" s="1">
        <v>122</v>
      </c>
      <c r="C60" s="1"/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>
        <v>0</v>
      </c>
    </row>
    <row r="61" spans="1:11" customForma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customFormat="1" x14ac:dyDescent="0.3">
      <c r="A62" s="1" t="s">
        <v>5</v>
      </c>
      <c r="B62" s="1"/>
      <c r="C62" s="1"/>
      <c r="D62" s="1" t="b">
        <f>NOT(OR(AND(D57,D60),NOT(OR(D57,D60))))</f>
        <v>0</v>
      </c>
      <c r="E62" s="1" t="b">
        <f t="shared" ref="E62:K62" si="10">NOT(OR(AND(E57,E60),NOT(OR(E57,E60))))</f>
        <v>0</v>
      </c>
      <c r="F62" s="1" t="b">
        <f t="shared" si="10"/>
        <v>0</v>
      </c>
      <c r="G62" s="1" t="b">
        <f t="shared" si="10"/>
        <v>1</v>
      </c>
      <c r="H62" s="1" t="b">
        <f t="shared" si="10"/>
        <v>0</v>
      </c>
      <c r="I62" s="1" t="b">
        <f t="shared" si="10"/>
        <v>0</v>
      </c>
      <c r="J62" s="1" t="b">
        <f t="shared" si="10"/>
        <v>1</v>
      </c>
      <c r="K62" s="1" t="b">
        <f t="shared" si="10"/>
        <v>1</v>
      </c>
    </row>
    <row r="63" spans="1:11" customFormat="1" x14ac:dyDescent="0.3">
      <c r="A63" s="1" t="s">
        <v>6</v>
      </c>
      <c r="B63" s="1"/>
      <c r="C63" s="1"/>
      <c r="D63" s="1">
        <f>IF(D62=TRUE,1,0)</f>
        <v>0</v>
      </c>
      <c r="E63" s="1">
        <f t="shared" ref="E63:K63" si="11">IF(E62=TRUE,1,0)</f>
        <v>0</v>
      </c>
      <c r="F63" s="1">
        <f t="shared" si="11"/>
        <v>0</v>
      </c>
      <c r="G63" s="1">
        <f t="shared" si="11"/>
        <v>1</v>
      </c>
      <c r="H63" s="1">
        <f t="shared" si="11"/>
        <v>0</v>
      </c>
      <c r="I63" s="1">
        <f t="shared" si="11"/>
        <v>0</v>
      </c>
      <c r="J63" s="1">
        <f t="shared" si="11"/>
        <v>1</v>
      </c>
      <c r="K63" s="1">
        <f t="shared" si="11"/>
        <v>1</v>
      </c>
    </row>
    <row r="64" spans="1:11" customFormat="1" x14ac:dyDescent="0.3">
      <c r="A64" s="1" t="s">
        <v>7</v>
      </c>
      <c r="B64" s="1" t="str">
        <f>CHAR(19)</f>
        <v>_x0013_</v>
      </c>
      <c r="C64" s="1"/>
      <c r="D64" s="1"/>
      <c r="E64" s="1"/>
      <c r="F64" s="1"/>
      <c r="G64" s="1"/>
      <c r="H64" s="1"/>
      <c r="I64" s="1"/>
      <c r="J64" s="1"/>
      <c r="K64" s="1"/>
    </row>
    <row r="65" spans="1:11" customFormat="1" x14ac:dyDescent="0.3"/>
    <row r="66" spans="1:11" customFormat="1" x14ac:dyDescent="0.3"/>
    <row r="67" spans="1:11" customFormat="1" x14ac:dyDescent="0.3">
      <c r="A67" s="1" t="s">
        <v>0</v>
      </c>
      <c r="B67" s="2" t="s">
        <v>13</v>
      </c>
      <c r="C67" s="1"/>
      <c r="D67" s="1"/>
      <c r="E67" s="1"/>
      <c r="F67" s="1"/>
      <c r="G67" s="1"/>
      <c r="H67" s="1"/>
      <c r="I67" s="1"/>
      <c r="J67" s="1"/>
      <c r="K67" s="1"/>
    </row>
    <row r="68" spans="1:11" customFormat="1" x14ac:dyDescent="0.3">
      <c r="A68" s="1" t="s">
        <v>2</v>
      </c>
      <c r="B68" s="1">
        <v>108</v>
      </c>
      <c r="C68" s="1"/>
      <c r="D68" s="1">
        <v>0</v>
      </c>
      <c r="E68" s="1">
        <v>1</v>
      </c>
      <c r="F68" s="1">
        <v>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</row>
    <row r="69" spans="1:11" customForma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customFormat="1" x14ac:dyDescent="0.3">
      <c r="A70" s="1" t="s">
        <v>3</v>
      </c>
      <c r="B70" s="2" t="s">
        <v>4</v>
      </c>
      <c r="C70" s="1"/>
      <c r="D70" s="1"/>
      <c r="E70" s="1"/>
      <c r="F70" s="1"/>
      <c r="G70" s="1"/>
      <c r="H70" s="1"/>
      <c r="I70" s="1"/>
      <c r="J70" s="1"/>
      <c r="K70" s="1"/>
    </row>
    <row r="71" spans="1:11" customFormat="1" x14ac:dyDescent="0.3">
      <c r="A71" s="1" t="s">
        <v>2</v>
      </c>
      <c r="B71" s="1">
        <v>122</v>
      </c>
      <c r="C71" s="1"/>
      <c r="D71" s="1">
        <v>0</v>
      </c>
      <c r="E71" s="1">
        <v>1</v>
      </c>
      <c r="F71" s="1">
        <v>1</v>
      </c>
      <c r="G71" s="1">
        <v>1</v>
      </c>
      <c r="H71" s="1">
        <v>1</v>
      </c>
      <c r="I71" s="1">
        <v>0</v>
      </c>
      <c r="J71" s="1">
        <v>1</v>
      </c>
      <c r="K71" s="1">
        <v>0</v>
      </c>
    </row>
    <row r="72" spans="1:11" customForma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customFormat="1" x14ac:dyDescent="0.3">
      <c r="A73" s="1" t="s">
        <v>5</v>
      </c>
      <c r="B73" s="1"/>
      <c r="C73" s="1"/>
      <c r="D73" s="1" t="b">
        <f>NOT(OR(AND(D68,D71),NOT(OR(D68,D71))))</f>
        <v>0</v>
      </c>
      <c r="E73" s="1" t="b">
        <f t="shared" ref="E73:K73" si="12">NOT(OR(AND(E68,E71),NOT(OR(E68,E71))))</f>
        <v>0</v>
      </c>
      <c r="F73" s="1" t="b">
        <f t="shared" si="12"/>
        <v>0</v>
      </c>
      <c r="G73" s="1" t="b">
        <f t="shared" si="12"/>
        <v>1</v>
      </c>
      <c r="H73" s="1" t="b">
        <f t="shared" si="12"/>
        <v>0</v>
      </c>
      <c r="I73" s="1" t="b">
        <f t="shared" si="12"/>
        <v>1</v>
      </c>
      <c r="J73" s="1" t="b">
        <f t="shared" si="12"/>
        <v>1</v>
      </c>
      <c r="K73" s="1" t="b">
        <f t="shared" si="12"/>
        <v>0</v>
      </c>
    </row>
    <row r="74" spans="1:11" customFormat="1" x14ac:dyDescent="0.3">
      <c r="A74" s="1" t="s">
        <v>6</v>
      </c>
      <c r="B74" s="1"/>
      <c r="C74" s="1"/>
      <c r="D74" s="1">
        <f>IF(D73=TRUE,1,0)</f>
        <v>0</v>
      </c>
      <c r="E74" s="1">
        <f t="shared" ref="E74:K74" si="13">IF(E73=TRUE,1,0)</f>
        <v>0</v>
      </c>
      <c r="F74" s="1">
        <f t="shared" si="13"/>
        <v>0</v>
      </c>
      <c r="G74" s="1">
        <f t="shared" si="13"/>
        <v>1</v>
      </c>
      <c r="H74" s="1">
        <f t="shared" si="13"/>
        <v>0</v>
      </c>
      <c r="I74" s="1">
        <f t="shared" si="13"/>
        <v>1</v>
      </c>
      <c r="J74" s="1">
        <f t="shared" si="13"/>
        <v>1</v>
      </c>
      <c r="K74" s="1">
        <f t="shared" si="13"/>
        <v>0</v>
      </c>
    </row>
    <row r="75" spans="1:11" customFormat="1" x14ac:dyDescent="0.3">
      <c r="A75" s="1" t="s">
        <v>7</v>
      </c>
      <c r="B75" s="1" t="str">
        <f>CHAR(22)</f>
        <v>_x0016_</v>
      </c>
      <c r="C75" s="1"/>
      <c r="D75" s="1"/>
      <c r="E75" s="1"/>
      <c r="F75" s="1"/>
      <c r="G75" s="1"/>
      <c r="H75" s="1"/>
      <c r="I75" s="1"/>
      <c r="J75" s="1"/>
      <c r="K75" s="1"/>
    </row>
    <row r="76" spans="1:11" customFormat="1" x14ac:dyDescent="0.3"/>
    <row r="77" spans="1:11" customFormat="1" x14ac:dyDescent="0.3"/>
    <row r="78" spans="1:11" customFormat="1" x14ac:dyDescent="0.3">
      <c r="A78" s="1" t="s">
        <v>0</v>
      </c>
      <c r="B78" s="2" t="s">
        <v>13</v>
      </c>
      <c r="C78" s="1"/>
      <c r="D78" s="1"/>
      <c r="E78" s="1"/>
      <c r="F78" s="1"/>
      <c r="G78" s="1"/>
      <c r="H78" s="1"/>
      <c r="I78" s="1"/>
      <c r="J78" s="1"/>
      <c r="K78" s="1"/>
    </row>
    <row r="79" spans="1:11" customFormat="1" x14ac:dyDescent="0.3">
      <c r="A79" s="1" t="s">
        <v>2</v>
      </c>
      <c r="B79" s="1">
        <v>108</v>
      </c>
      <c r="C79" s="1"/>
      <c r="D79" s="1">
        <v>0</v>
      </c>
      <c r="E79" s="1">
        <v>1</v>
      </c>
      <c r="F79" s="1">
        <v>1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</row>
    <row r="80" spans="1:11" customForma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customFormat="1" x14ac:dyDescent="0.3">
      <c r="A81" s="1" t="s">
        <v>3</v>
      </c>
      <c r="B81" s="2" t="s">
        <v>4</v>
      </c>
      <c r="C81" s="1"/>
      <c r="D81" s="1"/>
      <c r="E81" s="1"/>
      <c r="F81" s="1"/>
      <c r="G81" s="1"/>
      <c r="H81" s="1"/>
      <c r="I81" s="1"/>
      <c r="J81" s="1"/>
      <c r="K81" s="1"/>
    </row>
    <row r="82" spans="1:11" customFormat="1" x14ac:dyDescent="0.3">
      <c r="A82" s="1" t="s">
        <v>2</v>
      </c>
      <c r="B82" s="1">
        <v>122</v>
      </c>
      <c r="C82" s="1"/>
      <c r="D82" s="1">
        <v>0</v>
      </c>
      <c r="E82" s="1">
        <v>1</v>
      </c>
      <c r="F82" s="1">
        <v>1</v>
      </c>
      <c r="G82" s="1">
        <v>1</v>
      </c>
      <c r="H82" s="1">
        <v>1</v>
      </c>
      <c r="I82" s="1">
        <v>0</v>
      </c>
      <c r="J82" s="1">
        <v>1</v>
      </c>
      <c r="K82" s="1">
        <v>0</v>
      </c>
    </row>
    <row r="83" spans="1:11" customForma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customFormat="1" x14ac:dyDescent="0.3">
      <c r="A84" s="1" t="s">
        <v>5</v>
      </c>
      <c r="B84" s="1"/>
      <c r="C84" s="1"/>
      <c r="D84" s="1" t="b">
        <f>NOT(OR(AND(D79,D82),NOT(OR(D79,D82))))</f>
        <v>0</v>
      </c>
      <c r="E84" s="1" t="b">
        <f t="shared" ref="E84:K84" si="14">NOT(OR(AND(E79,E82),NOT(OR(E79,E82))))</f>
        <v>0</v>
      </c>
      <c r="F84" s="1" t="b">
        <f t="shared" si="14"/>
        <v>0</v>
      </c>
      <c r="G84" s="1" t="b">
        <f t="shared" si="14"/>
        <v>1</v>
      </c>
      <c r="H84" s="1" t="b">
        <f t="shared" si="14"/>
        <v>0</v>
      </c>
      <c r="I84" s="1" t="b">
        <f t="shared" si="14"/>
        <v>1</v>
      </c>
      <c r="J84" s="1" t="b">
        <f t="shared" si="14"/>
        <v>1</v>
      </c>
      <c r="K84" s="1" t="b">
        <f t="shared" si="14"/>
        <v>0</v>
      </c>
    </row>
    <row r="85" spans="1:11" customFormat="1" x14ac:dyDescent="0.3">
      <c r="A85" s="1" t="s">
        <v>6</v>
      </c>
      <c r="B85" s="1"/>
      <c r="C85" s="1"/>
      <c r="D85" s="1">
        <f>IF(D84=TRUE,1,0)</f>
        <v>0</v>
      </c>
      <c r="E85" s="1">
        <f t="shared" ref="E85:K85" si="15">IF(E84=TRUE,1,0)</f>
        <v>0</v>
      </c>
      <c r="F85" s="1">
        <f t="shared" si="15"/>
        <v>0</v>
      </c>
      <c r="G85" s="1">
        <f t="shared" si="15"/>
        <v>1</v>
      </c>
      <c r="H85" s="1">
        <f t="shared" si="15"/>
        <v>0</v>
      </c>
      <c r="I85" s="1">
        <f t="shared" si="15"/>
        <v>1</v>
      </c>
      <c r="J85" s="1">
        <f t="shared" si="15"/>
        <v>1</v>
      </c>
      <c r="K85" s="1">
        <f t="shared" si="15"/>
        <v>0</v>
      </c>
    </row>
    <row r="86" spans="1:11" customFormat="1" x14ac:dyDescent="0.3">
      <c r="A86" s="1" t="s">
        <v>7</v>
      </c>
      <c r="B86" s="1" t="str">
        <f>CHAR(22)</f>
        <v>_x0016_</v>
      </c>
      <c r="C86" s="1"/>
      <c r="D86" s="1"/>
      <c r="E86" s="1"/>
      <c r="F86" s="1"/>
      <c r="G86" s="1"/>
      <c r="H86" s="1"/>
      <c r="I86" s="1"/>
      <c r="J86" s="1"/>
      <c r="K86" s="1"/>
    </row>
    <row r="87" spans="1:11" customFormat="1" x14ac:dyDescent="0.3"/>
    <row r="88" spans="1:11" customFormat="1" x14ac:dyDescent="0.3"/>
    <row r="89" spans="1:11" customFormat="1" x14ac:dyDescent="0.3">
      <c r="A89" s="1" t="s">
        <v>0</v>
      </c>
      <c r="B89" s="2" t="s">
        <v>10</v>
      </c>
      <c r="C89" s="1"/>
      <c r="D89" s="1"/>
      <c r="E89" s="1"/>
      <c r="F89" s="1"/>
      <c r="G89" s="1"/>
      <c r="H89" s="1"/>
      <c r="I89" s="1"/>
      <c r="J89" s="1"/>
      <c r="K89" s="1"/>
    </row>
    <row r="90" spans="1:11" customFormat="1" x14ac:dyDescent="0.3">
      <c r="A90" s="1" t="s">
        <v>2</v>
      </c>
      <c r="B90" s="1">
        <v>32</v>
      </c>
      <c r="C90" s="1"/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 customForma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customFormat="1" x14ac:dyDescent="0.3">
      <c r="A92" s="1" t="s">
        <v>3</v>
      </c>
      <c r="B92" s="2" t="s">
        <v>4</v>
      </c>
      <c r="C92" s="1"/>
      <c r="D92" s="1"/>
      <c r="E92" s="1"/>
      <c r="F92" s="1"/>
      <c r="G92" s="1"/>
      <c r="H92" s="1"/>
      <c r="I92" s="1"/>
      <c r="J92" s="1"/>
      <c r="K92" s="1"/>
    </row>
    <row r="93" spans="1:11" customFormat="1" x14ac:dyDescent="0.3">
      <c r="A93" s="1" t="s">
        <v>2</v>
      </c>
      <c r="B93" s="1">
        <v>122</v>
      </c>
      <c r="C93" s="1"/>
      <c r="D93" s="1">
        <v>0</v>
      </c>
      <c r="E93" s="1">
        <v>1</v>
      </c>
      <c r="F93" s="1">
        <v>1</v>
      </c>
      <c r="G93" s="1">
        <v>1</v>
      </c>
      <c r="H93" s="1">
        <v>1</v>
      </c>
      <c r="I93" s="1">
        <v>0</v>
      </c>
      <c r="J93" s="1">
        <v>1</v>
      </c>
      <c r="K93" s="1">
        <v>0</v>
      </c>
    </row>
    <row r="94" spans="1:11" customForma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customFormat="1" x14ac:dyDescent="0.3">
      <c r="A95" s="1" t="s">
        <v>5</v>
      </c>
      <c r="B95" s="1"/>
      <c r="C95" s="1"/>
      <c r="D95" s="1" t="b">
        <f>NOT(OR(AND(D90,D93),NOT(OR(D90,D93))))</f>
        <v>0</v>
      </c>
      <c r="E95" s="1" t="b">
        <f t="shared" ref="E95:K95" si="16">NOT(OR(AND(E90,E93),NOT(OR(E90,E93))))</f>
        <v>1</v>
      </c>
      <c r="F95" s="1" t="b">
        <f t="shared" si="16"/>
        <v>0</v>
      </c>
      <c r="G95" s="1" t="b">
        <f t="shared" si="16"/>
        <v>1</v>
      </c>
      <c r="H95" s="1" t="b">
        <f t="shared" si="16"/>
        <v>1</v>
      </c>
      <c r="I95" s="1" t="b">
        <f t="shared" si="16"/>
        <v>0</v>
      </c>
      <c r="J95" s="1" t="b">
        <f t="shared" si="16"/>
        <v>1</v>
      </c>
      <c r="K95" s="1" t="b">
        <f t="shared" si="16"/>
        <v>0</v>
      </c>
    </row>
    <row r="96" spans="1:11" customFormat="1" x14ac:dyDescent="0.3">
      <c r="A96" s="1" t="s">
        <v>6</v>
      </c>
      <c r="B96" s="1"/>
      <c r="C96" s="1"/>
      <c r="D96" s="1">
        <f>IF(D95=TRUE,1,0)</f>
        <v>0</v>
      </c>
      <c r="E96" s="1">
        <f t="shared" ref="E96:K96" si="17">IF(E95=TRUE,1,0)</f>
        <v>1</v>
      </c>
      <c r="F96" s="1">
        <f t="shared" si="17"/>
        <v>0</v>
      </c>
      <c r="G96" s="1">
        <f t="shared" si="17"/>
        <v>1</v>
      </c>
      <c r="H96" s="1">
        <f t="shared" si="17"/>
        <v>1</v>
      </c>
      <c r="I96" s="1">
        <f t="shared" si="17"/>
        <v>0</v>
      </c>
      <c r="J96" s="1">
        <f t="shared" si="17"/>
        <v>1</v>
      </c>
      <c r="K96" s="1">
        <f t="shared" si="17"/>
        <v>0</v>
      </c>
    </row>
    <row r="97" spans="1:11" customFormat="1" x14ac:dyDescent="0.3">
      <c r="A97" s="1" t="s">
        <v>7</v>
      </c>
      <c r="B97" s="1" t="str">
        <f>CHAR(90)</f>
        <v>Z</v>
      </c>
      <c r="C97" s="1"/>
      <c r="D97" s="1"/>
      <c r="E97" s="1"/>
      <c r="F97" s="1"/>
      <c r="G97" s="1"/>
      <c r="H97" s="1"/>
      <c r="I97" s="1"/>
      <c r="J97" s="1"/>
      <c r="K97" s="1"/>
    </row>
    <row r="98" spans="1:11" customFormat="1" x14ac:dyDescent="0.3"/>
    <row r="99" spans="1:11" customFormat="1" x14ac:dyDescent="0.3"/>
    <row r="100" spans="1:11" customFormat="1" x14ac:dyDescent="0.3">
      <c r="A100" s="1" t="s">
        <v>0</v>
      </c>
      <c r="B100" s="2" t="s">
        <v>14</v>
      </c>
      <c r="C100" s="1"/>
      <c r="D100" s="1"/>
      <c r="E100" s="1"/>
      <c r="F100" s="1"/>
      <c r="G100" s="1"/>
      <c r="H100" s="1"/>
      <c r="I100" s="1"/>
      <c r="J100" s="1"/>
      <c r="K100" s="1"/>
    </row>
    <row r="101" spans="1:11" customFormat="1" x14ac:dyDescent="0.3">
      <c r="A101" s="1" t="s">
        <v>2</v>
      </c>
      <c r="B101" s="1">
        <v>112</v>
      </c>
      <c r="C101" s="1"/>
      <c r="D101" s="1">
        <v>0</v>
      </c>
      <c r="E101" s="1">
        <v>1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</row>
    <row r="102" spans="1:11" customForma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customFormat="1" x14ac:dyDescent="0.3">
      <c r="A103" s="1" t="s">
        <v>3</v>
      </c>
      <c r="B103" s="2" t="s">
        <v>4</v>
      </c>
      <c r="C103" s="1"/>
      <c r="D103" s="1"/>
      <c r="E103" s="1"/>
      <c r="F103" s="1"/>
      <c r="G103" s="1"/>
      <c r="H103" s="1"/>
      <c r="I103" s="1"/>
      <c r="J103" s="1"/>
      <c r="K103" s="1"/>
    </row>
    <row r="104" spans="1:11" customFormat="1" x14ac:dyDescent="0.3">
      <c r="A104" s="1" t="s">
        <v>2</v>
      </c>
      <c r="B104" s="1">
        <v>122</v>
      </c>
      <c r="C104" s="1"/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1</v>
      </c>
      <c r="K104" s="1">
        <v>0</v>
      </c>
    </row>
    <row r="105" spans="1:11" customForma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customFormat="1" x14ac:dyDescent="0.3">
      <c r="A106" s="1" t="s">
        <v>5</v>
      </c>
      <c r="B106" s="1"/>
      <c r="C106" s="1"/>
      <c r="D106" s="1" t="b">
        <f>NOT(OR(AND(D101,D104),NOT(OR(D101,D104))))</f>
        <v>0</v>
      </c>
      <c r="E106" s="1" t="b">
        <f t="shared" ref="E106:K106" si="18">NOT(OR(AND(E101,E104),NOT(OR(E101,E104))))</f>
        <v>0</v>
      </c>
      <c r="F106" s="1" t="b">
        <f t="shared" si="18"/>
        <v>0</v>
      </c>
      <c r="G106" s="1" t="b">
        <f t="shared" si="18"/>
        <v>0</v>
      </c>
      <c r="H106" s="1" t="b">
        <f t="shared" si="18"/>
        <v>1</v>
      </c>
      <c r="I106" s="1" t="b">
        <f t="shared" si="18"/>
        <v>0</v>
      </c>
      <c r="J106" s="1" t="b">
        <f t="shared" si="18"/>
        <v>1</v>
      </c>
      <c r="K106" s="1" t="b">
        <f t="shared" si="18"/>
        <v>0</v>
      </c>
    </row>
    <row r="107" spans="1:11" customFormat="1" x14ac:dyDescent="0.3">
      <c r="A107" s="1" t="s">
        <v>6</v>
      </c>
      <c r="B107" s="1"/>
      <c r="C107" s="1"/>
      <c r="D107" s="1">
        <f>IF(D106=TRUE,1,0)</f>
        <v>0</v>
      </c>
      <c r="E107" s="1">
        <f t="shared" ref="E107:K107" si="19">IF(E106=TRUE,1,0)</f>
        <v>0</v>
      </c>
      <c r="F107" s="1">
        <f t="shared" si="19"/>
        <v>0</v>
      </c>
      <c r="G107" s="1">
        <f t="shared" si="19"/>
        <v>0</v>
      </c>
      <c r="H107" s="1">
        <f t="shared" si="19"/>
        <v>1</v>
      </c>
      <c r="I107" s="1">
        <f t="shared" si="19"/>
        <v>0</v>
      </c>
      <c r="J107" s="1">
        <f t="shared" si="19"/>
        <v>1</v>
      </c>
      <c r="K107" s="1">
        <f t="shared" si="19"/>
        <v>0</v>
      </c>
    </row>
    <row r="108" spans="1:11" customFormat="1" x14ac:dyDescent="0.3">
      <c r="A108" s="1" t="s">
        <v>7</v>
      </c>
      <c r="B108" s="1" t="str">
        <f>CHAR(10)</f>
        <v xml:space="preserve">
</v>
      </c>
      <c r="C108" s="1"/>
      <c r="D108" s="1"/>
      <c r="E108" s="1"/>
      <c r="F108" s="1"/>
      <c r="G108" s="1"/>
      <c r="H108" s="1"/>
      <c r="I108" s="1"/>
      <c r="J108" s="1"/>
      <c r="K108" s="1"/>
    </row>
    <row r="109" spans="1:11" customFormat="1" x14ac:dyDescent="0.3"/>
    <row r="110" spans="1:11" customFormat="1" x14ac:dyDescent="0.3"/>
    <row r="111" spans="1:11" customFormat="1" x14ac:dyDescent="0.3">
      <c r="A111" s="1" t="s">
        <v>0</v>
      </c>
      <c r="B111" s="2" t="s">
        <v>15</v>
      </c>
      <c r="C111" s="1"/>
      <c r="D111" s="1"/>
      <c r="E111" s="1"/>
      <c r="F111" s="1"/>
      <c r="G111" s="1"/>
      <c r="H111" s="1"/>
      <c r="I111" s="1"/>
      <c r="J111" s="1"/>
      <c r="K111" s="1"/>
    </row>
    <row r="112" spans="1:11" customFormat="1" x14ac:dyDescent="0.3">
      <c r="A112" s="1" t="s">
        <v>2</v>
      </c>
      <c r="B112" s="1">
        <v>117</v>
      </c>
      <c r="C112" s="1"/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1</v>
      </c>
    </row>
    <row r="113" spans="1:11" customForma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customFormat="1" x14ac:dyDescent="0.3">
      <c r="A114" s="1" t="s">
        <v>3</v>
      </c>
      <c r="B114" s="2" t="s">
        <v>4</v>
      </c>
      <c r="C114" s="1"/>
      <c r="D114" s="1"/>
      <c r="E114" s="1"/>
      <c r="F114" s="1"/>
      <c r="G114" s="1"/>
      <c r="H114" s="1"/>
      <c r="I114" s="1"/>
      <c r="J114" s="1"/>
      <c r="K114" s="1"/>
    </row>
    <row r="115" spans="1:11" customFormat="1" x14ac:dyDescent="0.3">
      <c r="A115" s="1" t="s">
        <v>2</v>
      </c>
      <c r="B115" s="1">
        <v>122</v>
      </c>
      <c r="C115" s="1"/>
      <c r="D115" s="1">
        <v>0</v>
      </c>
      <c r="E115" s="1">
        <v>1</v>
      </c>
      <c r="F115" s="1">
        <v>1</v>
      </c>
      <c r="G115" s="1">
        <v>1</v>
      </c>
      <c r="H115" s="1">
        <v>1</v>
      </c>
      <c r="I115" s="1">
        <v>0</v>
      </c>
      <c r="J115" s="1">
        <v>1</v>
      </c>
      <c r="K115" s="1">
        <v>0</v>
      </c>
    </row>
    <row r="116" spans="1:11" customForma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customFormat="1" x14ac:dyDescent="0.3">
      <c r="A117" s="1" t="s">
        <v>5</v>
      </c>
      <c r="B117" s="1"/>
      <c r="C117" s="1"/>
      <c r="D117" s="1" t="b">
        <f>NOT(OR(AND(D112,D115),NOT(OR(D112,D115))))</f>
        <v>0</v>
      </c>
      <c r="E117" s="1" t="b">
        <f t="shared" ref="E117:K117" si="20">NOT(OR(AND(E112,E115),NOT(OR(E112,E115))))</f>
        <v>0</v>
      </c>
      <c r="F117" s="1" t="b">
        <f t="shared" si="20"/>
        <v>0</v>
      </c>
      <c r="G117" s="1" t="b">
        <f t="shared" si="20"/>
        <v>0</v>
      </c>
      <c r="H117" s="1" t="b">
        <f t="shared" si="20"/>
        <v>1</v>
      </c>
      <c r="I117" s="1" t="b">
        <f t="shared" si="20"/>
        <v>1</v>
      </c>
      <c r="J117" s="1" t="b">
        <f t="shared" si="20"/>
        <v>1</v>
      </c>
      <c r="K117" s="1" t="b">
        <f t="shared" si="20"/>
        <v>1</v>
      </c>
    </row>
    <row r="118" spans="1:11" customFormat="1" x14ac:dyDescent="0.3">
      <c r="A118" s="1" t="s">
        <v>6</v>
      </c>
      <c r="B118" s="1"/>
      <c r="C118" s="1"/>
      <c r="D118" s="1">
        <f>IF(D117=TRUE,1,0)</f>
        <v>0</v>
      </c>
      <c r="E118" s="1">
        <f t="shared" ref="E118:K118" si="21">IF(E117=TRUE,1,0)</f>
        <v>0</v>
      </c>
      <c r="F118" s="1">
        <f t="shared" si="21"/>
        <v>0</v>
      </c>
      <c r="G118" s="1">
        <f t="shared" si="21"/>
        <v>0</v>
      </c>
      <c r="H118" s="1">
        <f t="shared" si="21"/>
        <v>1</v>
      </c>
      <c r="I118" s="1">
        <f t="shared" si="21"/>
        <v>1</v>
      </c>
      <c r="J118" s="1">
        <f t="shared" si="21"/>
        <v>1</v>
      </c>
      <c r="K118" s="1">
        <f t="shared" si="21"/>
        <v>1</v>
      </c>
    </row>
    <row r="119" spans="1:11" customFormat="1" x14ac:dyDescent="0.3">
      <c r="A119" s="1" t="s">
        <v>7</v>
      </c>
      <c r="B119" s="1" t="str">
        <f>CHAR(15)</f>
        <v>_x000F_</v>
      </c>
      <c r="C119" s="1"/>
      <c r="D119" s="1"/>
      <c r="E119" s="1"/>
      <c r="F119" s="1"/>
      <c r="G119" s="1"/>
      <c r="H119" s="1"/>
      <c r="I119" s="1"/>
      <c r="J119" s="1"/>
      <c r="K119" s="1"/>
    </row>
    <row r="120" spans="1:11" customFormat="1" x14ac:dyDescent="0.3"/>
    <row r="121" spans="1:11" customFormat="1" x14ac:dyDescent="0.3"/>
    <row r="122" spans="1:11" customFormat="1" x14ac:dyDescent="0.3">
      <c r="A122" s="1" t="s">
        <v>0</v>
      </c>
      <c r="B122" s="2" t="s">
        <v>16</v>
      </c>
      <c r="C122" s="1"/>
      <c r="D122" s="1"/>
      <c r="E122" s="1"/>
      <c r="F122" s="1"/>
      <c r="G122" s="1"/>
      <c r="H122" s="1"/>
      <c r="I122" s="1"/>
      <c r="J122" s="1"/>
      <c r="K122" s="1"/>
    </row>
    <row r="123" spans="1:11" customFormat="1" x14ac:dyDescent="0.3">
      <c r="A123" s="1" t="s">
        <v>2</v>
      </c>
      <c r="B123" s="1">
        <v>114</v>
      </c>
      <c r="C123" s="1"/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1</v>
      </c>
      <c r="K123" s="1">
        <v>0</v>
      </c>
    </row>
    <row r="124" spans="1:11" customForma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customFormat="1" x14ac:dyDescent="0.3">
      <c r="A125" s="1" t="s">
        <v>3</v>
      </c>
      <c r="B125" s="2" t="s">
        <v>4</v>
      </c>
      <c r="C125" s="1"/>
      <c r="D125" s="1"/>
      <c r="E125" s="1"/>
      <c r="F125" s="1"/>
      <c r="G125" s="1"/>
      <c r="H125" s="1"/>
      <c r="I125" s="1"/>
      <c r="J125" s="1"/>
      <c r="K125" s="1"/>
    </row>
    <row r="126" spans="1:11" customFormat="1" x14ac:dyDescent="0.3">
      <c r="A126" s="1" t="s">
        <v>2</v>
      </c>
      <c r="B126" s="1">
        <v>122</v>
      </c>
      <c r="C126" s="1"/>
      <c r="D126" s="1">
        <v>0</v>
      </c>
      <c r="E126" s="1">
        <v>1</v>
      </c>
      <c r="F126" s="1">
        <v>1</v>
      </c>
      <c r="G126" s="1">
        <v>1</v>
      </c>
      <c r="H126" s="1">
        <v>1</v>
      </c>
      <c r="I126" s="1">
        <v>0</v>
      </c>
      <c r="J126" s="1">
        <v>1</v>
      </c>
      <c r="K126" s="1">
        <v>0</v>
      </c>
    </row>
    <row r="127" spans="1:11" customForma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customFormat="1" x14ac:dyDescent="0.3">
      <c r="A128" s="1" t="s">
        <v>5</v>
      </c>
      <c r="B128" s="1"/>
      <c r="C128" s="1"/>
      <c r="D128" s="1" t="b">
        <f>NOT(OR(AND(D123,D126),NOT(OR(D123,D126))))</f>
        <v>0</v>
      </c>
      <c r="E128" s="1" t="b">
        <f t="shared" ref="E128:K128" si="22">NOT(OR(AND(E123,E126),NOT(OR(E123,E126))))</f>
        <v>0</v>
      </c>
      <c r="F128" s="1" t="b">
        <f t="shared" si="22"/>
        <v>0</v>
      </c>
      <c r="G128" s="1" t="b">
        <f t="shared" si="22"/>
        <v>0</v>
      </c>
      <c r="H128" s="1" t="b">
        <f t="shared" si="22"/>
        <v>1</v>
      </c>
      <c r="I128" s="1" t="b">
        <f t="shared" si="22"/>
        <v>0</v>
      </c>
      <c r="J128" s="1" t="b">
        <f t="shared" si="22"/>
        <v>0</v>
      </c>
      <c r="K128" s="1" t="b">
        <f t="shared" si="22"/>
        <v>0</v>
      </c>
    </row>
    <row r="129" spans="1:11" customFormat="1" x14ac:dyDescent="0.3">
      <c r="A129" s="1" t="s">
        <v>6</v>
      </c>
      <c r="B129" s="1"/>
      <c r="C129" s="1"/>
      <c r="D129" s="1">
        <f>IF(D128=TRUE,1,0)</f>
        <v>0</v>
      </c>
      <c r="E129" s="1">
        <f t="shared" ref="E129:K129" si="23">IF(E128=TRUE,1,0)</f>
        <v>0</v>
      </c>
      <c r="F129" s="1">
        <f t="shared" si="23"/>
        <v>0</v>
      </c>
      <c r="G129" s="1">
        <f t="shared" si="23"/>
        <v>0</v>
      </c>
      <c r="H129" s="1">
        <f t="shared" si="23"/>
        <v>1</v>
      </c>
      <c r="I129" s="1">
        <f t="shared" si="23"/>
        <v>0</v>
      </c>
      <c r="J129" s="1">
        <f t="shared" si="23"/>
        <v>0</v>
      </c>
      <c r="K129" s="1">
        <f t="shared" si="23"/>
        <v>0</v>
      </c>
    </row>
    <row r="130" spans="1:11" customFormat="1" x14ac:dyDescent="0.3">
      <c r="A130" s="1" t="s">
        <v>7</v>
      </c>
      <c r="B130" s="1" t="str">
        <f>CHAR(BIN2DEC(D129&amp;E129&amp;F129&amp;G129&amp;H129&amp;I129&amp;J129&amp;K129))</f>
        <v>_x0008_</v>
      </c>
      <c r="C130" s="1"/>
      <c r="D130" s="1"/>
      <c r="E130" s="1"/>
      <c r="F130" s="1"/>
      <c r="G130" s="1"/>
      <c r="H130" s="1"/>
      <c r="I130" s="1"/>
      <c r="J130" s="1"/>
      <c r="K130" s="1"/>
    </row>
    <row r="131" spans="1:11" customFormat="1" x14ac:dyDescent="0.3"/>
    <row r="133" spans="1:11" x14ac:dyDescent="0.3">
      <c r="A133" s="1" t="s">
        <v>0</v>
      </c>
      <c r="B133" s="2" t="s">
        <v>17</v>
      </c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3">
      <c r="A134" s="1" t="s">
        <v>2</v>
      </c>
      <c r="B134" s="1">
        <v>99</v>
      </c>
      <c r="C134" s="1"/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1</v>
      </c>
    </row>
    <row r="135" spans="1:1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3">
      <c r="A136" s="1" t="s">
        <v>3</v>
      </c>
      <c r="B136" s="2" t="s">
        <v>4</v>
      </c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3">
      <c r="A137" s="1" t="s">
        <v>2</v>
      </c>
      <c r="B137" s="1">
        <v>122</v>
      </c>
      <c r="C137" s="1"/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0</v>
      </c>
      <c r="J137" s="1">
        <v>1</v>
      </c>
      <c r="K137" s="1">
        <v>0</v>
      </c>
    </row>
    <row r="138" spans="1:1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3">
      <c r="A139" s="1" t="s">
        <v>5</v>
      </c>
      <c r="B139" s="1"/>
      <c r="C139" s="1"/>
      <c r="D139" s="1" t="b">
        <f>NOT(OR(AND(D134,D137),NOT(OR(D134,D137))))</f>
        <v>0</v>
      </c>
      <c r="E139" s="1" t="b">
        <f t="shared" ref="E139:K139" si="24">NOT(OR(AND(E134,E137),NOT(OR(E134,E137))))</f>
        <v>0</v>
      </c>
      <c r="F139" s="1" t="b">
        <f t="shared" si="24"/>
        <v>0</v>
      </c>
      <c r="G139" s="1" t="b">
        <f t="shared" si="24"/>
        <v>1</v>
      </c>
      <c r="H139" s="1" t="b">
        <f t="shared" si="24"/>
        <v>1</v>
      </c>
      <c r="I139" s="1" t="b">
        <f t="shared" si="24"/>
        <v>0</v>
      </c>
      <c r="J139" s="1" t="b">
        <f t="shared" si="24"/>
        <v>0</v>
      </c>
      <c r="K139" s="1" t="b">
        <f t="shared" si="24"/>
        <v>1</v>
      </c>
    </row>
    <row r="140" spans="1:11" x14ac:dyDescent="0.3">
      <c r="A140" s="1" t="s">
        <v>6</v>
      </c>
      <c r="B140" s="1"/>
      <c r="C140" s="1"/>
      <c r="D140" s="1">
        <f>IF(D139=TRUE,1,0)</f>
        <v>0</v>
      </c>
      <c r="E140" s="1">
        <f t="shared" ref="E140:K140" si="25">IF(E139=TRUE,1,0)</f>
        <v>0</v>
      </c>
      <c r="F140" s="1">
        <f t="shared" si="25"/>
        <v>0</v>
      </c>
      <c r="G140" s="1">
        <f t="shared" si="25"/>
        <v>1</v>
      </c>
      <c r="H140" s="1">
        <f t="shared" si="25"/>
        <v>1</v>
      </c>
      <c r="I140" s="1">
        <f t="shared" si="25"/>
        <v>0</v>
      </c>
      <c r="J140" s="1">
        <f t="shared" si="25"/>
        <v>0</v>
      </c>
      <c r="K140" s="1">
        <f t="shared" si="25"/>
        <v>1</v>
      </c>
    </row>
    <row r="141" spans="1:11" x14ac:dyDescent="0.3">
      <c r="A141" s="1" t="s">
        <v>7</v>
      </c>
      <c r="B141" s="1" t="str">
        <f>CHAR(BIN2DEC(D140&amp;E140&amp;F140&amp;G140&amp;H140&amp;I140&amp;J140&amp;K140))</f>
        <v>_x0019_</v>
      </c>
      <c r="C141" s="1"/>
      <c r="D141" s="1"/>
      <c r="E141" s="1"/>
      <c r="F141" s="1"/>
      <c r="G141" s="1"/>
      <c r="H141" s="1"/>
      <c r="I141" s="1"/>
      <c r="J141" s="1"/>
      <c r="K141" s="1"/>
    </row>
    <row r="144" spans="1:11" x14ac:dyDescent="0.3">
      <c r="A144" s="1" t="s">
        <v>0</v>
      </c>
      <c r="B144" s="2" t="s">
        <v>18</v>
      </c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3">
      <c r="A145" s="1" t="s">
        <v>2</v>
      </c>
      <c r="B145" s="1">
        <v>104</v>
      </c>
      <c r="C145" s="1"/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</row>
    <row r="146" spans="1:1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3">
      <c r="A147" s="1" t="s">
        <v>3</v>
      </c>
      <c r="B147" s="2" t="s">
        <v>4</v>
      </c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3">
      <c r="A148" s="1" t="s">
        <v>2</v>
      </c>
      <c r="B148" s="1">
        <v>122</v>
      </c>
      <c r="C148" s="1"/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0</v>
      </c>
      <c r="J148" s="1">
        <v>1</v>
      </c>
      <c r="K148" s="1">
        <v>0</v>
      </c>
    </row>
    <row r="149" spans="1:1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3">
      <c r="A150" s="1" t="s">
        <v>5</v>
      </c>
      <c r="B150" s="1"/>
      <c r="C150" s="1"/>
      <c r="D150" s="1" t="b">
        <f>NOT(OR(AND(D145,D148),NOT(OR(D145,D148))))</f>
        <v>0</v>
      </c>
      <c r="E150" s="1" t="b">
        <f t="shared" ref="E150:K150" si="26">NOT(OR(AND(E145,E148),NOT(OR(E145,E148))))</f>
        <v>0</v>
      </c>
      <c r="F150" s="1" t="b">
        <f t="shared" si="26"/>
        <v>0</v>
      </c>
      <c r="G150" s="1" t="b">
        <f t="shared" si="26"/>
        <v>1</v>
      </c>
      <c r="H150" s="1" t="b">
        <f t="shared" si="26"/>
        <v>0</v>
      </c>
      <c r="I150" s="1" t="b">
        <f t="shared" si="26"/>
        <v>0</v>
      </c>
      <c r="J150" s="1" t="b">
        <f t="shared" si="26"/>
        <v>1</v>
      </c>
      <c r="K150" s="1" t="b">
        <f t="shared" si="26"/>
        <v>0</v>
      </c>
    </row>
    <row r="151" spans="1:11" x14ac:dyDescent="0.3">
      <c r="A151" s="1" t="s">
        <v>6</v>
      </c>
      <c r="B151" s="1"/>
      <c r="C151" s="1"/>
      <c r="D151" s="1">
        <f>IF(D150=TRUE,1,0)</f>
        <v>0</v>
      </c>
      <c r="E151" s="1">
        <f t="shared" ref="E151:K151" si="27">IF(E150=TRUE,1,0)</f>
        <v>0</v>
      </c>
      <c r="F151" s="1">
        <f t="shared" si="27"/>
        <v>0</v>
      </c>
      <c r="G151" s="1">
        <f t="shared" si="27"/>
        <v>1</v>
      </c>
      <c r="H151" s="1">
        <f t="shared" si="27"/>
        <v>0</v>
      </c>
      <c r="I151" s="1">
        <f t="shared" si="27"/>
        <v>0</v>
      </c>
      <c r="J151" s="1">
        <f t="shared" si="27"/>
        <v>1</v>
      </c>
      <c r="K151" s="1">
        <f t="shared" si="27"/>
        <v>0</v>
      </c>
    </row>
    <row r="152" spans="1:11" x14ac:dyDescent="0.3">
      <c r="A152" s="1" t="s">
        <v>7</v>
      </c>
      <c r="B152" s="1" t="str">
        <f>CHAR(BIN2DEC(D151&amp;E151&amp;F151&amp;G151&amp;H151&amp;I151&amp;J151&amp;K151))</f>
        <v>_x0012_</v>
      </c>
      <c r="C152" s="1"/>
      <c r="D152" s="1"/>
      <c r="E152" s="1"/>
      <c r="F152" s="1"/>
      <c r="G152" s="1"/>
      <c r="H152" s="1"/>
      <c r="I152" s="1"/>
      <c r="J152" s="1"/>
      <c r="K152" s="1"/>
    </row>
    <row r="155" spans="1:11" x14ac:dyDescent="0.3">
      <c r="A155" s="1" t="s">
        <v>0</v>
      </c>
      <c r="B155" s="2" t="s">
        <v>19</v>
      </c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3">
      <c r="A156" s="1" t="s">
        <v>2</v>
      </c>
      <c r="B156" s="1">
        <v>97</v>
      </c>
      <c r="C156" s="1"/>
      <c r="D156" s="1">
        <v>0</v>
      </c>
      <c r="E156" s="1">
        <v>1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1</v>
      </c>
    </row>
    <row r="157" spans="1:1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3">
      <c r="A158" s="1" t="s">
        <v>3</v>
      </c>
      <c r="B158" s="2" t="s">
        <v>4</v>
      </c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3">
      <c r="A159" s="1" t="s">
        <v>2</v>
      </c>
      <c r="B159" s="1">
        <v>122</v>
      </c>
      <c r="C159" s="1"/>
      <c r="D159" s="1">
        <v>0</v>
      </c>
      <c r="E159" s="1">
        <v>1</v>
      </c>
      <c r="F159" s="1">
        <v>1</v>
      </c>
      <c r="G159" s="1">
        <v>1</v>
      </c>
      <c r="H159" s="1">
        <v>1</v>
      </c>
      <c r="I159" s="1">
        <v>0</v>
      </c>
      <c r="J159" s="1">
        <v>1</v>
      </c>
      <c r="K159" s="1">
        <v>0</v>
      </c>
    </row>
    <row r="160" spans="1:1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3">
      <c r="A161" s="1" t="s">
        <v>5</v>
      </c>
      <c r="B161" s="1"/>
      <c r="C161" s="1"/>
      <c r="D161" s="1" t="b">
        <f>NOT(OR(AND(D156,D159),NOT(OR(D156,D159))))</f>
        <v>0</v>
      </c>
      <c r="E161" s="1" t="b">
        <f t="shared" ref="E161:K161" si="28">NOT(OR(AND(E156,E159),NOT(OR(E156,E159))))</f>
        <v>0</v>
      </c>
      <c r="F161" s="1" t="b">
        <f t="shared" si="28"/>
        <v>0</v>
      </c>
      <c r="G161" s="1" t="b">
        <f t="shared" si="28"/>
        <v>1</v>
      </c>
      <c r="H161" s="1" t="b">
        <f t="shared" si="28"/>
        <v>1</v>
      </c>
      <c r="I161" s="1" t="b">
        <f t="shared" si="28"/>
        <v>0</v>
      </c>
      <c r="J161" s="1" t="b">
        <f t="shared" si="28"/>
        <v>1</v>
      </c>
      <c r="K161" s="1" t="b">
        <f t="shared" si="28"/>
        <v>1</v>
      </c>
    </row>
    <row r="162" spans="1:11" x14ac:dyDescent="0.3">
      <c r="A162" s="1" t="s">
        <v>6</v>
      </c>
      <c r="B162" s="1"/>
      <c r="C162" s="1"/>
      <c r="D162" s="1">
        <f>IF(D161=TRUE,1,0)</f>
        <v>0</v>
      </c>
      <c r="E162" s="1">
        <f t="shared" ref="E162:K162" si="29">IF(E161=TRUE,1,0)</f>
        <v>0</v>
      </c>
      <c r="F162" s="1">
        <f t="shared" si="29"/>
        <v>0</v>
      </c>
      <c r="G162" s="1">
        <f t="shared" si="29"/>
        <v>1</v>
      </c>
      <c r="H162" s="1">
        <f t="shared" si="29"/>
        <v>1</v>
      </c>
      <c r="I162" s="1">
        <f t="shared" si="29"/>
        <v>0</v>
      </c>
      <c r="J162" s="1">
        <f t="shared" si="29"/>
        <v>1</v>
      </c>
      <c r="K162" s="1">
        <f t="shared" si="29"/>
        <v>1</v>
      </c>
    </row>
    <row r="163" spans="1:11" x14ac:dyDescent="0.3">
      <c r="A163" s="1" t="s">
        <v>7</v>
      </c>
      <c r="B163" s="1" t="str">
        <f>CHAR(BIN2DEC(D162&amp;E162&amp;F162&amp;G162&amp;H162&amp;I162&amp;J162&amp;K162))</f>
        <v>_x001B_</v>
      </c>
      <c r="C163" s="1"/>
      <c r="D163" s="1"/>
      <c r="E163" s="1"/>
      <c r="F163" s="1"/>
      <c r="G163" s="1"/>
      <c r="H163" s="1"/>
      <c r="I163" s="1"/>
      <c r="J163" s="1"/>
      <c r="K163" s="1"/>
    </row>
    <row r="166" spans="1:11" x14ac:dyDescent="0.3">
      <c r="A166" s="1" t="s">
        <v>0</v>
      </c>
      <c r="B166" s="2" t="s">
        <v>20</v>
      </c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3">
      <c r="A167" s="1" t="s">
        <v>2</v>
      </c>
      <c r="B167" s="1">
        <v>115</v>
      </c>
      <c r="C167" s="1"/>
      <c r="D167" s="1">
        <v>0</v>
      </c>
      <c r="E167" s="1">
        <v>1</v>
      </c>
      <c r="F167" s="1">
        <v>1</v>
      </c>
      <c r="G167" s="1">
        <v>1</v>
      </c>
      <c r="H167" s="1">
        <v>0</v>
      </c>
      <c r="I167" s="1">
        <v>0</v>
      </c>
      <c r="J167" s="1">
        <v>1</v>
      </c>
      <c r="K167" s="1">
        <v>1</v>
      </c>
    </row>
    <row r="168" spans="1:1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3">
      <c r="A169" s="1" t="s">
        <v>3</v>
      </c>
      <c r="B169" s="2" t="s">
        <v>4</v>
      </c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3">
      <c r="A170" s="1" t="s">
        <v>2</v>
      </c>
      <c r="B170" s="1">
        <v>122</v>
      </c>
      <c r="C170" s="1"/>
      <c r="D170" s="1">
        <v>0</v>
      </c>
      <c r="E170" s="1">
        <v>1</v>
      </c>
      <c r="F170" s="1">
        <v>1</v>
      </c>
      <c r="G170" s="1">
        <v>1</v>
      </c>
      <c r="H170" s="1">
        <v>1</v>
      </c>
      <c r="I170" s="1">
        <v>0</v>
      </c>
      <c r="J170" s="1">
        <v>1</v>
      </c>
      <c r="K170" s="1">
        <v>0</v>
      </c>
    </row>
    <row r="171" spans="1:1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3">
      <c r="A172" s="1" t="s">
        <v>5</v>
      </c>
      <c r="B172" s="1"/>
      <c r="C172" s="1"/>
      <c r="D172" s="1" t="b">
        <f>NOT(OR(AND(D167,D170),NOT(OR(D167,D170))))</f>
        <v>0</v>
      </c>
      <c r="E172" s="1" t="b">
        <f t="shared" ref="E172:K172" si="30">NOT(OR(AND(E167,E170),NOT(OR(E167,E170))))</f>
        <v>0</v>
      </c>
      <c r="F172" s="1" t="b">
        <f t="shared" si="30"/>
        <v>0</v>
      </c>
      <c r="G172" s="1" t="b">
        <f t="shared" si="30"/>
        <v>0</v>
      </c>
      <c r="H172" s="1" t="b">
        <f t="shared" si="30"/>
        <v>1</v>
      </c>
      <c r="I172" s="1" t="b">
        <f t="shared" si="30"/>
        <v>0</v>
      </c>
      <c r="J172" s="1" t="b">
        <f t="shared" si="30"/>
        <v>0</v>
      </c>
      <c r="K172" s="1" t="b">
        <f t="shared" si="30"/>
        <v>1</v>
      </c>
    </row>
    <row r="173" spans="1:11" x14ac:dyDescent="0.3">
      <c r="A173" s="1" t="s">
        <v>6</v>
      </c>
      <c r="B173" s="1"/>
      <c r="C173" s="1"/>
      <c r="D173" s="1">
        <f>IF(D172=TRUE,1,0)</f>
        <v>0</v>
      </c>
      <c r="E173" s="1">
        <f t="shared" ref="E173:K173" si="31">IF(E172=TRUE,1,0)</f>
        <v>0</v>
      </c>
      <c r="F173" s="1">
        <f t="shared" si="31"/>
        <v>0</v>
      </c>
      <c r="G173" s="1">
        <f t="shared" si="31"/>
        <v>0</v>
      </c>
      <c r="H173" s="1">
        <f t="shared" si="31"/>
        <v>1</v>
      </c>
      <c r="I173" s="1">
        <f t="shared" si="31"/>
        <v>0</v>
      </c>
      <c r="J173" s="1">
        <f t="shared" si="31"/>
        <v>0</v>
      </c>
      <c r="K173" s="1">
        <f t="shared" si="31"/>
        <v>1</v>
      </c>
    </row>
    <row r="174" spans="1:11" x14ac:dyDescent="0.3">
      <c r="A174" s="1" t="s">
        <v>7</v>
      </c>
      <c r="B174" s="1" t="str">
        <f>CHAR(BIN2DEC(D173&amp;E173&amp;F173&amp;G173&amp;H173&amp;I173&amp;J173&amp;K173))</f>
        <v xml:space="preserve">	</v>
      </c>
      <c r="C174" s="1"/>
      <c r="D174" s="1"/>
      <c r="E174" s="1"/>
      <c r="F174" s="1"/>
      <c r="G174" s="1"/>
      <c r="H174" s="1"/>
      <c r="I174" s="1"/>
      <c r="J174" s="1"/>
      <c r="K174" s="1"/>
    </row>
    <row r="177" spans="1:20" x14ac:dyDescent="0.3">
      <c r="A177" s="1" t="s">
        <v>0</v>
      </c>
      <c r="B177" s="2" t="s">
        <v>21</v>
      </c>
      <c r="C177" s="1"/>
      <c r="D177" s="1"/>
      <c r="E177" s="1"/>
      <c r="F177" s="1"/>
      <c r="G177" s="1"/>
      <c r="H177" s="1"/>
      <c r="I177" s="1"/>
      <c r="J177" s="1"/>
      <c r="K177" s="1"/>
    </row>
    <row r="178" spans="1:20" x14ac:dyDescent="0.3">
      <c r="A178" s="1" t="s">
        <v>2</v>
      </c>
      <c r="B178" s="1">
        <v>101</v>
      </c>
      <c r="C178" s="1"/>
      <c r="D178" s="1">
        <v>0</v>
      </c>
      <c r="E178" s="1">
        <v>1</v>
      </c>
      <c r="F178" s="1">
        <v>1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</row>
    <row r="179" spans="1:2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20" x14ac:dyDescent="0.3">
      <c r="A180" s="1" t="s">
        <v>3</v>
      </c>
      <c r="B180" s="2" t="s">
        <v>4</v>
      </c>
      <c r="C180" s="1"/>
      <c r="D180" s="1"/>
      <c r="E180" s="1"/>
      <c r="F180" s="1"/>
      <c r="G180" s="1"/>
      <c r="H180" s="1"/>
      <c r="I180" s="1"/>
      <c r="J180" s="1"/>
      <c r="K180" s="1"/>
    </row>
    <row r="181" spans="1:20" x14ac:dyDescent="0.3">
      <c r="A181" s="1" t="s">
        <v>2</v>
      </c>
      <c r="B181" s="1">
        <v>122</v>
      </c>
      <c r="C181" s="1"/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1</v>
      </c>
      <c r="K181" s="1">
        <v>0</v>
      </c>
    </row>
    <row r="182" spans="1:2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20" x14ac:dyDescent="0.3">
      <c r="A183" s="1" t="s">
        <v>5</v>
      </c>
      <c r="B183" s="1"/>
      <c r="C183" s="1"/>
      <c r="D183" s="1" t="b">
        <f>NOT(OR(AND(D178,D181),NOT(OR(D178,D181))))</f>
        <v>0</v>
      </c>
      <c r="E183" s="1" t="b">
        <f t="shared" ref="E183:K183" si="32">NOT(OR(AND(E178,E181),NOT(OR(E178,E181))))</f>
        <v>0</v>
      </c>
      <c r="F183" s="1" t="b">
        <f t="shared" si="32"/>
        <v>0</v>
      </c>
      <c r="G183" s="1" t="b">
        <f t="shared" si="32"/>
        <v>1</v>
      </c>
      <c r="H183" s="1" t="b">
        <f t="shared" si="32"/>
        <v>1</v>
      </c>
      <c r="I183" s="1" t="b">
        <f t="shared" si="32"/>
        <v>1</v>
      </c>
      <c r="J183" s="1" t="b">
        <f t="shared" si="32"/>
        <v>1</v>
      </c>
      <c r="K183" s="1" t="b">
        <f t="shared" si="32"/>
        <v>1</v>
      </c>
    </row>
    <row r="184" spans="1:20" x14ac:dyDescent="0.3">
      <c r="A184" s="1" t="s">
        <v>6</v>
      </c>
      <c r="B184" s="1"/>
      <c r="C184" s="1"/>
      <c r="D184" s="1">
        <f>IF(D183=TRUE,1,0)</f>
        <v>0</v>
      </c>
      <c r="E184" s="1">
        <f t="shared" ref="E184:K184" si="33">IF(E183=TRUE,1,0)</f>
        <v>0</v>
      </c>
      <c r="F184" s="1">
        <f t="shared" si="33"/>
        <v>0</v>
      </c>
      <c r="G184" s="1">
        <f t="shared" si="33"/>
        <v>1</v>
      </c>
      <c r="H184" s="1">
        <f t="shared" si="33"/>
        <v>1</v>
      </c>
      <c r="I184" s="1">
        <f t="shared" si="33"/>
        <v>1</v>
      </c>
      <c r="J184" s="1">
        <f t="shared" si="33"/>
        <v>1</v>
      </c>
      <c r="K184" s="1">
        <f t="shared" si="33"/>
        <v>1</v>
      </c>
      <c r="T184" s="3" t="str">
        <f>CHAR(31)</f>
        <v>_x001F_</v>
      </c>
    </row>
    <row r="185" spans="1:20" x14ac:dyDescent="0.3">
      <c r="A185" s="1" t="s">
        <v>7</v>
      </c>
      <c r="B185" s="1" t="str">
        <f>CHAR(BIN2DEC(D184&amp;E184&amp;F184&amp;G184&amp;H184&amp;I184&amp;J184&amp;K184))</f>
        <v>_x001F_</v>
      </c>
      <c r="C185" s="1"/>
      <c r="D185" s="1"/>
      <c r="E185" s="1"/>
      <c r="F185" s="1"/>
      <c r="G185" s="1"/>
      <c r="H185" s="1"/>
      <c r="I185" s="1"/>
      <c r="J185" s="1"/>
      <c r="K185" s="1"/>
    </row>
    <row r="188" spans="1:20" x14ac:dyDescent="0.3">
      <c r="A188" s="1" t="s">
        <v>0</v>
      </c>
      <c r="B188" s="2" t="s">
        <v>10</v>
      </c>
      <c r="C188" s="1"/>
      <c r="D188" s="1"/>
      <c r="E188" s="1"/>
      <c r="F188" s="1"/>
      <c r="G188" s="1"/>
      <c r="H188" s="1"/>
      <c r="I188" s="1"/>
      <c r="J188" s="1"/>
      <c r="K188" s="1"/>
      <c r="L188"/>
    </row>
    <row r="189" spans="1:20" x14ac:dyDescent="0.3">
      <c r="A189" s="1" t="s">
        <v>2</v>
      </c>
      <c r="B189" s="1">
        <v>32</v>
      </c>
      <c r="C189" s="1"/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/>
    </row>
    <row r="190" spans="1:2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/>
    </row>
    <row r="191" spans="1:20" x14ac:dyDescent="0.3">
      <c r="A191" s="1" t="s">
        <v>3</v>
      </c>
      <c r="B191" s="2" t="s">
        <v>4</v>
      </c>
      <c r="C191" s="1"/>
      <c r="D191" s="1"/>
      <c r="E191" s="1"/>
      <c r="F191" s="1"/>
      <c r="G191" s="1"/>
      <c r="H191" s="1"/>
      <c r="I191" s="1"/>
      <c r="J191" s="1"/>
      <c r="K191" s="1"/>
      <c r="L191"/>
    </row>
    <row r="192" spans="1:20" x14ac:dyDescent="0.3">
      <c r="A192" s="1" t="s">
        <v>2</v>
      </c>
      <c r="B192" s="1">
        <v>122</v>
      </c>
      <c r="C192" s="1"/>
      <c r="D192" s="1">
        <v>0</v>
      </c>
      <c r="E192" s="1">
        <v>1</v>
      </c>
      <c r="F192" s="1">
        <v>1</v>
      </c>
      <c r="G192" s="1">
        <v>1</v>
      </c>
      <c r="H192" s="1">
        <v>1</v>
      </c>
      <c r="I192" s="1">
        <v>0</v>
      </c>
      <c r="J192" s="1">
        <v>1</v>
      </c>
      <c r="K192" s="1">
        <v>0</v>
      </c>
      <c r="L192"/>
    </row>
    <row r="193" spans="1:12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/>
    </row>
    <row r="194" spans="1:12" x14ac:dyDescent="0.3">
      <c r="A194" s="1" t="s">
        <v>5</v>
      </c>
      <c r="B194" s="1"/>
      <c r="C194" s="1"/>
      <c r="D194" s="1" t="b">
        <f>NOT(OR(AND(D189,D192),NOT(OR(D189,D192))))</f>
        <v>0</v>
      </c>
      <c r="E194" s="1" t="b">
        <f t="shared" ref="E194:K194" si="34">NOT(OR(AND(E189,E192),NOT(OR(E189,E192))))</f>
        <v>1</v>
      </c>
      <c r="F194" s="1" t="b">
        <f t="shared" si="34"/>
        <v>0</v>
      </c>
      <c r="G194" s="1" t="b">
        <f t="shared" si="34"/>
        <v>1</v>
      </c>
      <c r="H194" s="1" t="b">
        <f t="shared" si="34"/>
        <v>1</v>
      </c>
      <c r="I194" s="1" t="b">
        <f t="shared" si="34"/>
        <v>0</v>
      </c>
      <c r="J194" s="1" t="b">
        <f t="shared" si="34"/>
        <v>1</v>
      </c>
      <c r="K194" s="1" t="b">
        <f t="shared" si="34"/>
        <v>0</v>
      </c>
      <c r="L194"/>
    </row>
    <row r="195" spans="1:12" x14ac:dyDescent="0.3">
      <c r="A195" s="1" t="s">
        <v>6</v>
      </c>
      <c r="B195" s="1"/>
      <c r="C195" s="1"/>
      <c r="D195" s="1">
        <f>IF(D194=TRUE,1,0)</f>
        <v>0</v>
      </c>
      <c r="E195" s="1">
        <f t="shared" ref="E195:K195" si="35">IF(E194=TRUE,1,0)</f>
        <v>1</v>
      </c>
      <c r="F195" s="1">
        <f t="shared" si="35"/>
        <v>0</v>
      </c>
      <c r="G195" s="1">
        <f t="shared" si="35"/>
        <v>1</v>
      </c>
      <c r="H195" s="1">
        <f t="shared" si="35"/>
        <v>1</v>
      </c>
      <c r="I195" s="1">
        <f t="shared" si="35"/>
        <v>0</v>
      </c>
      <c r="J195" s="1">
        <f t="shared" si="35"/>
        <v>1</v>
      </c>
      <c r="K195" s="1">
        <f t="shared" si="35"/>
        <v>0</v>
      </c>
      <c r="L195"/>
    </row>
    <row r="196" spans="1:12" x14ac:dyDescent="0.3">
      <c r="A196" s="1" t="s">
        <v>7</v>
      </c>
      <c r="B196" s="1" t="str">
        <f>CHAR(90)</f>
        <v>Z</v>
      </c>
      <c r="C196" s="1"/>
      <c r="D196" s="1"/>
      <c r="E196" s="1"/>
      <c r="F196" s="1"/>
      <c r="G196" s="1"/>
      <c r="H196" s="1"/>
      <c r="I196" s="1"/>
      <c r="J196" s="1"/>
      <c r="K196" s="1"/>
      <c r="L196"/>
    </row>
    <row r="199" spans="1:12" x14ac:dyDescent="0.3">
      <c r="A199" s="1" t="s">
        <v>0</v>
      </c>
      <c r="B199" s="2" t="s">
        <v>22</v>
      </c>
      <c r="C199" s="1"/>
      <c r="D199" s="1"/>
      <c r="E199" s="1"/>
      <c r="F199" s="1"/>
      <c r="G199" s="1"/>
      <c r="H199" s="1"/>
      <c r="I199" s="1"/>
      <c r="J199" s="1"/>
      <c r="K199" s="1"/>
    </row>
    <row r="200" spans="1:12" x14ac:dyDescent="0.3">
      <c r="A200" s="1" t="s">
        <v>2</v>
      </c>
      <c r="B200" s="1">
        <v>73</v>
      </c>
      <c r="C200" s="1"/>
      <c r="D200" s="1">
        <v>0</v>
      </c>
      <c r="E200" s="1">
        <v>1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1</v>
      </c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2" x14ac:dyDescent="0.3">
      <c r="A202" s="1" t="s">
        <v>3</v>
      </c>
      <c r="B202" s="2" t="s">
        <v>4</v>
      </c>
      <c r="C202" s="1"/>
      <c r="D202" s="1"/>
      <c r="E202" s="1"/>
      <c r="F202" s="1"/>
      <c r="G202" s="1"/>
      <c r="H202" s="1"/>
      <c r="I202" s="1"/>
      <c r="J202" s="1"/>
      <c r="K202" s="1"/>
    </row>
    <row r="203" spans="1:12" x14ac:dyDescent="0.3">
      <c r="A203" s="1" t="s">
        <v>2</v>
      </c>
      <c r="B203" s="1">
        <v>122</v>
      </c>
      <c r="C203" s="1"/>
      <c r="D203" s="1">
        <v>0</v>
      </c>
      <c r="E203" s="1">
        <v>1</v>
      </c>
      <c r="F203" s="1">
        <v>1</v>
      </c>
      <c r="G203" s="1">
        <v>1</v>
      </c>
      <c r="H203" s="1">
        <v>1</v>
      </c>
      <c r="I203" s="1">
        <v>0</v>
      </c>
      <c r="J203" s="1">
        <v>1</v>
      </c>
      <c r="K203" s="1">
        <v>0</v>
      </c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2" x14ac:dyDescent="0.3">
      <c r="A205" s="1" t="s">
        <v>5</v>
      </c>
      <c r="B205" s="1"/>
      <c r="C205" s="1"/>
      <c r="D205" s="1" t="b">
        <f>NOT(OR(AND(D200,D203),NOT(OR(D200,D203))))</f>
        <v>0</v>
      </c>
      <c r="E205" s="1" t="b">
        <f t="shared" ref="E205:K205" si="36">NOT(OR(AND(E200,E203),NOT(OR(E200,E203))))</f>
        <v>0</v>
      </c>
      <c r="F205" s="1" t="b">
        <f t="shared" si="36"/>
        <v>1</v>
      </c>
      <c r="G205" s="1" t="b">
        <f t="shared" si="36"/>
        <v>1</v>
      </c>
      <c r="H205" s="1" t="b">
        <f t="shared" si="36"/>
        <v>0</v>
      </c>
      <c r="I205" s="1" t="b">
        <f t="shared" si="36"/>
        <v>0</v>
      </c>
      <c r="J205" s="1" t="b">
        <f t="shared" si="36"/>
        <v>1</v>
      </c>
      <c r="K205" s="1" t="b">
        <f t="shared" si="36"/>
        <v>1</v>
      </c>
    </row>
    <row r="206" spans="1:12" x14ac:dyDescent="0.3">
      <c r="A206" s="1" t="s">
        <v>6</v>
      </c>
      <c r="B206" s="1"/>
      <c r="C206" s="1"/>
      <c r="D206" s="1">
        <f>IF(D205=TRUE,1,0)</f>
        <v>0</v>
      </c>
      <c r="E206" s="1">
        <f t="shared" ref="E206:K206" si="37">IF(E205=TRUE,1,0)</f>
        <v>0</v>
      </c>
      <c r="F206" s="1">
        <f t="shared" si="37"/>
        <v>1</v>
      </c>
      <c r="G206" s="1">
        <f t="shared" si="37"/>
        <v>1</v>
      </c>
      <c r="H206" s="1">
        <f t="shared" si="37"/>
        <v>0</v>
      </c>
      <c r="I206" s="1">
        <f t="shared" si="37"/>
        <v>0</v>
      </c>
      <c r="J206" s="1">
        <f t="shared" si="37"/>
        <v>1</v>
      </c>
      <c r="K206" s="1">
        <f t="shared" si="37"/>
        <v>1</v>
      </c>
    </row>
    <row r="207" spans="1:12" x14ac:dyDescent="0.3">
      <c r="A207" s="1" t="s">
        <v>7</v>
      </c>
      <c r="B207" s="1" t="str">
        <f>CHAR(BIN2DEC(D206&amp;E206&amp;F206&amp;G206&amp;H206&amp;I206&amp;J206&amp;K206))</f>
        <v>3</v>
      </c>
      <c r="C207" s="1"/>
      <c r="D207" s="1"/>
      <c r="E207" s="1"/>
      <c r="F207" s="1"/>
      <c r="G207" s="1"/>
      <c r="H207" s="1"/>
      <c r="I207" s="1"/>
      <c r="J207" s="1"/>
      <c r="K207" s="1"/>
    </row>
    <row r="210" spans="1:11" x14ac:dyDescent="0.3">
      <c r="A210" s="1" t="s">
        <v>0</v>
      </c>
      <c r="B210" s="2" t="s">
        <v>23</v>
      </c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3">
      <c r="A211" s="1" t="s">
        <v>2</v>
      </c>
      <c r="B211" s="1">
        <v>66</v>
      </c>
      <c r="C211" s="1"/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0</v>
      </c>
    </row>
    <row r="212" spans="1:1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3">
      <c r="A213" s="1" t="s">
        <v>3</v>
      </c>
      <c r="B213" s="2" t="s">
        <v>4</v>
      </c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3">
      <c r="A214" s="1" t="s">
        <v>2</v>
      </c>
      <c r="B214" s="1">
        <v>122</v>
      </c>
      <c r="C214" s="1"/>
      <c r="D214" s="1">
        <v>0</v>
      </c>
      <c r="E214" s="1">
        <v>1</v>
      </c>
      <c r="F214" s="1">
        <v>1</v>
      </c>
      <c r="G214" s="1">
        <v>1</v>
      </c>
      <c r="H214" s="1">
        <v>1</v>
      </c>
      <c r="I214" s="1">
        <v>0</v>
      </c>
      <c r="J214" s="1">
        <v>1</v>
      </c>
      <c r="K214" s="1">
        <v>0</v>
      </c>
    </row>
    <row r="215" spans="1:1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3">
      <c r="A216" s="1" t="s">
        <v>5</v>
      </c>
      <c r="B216" s="1"/>
      <c r="C216" s="1"/>
      <c r="D216" s="1" t="b">
        <f>NOT(OR(AND(D211,D214),NOT(OR(D211,D214))))</f>
        <v>0</v>
      </c>
      <c r="E216" s="1" t="b">
        <f t="shared" ref="E216:K216" si="38">NOT(OR(AND(E211,E214),NOT(OR(E211,E214))))</f>
        <v>0</v>
      </c>
      <c r="F216" s="1" t="b">
        <f t="shared" si="38"/>
        <v>1</v>
      </c>
      <c r="G216" s="1" t="b">
        <f t="shared" si="38"/>
        <v>1</v>
      </c>
      <c r="H216" s="1" t="b">
        <f t="shared" si="38"/>
        <v>1</v>
      </c>
      <c r="I216" s="1" t="b">
        <f t="shared" si="38"/>
        <v>0</v>
      </c>
      <c r="J216" s="1" t="b">
        <f t="shared" si="38"/>
        <v>0</v>
      </c>
      <c r="K216" s="1" t="b">
        <f t="shared" si="38"/>
        <v>0</v>
      </c>
    </row>
    <row r="217" spans="1:11" x14ac:dyDescent="0.3">
      <c r="A217" s="1" t="s">
        <v>6</v>
      </c>
      <c r="B217" s="1"/>
      <c r="C217" s="1"/>
      <c r="D217" s="1">
        <f>IF(D216=TRUE,1,0)</f>
        <v>0</v>
      </c>
      <c r="E217" s="1">
        <f t="shared" ref="E217:K217" si="39">IF(E216=TRUE,1,0)</f>
        <v>0</v>
      </c>
      <c r="F217" s="1">
        <f t="shared" si="39"/>
        <v>1</v>
      </c>
      <c r="G217" s="1">
        <f t="shared" si="39"/>
        <v>1</v>
      </c>
      <c r="H217" s="1">
        <f t="shared" si="39"/>
        <v>1</v>
      </c>
      <c r="I217" s="1">
        <f t="shared" si="39"/>
        <v>0</v>
      </c>
      <c r="J217" s="1">
        <f t="shared" si="39"/>
        <v>0</v>
      </c>
      <c r="K217" s="1">
        <f t="shared" si="39"/>
        <v>0</v>
      </c>
    </row>
    <row r="218" spans="1:11" x14ac:dyDescent="0.3">
      <c r="A218" s="1" t="s">
        <v>7</v>
      </c>
      <c r="B218" s="1" t="str">
        <f>CHAR(BIN2DEC(D217&amp;E217&amp;F217&amp;G217&amp;H217&amp;I217&amp;J217&amp;K217))</f>
        <v>8</v>
      </c>
      <c r="C218" s="1"/>
      <c r="D218" s="1"/>
      <c r="E218" s="1"/>
      <c r="F218" s="1"/>
      <c r="G218" s="1"/>
      <c r="H218" s="1"/>
      <c r="I218" s="1"/>
      <c r="J218" s="1"/>
      <c r="K218" s="1"/>
    </row>
    <row r="221" spans="1:11" x14ac:dyDescent="0.3">
      <c r="A221" s="1" t="s">
        <v>0</v>
      </c>
      <c r="B221" s="2" t="s">
        <v>24</v>
      </c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3">
      <c r="A222" s="1" t="s">
        <v>2</v>
      </c>
      <c r="B222" s="1">
        <v>77</v>
      </c>
      <c r="C222" s="1"/>
      <c r="D222" s="1">
        <v>0</v>
      </c>
      <c r="E222" s="1">
        <v>1</v>
      </c>
      <c r="F222" s="1">
        <v>0</v>
      </c>
      <c r="G222" s="1">
        <v>0</v>
      </c>
      <c r="H222" s="1">
        <v>1</v>
      </c>
      <c r="I222" s="1">
        <v>1</v>
      </c>
      <c r="J222" s="1">
        <v>0</v>
      </c>
      <c r="K222" s="1">
        <v>1</v>
      </c>
    </row>
    <row r="223" spans="1:1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3">
      <c r="A224" s="1" t="s">
        <v>3</v>
      </c>
      <c r="B224" s="2" t="s">
        <v>4</v>
      </c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3">
      <c r="A225" s="1" t="s">
        <v>2</v>
      </c>
      <c r="B225" s="1">
        <v>122</v>
      </c>
      <c r="C225" s="1"/>
      <c r="D225" s="1">
        <v>0</v>
      </c>
      <c r="E225" s="1">
        <v>1</v>
      </c>
      <c r="F225" s="1">
        <v>1</v>
      </c>
      <c r="G225" s="1">
        <v>1</v>
      </c>
      <c r="H225" s="1">
        <v>1</v>
      </c>
      <c r="I225" s="1">
        <v>0</v>
      </c>
      <c r="J225" s="1">
        <v>1</v>
      </c>
      <c r="K225" s="1">
        <v>0</v>
      </c>
    </row>
    <row r="226" spans="1:1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3">
      <c r="A227" s="1" t="s">
        <v>5</v>
      </c>
      <c r="B227" s="1"/>
      <c r="C227" s="1"/>
      <c r="D227" s="1" t="b">
        <f>NOT(OR(AND(D222,D225),NOT(OR(D222,D225))))</f>
        <v>0</v>
      </c>
      <c r="E227" s="1" t="b">
        <f t="shared" ref="E227:K227" si="40">NOT(OR(AND(E222,E225),NOT(OR(E222,E225))))</f>
        <v>0</v>
      </c>
      <c r="F227" s="1" t="b">
        <f t="shared" si="40"/>
        <v>1</v>
      </c>
      <c r="G227" s="1" t="b">
        <f t="shared" si="40"/>
        <v>1</v>
      </c>
      <c r="H227" s="1" t="b">
        <f t="shared" si="40"/>
        <v>0</v>
      </c>
      <c r="I227" s="1" t="b">
        <f t="shared" si="40"/>
        <v>1</v>
      </c>
      <c r="J227" s="1" t="b">
        <f t="shared" si="40"/>
        <v>1</v>
      </c>
      <c r="K227" s="1" t="b">
        <f t="shared" si="40"/>
        <v>1</v>
      </c>
    </row>
    <row r="228" spans="1:11" x14ac:dyDescent="0.3">
      <c r="A228" s="1" t="s">
        <v>6</v>
      </c>
      <c r="B228" s="1"/>
      <c r="C228" s="1"/>
      <c r="D228" s="1">
        <f>IF(D227=TRUE,1,0)</f>
        <v>0</v>
      </c>
      <c r="E228" s="1">
        <f t="shared" ref="E228:K228" si="41">IF(E227=TRUE,1,0)</f>
        <v>0</v>
      </c>
      <c r="F228" s="1">
        <f t="shared" si="41"/>
        <v>1</v>
      </c>
      <c r="G228" s="1">
        <f t="shared" si="41"/>
        <v>1</v>
      </c>
      <c r="H228" s="1">
        <f t="shared" si="41"/>
        <v>0</v>
      </c>
      <c r="I228" s="1">
        <f t="shared" si="41"/>
        <v>1</v>
      </c>
      <c r="J228" s="1">
        <f t="shared" si="41"/>
        <v>1</v>
      </c>
      <c r="K228" s="1">
        <f t="shared" si="41"/>
        <v>1</v>
      </c>
    </row>
    <row r="229" spans="1:11" x14ac:dyDescent="0.3">
      <c r="A229" s="1" t="s">
        <v>7</v>
      </c>
      <c r="B229" s="1" t="str">
        <f>CHAR(BIN2DEC(D228&amp;E228&amp;F228&amp;G228&amp;H228&amp;I228&amp;J228&amp;K228))</f>
        <v>7</v>
      </c>
      <c r="C229" s="1"/>
      <c r="D229" s="1"/>
      <c r="E229" s="1"/>
      <c r="F229" s="1"/>
      <c r="G229" s="1"/>
      <c r="H229" s="1"/>
      <c r="I229" s="1"/>
      <c r="J229" s="1"/>
      <c r="K229" s="1"/>
    </row>
    <row r="232" spans="1:11" x14ac:dyDescent="0.3">
      <c r="A232" s="1" t="s">
        <v>0</v>
      </c>
      <c r="B232" s="2" t="s">
        <v>10</v>
      </c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3">
      <c r="A233" s="1" t="s">
        <v>2</v>
      </c>
      <c r="B233" s="1">
        <v>32</v>
      </c>
      <c r="C233" s="1"/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</row>
    <row r="234" spans="1:1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3">
      <c r="A235" s="1" t="s">
        <v>3</v>
      </c>
      <c r="B235" s="2" t="s">
        <v>4</v>
      </c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3">
      <c r="A236" s="1" t="s">
        <v>2</v>
      </c>
      <c r="B236" s="1">
        <v>122</v>
      </c>
      <c r="C236" s="1"/>
      <c r="D236" s="1">
        <v>0</v>
      </c>
      <c r="E236" s="1">
        <v>1</v>
      </c>
      <c r="F236" s="1">
        <v>1</v>
      </c>
      <c r="G236" s="1">
        <v>1</v>
      </c>
      <c r="H236" s="1">
        <v>1</v>
      </c>
      <c r="I236" s="1">
        <v>0</v>
      </c>
      <c r="J236" s="1">
        <v>1</v>
      </c>
      <c r="K236" s="1">
        <v>0</v>
      </c>
    </row>
    <row r="237" spans="1:1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3">
      <c r="A238" s="1" t="s">
        <v>5</v>
      </c>
      <c r="B238" s="1"/>
      <c r="C238" s="1"/>
      <c r="D238" s="1" t="b">
        <f>NOT(OR(AND(D233,D236),NOT(OR(D233,D236))))</f>
        <v>0</v>
      </c>
      <c r="E238" s="1" t="b">
        <f t="shared" ref="E238:K238" si="42">NOT(OR(AND(E233,E236),NOT(OR(E233,E236))))</f>
        <v>1</v>
      </c>
      <c r="F238" s="1" t="b">
        <f t="shared" si="42"/>
        <v>0</v>
      </c>
      <c r="G238" s="1" t="b">
        <f t="shared" si="42"/>
        <v>1</v>
      </c>
      <c r="H238" s="1" t="b">
        <f t="shared" si="42"/>
        <v>1</v>
      </c>
      <c r="I238" s="1" t="b">
        <f t="shared" si="42"/>
        <v>0</v>
      </c>
      <c r="J238" s="1" t="b">
        <f t="shared" si="42"/>
        <v>1</v>
      </c>
      <c r="K238" s="1" t="b">
        <f t="shared" si="42"/>
        <v>0</v>
      </c>
    </row>
    <row r="239" spans="1:11" x14ac:dyDescent="0.3">
      <c r="A239" s="1" t="s">
        <v>6</v>
      </c>
      <c r="B239" s="1"/>
      <c r="C239" s="1"/>
      <c r="D239" s="1">
        <f>IF(D238=TRUE,1,0)</f>
        <v>0</v>
      </c>
      <c r="E239" s="1">
        <f t="shared" ref="E239:K239" si="43">IF(E238=TRUE,1,0)</f>
        <v>1</v>
      </c>
      <c r="F239" s="1">
        <f t="shared" si="43"/>
        <v>0</v>
      </c>
      <c r="G239" s="1">
        <f t="shared" si="43"/>
        <v>1</v>
      </c>
      <c r="H239" s="1">
        <f t="shared" si="43"/>
        <v>1</v>
      </c>
      <c r="I239" s="1">
        <f t="shared" si="43"/>
        <v>0</v>
      </c>
      <c r="J239" s="1">
        <f t="shared" si="43"/>
        <v>1</v>
      </c>
      <c r="K239" s="1">
        <f t="shared" si="43"/>
        <v>0</v>
      </c>
    </row>
    <row r="240" spans="1:11" x14ac:dyDescent="0.3">
      <c r="A240" s="1" t="s">
        <v>7</v>
      </c>
      <c r="B240" s="1" t="str">
        <f>CHAR(90)</f>
        <v>Z</v>
      </c>
      <c r="C240" s="1"/>
      <c r="D240" s="1"/>
      <c r="E240" s="1"/>
      <c r="F240" s="1"/>
      <c r="G240" s="1"/>
      <c r="H240" s="1"/>
      <c r="I240" s="1"/>
      <c r="J240" s="1"/>
      <c r="K240" s="1"/>
    </row>
    <row r="243" spans="1:11" x14ac:dyDescent="0.3">
      <c r="A243" s="1" t="s">
        <v>0</v>
      </c>
      <c r="B243" s="2" t="s">
        <v>25</v>
      </c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3">
      <c r="A244" s="1" t="s">
        <v>2</v>
      </c>
      <c r="B244" s="1">
        <v>110</v>
      </c>
      <c r="C244" s="1"/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1</v>
      </c>
      <c r="J244" s="1">
        <v>1</v>
      </c>
      <c r="K244" s="1">
        <v>0</v>
      </c>
    </row>
    <row r="245" spans="1:1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3">
      <c r="A246" s="1" t="s">
        <v>3</v>
      </c>
      <c r="B246" s="2" t="s">
        <v>4</v>
      </c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3">
      <c r="A247" s="1" t="s">
        <v>2</v>
      </c>
      <c r="B247" s="1">
        <v>122</v>
      </c>
      <c r="C247" s="1"/>
      <c r="D247" s="1">
        <v>0</v>
      </c>
      <c r="E247" s="1">
        <v>1</v>
      </c>
      <c r="F247" s="1">
        <v>1</v>
      </c>
      <c r="G247" s="1">
        <v>1</v>
      </c>
      <c r="H247" s="1">
        <v>1</v>
      </c>
      <c r="I247" s="1">
        <v>0</v>
      </c>
      <c r="J247" s="1">
        <v>1</v>
      </c>
      <c r="K247" s="1">
        <v>0</v>
      </c>
    </row>
    <row r="248" spans="1:1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3">
      <c r="A249" s="1" t="s">
        <v>5</v>
      </c>
      <c r="B249" s="1"/>
      <c r="C249" s="1"/>
      <c r="D249" s="1" t="b">
        <f>NOT(OR(AND(D244,D247),NOT(OR(D244,D247))))</f>
        <v>0</v>
      </c>
      <c r="E249" s="1" t="b">
        <f t="shared" ref="E249:K249" si="44">NOT(OR(AND(E244,E247),NOT(OR(E244,E247))))</f>
        <v>0</v>
      </c>
      <c r="F249" s="1" t="b">
        <f t="shared" si="44"/>
        <v>0</v>
      </c>
      <c r="G249" s="1" t="b">
        <f t="shared" si="44"/>
        <v>1</v>
      </c>
      <c r="H249" s="1" t="b">
        <f t="shared" si="44"/>
        <v>0</v>
      </c>
      <c r="I249" s="1" t="b">
        <f t="shared" si="44"/>
        <v>1</v>
      </c>
      <c r="J249" s="1" t="b">
        <f t="shared" si="44"/>
        <v>0</v>
      </c>
      <c r="K249" s="1" t="b">
        <f t="shared" si="44"/>
        <v>0</v>
      </c>
    </row>
    <row r="250" spans="1:11" x14ac:dyDescent="0.3">
      <c r="A250" s="1" t="s">
        <v>6</v>
      </c>
      <c r="B250" s="1"/>
      <c r="C250" s="1"/>
      <c r="D250" s="1">
        <f>IF(D249=TRUE,1,0)</f>
        <v>0</v>
      </c>
      <c r="E250" s="1">
        <f t="shared" ref="E250:K250" si="45">IF(E249=TRUE,1,0)</f>
        <v>0</v>
      </c>
      <c r="F250" s="1">
        <f t="shared" si="45"/>
        <v>0</v>
      </c>
      <c r="G250" s="1">
        <f t="shared" si="45"/>
        <v>1</v>
      </c>
      <c r="H250" s="1">
        <f t="shared" si="45"/>
        <v>0</v>
      </c>
      <c r="I250" s="1">
        <f t="shared" si="45"/>
        <v>1</v>
      </c>
      <c r="J250" s="1">
        <f t="shared" si="45"/>
        <v>0</v>
      </c>
      <c r="K250" s="1">
        <f t="shared" si="45"/>
        <v>0</v>
      </c>
    </row>
    <row r="251" spans="1:11" x14ac:dyDescent="0.3">
      <c r="A251" s="1" t="s">
        <v>7</v>
      </c>
      <c r="B251" s="1" t="str">
        <f>CHAR(BIN2DEC(D250&amp;E250&amp;F250&amp;G250&amp;H250&amp;I250&amp;J250&amp;K250))</f>
        <v>_x0014_</v>
      </c>
      <c r="C251" s="1"/>
      <c r="D251" s="1"/>
      <c r="E251" s="1"/>
      <c r="F251" s="1"/>
      <c r="G251" s="1"/>
      <c r="H251" s="1"/>
      <c r="I251" s="1"/>
      <c r="J251" s="1"/>
      <c r="K251" s="1"/>
    </row>
    <row r="254" spans="1:11" x14ac:dyDescent="0.3">
      <c r="A254" s="1" t="s">
        <v>0</v>
      </c>
      <c r="B254" s="2" t="s">
        <v>21</v>
      </c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3">
      <c r="A255" s="1" t="s">
        <v>2</v>
      </c>
      <c r="B255" s="1">
        <v>101</v>
      </c>
      <c r="C255" s="1"/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1</v>
      </c>
    </row>
    <row r="256" spans="1:1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3">
      <c r="A257" s="1" t="s">
        <v>3</v>
      </c>
      <c r="B257" s="2" t="s">
        <v>4</v>
      </c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3">
      <c r="A258" s="1" t="s">
        <v>2</v>
      </c>
      <c r="B258" s="1">
        <v>122</v>
      </c>
      <c r="C258" s="1"/>
      <c r="D258" s="1">
        <v>0</v>
      </c>
      <c r="E258" s="1">
        <v>1</v>
      </c>
      <c r="F258" s="1">
        <v>1</v>
      </c>
      <c r="G258" s="1">
        <v>1</v>
      </c>
      <c r="H258" s="1">
        <v>1</v>
      </c>
      <c r="I258" s="1">
        <v>0</v>
      </c>
      <c r="J258" s="1">
        <v>1</v>
      </c>
      <c r="K258" s="1">
        <v>0</v>
      </c>
    </row>
    <row r="259" spans="1:1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3">
      <c r="A260" s="1" t="s">
        <v>5</v>
      </c>
      <c r="B260" s="1"/>
      <c r="C260" s="1"/>
      <c r="D260" s="1" t="b">
        <f>NOT(OR(AND(D255,D258),NOT(OR(D255,D258))))</f>
        <v>0</v>
      </c>
      <c r="E260" s="1" t="b">
        <f t="shared" ref="E260:K260" si="46">NOT(OR(AND(E255,E258),NOT(OR(E255,E258))))</f>
        <v>0</v>
      </c>
      <c r="F260" s="1" t="b">
        <f t="shared" si="46"/>
        <v>0</v>
      </c>
      <c r="G260" s="1" t="b">
        <f t="shared" si="46"/>
        <v>1</v>
      </c>
      <c r="H260" s="1" t="b">
        <f t="shared" si="46"/>
        <v>1</v>
      </c>
      <c r="I260" s="1" t="b">
        <f t="shared" si="46"/>
        <v>1</v>
      </c>
      <c r="J260" s="1" t="b">
        <f t="shared" si="46"/>
        <v>1</v>
      </c>
      <c r="K260" s="1" t="b">
        <f t="shared" si="46"/>
        <v>1</v>
      </c>
    </row>
    <row r="261" spans="1:11" x14ac:dyDescent="0.3">
      <c r="A261" s="1" t="s">
        <v>6</v>
      </c>
      <c r="B261" s="1"/>
      <c r="C261" s="1"/>
      <c r="D261" s="1">
        <f>IF(D260=TRUE,1,0)</f>
        <v>0</v>
      </c>
      <c r="E261" s="1">
        <f t="shared" ref="E261:K261" si="47">IF(E260=TRUE,1,0)</f>
        <v>0</v>
      </c>
      <c r="F261" s="1">
        <f t="shared" si="47"/>
        <v>0</v>
      </c>
      <c r="G261" s="1">
        <f t="shared" si="47"/>
        <v>1</v>
      </c>
      <c r="H261" s="1">
        <f t="shared" si="47"/>
        <v>1</v>
      </c>
      <c r="I261" s="1">
        <f t="shared" si="47"/>
        <v>1</v>
      </c>
      <c r="J261" s="1">
        <f t="shared" si="47"/>
        <v>1</v>
      </c>
      <c r="K261" s="1">
        <f t="shared" si="47"/>
        <v>1</v>
      </c>
    </row>
    <row r="262" spans="1:11" x14ac:dyDescent="0.3">
      <c r="A262" s="1" t="s">
        <v>7</v>
      </c>
      <c r="B262" s="1" t="str">
        <f>CHAR(BIN2DEC(D261&amp;E261&amp;F261&amp;G261&amp;H261&amp;I261&amp;J261&amp;K261))</f>
        <v>_x001F_</v>
      </c>
      <c r="C262" s="1"/>
      <c r="D262" s="1"/>
      <c r="E262" s="1"/>
      <c r="F262" s="1"/>
      <c r="G262" s="1"/>
      <c r="H262" s="1"/>
      <c r="I262" s="1"/>
      <c r="J262" s="1"/>
      <c r="K262" s="1"/>
    </row>
    <row r="265" spans="1:11" x14ac:dyDescent="0.3">
      <c r="A265" s="1" t="s">
        <v>0</v>
      </c>
      <c r="B265" s="2" t="s">
        <v>26</v>
      </c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3">
      <c r="A266" s="1" t="s">
        <v>2</v>
      </c>
      <c r="B266" s="1">
        <v>120</v>
      </c>
      <c r="C266" s="1"/>
      <c r="D266" s="1">
        <v>0</v>
      </c>
      <c r="E266" s="1">
        <v>1</v>
      </c>
      <c r="F266" s="1">
        <v>1</v>
      </c>
      <c r="G266" s="1">
        <v>1</v>
      </c>
      <c r="H266" s="1">
        <v>1</v>
      </c>
      <c r="I266" s="1">
        <v>0</v>
      </c>
      <c r="J266" s="1">
        <v>0</v>
      </c>
      <c r="K266" s="1">
        <v>0</v>
      </c>
    </row>
    <row r="267" spans="1:1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x14ac:dyDescent="0.3">
      <c r="A268" s="1" t="s">
        <v>3</v>
      </c>
      <c r="B268" s="2" t="s">
        <v>4</v>
      </c>
      <c r="C268" s="1"/>
      <c r="D268" s="1"/>
      <c r="E268" s="1"/>
      <c r="F268" s="1"/>
      <c r="G268" s="1"/>
      <c r="H268" s="1"/>
      <c r="I268" s="1"/>
      <c r="J268" s="1"/>
      <c r="K268" s="1"/>
    </row>
    <row r="269" spans="1:11" x14ac:dyDescent="0.3">
      <c r="A269" s="1" t="s">
        <v>2</v>
      </c>
      <c r="B269" s="1">
        <v>122</v>
      </c>
      <c r="C269" s="1"/>
      <c r="D269" s="1">
        <v>0</v>
      </c>
      <c r="E269" s="1">
        <v>1</v>
      </c>
      <c r="F269" s="1">
        <v>1</v>
      </c>
      <c r="G269" s="1">
        <v>1</v>
      </c>
      <c r="H269" s="1">
        <v>1</v>
      </c>
      <c r="I269" s="1">
        <v>0</v>
      </c>
      <c r="J269" s="1">
        <v>1</v>
      </c>
      <c r="K269" s="1">
        <v>0</v>
      </c>
    </row>
    <row r="270" spans="1:1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x14ac:dyDescent="0.3">
      <c r="A271" s="1" t="s">
        <v>5</v>
      </c>
      <c r="B271" s="1"/>
      <c r="C271" s="1"/>
      <c r="D271" s="1" t="b">
        <f>NOT(OR(AND(D266,D269),NOT(OR(D266,D269))))</f>
        <v>0</v>
      </c>
      <c r="E271" s="1" t="b">
        <f t="shared" ref="E271:K271" si="48">NOT(OR(AND(E266,E269),NOT(OR(E266,E269))))</f>
        <v>0</v>
      </c>
      <c r="F271" s="1" t="b">
        <f t="shared" si="48"/>
        <v>0</v>
      </c>
      <c r="G271" s="1" t="b">
        <f t="shared" si="48"/>
        <v>0</v>
      </c>
      <c r="H271" s="1" t="b">
        <f t="shared" si="48"/>
        <v>0</v>
      </c>
      <c r="I271" s="1" t="b">
        <f t="shared" si="48"/>
        <v>0</v>
      </c>
      <c r="J271" s="1" t="b">
        <f t="shared" si="48"/>
        <v>1</v>
      </c>
      <c r="K271" s="1" t="b">
        <f t="shared" si="48"/>
        <v>0</v>
      </c>
    </row>
    <row r="272" spans="1:11" x14ac:dyDescent="0.3">
      <c r="A272" s="1" t="s">
        <v>6</v>
      </c>
      <c r="B272" s="1"/>
      <c r="C272" s="1"/>
      <c r="D272" s="1">
        <f>IF(D271=TRUE,1,0)</f>
        <v>0</v>
      </c>
      <c r="E272" s="1">
        <f t="shared" ref="E272:K272" si="49">IF(E271=TRUE,1,0)</f>
        <v>0</v>
      </c>
      <c r="F272" s="1">
        <f t="shared" si="49"/>
        <v>0</v>
      </c>
      <c r="G272" s="1">
        <f t="shared" si="49"/>
        <v>0</v>
      </c>
      <c r="H272" s="1">
        <f t="shared" si="49"/>
        <v>0</v>
      </c>
      <c r="I272" s="1">
        <f t="shared" si="49"/>
        <v>0</v>
      </c>
      <c r="J272" s="1">
        <f t="shared" si="49"/>
        <v>1</v>
      </c>
      <c r="K272" s="1">
        <f t="shared" si="49"/>
        <v>0</v>
      </c>
    </row>
    <row r="273" spans="1:11" x14ac:dyDescent="0.3">
      <c r="A273" s="1" t="s">
        <v>7</v>
      </c>
      <c r="B273" s="1" t="str">
        <f>CHAR(BIN2DEC(D272&amp;E272&amp;F272&amp;G272&amp;H272&amp;I272&amp;J272&amp;K272))</f>
        <v>_x0002_</v>
      </c>
      <c r="C273" s="1"/>
      <c r="D273" s="1"/>
      <c r="E273" s="1"/>
      <c r="F273" s="1"/>
      <c r="G273" s="1"/>
      <c r="H273" s="1"/>
      <c r="I273" s="1"/>
      <c r="J273" s="1"/>
      <c r="K273" s="1"/>
    </row>
    <row r="276" spans="1:11" x14ac:dyDescent="0.3">
      <c r="A276" s="1" t="s">
        <v>0</v>
      </c>
      <c r="B276" s="2" t="s">
        <v>27</v>
      </c>
      <c r="C276" s="1"/>
      <c r="D276" s="1"/>
      <c r="E276" s="1"/>
      <c r="F276" s="1"/>
      <c r="G276" s="1"/>
      <c r="H276" s="1"/>
      <c r="I276" s="1"/>
      <c r="J276" s="1"/>
      <c r="K276" s="1"/>
    </row>
    <row r="277" spans="1:11" x14ac:dyDescent="0.3">
      <c r="A277" s="1" t="s">
        <v>2</v>
      </c>
      <c r="B277" s="1">
        <v>116</v>
      </c>
      <c r="C277" s="1"/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</row>
    <row r="278" spans="1:1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x14ac:dyDescent="0.3">
      <c r="A279" s="1" t="s">
        <v>3</v>
      </c>
      <c r="B279" s="2" t="s">
        <v>4</v>
      </c>
      <c r="C279" s="1"/>
      <c r="D279" s="1"/>
      <c r="E279" s="1"/>
      <c r="F279" s="1"/>
      <c r="G279" s="1"/>
      <c r="H279" s="1"/>
      <c r="I279" s="1"/>
      <c r="J279" s="1"/>
      <c r="K279" s="1"/>
    </row>
    <row r="280" spans="1:11" x14ac:dyDescent="0.3">
      <c r="A280" s="1" t="s">
        <v>2</v>
      </c>
      <c r="B280" s="1">
        <v>122</v>
      </c>
      <c r="C280" s="1"/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1</v>
      </c>
      <c r="K280" s="1">
        <v>0</v>
      </c>
    </row>
    <row r="281" spans="1:1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x14ac:dyDescent="0.3">
      <c r="A282" s="1" t="s">
        <v>5</v>
      </c>
      <c r="B282" s="1"/>
      <c r="C282" s="1"/>
      <c r="D282" s="1" t="b">
        <f>NOT(OR(AND(D277,D280),NOT(OR(D277,D280))))</f>
        <v>0</v>
      </c>
      <c r="E282" s="1" t="b">
        <f t="shared" ref="E282:K282" si="50">NOT(OR(AND(E277,E280),NOT(OR(E277,E280))))</f>
        <v>0</v>
      </c>
      <c r="F282" s="1" t="b">
        <f t="shared" si="50"/>
        <v>0</v>
      </c>
      <c r="G282" s="1" t="b">
        <f t="shared" si="50"/>
        <v>0</v>
      </c>
      <c r="H282" s="1" t="b">
        <f t="shared" si="50"/>
        <v>1</v>
      </c>
      <c r="I282" s="1" t="b">
        <f t="shared" si="50"/>
        <v>1</v>
      </c>
      <c r="J282" s="1" t="b">
        <f t="shared" si="50"/>
        <v>1</v>
      </c>
      <c r="K282" s="1" t="b">
        <f t="shared" si="50"/>
        <v>0</v>
      </c>
    </row>
    <row r="283" spans="1:11" x14ac:dyDescent="0.3">
      <c r="A283" s="1" t="s">
        <v>6</v>
      </c>
      <c r="B283" s="1"/>
      <c r="C283" s="1"/>
      <c r="D283" s="1">
        <f>IF(D282=TRUE,1,0)</f>
        <v>0</v>
      </c>
      <c r="E283" s="1">
        <f t="shared" ref="E283:K283" si="51">IF(E282=TRUE,1,0)</f>
        <v>0</v>
      </c>
      <c r="F283" s="1">
        <f t="shared" si="51"/>
        <v>0</v>
      </c>
      <c r="G283" s="1">
        <f t="shared" si="51"/>
        <v>0</v>
      </c>
      <c r="H283" s="1">
        <f t="shared" si="51"/>
        <v>1</v>
      </c>
      <c r="I283" s="1">
        <f t="shared" si="51"/>
        <v>1</v>
      </c>
      <c r="J283" s="1">
        <f t="shared" si="51"/>
        <v>1</v>
      </c>
      <c r="K283" s="1">
        <f t="shared" si="51"/>
        <v>0</v>
      </c>
    </row>
    <row r="284" spans="1:11" x14ac:dyDescent="0.3">
      <c r="A284" s="1" t="s">
        <v>7</v>
      </c>
      <c r="B284" s="1" t="str">
        <f>CHAR(BIN2DEC(D283&amp;E283&amp;F283&amp;G283&amp;H283&amp;I283&amp;J283&amp;K283))</f>
        <v>_x000E_</v>
      </c>
      <c r="C284" s="1"/>
      <c r="D284" s="1"/>
      <c r="E284" s="1"/>
      <c r="F284" s="1"/>
      <c r="G284" s="1"/>
      <c r="H284" s="1"/>
      <c r="I284" s="1"/>
      <c r="J284" s="1"/>
      <c r="K284" s="1"/>
    </row>
    <row r="287" spans="1:11" x14ac:dyDescent="0.3">
      <c r="A287" s="1" t="s">
        <v>0</v>
      </c>
      <c r="B287" s="2" t="s">
        <v>10</v>
      </c>
      <c r="C287" s="1"/>
      <c r="D287" s="1"/>
      <c r="E287" s="1"/>
      <c r="F287" s="1"/>
      <c r="G287" s="1"/>
      <c r="H287" s="1"/>
      <c r="I287" s="1"/>
      <c r="J287" s="1"/>
      <c r="K287" s="1"/>
    </row>
    <row r="288" spans="1:11" x14ac:dyDescent="0.3">
      <c r="A288" s="1" t="s">
        <v>2</v>
      </c>
      <c r="B288" s="1">
        <v>32</v>
      </c>
      <c r="C288" s="1"/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</row>
    <row r="289" spans="1:1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3">
      <c r="A290" s="1" t="s">
        <v>3</v>
      </c>
      <c r="B290" s="2" t="s">
        <v>4</v>
      </c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3">
      <c r="A291" s="1" t="s">
        <v>2</v>
      </c>
      <c r="B291" s="1">
        <v>122</v>
      </c>
      <c r="C291" s="1"/>
      <c r="D291" s="1">
        <v>0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1</v>
      </c>
      <c r="K291" s="1">
        <v>0</v>
      </c>
    </row>
    <row r="292" spans="1:1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3">
      <c r="A293" s="1" t="s">
        <v>5</v>
      </c>
      <c r="B293" s="1"/>
      <c r="C293" s="1"/>
      <c r="D293" s="1" t="b">
        <f>NOT(OR(AND(D288,D291),NOT(OR(D288,D291))))</f>
        <v>0</v>
      </c>
      <c r="E293" s="1" t="b">
        <f t="shared" ref="E293:K293" si="52">NOT(OR(AND(E288,E291),NOT(OR(E288,E291))))</f>
        <v>1</v>
      </c>
      <c r="F293" s="1" t="b">
        <f t="shared" si="52"/>
        <v>0</v>
      </c>
      <c r="G293" s="1" t="b">
        <f t="shared" si="52"/>
        <v>1</v>
      </c>
      <c r="H293" s="1" t="b">
        <f t="shared" si="52"/>
        <v>1</v>
      </c>
      <c r="I293" s="1" t="b">
        <f t="shared" si="52"/>
        <v>0</v>
      </c>
      <c r="J293" s="1" t="b">
        <f t="shared" si="52"/>
        <v>1</v>
      </c>
      <c r="K293" s="1" t="b">
        <f t="shared" si="52"/>
        <v>0</v>
      </c>
    </row>
    <row r="294" spans="1:11" x14ac:dyDescent="0.3">
      <c r="A294" s="1" t="s">
        <v>6</v>
      </c>
      <c r="B294" s="1"/>
      <c r="C294" s="1"/>
      <c r="D294" s="1">
        <f>IF(D293=TRUE,1,0)</f>
        <v>0</v>
      </c>
      <c r="E294" s="1">
        <f t="shared" ref="E294:K294" si="53">IF(E293=TRUE,1,0)</f>
        <v>1</v>
      </c>
      <c r="F294" s="1">
        <f t="shared" si="53"/>
        <v>0</v>
      </c>
      <c r="G294" s="1">
        <f t="shared" si="53"/>
        <v>1</v>
      </c>
      <c r="H294" s="1">
        <f t="shared" si="53"/>
        <v>1</v>
      </c>
      <c r="I294" s="1">
        <f t="shared" si="53"/>
        <v>0</v>
      </c>
      <c r="J294" s="1">
        <f t="shared" si="53"/>
        <v>1</v>
      </c>
      <c r="K294" s="1">
        <f t="shared" si="53"/>
        <v>0</v>
      </c>
    </row>
    <row r="295" spans="1:11" x14ac:dyDescent="0.3">
      <c r="A295" s="1" t="s">
        <v>7</v>
      </c>
      <c r="B295" s="1" t="str">
        <f>CHAR(90)</f>
        <v>Z</v>
      </c>
      <c r="C295" s="1"/>
      <c r="D295" s="1"/>
      <c r="E295" s="1"/>
      <c r="F295" s="1"/>
      <c r="G295" s="1"/>
      <c r="H295" s="1"/>
      <c r="I295" s="1"/>
      <c r="J295" s="1"/>
      <c r="K295" s="1"/>
    </row>
    <row r="298" spans="1:11" x14ac:dyDescent="0.3">
      <c r="A298" s="1" t="s">
        <v>0</v>
      </c>
      <c r="B298" s="2" t="s">
        <v>24</v>
      </c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3">
      <c r="A299" s="1" t="s">
        <v>2</v>
      </c>
      <c r="B299" s="1">
        <v>77</v>
      </c>
      <c r="C299" s="1"/>
      <c r="D299" s="1">
        <v>0</v>
      </c>
      <c r="E299" s="1">
        <v>1</v>
      </c>
      <c r="F299" s="1">
        <v>0</v>
      </c>
      <c r="G299" s="1">
        <v>0</v>
      </c>
      <c r="H299" s="1">
        <v>1</v>
      </c>
      <c r="I299" s="1">
        <v>1</v>
      </c>
      <c r="J299" s="1">
        <v>0</v>
      </c>
      <c r="K299" s="1">
        <v>1</v>
      </c>
    </row>
    <row r="300" spans="1:1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3">
      <c r="A301" s="1" t="s">
        <v>3</v>
      </c>
      <c r="B301" s="2" t="s">
        <v>4</v>
      </c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3">
      <c r="A302" s="1" t="s">
        <v>2</v>
      </c>
      <c r="B302" s="1">
        <v>122</v>
      </c>
      <c r="C302" s="1"/>
      <c r="D302" s="1">
        <v>0</v>
      </c>
      <c r="E302" s="1">
        <v>1</v>
      </c>
      <c r="F302" s="1">
        <v>1</v>
      </c>
      <c r="G302" s="1">
        <v>1</v>
      </c>
      <c r="H302" s="1">
        <v>1</v>
      </c>
      <c r="I302" s="1">
        <v>0</v>
      </c>
      <c r="J302" s="1">
        <v>1</v>
      </c>
      <c r="K302" s="1">
        <v>0</v>
      </c>
    </row>
    <row r="303" spans="1:1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3">
      <c r="A304" s="1" t="s">
        <v>5</v>
      </c>
      <c r="B304" s="1"/>
      <c r="C304" s="1"/>
      <c r="D304" s="1" t="b">
        <f>NOT(OR(AND(D299,D302),NOT(OR(D299,D302))))</f>
        <v>0</v>
      </c>
      <c r="E304" s="1" t="b">
        <f t="shared" ref="E304:K304" si="54">NOT(OR(AND(E299,E302),NOT(OR(E299,E302))))</f>
        <v>0</v>
      </c>
      <c r="F304" s="1" t="b">
        <f t="shared" si="54"/>
        <v>1</v>
      </c>
      <c r="G304" s="1" t="b">
        <f t="shared" si="54"/>
        <v>1</v>
      </c>
      <c r="H304" s="1" t="b">
        <f t="shared" si="54"/>
        <v>0</v>
      </c>
      <c r="I304" s="1" t="b">
        <f t="shared" si="54"/>
        <v>1</v>
      </c>
      <c r="J304" s="1" t="b">
        <f t="shared" si="54"/>
        <v>1</v>
      </c>
      <c r="K304" s="1" t="b">
        <f t="shared" si="54"/>
        <v>1</v>
      </c>
    </row>
    <row r="305" spans="1:11" x14ac:dyDescent="0.3">
      <c r="A305" s="1" t="s">
        <v>6</v>
      </c>
      <c r="B305" s="1"/>
      <c r="C305" s="1"/>
      <c r="D305" s="1">
        <f>IF(D304=TRUE,1,0)</f>
        <v>0</v>
      </c>
      <c r="E305" s="1">
        <f t="shared" ref="E305:K305" si="55">IF(E304=TRUE,1,0)</f>
        <v>0</v>
      </c>
      <c r="F305" s="1">
        <f t="shared" si="55"/>
        <v>1</v>
      </c>
      <c r="G305" s="1">
        <f t="shared" si="55"/>
        <v>1</v>
      </c>
      <c r="H305" s="1">
        <f t="shared" si="55"/>
        <v>0</v>
      </c>
      <c r="I305" s="1">
        <f t="shared" si="55"/>
        <v>1</v>
      </c>
      <c r="J305" s="1">
        <f t="shared" si="55"/>
        <v>1</v>
      </c>
      <c r="K305" s="1">
        <f t="shared" si="55"/>
        <v>1</v>
      </c>
    </row>
    <row r="306" spans="1:11" x14ac:dyDescent="0.3">
      <c r="A306" s="1" t="s">
        <v>7</v>
      </c>
      <c r="B306" s="1" t="str">
        <f>CHAR(BIN2DEC(D305&amp;E305&amp;F305&amp;G305&amp;H305&amp;I305&amp;J305&amp;K305))</f>
        <v>7</v>
      </c>
      <c r="C306" s="1"/>
      <c r="D306" s="1"/>
      <c r="E306" s="1"/>
      <c r="F306" s="1"/>
      <c r="G306" s="1"/>
      <c r="H306" s="1"/>
      <c r="I306" s="1"/>
      <c r="J306" s="1"/>
      <c r="K306" s="1"/>
    </row>
    <row r="309" spans="1:11" x14ac:dyDescent="0.3">
      <c r="A309" s="1" t="s">
        <v>0</v>
      </c>
      <c r="B309" s="2" t="s">
        <v>28</v>
      </c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3">
      <c r="A310" s="1" t="s">
        <v>2</v>
      </c>
      <c r="B310" s="1">
        <v>79</v>
      </c>
      <c r="C310" s="1"/>
      <c r="D310" s="1">
        <v>0</v>
      </c>
      <c r="E310" s="1">
        <v>1</v>
      </c>
      <c r="F310" s="1">
        <v>0</v>
      </c>
      <c r="G310" s="1">
        <v>0</v>
      </c>
      <c r="H310" s="1">
        <v>1</v>
      </c>
      <c r="I310" s="1">
        <v>1</v>
      </c>
      <c r="J310" s="1">
        <v>1</v>
      </c>
      <c r="K310" s="1">
        <v>1</v>
      </c>
    </row>
    <row r="311" spans="1:1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3">
      <c r="A312" s="1" t="s">
        <v>3</v>
      </c>
      <c r="B312" s="2" t="s">
        <v>4</v>
      </c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3">
      <c r="A313" s="1" t="s">
        <v>2</v>
      </c>
      <c r="B313" s="1">
        <v>122</v>
      </c>
      <c r="C313" s="1"/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1</v>
      </c>
      <c r="K313" s="1">
        <v>0</v>
      </c>
    </row>
    <row r="314" spans="1:1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3">
      <c r="A315" s="1" t="s">
        <v>5</v>
      </c>
      <c r="B315" s="1"/>
      <c r="C315" s="1"/>
      <c r="D315" s="1" t="b">
        <f>NOT(OR(AND(D310,D313),NOT(OR(D310,D313))))</f>
        <v>0</v>
      </c>
      <c r="E315" s="1" t="b">
        <f t="shared" ref="E315:K315" si="56">NOT(OR(AND(E310,E313),NOT(OR(E310,E313))))</f>
        <v>0</v>
      </c>
      <c r="F315" s="1" t="b">
        <f t="shared" si="56"/>
        <v>1</v>
      </c>
      <c r="G315" s="1" t="b">
        <f t="shared" si="56"/>
        <v>1</v>
      </c>
      <c r="H315" s="1" t="b">
        <f t="shared" si="56"/>
        <v>0</v>
      </c>
      <c r="I315" s="1" t="b">
        <f t="shared" si="56"/>
        <v>1</v>
      </c>
      <c r="J315" s="1" t="b">
        <f t="shared" si="56"/>
        <v>0</v>
      </c>
      <c r="K315" s="1" t="b">
        <f t="shared" si="56"/>
        <v>1</v>
      </c>
    </row>
    <row r="316" spans="1:11" x14ac:dyDescent="0.3">
      <c r="A316" s="1" t="s">
        <v>6</v>
      </c>
      <c r="B316" s="1"/>
      <c r="C316" s="1"/>
      <c r="D316" s="1">
        <f>IF(D315=TRUE,1,0)</f>
        <v>0</v>
      </c>
      <c r="E316" s="1">
        <f t="shared" ref="E316:K316" si="57">IF(E315=TRUE,1,0)</f>
        <v>0</v>
      </c>
      <c r="F316" s="1">
        <f t="shared" si="57"/>
        <v>1</v>
      </c>
      <c r="G316" s="1">
        <f t="shared" si="57"/>
        <v>1</v>
      </c>
      <c r="H316" s="1">
        <f t="shared" si="57"/>
        <v>0</v>
      </c>
      <c r="I316" s="1">
        <f t="shared" si="57"/>
        <v>1</v>
      </c>
      <c r="J316" s="1">
        <f t="shared" si="57"/>
        <v>0</v>
      </c>
      <c r="K316" s="1">
        <f t="shared" si="57"/>
        <v>1</v>
      </c>
    </row>
    <row r="317" spans="1:11" x14ac:dyDescent="0.3">
      <c r="A317" s="1" t="s">
        <v>7</v>
      </c>
      <c r="B317" s="1" t="str">
        <f>CHAR(BIN2DEC(D316&amp;E316&amp;F316&amp;G316&amp;H316&amp;I316&amp;J316&amp;K316))</f>
        <v>5</v>
      </c>
      <c r="C317" s="1"/>
      <c r="D317" s="1"/>
      <c r="E317" s="1"/>
      <c r="F317" s="1"/>
      <c r="G317" s="1"/>
      <c r="H317" s="1"/>
      <c r="I317" s="1"/>
      <c r="J317" s="1"/>
      <c r="K317" s="1"/>
    </row>
    <row r="320" spans="1:11" x14ac:dyDescent="0.3">
      <c r="A320" s="1" t="s">
        <v>0</v>
      </c>
      <c r="B320" s="2" t="s">
        <v>29</v>
      </c>
      <c r="C320" s="1"/>
      <c r="D320" s="1"/>
      <c r="E320" s="1"/>
      <c r="F320" s="1"/>
      <c r="G320" s="1"/>
      <c r="H320" s="1"/>
      <c r="I320" s="1"/>
      <c r="J320" s="1"/>
      <c r="K320" s="1"/>
    </row>
    <row r="321" spans="1:11" x14ac:dyDescent="0.3">
      <c r="A321" s="1" t="s">
        <v>2</v>
      </c>
      <c r="B321" s="1">
        <v>78</v>
      </c>
      <c r="C321" s="1"/>
      <c r="D321" s="1">
        <v>0</v>
      </c>
      <c r="E321" s="1">
        <v>1</v>
      </c>
      <c r="F321" s="1">
        <v>0</v>
      </c>
      <c r="G321" s="1">
        <v>0</v>
      </c>
      <c r="H321" s="1">
        <v>1</v>
      </c>
      <c r="I321" s="1">
        <v>1</v>
      </c>
      <c r="J321" s="1">
        <v>1</v>
      </c>
      <c r="K321" s="1">
        <v>0</v>
      </c>
    </row>
    <row r="322" spans="1:1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3">
      <c r="A323" s="1" t="s">
        <v>3</v>
      </c>
      <c r="B323" s="2" t="s">
        <v>4</v>
      </c>
      <c r="C323" s="1"/>
      <c r="D323" s="1"/>
      <c r="E323" s="1"/>
      <c r="F323" s="1"/>
      <c r="G323" s="1"/>
      <c r="H323" s="1"/>
      <c r="I323" s="1"/>
      <c r="J323" s="1"/>
      <c r="K323" s="1"/>
    </row>
    <row r="324" spans="1:11" x14ac:dyDescent="0.3">
      <c r="A324" s="1" t="s">
        <v>2</v>
      </c>
      <c r="B324" s="1">
        <v>122</v>
      </c>
      <c r="C324" s="1"/>
      <c r="D324" s="1">
        <v>0</v>
      </c>
      <c r="E324" s="1">
        <v>1</v>
      </c>
      <c r="F324" s="1">
        <v>1</v>
      </c>
      <c r="G324" s="1">
        <v>1</v>
      </c>
      <c r="H324" s="1">
        <v>1</v>
      </c>
      <c r="I324" s="1">
        <v>0</v>
      </c>
      <c r="J324" s="1">
        <v>1</v>
      </c>
      <c r="K324" s="1">
        <v>0</v>
      </c>
    </row>
    <row r="325" spans="1:1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x14ac:dyDescent="0.3">
      <c r="A326" s="1" t="s">
        <v>5</v>
      </c>
      <c r="B326" s="1"/>
      <c r="C326" s="1"/>
      <c r="D326" s="1" t="b">
        <f>NOT(OR(AND(D321,D324),NOT(OR(D321,D324))))</f>
        <v>0</v>
      </c>
      <c r="E326" s="1" t="b">
        <f t="shared" ref="E326:K326" si="58">NOT(OR(AND(E321,E324),NOT(OR(E321,E324))))</f>
        <v>0</v>
      </c>
      <c r="F326" s="1" t="b">
        <f t="shared" si="58"/>
        <v>1</v>
      </c>
      <c r="G326" s="1" t="b">
        <f t="shared" si="58"/>
        <v>1</v>
      </c>
      <c r="H326" s="1" t="b">
        <f t="shared" si="58"/>
        <v>0</v>
      </c>
      <c r="I326" s="1" t="b">
        <f t="shared" si="58"/>
        <v>1</v>
      </c>
      <c r="J326" s="1" t="b">
        <f t="shared" si="58"/>
        <v>0</v>
      </c>
      <c r="K326" s="1" t="b">
        <f t="shared" si="58"/>
        <v>0</v>
      </c>
    </row>
    <row r="327" spans="1:11" x14ac:dyDescent="0.3">
      <c r="A327" s="1" t="s">
        <v>6</v>
      </c>
      <c r="B327" s="1"/>
      <c r="C327" s="1"/>
      <c r="D327" s="1">
        <f>IF(D326=TRUE,1,0)</f>
        <v>0</v>
      </c>
      <c r="E327" s="1">
        <f t="shared" ref="E327:K327" si="59">IF(E326=TRUE,1,0)</f>
        <v>0</v>
      </c>
      <c r="F327" s="1">
        <f t="shared" si="59"/>
        <v>1</v>
      </c>
      <c r="G327" s="1">
        <f t="shared" si="59"/>
        <v>1</v>
      </c>
      <c r="H327" s="1">
        <f t="shared" si="59"/>
        <v>0</v>
      </c>
      <c r="I327" s="1">
        <f t="shared" si="59"/>
        <v>1</v>
      </c>
      <c r="J327" s="1">
        <f t="shared" si="59"/>
        <v>0</v>
      </c>
      <c r="K327" s="1">
        <f t="shared" si="59"/>
        <v>0</v>
      </c>
    </row>
    <row r="328" spans="1:11" x14ac:dyDescent="0.3">
      <c r="A328" s="1" t="s">
        <v>7</v>
      </c>
      <c r="B328" s="1" t="str">
        <f>CHAR(BIN2DEC(D327&amp;E327&amp;F327&amp;G327&amp;H327&amp;I327&amp;J327&amp;K327))</f>
        <v>4</v>
      </c>
      <c r="C328" s="1"/>
      <c r="D328" s="1"/>
      <c r="E328" s="1"/>
      <c r="F328" s="1"/>
      <c r="G328" s="1"/>
      <c r="H328" s="1"/>
      <c r="I328" s="1"/>
      <c r="J328" s="1"/>
      <c r="K328" s="1"/>
    </row>
    <row r="331" spans="1:11" x14ac:dyDescent="0.3">
      <c r="A331" s="1" t="s">
        <v>0</v>
      </c>
      <c r="B331" s="2" t="s">
        <v>30</v>
      </c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3">
      <c r="A332" s="1" t="s">
        <v>2</v>
      </c>
      <c r="B332" s="1">
        <v>68</v>
      </c>
      <c r="C332" s="1"/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</row>
    <row r="333" spans="1:1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3">
      <c r="A334" s="1" t="s">
        <v>3</v>
      </c>
      <c r="B334" s="2" t="s">
        <v>4</v>
      </c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3">
      <c r="A335" s="1" t="s">
        <v>2</v>
      </c>
      <c r="B335" s="1">
        <v>122</v>
      </c>
      <c r="C335" s="1"/>
      <c r="D335" s="1">
        <v>0</v>
      </c>
      <c r="E335" s="1">
        <v>1</v>
      </c>
      <c r="F335" s="1">
        <v>1</v>
      </c>
      <c r="G335" s="1">
        <v>1</v>
      </c>
      <c r="H335" s="1">
        <v>1</v>
      </c>
      <c r="I335" s="1">
        <v>0</v>
      </c>
      <c r="J335" s="1">
        <v>1</v>
      </c>
      <c r="K335" s="1">
        <v>0</v>
      </c>
    </row>
    <row r="336" spans="1:1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3">
      <c r="A337" s="1" t="s">
        <v>5</v>
      </c>
      <c r="B337" s="1"/>
      <c r="C337" s="1"/>
      <c r="D337" s="1" t="b">
        <f>NOT(OR(AND(D332,D335),NOT(OR(D332,D335))))</f>
        <v>0</v>
      </c>
      <c r="E337" s="1" t="b">
        <f t="shared" ref="E337:K337" si="60">NOT(OR(AND(E332,E335),NOT(OR(E332,E335))))</f>
        <v>0</v>
      </c>
      <c r="F337" s="1" t="b">
        <f t="shared" si="60"/>
        <v>1</v>
      </c>
      <c r="G337" s="1" t="b">
        <f t="shared" si="60"/>
        <v>1</v>
      </c>
      <c r="H337" s="1" t="b">
        <f t="shared" si="60"/>
        <v>1</v>
      </c>
      <c r="I337" s="1" t="b">
        <f t="shared" si="60"/>
        <v>1</v>
      </c>
      <c r="J337" s="1" t="b">
        <f t="shared" si="60"/>
        <v>1</v>
      </c>
      <c r="K337" s="1" t="b">
        <f t="shared" si="60"/>
        <v>0</v>
      </c>
    </row>
    <row r="338" spans="1:11" x14ac:dyDescent="0.3">
      <c r="A338" s="1" t="s">
        <v>6</v>
      </c>
      <c r="B338" s="1"/>
      <c r="C338" s="1"/>
      <c r="D338" s="1">
        <f>IF(D337=TRUE,1,0)</f>
        <v>0</v>
      </c>
      <c r="E338" s="1">
        <f t="shared" ref="E338:K338" si="61">IF(E337=TRUE,1,0)</f>
        <v>0</v>
      </c>
      <c r="F338" s="1">
        <f t="shared" si="61"/>
        <v>1</v>
      </c>
      <c r="G338" s="1">
        <f t="shared" si="61"/>
        <v>1</v>
      </c>
      <c r="H338" s="1">
        <f t="shared" si="61"/>
        <v>1</v>
      </c>
      <c r="I338" s="1">
        <f t="shared" si="61"/>
        <v>1</v>
      </c>
      <c r="J338" s="1">
        <f t="shared" si="61"/>
        <v>1</v>
      </c>
      <c r="K338" s="1">
        <f t="shared" si="61"/>
        <v>0</v>
      </c>
    </row>
    <row r="339" spans="1:11" x14ac:dyDescent="0.3">
      <c r="A339" s="1" t="s">
        <v>7</v>
      </c>
      <c r="B339" s="1" t="str">
        <f>CHAR(BIN2DEC(D338&amp;E338&amp;F338&amp;G338&amp;H338&amp;I338&amp;J338&amp;K338))</f>
        <v>&gt;</v>
      </c>
      <c r="C339" s="1"/>
      <c r="D339" s="1"/>
      <c r="E339" s="1"/>
      <c r="F339" s="1"/>
      <c r="G339" s="1"/>
      <c r="H339" s="1"/>
      <c r="I339" s="1"/>
      <c r="J339" s="1"/>
      <c r="K339" s="1"/>
    </row>
    <row r="342" spans="1:11" x14ac:dyDescent="0.3">
      <c r="A342" s="1" t="s">
        <v>0</v>
      </c>
      <c r="B342" s="2" t="s">
        <v>31</v>
      </c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3">
      <c r="A343" s="1" t="s">
        <v>2</v>
      </c>
      <c r="B343" s="1">
        <v>68</v>
      </c>
      <c r="C343" s="1"/>
      <c r="D343" s="1">
        <v>0</v>
      </c>
      <c r="E343" s="1">
        <v>1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1</v>
      </c>
    </row>
    <row r="344" spans="1:1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3">
      <c r="A345" s="1" t="s">
        <v>3</v>
      </c>
      <c r="B345" s="2" t="s">
        <v>4</v>
      </c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3">
      <c r="A346" s="1" t="s">
        <v>2</v>
      </c>
      <c r="B346" s="1">
        <v>122</v>
      </c>
      <c r="C346" s="1"/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0</v>
      </c>
      <c r="J346" s="1">
        <v>1</v>
      </c>
      <c r="K346" s="1">
        <v>0</v>
      </c>
    </row>
    <row r="347" spans="1:1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3">
      <c r="A348" s="1" t="s">
        <v>5</v>
      </c>
      <c r="B348" s="1"/>
      <c r="C348" s="1"/>
      <c r="D348" s="1" t="b">
        <f>NOT(OR(AND(D343,D346),NOT(OR(D343,D346))))</f>
        <v>0</v>
      </c>
      <c r="E348" s="1" t="b">
        <f t="shared" ref="E348:K348" si="62">NOT(OR(AND(E343,E346),NOT(OR(E343,E346))))</f>
        <v>0</v>
      </c>
      <c r="F348" s="1" t="b">
        <f t="shared" si="62"/>
        <v>1</v>
      </c>
      <c r="G348" s="1" t="b">
        <f t="shared" si="62"/>
        <v>1</v>
      </c>
      <c r="H348" s="1" t="b">
        <f t="shared" si="62"/>
        <v>1</v>
      </c>
      <c r="I348" s="1" t="b">
        <f t="shared" si="62"/>
        <v>0</v>
      </c>
      <c r="J348" s="1" t="b">
        <f t="shared" si="62"/>
        <v>1</v>
      </c>
      <c r="K348" s="1" t="b">
        <f t="shared" si="62"/>
        <v>1</v>
      </c>
    </row>
    <row r="349" spans="1:11" x14ac:dyDescent="0.3">
      <c r="A349" s="1" t="s">
        <v>6</v>
      </c>
      <c r="B349" s="1"/>
      <c r="C349" s="1"/>
      <c r="D349" s="1">
        <f>IF(D348=TRUE,1,0)</f>
        <v>0</v>
      </c>
      <c r="E349" s="1">
        <f t="shared" ref="E349:K349" si="63">IF(E348=TRUE,1,0)</f>
        <v>0</v>
      </c>
      <c r="F349" s="1">
        <f t="shared" si="63"/>
        <v>1</v>
      </c>
      <c r="G349" s="1">
        <f t="shared" si="63"/>
        <v>1</v>
      </c>
      <c r="H349" s="1">
        <f t="shared" si="63"/>
        <v>1</v>
      </c>
      <c r="I349" s="1">
        <f t="shared" si="63"/>
        <v>0</v>
      </c>
      <c r="J349" s="1">
        <f t="shared" si="63"/>
        <v>1</v>
      </c>
      <c r="K349" s="1">
        <f t="shared" si="63"/>
        <v>1</v>
      </c>
    </row>
    <row r="350" spans="1:11" x14ac:dyDescent="0.3">
      <c r="A350" s="1" t="s">
        <v>7</v>
      </c>
      <c r="B350" s="1" t="str">
        <f>CHAR(BIN2DEC(D349&amp;E349&amp;F349&amp;G349&amp;H349&amp;I349&amp;J349&amp;K349))</f>
        <v>;</v>
      </c>
      <c r="C350" s="1"/>
      <c r="D350" s="1"/>
      <c r="E350" s="1"/>
      <c r="F350" s="1"/>
      <c r="G350" s="1"/>
      <c r="H350" s="1"/>
      <c r="I350" s="1"/>
      <c r="J350" s="1"/>
      <c r="K350" s="1"/>
    </row>
    <row r="353" spans="1:11" x14ac:dyDescent="0.3">
      <c r="A353" s="1" t="s">
        <v>0</v>
      </c>
      <c r="B353" s="2" t="s">
        <v>32</v>
      </c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3">
      <c r="A354" s="1" t="s">
        <v>2</v>
      </c>
      <c r="B354" s="1">
        <v>89</v>
      </c>
      <c r="C354" s="1"/>
      <c r="D354" s="1">
        <v>0</v>
      </c>
      <c r="E354" s="1">
        <v>1</v>
      </c>
      <c r="F354" s="1">
        <v>0</v>
      </c>
      <c r="G354" s="1">
        <v>1</v>
      </c>
      <c r="H354" s="1">
        <v>1</v>
      </c>
      <c r="I354" s="1">
        <v>0</v>
      </c>
      <c r="J354" s="1">
        <v>0</v>
      </c>
      <c r="K354" s="1">
        <v>1</v>
      </c>
    </row>
    <row r="355" spans="1:1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3">
      <c r="A356" s="1" t="s">
        <v>3</v>
      </c>
      <c r="B356" s="2" t="s">
        <v>4</v>
      </c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3">
      <c r="A357" s="1" t="s">
        <v>2</v>
      </c>
      <c r="B357" s="1">
        <v>122</v>
      </c>
      <c r="C357" s="1"/>
      <c r="D357" s="1">
        <v>0</v>
      </c>
      <c r="E357" s="1">
        <v>1</v>
      </c>
      <c r="F357" s="1">
        <v>1</v>
      </c>
      <c r="G357" s="1">
        <v>1</v>
      </c>
      <c r="H357" s="1">
        <v>1</v>
      </c>
      <c r="I357" s="1">
        <v>0</v>
      </c>
      <c r="J357" s="1">
        <v>1</v>
      </c>
      <c r="K357" s="1">
        <v>0</v>
      </c>
    </row>
    <row r="358" spans="1:1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3">
      <c r="A359" s="1" t="s">
        <v>5</v>
      </c>
      <c r="B359" s="1"/>
      <c r="C359" s="1"/>
      <c r="D359" s="1" t="b">
        <f>NOT(OR(AND(D354,D357),NOT(OR(D354,D357))))</f>
        <v>0</v>
      </c>
      <c r="E359" s="1" t="b">
        <f t="shared" ref="E359:K359" si="64">NOT(OR(AND(E354,E357),NOT(OR(E354,E357))))</f>
        <v>0</v>
      </c>
      <c r="F359" s="1" t="b">
        <f t="shared" si="64"/>
        <v>1</v>
      </c>
      <c r="G359" s="1" t="b">
        <f t="shared" si="64"/>
        <v>0</v>
      </c>
      <c r="H359" s="1" t="b">
        <f t="shared" si="64"/>
        <v>0</v>
      </c>
      <c r="I359" s="1" t="b">
        <f t="shared" si="64"/>
        <v>0</v>
      </c>
      <c r="J359" s="1" t="b">
        <f t="shared" si="64"/>
        <v>1</v>
      </c>
      <c r="K359" s="1" t="b">
        <f t="shared" si="64"/>
        <v>1</v>
      </c>
    </row>
    <row r="360" spans="1:11" x14ac:dyDescent="0.3">
      <c r="A360" s="1" t="s">
        <v>6</v>
      </c>
      <c r="B360" s="1"/>
      <c r="C360" s="1"/>
      <c r="D360" s="1">
        <f>IF(D359=TRUE,1,0)</f>
        <v>0</v>
      </c>
      <c r="E360" s="1">
        <f t="shared" ref="E360:K360" si="65">IF(E359=TRUE,1,0)</f>
        <v>0</v>
      </c>
      <c r="F360" s="1">
        <f t="shared" si="65"/>
        <v>1</v>
      </c>
      <c r="G360" s="1">
        <f t="shared" si="65"/>
        <v>0</v>
      </c>
      <c r="H360" s="1">
        <f t="shared" si="65"/>
        <v>0</v>
      </c>
      <c r="I360" s="1">
        <f t="shared" si="65"/>
        <v>0</v>
      </c>
      <c r="J360" s="1">
        <f t="shared" si="65"/>
        <v>1</v>
      </c>
      <c r="K360" s="1">
        <f t="shared" si="65"/>
        <v>1</v>
      </c>
    </row>
    <row r="361" spans="1:11" x14ac:dyDescent="0.3">
      <c r="A361" s="1" t="s">
        <v>7</v>
      </c>
      <c r="B361" s="1" t="str">
        <f>CHAR(BIN2DEC(D360&amp;E360&amp;F360&amp;G360&amp;H360&amp;I360&amp;J360&amp;K360))</f>
        <v>#</v>
      </c>
      <c r="C361" s="1"/>
      <c r="D361" s="1"/>
      <c r="E361" s="1"/>
      <c r="F361" s="1"/>
      <c r="G361" s="1"/>
      <c r="H361" s="1"/>
      <c r="I361" s="1"/>
      <c r="J361" s="1"/>
      <c r="K3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KLJ Corporation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2016-12-03T07:45:46Z</dcterms:modified>
</cp:coreProperties>
</file>