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oc\Examples\data-certificates\"/>
    </mc:Choice>
  </mc:AlternateContent>
  <xr:revisionPtr revIDLastSave="0" documentId="13_ncr:1_{26BD4E05-78D2-4AC9-B6C5-C3382EE0C1AE}" xr6:coauthVersionLast="47" xr6:coauthVersionMax="47" xr10:uidLastSave="{00000000-0000-0000-0000-000000000000}"/>
  <bookViews>
    <workbookView xWindow="-120" yWindow="-120" windowWidth="29040" windowHeight="15720" activeTab="2" xr2:uid="{D3D2CCF8-3564-424C-ADE9-C34B0C3651B7}"/>
  </bookViews>
  <sheets>
    <sheet name="info" sheetId="2" r:id="rId1"/>
    <sheet name="data" sheetId="1" r:id="rId2"/>
    <sheet name="data2" sheetId="3" r:id="rId3"/>
  </sheets>
  <definedNames>
    <definedName name="_xlnm._FilterDatabase" localSheetId="1" hidden="1">data!$A$1:$L$61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2" i="3"/>
  <c r="J54" i="1"/>
  <c r="J7" i="1"/>
  <c r="J14" i="1"/>
  <c r="J48" i="1"/>
  <c r="J29" i="1"/>
  <c r="J25" i="1"/>
  <c r="J52" i="1"/>
  <c r="J43" i="1"/>
  <c r="J38" i="1"/>
  <c r="J23" i="1"/>
  <c r="J44" i="1"/>
  <c r="J5" i="1"/>
  <c r="J53" i="1"/>
  <c r="J13" i="1"/>
  <c r="J27" i="1"/>
  <c r="J41" i="1"/>
  <c r="J21" i="1"/>
  <c r="J28" i="1"/>
  <c r="J2" i="1"/>
  <c r="J55" i="1"/>
  <c r="J3" i="1"/>
  <c r="J61" i="1"/>
  <c r="J49" i="1"/>
  <c r="J59" i="1"/>
  <c r="J42" i="1"/>
  <c r="J31" i="1"/>
  <c r="J26" i="1"/>
  <c r="J8" i="1"/>
  <c r="J39" i="1"/>
  <c r="J20" i="1"/>
  <c r="J37" i="1"/>
  <c r="J33" i="1"/>
  <c r="J4" i="1"/>
  <c r="J56" i="1"/>
  <c r="J45" i="1"/>
  <c r="J46" i="1"/>
  <c r="J17" i="1"/>
  <c r="J11" i="1"/>
  <c r="J51" i="1"/>
  <c r="J47" i="1"/>
  <c r="J22" i="1"/>
  <c r="J60" i="1"/>
  <c r="J35" i="1"/>
  <c r="J9" i="1"/>
  <c r="J34" i="1"/>
  <c r="J6" i="1"/>
  <c r="J19" i="1"/>
  <c r="J12" i="1"/>
  <c r="J18" i="1"/>
  <c r="J24" i="1"/>
  <c r="J30" i="1"/>
  <c r="J40" i="1"/>
  <c r="J57" i="1"/>
  <c r="J32" i="1"/>
  <c r="J10" i="1"/>
  <c r="J50" i="1"/>
  <c r="J36" i="1"/>
  <c r="J15" i="1"/>
  <c r="J16" i="1"/>
  <c r="J58" i="1"/>
</calcChain>
</file>

<file path=xl/sharedStrings.xml><?xml version="1.0" encoding="utf-8"?>
<sst xmlns="http://schemas.openxmlformats.org/spreadsheetml/2006/main" count="698" uniqueCount="238">
  <si>
    <t>nameF</t>
  </si>
  <si>
    <t>nameM</t>
  </si>
  <si>
    <t>nameL</t>
  </si>
  <si>
    <t>examN</t>
  </si>
  <si>
    <t>examD</t>
  </si>
  <si>
    <t>certD</t>
  </si>
  <si>
    <t>certN</t>
  </si>
  <si>
    <t>nameT</t>
  </si>
  <si>
    <t>nameN</t>
  </si>
  <si>
    <t>Mr</t>
  </si>
  <si>
    <t>Ms</t>
  </si>
  <si>
    <t>Ram</t>
  </si>
  <si>
    <t>Lemon</t>
  </si>
  <si>
    <t>Red</t>
  </si>
  <si>
    <t>Cherry</t>
  </si>
  <si>
    <t>Blossom</t>
  </si>
  <si>
    <t>Mango</t>
  </si>
  <si>
    <t>Of</t>
  </si>
  <si>
    <t>Orange</t>
  </si>
  <si>
    <t>Nagpur</t>
  </si>
  <si>
    <t>Ratnagiri</t>
  </si>
  <si>
    <t>Strawberry</t>
  </si>
  <si>
    <t>Tangy</t>
  </si>
  <si>
    <t>Rose</t>
  </si>
  <si>
    <t>Mahabaleshwar</t>
  </si>
  <si>
    <t>Puliyangudi</t>
  </si>
  <si>
    <t>Japan</t>
  </si>
  <si>
    <t>Yellow</t>
  </si>
  <si>
    <t>Nimbu</t>
  </si>
  <si>
    <t>Market</t>
  </si>
  <si>
    <t>Eluru</t>
  </si>
  <si>
    <t>Grapes</t>
  </si>
  <si>
    <t>Nashik</t>
  </si>
  <si>
    <t>Apples</t>
  </si>
  <si>
    <t>Himachal</t>
  </si>
  <si>
    <t>Saffron</t>
  </si>
  <si>
    <t>Kashmir</t>
  </si>
  <si>
    <t>Cashew</t>
  </si>
  <si>
    <t>Nuts</t>
  </si>
  <si>
    <t>Goa</t>
  </si>
  <si>
    <t>Hyderabad</t>
  </si>
  <si>
    <t>Mumbai</t>
  </si>
  <si>
    <t>Financial</t>
  </si>
  <si>
    <t>Capital</t>
  </si>
  <si>
    <t>Bengaluru</t>
  </si>
  <si>
    <t>Jaipur</t>
  </si>
  <si>
    <t>Pink</t>
  </si>
  <si>
    <t>City</t>
  </si>
  <si>
    <t>Agra</t>
  </si>
  <si>
    <t>Taj</t>
  </si>
  <si>
    <t>Mahal</t>
  </si>
  <si>
    <t>Surat</t>
  </si>
  <si>
    <t>Diamond</t>
  </si>
  <si>
    <t>Amritsar</t>
  </si>
  <si>
    <t>Golden</t>
  </si>
  <si>
    <t>Temple</t>
  </si>
  <si>
    <t>Pearl</t>
  </si>
  <si>
    <t>Varanasi</t>
  </si>
  <si>
    <t>Spiritual</t>
  </si>
  <si>
    <t>Home</t>
  </si>
  <si>
    <t>Pune</t>
  </si>
  <si>
    <t>Ujjain</t>
  </si>
  <si>
    <t>Sacred</t>
  </si>
  <si>
    <t>Center</t>
  </si>
  <si>
    <t>Virtuous</t>
  </si>
  <si>
    <t>Mysore</t>
  </si>
  <si>
    <t>Palace</t>
  </si>
  <si>
    <t>Citadel</t>
  </si>
  <si>
    <t>Kingdom</t>
  </si>
  <si>
    <t>Haridwar</t>
  </si>
  <si>
    <t>Ganges</t>
  </si>
  <si>
    <t>River</t>
  </si>
  <si>
    <t>Ayodhya</t>
  </si>
  <si>
    <t>Birthplace</t>
  </si>
  <si>
    <t>Mathura</t>
  </si>
  <si>
    <t>Krishna</t>
  </si>
  <si>
    <t>Delhi</t>
  </si>
  <si>
    <t>Fort</t>
  </si>
  <si>
    <t>Madurai</t>
  </si>
  <si>
    <t>Meenakshi</t>
  </si>
  <si>
    <t>Konark</t>
  </si>
  <si>
    <t>Sun</t>
  </si>
  <si>
    <t>Angkor</t>
  </si>
  <si>
    <t>Wat</t>
  </si>
  <si>
    <t>Cambodia</t>
  </si>
  <si>
    <t>Sydney</t>
  </si>
  <si>
    <t>Opera</t>
  </si>
  <si>
    <t>House</t>
  </si>
  <si>
    <t>Paris</t>
  </si>
  <si>
    <t>Eiffel</t>
  </si>
  <si>
    <t>Tower</t>
  </si>
  <si>
    <t>Peru</t>
  </si>
  <si>
    <t>Machu</t>
  </si>
  <si>
    <t>Picchu</t>
  </si>
  <si>
    <t>China</t>
  </si>
  <si>
    <t>Great</t>
  </si>
  <si>
    <t>Wall</t>
  </si>
  <si>
    <t>Berlin</t>
  </si>
  <si>
    <t>Brandenburg</t>
  </si>
  <si>
    <t>Gate</t>
  </si>
  <si>
    <t>https://travel.usnews.com/gallery/the-most-famous-landmarks-in-the-world</t>
  </si>
  <si>
    <t>Pisa</t>
  </si>
  <si>
    <t>Leaning</t>
  </si>
  <si>
    <t>Egypt</t>
  </si>
  <si>
    <t>Pyramid</t>
  </si>
  <si>
    <t>London</t>
  </si>
  <si>
    <t>Buckingham</t>
  </si>
  <si>
    <t>Bangkok</t>
  </si>
  <si>
    <t>Grand</t>
  </si>
  <si>
    <t>Lhasa</t>
  </si>
  <si>
    <t>Potala</t>
  </si>
  <si>
    <t>Canyon</t>
  </si>
  <si>
    <t>Arizona</t>
  </si>
  <si>
    <t>Texas</t>
  </si>
  <si>
    <t>Cow</t>
  </si>
  <si>
    <t>Boys</t>
  </si>
  <si>
    <t>California</t>
  </si>
  <si>
    <t>Hollywood</t>
  </si>
  <si>
    <t>Films</t>
  </si>
  <si>
    <t>Colorado</t>
  </si>
  <si>
    <t>Rocky</t>
  </si>
  <si>
    <t>Mountains</t>
  </si>
  <si>
    <t>Florida</t>
  </si>
  <si>
    <t>Disney</t>
  </si>
  <si>
    <t>World</t>
  </si>
  <si>
    <t>https://en.wikipedia.org/wiki/List_of_U.S._state_and_territory_nicknames</t>
  </si>
  <si>
    <t>Kansas</t>
  </si>
  <si>
    <t>Sunflower</t>
  </si>
  <si>
    <t>State</t>
  </si>
  <si>
    <t>Michigan</t>
  </si>
  <si>
    <t>Lakes</t>
  </si>
  <si>
    <t>Dallas</t>
  </si>
  <si>
    <t>Lone</t>
  </si>
  <si>
    <t>Star</t>
  </si>
  <si>
    <t>Kolkata</t>
  </si>
  <si>
    <t>Knight</t>
  </si>
  <si>
    <t>Riders</t>
  </si>
  <si>
    <t>Royal</t>
  </si>
  <si>
    <t>Challengers</t>
  </si>
  <si>
    <t>Punjab</t>
  </si>
  <si>
    <t>Super</t>
  </si>
  <si>
    <t>Kings</t>
  </si>
  <si>
    <t>Lucknow</t>
  </si>
  <si>
    <t>Giants</t>
  </si>
  <si>
    <t>Chennai</t>
  </si>
  <si>
    <t>Chicago</t>
  </si>
  <si>
    <t>Windy</t>
  </si>
  <si>
    <t>Guntur</t>
  </si>
  <si>
    <t>Chilly</t>
  </si>
  <si>
    <t>Green</t>
  </si>
  <si>
    <t>Alphonso</t>
  </si>
  <si>
    <t>Chandigarh</t>
  </si>
  <si>
    <t>Garden</t>
  </si>
  <si>
    <t>Srinagar</t>
  </si>
  <si>
    <t>Assam</t>
  </si>
  <si>
    <t>Tea</t>
  </si>
  <si>
    <t>Uttarakhand</t>
  </si>
  <si>
    <t>Gods</t>
  </si>
  <si>
    <t>Land</t>
  </si>
  <si>
    <t>Kerala</t>
  </si>
  <si>
    <t>Spice</t>
  </si>
  <si>
    <t>Rajasthan</t>
  </si>
  <si>
    <t>Bachelor of Chemical Engineering</t>
  </si>
  <si>
    <t>Bachelor of Mechanical Engineerin</t>
  </si>
  <si>
    <t>Bachelor of Computer Engineering</t>
  </si>
  <si>
    <t>Bachelor of Electrical Engineering</t>
  </si>
  <si>
    <t>Bachelor of Civil Engineering</t>
  </si>
  <si>
    <t>Bachelor of Aerospace Engineering</t>
  </si>
  <si>
    <t>May 2025</t>
  </si>
  <si>
    <t>January 2024</t>
  </si>
  <si>
    <t>31 May 2025</t>
  </si>
  <si>
    <t>31 August 2025</t>
  </si>
  <si>
    <t>Color</t>
  </si>
  <si>
    <t>c68172</t>
  </si>
  <si>
    <t>008080</t>
  </si>
  <si>
    <t>5900B3</t>
  </si>
  <si>
    <t>5900B4</t>
  </si>
  <si>
    <t>5900B5</t>
  </si>
  <si>
    <t>5900B6</t>
  </si>
  <si>
    <t>5900B7</t>
  </si>
  <si>
    <t>5900B8</t>
  </si>
  <si>
    <t>5900B9</t>
  </si>
  <si>
    <t>008076</t>
  </si>
  <si>
    <t>4B4F52</t>
  </si>
  <si>
    <t>4B4F53</t>
  </si>
  <si>
    <t>4B4F54</t>
  </si>
  <si>
    <t>4B4F55</t>
  </si>
  <si>
    <t>4B4F56</t>
  </si>
  <si>
    <t>4B4F57</t>
  </si>
  <si>
    <t>4B4F58</t>
  </si>
  <si>
    <t>University of London</t>
  </si>
  <si>
    <t>University of Paris</t>
  </si>
  <si>
    <t>University of Pune</t>
  </si>
  <si>
    <t>University of Mumbai</t>
  </si>
  <si>
    <t>University of Texas</t>
  </si>
  <si>
    <t>University of Rome</t>
  </si>
  <si>
    <t>certU</t>
  </si>
  <si>
    <t>examR</t>
  </si>
  <si>
    <t>First Class</t>
  </si>
  <si>
    <t>First Class With Distinction</t>
  </si>
  <si>
    <t>Second Class</t>
  </si>
  <si>
    <t>Conceded Pass</t>
  </si>
  <si>
    <t>Third Class</t>
  </si>
  <si>
    <t>https://colors.artyclick.com/color-shades-finder/?color=#BCC6CC</t>
  </si>
  <si>
    <t>Pass</t>
  </si>
  <si>
    <t>Detroit</t>
  </si>
  <si>
    <t>Motor</t>
  </si>
  <si>
    <t>Udaipur</t>
  </si>
  <si>
    <t>Aravalli</t>
  </si>
  <si>
    <t>Hills</t>
  </si>
  <si>
    <t>Title</t>
  </si>
  <si>
    <t>First Name</t>
  </si>
  <si>
    <t>ID Number</t>
  </si>
  <si>
    <t>Middle Name</t>
  </si>
  <si>
    <t>Last Name</t>
  </si>
  <si>
    <t>Exam Name</t>
  </si>
  <si>
    <t>Exam Date</t>
  </si>
  <si>
    <t>Exam Result</t>
  </si>
  <si>
    <t>Certificate Number</t>
  </si>
  <si>
    <t>Certificate Date</t>
  </si>
  <si>
    <t>Certificate University</t>
  </si>
  <si>
    <t>Description</t>
  </si>
  <si>
    <t>worksheet</t>
  </si>
  <si>
    <t>data</t>
  </si>
  <si>
    <t>woksheet</t>
  </si>
  <si>
    <t>info</t>
  </si>
  <si>
    <t>this worksheet</t>
  </si>
  <si>
    <t>Sheet Headers</t>
  </si>
  <si>
    <t>Column</t>
  </si>
  <si>
    <t>Type</t>
  </si>
  <si>
    <t>int</t>
  </si>
  <si>
    <t>string</t>
  </si>
  <si>
    <t>Format</t>
  </si>
  <si>
    <t>hex code</t>
  </si>
  <si>
    <t>data2</t>
  </si>
  <si>
    <t>60 samples</t>
  </si>
  <si>
    <t>3 samples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</si>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</sst>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F16E-BC33-4719-A2A8-A63090122318}">
  <dimension ref="A2:E27"/>
  <sheetViews>
    <sheetView topLeftCell="A8" zoomScale="265" zoomScaleNormal="265" workbookViewId="0">
      <selection activeCell="C14" sqref="C14"/>
    </sheetView>
  </sheetViews>
  <sheetFormatPr defaultRowHeight="15" x14ac:dyDescent="0.25"/>
  <cols>
    <col min="1" max="1" width="14" style="1" bestFit="1" customWidth="1"/>
    <col min="2" max="2" width="9.140625" style="1"/>
    <col min="3" max="3" width="20" style="1" bestFit="1" customWidth="1"/>
    <col min="4" max="16384" width="9.140625" style="1"/>
  </cols>
  <sheetData>
    <row r="2" spans="1:5" x14ac:dyDescent="0.25">
      <c r="A2" s="1" t="s">
        <v>224</v>
      </c>
      <c r="B2" s="1" t="s">
        <v>225</v>
      </c>
      <c r="C2" s="1" t="s">
        <v>226</v>
      </c>
    </row>
    <row r="4" spans="1:5" x14ac:dyDescent="0.25">
      <c r="A4" s="1" t="s">
        <v>222</v>
      </c>
      <c r="B4" s="1" t="s">
        <v>234</v>
      </c>
      <c r="C4" s="1" t="s">
        <v>236</v>
      </c>
    </row>
    <row r="6" spans="1:5" x14ac:dyDescent="0.25">
      <c r="A6" s="1" t="s">
        <v>222</v>
      </c>
      <c r="B6" s="1" t="s">
        <v>223</v>
      </c>
      <c r="C6" s="1" t="s">
        <v>235</v>
      </c>
    </row>
    <row r="7" spans="1:5" x14ac:dyDescent="0.25">
      <c r="A7" s="1" t="s">
        <v>227</v>
      </c>
      <c r="B7" s="5" t="s">
        <v>228</v>
      </c>
      <c r="C7" s="5" t="s">
        <v>221</v>
      </c>
      <c r="D7" s="5" t="s">
        <v>229</v>
      </c>
      <c r="E7" s="5" t="s">
        <v>232</v>
      </c>
    </row>
    <row r="8" spans="1:5" x14ac:dyDescent="0.25">
      <c r="B8" s="3" t="s">
        <v>8</v>
      </c>
      <c r="C8" s="1" t="s">
        <v>212</v>
      </c>
      <c r="D8" s="1" t="s">
        <v>230</v>
      </c>
      <c r="E8" s="1">
        <v>1001</v>
      </c>
    </row>
    <row r="9" spans="1:5" x14ac:dyDescent="0.25">
      <c r="B9" s="3" t="s">
        <v>7</v>
      </c>
      <c r="C9" s="1" t="s">
        <v>210</v>
      </c>
      <c r="D9" s="1" t="s">
        <v>231</v>
      </c>
    </row>
    <row r="10" spans="1:5" x14ac:dyDescent="0.25">
      <c r="B10" s="3" t="s">
        <v>0</v>
      </c>
      <c r="C10" s="1" t="s">
        <v>211</v>
      </c>
      <c r="D10" s="1" t="s">
        <v>231</v>
      </c>
    </row>
    <row r="11" spans="1:5" x14ac:dyDescent="0.25">
      <c r="B11" s="3" t="s">
        <v>1</v>
      </c>
      <c r="C11" s="1" t="s">
        <v>213</v>
      </c>
      <c r="D11" s="1" t="s">
        <v>231</v>
      </c>
    </row>
    <row r="12" spans="1:5" x14ac:dyDescent="0.25">
      <c r="B12" s="3" t="s">
        <v>2</v>
      </c>
      <c r="C12" s="1" t="s">
        <v>214</v>
      </c>
      <c r="D12" s="1" t="s">
        <v>231</v>
      </c>
    </row>
    <row r="13" spans="1:5" x14ac:dyDescent="0.25">
      <c r="B13" s="3" t="s">
        <v>3</v>
      </c>
      <c r="C13" s="1" t="s">
        <v>215</v>
      </c>
      <c r="D13" s="1" t="s">
        <v>231</v>
      </c>
    </row>
    <row r="14" spans="1:5" x14ac:dyDescent="0.25">
      <c r="B14" s="4" t="s">
        <v>4</v>
      </c>
      <c r="C14" s="1" t="s">
        <v>216</v>
      </c>
      <c r="D14" s="1" t="s">
        <v>231</v>
      </c>
    </row>
    <row r="15" spans="1:5" x14ac:dyDescent="0.25">
      <c r="B15" s="4" t="s">
        <v>197</v>
      </c>
      <c r="C15" s="1" t="s">
        <v>217</v>
      </c>
      <c r="D15" s="1" t="s">
        <v>231</v>
      </c>
    </row>
    <row r="16" spans="1:5" x14ac:dyDescent="0.25">
      <c r="B16" s="3" t="s">
        <v>196</v>
      </c>
      <c r="C16" s="1" t="s">
        <v>220</v>
      </c>
      <c r="D16" s="1" t="s">
        <v>231</v>
      </c>
    </row>
    <row r="17" spans="2:5" x14ac:dyDescent="0.25">
      <c r="B17" s="3" t="s">
        <v>6</v>
      </c>
      <c r="C17" s="1" t="s">
        <v>218</v>
      </c>
      <c r="D17" s="1" t="s">
        <v>231</v>
      </c>
    </row>
    <row r="18" spans="2:5" x14ac:dyDescent="0.25">
      <c r="B18" s="4" t="s">
        <v>5</v>
      </c>
      <c r="C18" s="1" t="s">
        <v>219</v>
      </c>
      <c r="D18" s="1" t="s">
        <v>231</v>
      </c>
    </row>
    <row r="19" spans="2:5" x14ac:dyDescent="0.25">
      <c r="B19" s="4" t="s">
        <v>237</v>
      </c>
      <c r="C19" s="1" t="s">
        <v>172</v>
      </c>
      <c r="D19" s="1" t="s">
        <v>231</v>
      </c>
      <c r="E19" s="1" t="s">
        <v>233</v>
      </c>
    </row>
    <row r="23" spans="2:5" x14ac:dyDescent="0.25">
      <c r="B23" s="1" t="s">
        <v>100</v>
      </c>
    </row>
    <row r="25" spans="2:5" x14ac:dyDescent="0.25">
      <c r="B25" s="1" t="s">
        <v>125</v>
      </c>
    </row>
    <row r="27" spans="2:5" x14ac:dyDescent="0.25">
      <c r="B27" s="1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FEEF-B7B9-4D6C-A6B6-487F2AA15E77}">
  <dimension ref="A1:L61"/>
  <sheetViews>
    <sheetView topLeftCell="G1" zoomScale="175" zoomScaleNormal="175" workbookViewId="0">
      <selection activeCell="L2" sqref="L2"/>
    </sheetView>
  </sheetViews>
  <sheetFormatPr defaultRowHeight="15" x14ac:dyDescent="0.25"/>
  <cols>
    <col min="1" max="2" width="11.28515625" style="2" bestFit="1" customWidth="1"/>
    <col min="3" max="3" width="16" style="3" bestFit="1" customWidth="1"/>
    <col min="4" max="5" width="13.7109375" style="3" bestFit="1" customWidth="1"/>
    <col min="6" max="6" width="40.85546875" style="3" bestFit="1" customWidth="1"/>
    <col min="7" max="7" width="14.85546875" style="4" bestFit="1" customWidth="1"/>
    <col min="8" max="8" width="33.85546875" style="4" bestFit="1" customWidth="1"/>
    <col min="9" max="9" width="24.28515625" style="3" bestFit="1" customWidth="1"/>
    <col min="10" max="10" width="12.42578125" style="3" bestFit="1" customWidth="1"/>
    <col min="11" max="11" width="17.28515625" style="4" bestFit="1" customWidth="1"/>
    <col min="12" max="12" width="9" style="4" bestFit="1" customWidth="1"/>
    <col min="13" max="16384" width="9.140625" style="3"/>
  </cols>
  <sheetData>
    <row r="1" spans="1:12" s="7" customFormat="1" x14ac:dyDescent="0.25">
      <c r="A1" s="6" t="s">
        <v>8</v>
      </c>
      <c r="B1" s="6" t="s">
        <v>7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8" t="s">
        <v>197</v>
      </c>
      <c r="I1" s="7" t="s">
        <v>196</v>
      </c>
      <c r="J1" s="7" t="s">
        <v>6</v>
      </c>
      <c r="K1" s="8" t="s">
        <v>5</v>
      </c>
      <c r="L1" s="8" t="s">
        <v>237</v>
      </c>
    </row>
    <row r="2" spans="1:12" x14ac:dyDescent="0.25">
      <c r="A2" s="2">
        <v>1001</v>
      </c>
      <c r="B2" s="2" t="s">
        <v>10</v>
      </c>
      <c r="C2" s="3" t="s">
        <v>48</v>
      </c>
      <c r="D2" s="3" t="s">
        <v>49</v>
      </c>
      <c r="E2" s="3" t="s">
        <v>50</v>
      </c>
      <c r="F2" s="3" t="s">
        <v>163</v>
      </c>
      <c r="G2" s="4" t="s">
        <v>169</v>
      </c>
      <c r="H2" s="4" t="s">
        <v>198</v>
      </c>
      <c r="I2" s="3" t="s">
        <v>195</v>
      </c>
      <c r="J2" s="3" t="str">
        <f t="shared" ref="J2:J33" si="0">CONCATENATE(MID(F2,13,1),LEFT(G2, 1),RIGHT(G2,4),A2)</f>
        <v>MJ20241001</v>
      </c>
      <c r="K2" s="4" t="s">
        <v>170</v>
      </c>
      <c r="L2" t="s">
        <v>188</v>
      </c>
    </row>
    <row r="3" spans="1:12" x14ac:dyDescent="0.25">
      <c r="A3" s="2">
        <v>1002</v>
      </c>
      <c r="B3" s="2" t="s">
        <v>9</v>
      </c>
      <c r="C3" s="3" t="s">
        <v>53</v>
      </c>
      <c r="D3" s="3" t="s">
        <v>54</v>
      </c>
      <c r="E3" s="3" t="s">
        <v>55</v>
      </c>
      <c r="F3" s="3" t="s">
        <v>167</v>
      </c>
      <c r="G3" s="4" t="s">
        <v>169</v>
      </c>
      <c r="H3" s="4" t="s">
        <v>201</v>
      </c>
      <c r="I3" s="3" t="s">
        <v>190</v>
      </c>
      <c r="J3" s="3" t="str">
        <f t="shared" si="0"/>
        <v>AJ20241002</v>
      </c>
      <c r="K3" s="4" t="s">
        <v>170</v>
      </c>
      <c r="L3" s="4" t="s">
        <v>182</v>
      </c>
    </row>
    <row r="4" spans="1:12" x14ac:dyDescent="0.25">
      <c r="A4" s="2">
        <v>1003</v>
      </c>
      <c r="B4" s="2" t="s">
        <v>9</v>
      </c>
      <c r="C4" s="3" t="s">
        <v>82</v>
      </c>
      <c r="D4" s="3" t="s">
        <v>83</v>
      </c>
      <c r="E4" s="3" t="s">
        <v>84</v>
      </c>
      <c r="F4" s="3" t="s">
        <v>166</v>
      </c>
      <c r="G4" s="4" t="s">
        <v>168</v>
      </c>
      <c r="H4" s="4" t="s">
        <v>200</v>
      </c>
      <c r="I4" s="3" t="s">
        <v>191</v>
      </c>
      <c r="J4" s="3" t="str">
        <f t="shared" si="0"/>
        <v>CM20251003</v>
      </c>
      <c r="K4" s="4" t="s">
        <v>171</v>
      </c>
      <c r="L4" s="4" t="s">
        <v>174</v>
      </c>
    </row>
    <row r="5" spans="1:12" x14ac:dyDescent="0.25">
      <c r="A5" s="2">
        <v>1004</v>
      </c>
      <c r="B5" s="2" t="s">
        <v>9</v>
      </c>
      <c r="C5" s="3" t="s">
        <v>33</v>
      </c>
      <c r="D5" s="3" t="s">
        <v>17</v>
      </c>
      <c r="E5" s="3" t="s">
        <v>34</v>
      </c>
      <c r="F5" s="3" t="s">
        <v>162</v>
      </c>
      <c r="G5" s="4" t="s">
        <v>169</v>
      </c>
      <c r="H5" s="4" t="s">
        <v>201</v>
      </c>
      <c r="I5" s="3" t="s">
        <v>192</v>
      </c>
      <c r="J5" s="3" t="str">
        <f t="shared" si="0"/>
        <v>CJ20241004</v>
      </c>
      <c r="K5" s="4" t="s">
        <v>170</v>
      </c>
      <c r="L5" s="4" t="s">
        <v>173</v>
      </c>
    </row>
    <row r="6" spans="1:12" x14ac:dyDescent="0.25">
      <c r="A6" s="2">
        <v>1005</v>
      </c>
      <c r="B6" s="2" t="s">
        <v>9</v>
      </c>
      <c r="C6" s="3" t="s">
        <v>112</v>
      </c>
      <c r="D6" s="3" t="s">
        <v>108</v>
      </c>
      <c r="E6" s="3" t="s">
        <v>111</v>
      </c>
      <c r="F6" s="3" t="s">
        <v>167</v>
      </c>
      <c r="G6" s="4" t="s">
        <v>169</v>
      </c>
      <c r="H6" s="4" t="s">
        <v>200</v>
      </c>
      <c r="I6" s="3" t="s">
        <v>190</v>
      </c>
      <c r="J6" s="3" t="str">
        <f t="shared" si="0"/>
        <v>AJ20241005</v>
      </c>
      <c r="K6" s="4" t="s">
        <v>170</v>
      </c>
      <c r="L6" s="4" t="s">
        <v>182</v>
      </c>
    </row>
    <row r="7" spans="1:12" x14ac:dyDescent="0.25">
      <c r="A7" s="2">
        <v>1006</v>
      </c>
      <c r="B7" s="2" t="s">
        <v>9</v>
      </c>
      <c r="C7" s="3" t="s">
        <v>154</v>
      </c>
      <c r="D7" s="3" t="s">
        <v>155</v>
      </c>
      <c r="E7" s="3" t="s">
        <v>152</v>
      </c>
      <c r="F7" s="3" t="s">
        <v>162</v>
      </c>
      <c r="G7" s="4" t="s">
        <v>169</v>
      </c>
      <c r="H7" s="4" t="s">
        <v>202</v>
      </c>
      <c r="I7" s="3" t="s">
        <v>192</v>
      </c>
      <c r="J7" s="3" t="str">
        <f t="shared" si="0"/>
        <v>CJ20241006</v>
      </c>
      <c r="K7" s="4" t="s">
        <v>170</v>
      </c>
      <c r="L7" s="4" t="s">
        <v>173</v>
      </c>
    </row>
    <row r="8" spans="1:12" x14ac:dyDescent="0.25">
      <c r="A8" s="2">
        <v>1007</v>
      </c>
      <c r="B8" s="2" t="s">
        <v>9</v>
      </c>
      <c r="C8" s="3" t="s">
        <v>72</v>
      </c>
      <c r="D8" s="3" t="s">
        <v>73</v>
      </c>
      <c r="E8" s="3" t="s">
        <v>11</v>
      </c>
      <c r="F8" s="3" t="s">
        <v>164</v>
      </c>
      <c r="G8" s="4" t="s">
        <v>169</v>
      </c>
      <c r="H8" s="4" t="s">
        <v>199</v>
      </c>
      <c r="I8" s="3" t="s">
        <v>193</v>
      </c>
      <c r="J8" s="3" t="str">
        <f t="shared" si="0"/>
        <v>CJ20241007</v>
      </c>
      <c r="K8" s="4" t="s">
        <v>170</v>
      </c>
      <c r="L8" s="4" t="s">
        <v>173</v>
      </c>
    </row>
    <row r="9" spans="1:12" x14ac:dyDescent="0.25">
      <c r="A9" s="2">
        <v>1008</v>
      </c>
      <c r="B9" s="2" t="s">
        <v>9</v>
      </c>
      <c r="C9" s="3" t="s">
        <v>107</v>
      </c>
      <c r="D9" s="3" t="s">
        <v>108</v>
      </c>
      <c r="E9" s="3" t="s">
        <v>66</v>
      </c>
      <c r="F9" s="3" t="s">
        <v>166</v>
      </c>
      <c r="G9" s="4" t="s">
        <v>169</v>
      </c>
      <c r="H9" s="4" t="s">
        <v>200</v>
      </c>
      <c r="I9" s="3" t="s">
        <v>191</v>
      </c>
      <c r="J9" s="3" t="str">
        <f t="shared" si="0"/>
        <v>CJ20241008</v>
      </c>
      <c r="K9" s="4" t="s">
        <v>170</v>
      </c>
      <c r="L9" s="4" t="s">
        <v>174</v>
      </c>
    </row>
    <row r="10" spans="1:12" x14ac:dyDescent="0.25">
      <c r="A10" s="2">
        <v>1009</v>
      </c>
      <c r="B10" s="2" t="s">
        <v>9</v>
      </c>
      <c r="C10" s="3" t="s">
        <v>44</v>
      </c>
      <c r="D10" s="3" t="s">
        <v>137</v>
      </c>
      <c r="E10" s="3" t="s">
        <v>138</v>
      </c>
      <c r="F10" s="3" t="s">
        <v>165</v>
      </c>
      <c r="G10" s="4" t="s">
        <v>168</v>
      </c>
      <c r="H10" s="4" t="s">
        <v>199</v>
      </c>
      <c r="I10" s="3" t="s">
        <v>194</v>
      </c>
      <c r="J10" s="3" t="str">
        <f t="shared" si="0"/>
        <v>EM20251009</v>
      </c>
      <c r="K10" s="4" t="s">
        <v>171</v>
      </c>
      <c r="L10" t="s">
        <v>178</v>
      </c>
    </row>
    <row r="11" spans="1:12" x14ac:dyDescent="0.25">
      <c r="A11" s="2">
        <v>1010</v>
      </c>
      <c r="B11" s="2" t="s">
        <v>9</v>
      </c>
      <c r="C11" s="3" t="s">
        <v>97</v>
      </c>
      <c r="D11" s="3" t="s">
        <v>98</v>
      </c>
      <c r="E11" s="3" t="s">
        <v>99</v>
      </c>
      <c r="F11" s="3" t="s">
        <v>166</v>
      </c>
      <c r="G11" s="4" t="s">
        <v>168</v>
      </c>
      <c r="H11" s="4" t="s">
        <v>198</v>
      </c>
      <c r="I11" s="3" t="s">
        <v>191</v>
      </c>
      <c r="J11" s="3" t="str">
        <f t="shared" si="0"/>
        <v>CM20251010</v>
      </c>
      <c r="K11" s="4" t="s">
        <v>171</v>
      </c>
      <c r="L11" s="4" t="s">
        <v>174</v>
      </c>
    </row>
    <row r="12" spans="1:12" x14ac:dyDescent="0.25">
      <c r="A12" s="2">
        <v>1011</v>
      </c>
      <c r="B12" s="2" t="s">
        <v>9</v>
      </c>
      <c r="C12" s="3" t="s">
        <v>116</v>
      </c>
      <c r="D12" s="3" t="s">
        <v>117</v>
      </c>
      <c r="E12" s="3" t="s">
        <v>118</v>
      </c>
      <c r="F12" s="3" t="s">
        <v>163</v>
      </c>
      <c r="G12" s="4" t="s">
        <v>169</v>
      </c>
      <c r="H12" s="4" t="s">
        <v>199</v>
      </c>
      <c r="I12" s="3" t="s">
        <v>195</v>
      </c>
      <c r="J12" s="3" t="str">
        <f t="shared" si="0"/>
        <v>MJ20241011</v>
      </c>
      <c r="K12" s="4" t="s">
        <v>170</v>
      </c>
      <c r="L12" t="s">
        <v>185</v>
      </c>
    </row>
    <row r="13" spans="1:12" x14ac:dyDescent="0.25">
      <c r="A13" s="2">
        <v>1012</v>
      </c>
      <c r="B13" s="2" t="s">
        <v>9</v>
      </c>
      <c r="C13" s="3" t="s">
        <v>37</v>
      </c>
      <c r="D13" s="3" t="s">
        <v>38</v>
      </c>
      <c r="E13" s="3" t="s">
        <v>39</v>
      </c>
      <c r="F13" s="3" t="s">
        <v>162</v>
      </c>
      <c r="G13" s="4" t="s">
        <v>169</v>
      </c>
      <c r="H13" s="4" t="s">
        <v>199</v>
      </c>
      <c r="I13" s="3" t="s">
        <v>192</v>
      </c>
      <c r="J13" s="3" t="str">
        <f t="shared" si="0"/>
        <v>CJ20241012</v>
      </c>
      <c r="K13" s="4" t="s">
        <v>170</v>
      </c>
      <c r="L13" s="4" t="s">
        <v>173</v>
      </c>
    </row>
    <row r="14" spans="1:12" x14ac:dyDescent="0.25">
      <c r="A14" s="2">
        <v>1013</v>
      </c>
      <c r="B14" s="2" t="s">
        <v>9</v>
      </c>
      <c r="C14" s="3" t="s">
        <v>151</v>
      </c>
      <c r="D14" s="3" t="s">
        <v>23</v>
      </c>
      <c r="E14" s="3" t="s">
        <v>152</v>
      </c>
      <c r="F14" s="3" t="s">
        <v>162</v>
      </c>
      <c r="G14" s="4" t="s">
        <v>168</v>
      </c>
      <c r="H14" s="4" t="s">
        <v>198</v>
      </c>
      <c r="I14" s="3" t="s">
        <v>192</v>
      </c>
      <c r="J14" s="3" t="str">
        <f t="shared" si="0"/>
        <v>CM20251013</v>
      </c>
      <c r="K14" s="4" t="s">
        <v>171</v>
      </c>
      <c r="L14" s="4" t="s">
        <v>173</v>
      </c>
    </row>
    <row r="15" spans="1:12" x14ac:dyDescent="0.25">
      <c r="A15" s="2">
        <v>1014</v>
      </c>
      <c r="B15" s="2" t="s">
        <v>9</v>
      </c>
      <c r="C15" s="3" t="s">
        <v>144</v>
      </c>
      <c r="D15" s="3" t="s">
        <v>140</v>
      </c>
      <c r="E15" s="3" t="s">
        <v>141</v>
      </c>
      <c r="F15" s="3" t="s">
        <v>163</v>
      </c>
      <c r="G15" s="4" t="s">
        <v>168</v>
      </c>
      <c r="H15" s="4" t="s">
        <v>200</v>
      </c>
      <c r="I15" s="3" t="s">
        <v>195</v>
      </c>
      <c r="J15" s="3" t="str">
        <f t="shared" si="0"/>
        <v>MM20251014</v>
      </c>
      <c r="K15" s="4" t="s">
        <v>171</v>
      </c>
      <c r="L15" t="s">
        <v>187</v>
      </c>
    </row>
    <row r="16" spans="1:12" x14ac:dyDescent="0.25">
      <c r="A16" s="2">
        <v>1015</v>
      </c>
      <c r="B16" s="2" t="s">
        <v>9</v>
      </c>
      <c r="C16" s="3" t="s">
        <v>145</v>
      </c>
      <c r="D16" s="3" t="s">
        <v>146</v>
      </c>
      <c r="E16" s="3" t="s">
        <v>47</v>
      </c>
      <c r="F16" s="3" t="s">
        <v>165</v>
      </c>
      <c r="G16" s="4" t="s">
        <v>168</v>
      </c>
      <c r="H16" s="4" t="s">
        <v>200</v>
      </c>
      <c r="I16" s="3" t="s">
        <v>194</v>
      </c>
      <c r="J16" s="3" t="str">
        <f t="shared" si="0"/>
        <v>EM20251015</v>
      </c>
      <c r="K16" s="4" t="s">
        <v>171</v>
      </c>
      <c r="L16" t="s">
        <v>181</v>
      </c>
    </row>
    <row r="17" spans="1:12" x14ac:dyDescent="0.25">
      <c r="A17" s="2">
        <v>1016</v>
      </c>
      <c r="B17" s="2" t="s">
        <v>10</v>
      </c>
      <c r="C17" s="3" t="s">
        <v>94</v>
      </c>
      <c r="D17" s="3" t="s">
        <v>95</v>
      </c>
      <c r="E17" s="3" t="s">
        <v>96</v>
      </c>
      <c r="F17" s="3" t="s">
        <v>166</v>
      </c>
      <c r="G17" s="4" t="s">
        <v>168</v>
      </c>
      <c r="H17" s="4" t="s">
        <v>201</v>
      </c>
      <c r="I17" s="3" t="s">
        <v>191</v>
      </c>
      <c r="J17" s="3" t="str">
        <f t="shared" si="0"/>
        <v>CM20251016</v>
      </c>
      <c r="K17" s="4" t="s">
        <v>171</v>
      </c>
      <c r="L17" s="4" t="s">
        <v>174</v>
      </c>
    </row>
    <row r="18" spans="1:12" x14ac:dyDescent="0.25">
      <c r="A18" s="2">
        <v>1017</v>
      </c>
      <c r="B18" s="2" t="s">
        <v>9</v>
      </c>
      <c r="C18" s="3" t="s">
        <v>119</v>
      </c>
      <c r="D18" s="3" t="s">
        <v>120</v>
      </c>
      <c r="E18" s="3" t="s">
        <v>121</v>
      </c>
      <c r="F18" s="3" t="s">
        <v>167</v>
      </c>
      <c r="G18" s="4" t="s">
        <v>169</v>
      </c>
      <c r="H18" s="4" t="s">
        <v>199</v>
      </c>
      <c r="I18" s="3" t="s">
        <v>190</v>
      </c>
      <c r="J18" s="3" t="str">
        <f t="shared" si="0"/>
        <v>AJ20241017</v>
      </c>
      <c r="K18" s="4" t="s">
        <v>170</v>
      </c>
      <c r="L18" s="4" t="s">
        <v>182</v>
      </c>
    </row>
    <row r="19" spans="1:12" x14ac:dyDescent="0.25">
      <c r="A19" s="2">
        <v>1018</v>
      </c>
      <c r="B19" s="2" t="s">
        <v>9</v>
      </c>
      <c r="C19" s="3" t="s">
        <v>131</v>
      </c>
      <c r="D19" s="3" t="s">
        <v>114</v>
      </c>
      <c r="E19" s="3" t="s">
        <v>115</v>
      </c>
      <c r="F19" s="3" t="s">
        <v>164</v>
      </c>
      <c r="G19" s="4" t="s">
        <v>169</v>
      </c>
      <c r="H19" s="4" t="s">
        <v>200</v>
      </c>
      <c r="I19" s="3" t="s">
        <v>193</v>
      </c>
      <c r="J19" s="3" t="str">
        <f t="shared" si="0"/>
        <v>CJ20241018</v>
      </c>
      <c r="K19" s="4" t="s">
        <v>170</v>
      </c>
      <c r="L19" s="4" t="s">
        <v>173</v>
      </c>
    </row>
    <row r="20" spans="1:12" x14ac:dyDescent="0.25">
      <c r="A20" s="2">
        <v>1019</v>
      </c>
      <c r="B20" s="2" t="s">
        <v>9</v>
      </c>
      <c r="C20" s="3" t="s">
        <v>76</v>
      </c>
      <c r="D20" s="3" t="s">
        <v>13</v>
      </c>
      <c r="E20" s="3" t="s">
        <v>77</v>
      </c>
      <c r="F20" s="3" t="s">
        <v>166</v>
      </c>
      <c r="G20" s="4" t="s">
        <v>169</v>
      </c>
      <c r="H20" s="4" t="s">
        <v>200</v>
      </c>
      <c r="I20" s="3" t="s">
        <v>191</v>
      </c>
      <c r="J20" s="3" t="str">
        <f t="shared" si="0"/>
        <v>CJ20241019</v>
      </c>
      <c r="K20" s="4" t="s">
        <v>170</v>
      </c>
      <c r="L20" s="4" t="s">
        <v>174</v>
      </c>
    </row>
    <row r="21" spans="1:12" x14ac:dyDescent="0.25">
      <c r="A21" s="2">
        <v>1020</v>
      </c>
      <c r="B21" s="2" t="s">
        <v>10</v>
      </c>
      <c r="C21" s="3" t="s">
        <v>205</v>
      </c>
      <c r="D21" s="3" t="s">
        <v>206</v>
      </c>
      <c r="E21" s="3" t="s">
        <v>47</v>
      </c>
      <c r="F21" s="3" t="s">
        <v>163</v>
      </c>
      <c r="G21" s="4" t="s">
        <v>169</v>
      </c>
      <c r="H21" s="4" t="s">
        <v>201</v>
      </c>
      <c r="I21" s="3" t="s">
        <v>193</v>
      </c>
      <c r="J21" s="3" t="str">
        <f t="shared" si="0"/>
        <v>MJ20241020</v>
      </c>
      <c r="K21" s="4" t="s">
        <v>170</v>
      </c>
      <c r="L21" s="4" t="s">
        <v>173</v>
      </c>
    </row>
    <row r="22" spans="1:12" x14ac:dyDescent="0.25">
      <c r="A22" s="2">
        <v>1021</v>
      </c>
      <c r="B22" s="2" t="s">
        <v>10</v>
      </c>
      <c r="C22" s="3" t="s">
        <v>103</v>
      </c>
      <c r="D22" s="3" t="s">
        <v>95</v>
      </c>
      <c r="E22" s="3" t="s">
        <v>104</v>
      </c>
      <c r="F22" s="3" t="s">
        <v>166</v>
      </c>
      <c r="G22" s="4" t="s">
        <v>169</v>
      </c>
      <c r="H22" s="4" t="s">
        <v>200</v>
      </c>
      <c r="I22" s="3" t="s">
        <v>191</v>
      </c>
      <c r="J22" s="3" t="str">
        <f t="shared" si="0"/>
        <v>CJ20241021</v>
      </c>
      <c r="K22" s="4" t="s">
        <v>170</v>
      </c>
      <c r="L22" s="4" t="s">
        <v>174</v>
      </c>
    </row>
    <row r="23" spans="1:12" x14ac:dyDescent="0.25">
      <c r="A23" s="2">
        <v>1022</v>
      </c>
      <c r="B23" s="2" t="s">
        <v>9</v>
      </c>
      <c r="C23" s="3" t="s">
        <v>30</v>
      </c>
      <c r="D23" s="3" t="s">
        <v>28</v>
      </c>
      <c r="E23" s="3" t="s">
        <v>29</v>
      </c>
      <c r="F23" s="3" t="s">
        <v>164</v>
      </c>
      <c r="G23" s="4" t="s">
        <v>169</v>
      </c>
      <c r="H23" s="4" t="s">
        <v>198</v>
      </c>
      <c r="I23" s="3" t="s">
        <v>193</v>
      </c>
      <c r="J23" s="3" t="str">
        <f t="shared" si="0"/>
        <v>CJ20241022</v>
      </c>
      <c r="K23" s="4" t="s">
        <v>170</v>
      </c>
      <c r="L23" s="4" t="s">
        <v>173</v>
      </c>
    </row>
    <row r="24" spans="1:12" x14ac:dyDescent="0.25">
      <c r="A24" s="2">
        <v>1023</v>
      </c>
      <c r="B24" s="2" t="s">
        <v>10</v>
      </c>
      <c r="C24" s="3" t="s">
        <v>122</v>
      </c>
      <c r="D24" s="3" t="s">
        <v>123</v>
      </c>
      <c r="E24" s="3" t="s">
        <v>124</v>
      </c>
      <c r="F24" s="3" t="s">
        <v>163</v>
      </c>
      <c r="G24" s="4" t="s">
        <v>168</v>
      </c>
      <c r="H24" s="4" t="s">
        <v>199</v>
      </c>
      <c r="I24" s="3" t="s">
        <v>195</v>
      </c>
      <c r="J24" s="3" t="str">
        <f t="shared" si="0"/>
        <v>MM20251023</v>
      </c>
      <c r="K24" s="4" t="s">
        <v>171</v>
      </c>
      <c r="L24" t="s">
        <v>186</v>
      </c>
    </row>
    <row r="25" spans="1:12" x14ac:dyDescent="0.25">
      <c r="A25" s="2">
        <v>1024</v>
      </c>
      <c r="B25" s="2" t="s">
        <v>10</v>
      </c>
      <c r="C25" s="3" t="s">
        <v>147</v>
      </c>
      <c r="D25" s="3" t="s">
        <v>149</v>
      </c>
      <c r="E25" s="3" t="s">
        <v>148</v>
      </c>
      <c r="F25" s="3" t="s">
        <v>164</v>
      </c>
      <c r="G25" s="4" t="s">
        <v>168</v>
      </c>
      <c r="H25" s="4" t="s">
        <v>198</v>
      </c>
      <c r="I25" s="3" t="s">
        <v>193</v>
      </c>
      <c r="J25" s="3" t="str">
        <f t="shared" si="0"/>
        <v>CM20251024</v>
      </c>
      <c r="K25" s="4" t="s">
        <v>171</v>
      </c>
      <c r="L25" s="4" t="s">
        <v>173</v>
      </c>
    </row>
    <row r="26" spans="1:12" x14ac:dyDescent="0.25">
      <c r="A26" s="2">
        <v>1025</v>
      </c>
      <c r="B26" s="2" t="s">
        <v>10</v>
      </c>
      <c r="C26" s="3" t="s">
        <v>69</v>
      </c>
      <c r="D26" s="3" t="s">
        <v>70</v>
      </c>
      <c r="E26" s="3" t="s">
        <v>71</v>
      </c>
      <c r="F26" s="3" t="s">
        <v>167</v>
      </c>
      <c r="G26" s="4" t="s">
        <v>168</v>
      </c>
      <c r="H26" s="4" t="s">
        <v>199</v>
      </c>
      <c r="I26" s="3" t="s">
        <v>190</v>
      </c>
      <c r="J26" s="3" t="str">
        <f t="shared" si="0"/>
        <v>AM20251025</v>
      </c>
      <c r="K26" s="4" t="s">
        <v>171</v>
      </c>
      <c r="L26" s="4" t="s">
        <v>182</v>
      </c>
    </row>
    <row r="27" spans="1:12" x14ac:dyDescent="0.25">
      <c r="A27" s="2">
        <v>1026</v>
      </c>
      <c r="B27" s="2" t="s">
        <v>9</v>
      </c>
      <c r="C27" s="3" t="s">
        <v>40</v>
      </c>
      <c r="D27" s="3" t="s">
        <v>56</v>
      </c>
      <c r="E27" s="3" t="s">
        <v>29</v>
      </c>
      <c r="F27" s="3" t="s">
        <v>164</v>
      </c>
      <c r="G27" s="4" t="s">
        <v>168</v>
      </c>
      <c r="H27" s="4" t="s">
        <v>198</v>
      </c>
      <c r="I27" s="3" t="s">
        <v>193</v>
      </c>
      <c r="J27" s="3" t="str">
        <f t="shared" si="0"/>
        <v>CM20251026</v>
      </c>
      <c r="K27" s="4" t="s">
        <v>171</v>
      </c>
      <c r="L27" s="4" t="s">
        <v>173</v>
      </c>
    </row>
    <row r="28" spans="1:12" x14ac:dyDescent="0.25">
      <c r="A28" s="2">
        <v>1027</v>
      </c>
      <c r="B28" s="2" t="s">
        <v>9</v>
      </c>
      <c r="C28" s="3" t="s">
        <v>45</v>
      </c>
      <c r="D28" s="3" t="s">
        <v>46</v>
      </c>
      <c r="E28" s="3" t="s">
        <v>47</v>
      </c>
      <c r="F28" s="3" t="s">
        <v>166</v>
      </c>
      <c r="G28" s="4" t="s">
        <v>169</v>
      </c>
      <c r="H28" s="4" t="s">
        <v>199</v>
      </c>
      <c r="I28" s="3" t="s">
        <v>191</v>
      </c>
      <c r="J28" s="3" t="str">
        <f t="shared" si="0"/>
        <v>CJ20241027</v>
      </c>
      <c r="K28" s="4" t="s">
        <v>170</v>
      </c>
      <c r="L28" s="4" t="s">
        <v>174</v>
      </c>
    </row>
    <row r="29" spans="1:12" x14ac:dyDescent="0.25">
      <c r="A29" s="2">
        <v>1028</v>
      </c>
      <c r="B29" s="2" t="s">
        <v>10</v>
      </c>
      <c r="C29" s="3" t="s">
        <v>26</v>
      </c>
      <c r="D29" s="3" t="s">
        <v>14</v>
      </c>
      <c r="E29" s="3" t="s">
        <v>15</v>
      </c>
      <c r="F29" s="3" t="s">
        <v>162</v>
      </c>
      <c r="G29" s="4" t="s">
        <v>168</v>
      </c>
      <c r="H29" s="4" t="s">
        <v>198</v>
      </c>
      <c r="I29" s="3" t="s">
        <v>192</v>
      </c>
      <c r="J29" s="3" t="str">
        <f t="shared" si="0"/>
        <v>CM20251028</v>
      </c>
      <c r="K29" s="4" t="s">
        <v>171</v>
      </c>
      <c r="L29" s="4" t="s">
        <v>173</v>
      </c>
    </row>
    <row r="30" spans="1:12" x14ac:dyDescent="0.25">
      <c r="A30" s="2">
        <v>1029</v>
      </c>
      <c r="B30" s="2" t="s">
        <v>10</v>
      </c>
      <c r="C30" s="3" t="s">
        <v>126</v>
      </c>
      <c r="D30" s="3" t="s">
        <v>127</v>
      </c>
      <c r="E30" s="3" t="s">
        <v>128</v>
      </c>
      <c r="F30" s="3" t="s">
        <v>162</v>
      </c>
      <c r="G30" s="4" t="s">
        <v>168</v>
      </c>
      <c r="H30" s="4" t="s">
        <v>204</v>
      </c>
      <c r="I30" s="3" t="s">
        <v>192</v>
      </c>
      <c r="J30" s="3" t="str">
        <f t="shared" si="0"/>
        <v>CM20251029</v>
      </c>
      <c r="K30" s="4" t="s">
        <v>171</v>
      </c>
      <c r="L30" s="4" t="s">
        <v>173</v>
      </c>
    </row>
    <row r="31" spans="1:12" x14ac:dyDescent="0.25">
      <c r="A31" s="2">
        <v>1030</v>
      </c>
      <c r="B31" s="2" t="s">
        <v>10</v>
      </c>
      <c r="C31" s="3" t="s">
        <v>159</v>
      </c>
      <c r="D31" s="3" t="s">
        <v>160</v>
      </c>
      <c r="E31" s="3" t="s">
        <v>152</v>
      </c>
      <c r="F31" s="3" t="s">
        <v>162</v>
      </c>
      <c r="G31" s="4" t="s">
        <v>168</v>
      </c>
      <c r="H31" s="4" t="s">
        <v>198</v>
      </c>
      <c r="I31" s="3" t="s">
        <v>192</v>
      </c>
      <c r="J31" s="3" t="str">
        <f t="shared" si="0"/>
        <v>CM20251030</v>
      </c>
      <c r="K31" s="4" t="s">
        <v>171</v>
      </c>
      <c r="L31" s="4" t="s">
        <v>173</v>
      </c>
    </row>
    <row r="32" spans="1:12" x14ac:dyDescent="0.25">
      <c r="A32" s="2">
        <v>1031</v>
      </c>
      <c r="B32" s="2" t="s">
        <v>9</v>
      </c>
      <c r="C32" s="3" t="s">
        <v>134</v>
      </c>
      <c r="D32" s="3" t="s">
        <v>135</v>
      </c>
      <c r="E32" s="3" t="s">
        <v>136</v>
      </c>
      <c r="F32" s="3" t="s">
        <v>165</v>
      </c>
      <c r="G32" s="4" t="s">
        <v>168</v>
      </c>
      <c r="H32" s="4" t="s">
        <v>202</v>
      </c>
      <c r="I32" s="3" t="s">
        <v>194</v>
      </c>
      <c r="J32" s="3" t="str">
        <f t="shared" si="0"/>
        <v>EM20251031</v>
      </c>
      <c r="K32" s="4" t="s">
        <v>171</v>
      </c>
      <c r="L32" t="s">
        <v>177</v>
      </c>
    </row>
    <row r="33" spans="1:12" x14ac:dyDescent="0.25">
      <c r="A33" s="2">
        <v>1032</v>
      </c>
      <c r="B33" s="2" t="s">
        <v>9</v>
      </c>
      <c r="C33" s="3" t="s">
        <v>80</v>
      </c>
      <c r="D33" s="3" t="s">
        <v>81</v>
      </c>
      <c r="E33" s="3" t="s">
        <v>55</v>
      </c>
      <c r="F33" s="3" t="s">
        <v>166</v>
      </c>
      <c r="G33" s="4" t="s">
        <v>168</v>
      </c>
      <c r="H33" s="4" t="s">
        <v>199</v>
      </c>
      <c r="I33" s="3" t="s">
        <v>191</v>
      </c>
      <c r="J33" s="3" t="str">
        <f t="shared" si="0"/>
        <v>CM20251032</v>
      </c>
      <c r="K33" s="4" t="s">
        <v>171</v>
      </c>
      <c r="L33" s="4" t="s">
        <v>174</v>
      </c>
    </row>
    <row r="34" spans="1:12" x14ac:dyDescent="0.25">
      <c r="A34" s="2">
        <v>1033</v>
      </c>
      <c r="B34" s="2" t="s">
        <v>9</v>
      </c>
      <c r="C34" s="3" t="s">
        <v>109</v>
      </c>
      <c r="D34" s="3" t="s">
        <v>110</v>
      </c>
      <c r="E34" s="3" t="s">
        <v>66</v>
      </c>
      <c r="F34" s="3" t="s">
        <v>166</v>
      </c>
      <c r="G34" s="4" t="s">
        <v>169</v>
      </c>
      <c r="H34" s="4" t="s">
        <v>198</v>
      </c>
      <c r="I34" s="3" t="s">
        <v>191</v>
      </c>
      <c r="J34" s="3" t="str">
        <f t="shared" ref="J34:J61" si="1">CONCATENATE(MID(F34,13,1),LEFT(G34, 1),RIGHT(G34,4),A34)</f>
        <v>CJ20241033</v>
      </c>
      <c r="K34" s="4" t="s">
        <v>170</v>
      </c>
      <c r="L34" s="4" t="s">
        <v>174</v>
      </c>
    </row>
    <row r="35" spans="1:12" x14ac:dyDescent="0.25">
      <c r="A35" s="2">
        <v>1034</v>
      </c>
      <c r="B35" s="2" t="s">
        <v>9</v>
      </c>
      <c r="C35" s="3" t="s">
        <v>105</v>
      </c>
      <c r="D35" s="3" t="s">
        <v>106</v>
      </c>
      <c r="E35" s="3" t="s">
        <v>66</v>
      </c>
      <c r="F35" s="3" t="s">
        <v>166</v>
      </c>
      <c r="G35" s="4" t="s">
        <v>169</v>
      </c>
      <c r="H35" s="4" t="s">
        <v>198</v>
      </c>
      <c r="I35" s="3" t="s">
        <v>191</v>
      </c>
      <c r="J35" s="3" t="str">
        <f t="shared" si="1"/>
        <v>CJ20241034</v>
      </c>
      <c r="K35" s="4" t="s">
        <v>170</v>
      </c>
      <c r="L35" s="4" t="s">
        <v>174</v>
      </c>
    </row>
    <row r="36" spans="1:12" x14ac:dyDescent="0.25">
      <c r="A36" s="2">
        <v>1035</v>
      </c>
      <c r="B36" s="2" t="s">
        <v>9</v>
      </c>
      <c r="C36" s="3" t="s">
        <v>142</v>
      </c>
      <c r="D36" s="3" t="s">
        <v>140</v>
      </c>
      <c r="E36" s="3" t="s">
        <v>143</v>
      </c>
      <c r="F36" s="3" t="s">
        <v>165</v>
      </c>
      <c r="G36" s="4" t="s">
        <v>168</v>
      </c>
      <c r="H36" s="4" t="s">
        <v>202</v>
      </c>
      <c r="I36" s="3" t="s">
        <v>194</v>
      </c>
      <c r="J36" s="3" t="str">
        <f t="shared" si="1"/>
        <v>EM20251035</v>
      </c>
      <c r="K36" s="4" t="s">
        <v>171</v>
      </c>
      <c r="L36" t="s">
        <v>180</v>
      </c>
    </row>
    <row r="37" spans="1:12" x14ac:dyDescent="0.25">
      <c r="A37" s="2">
        <v>1036</v>
      </c>
      <c r="B37" s="2" t="s">
        <v>10</v>
      </c>
      <c r="C37" s="3" t="s">
        <v>78</v>
      </c>
      <c r="D37" s="3" t="s">
        <v>79</v>
      </c>
      <c r="E37" s="3" t="s">
        <v>55</v>
      </c>
      <c r="F37" s="3" t="s">
        <v>166</v>
      </c>
      <c r="G37" s="4" t="s">
        <v>169</v>
      </c>
      <c r="H37" s="4" t="s">
        <v>199</v>
      </c>
      <c r="I37" s="3" t="s">
        <v>191</v>
      </c>
      <c r="J37" s="3" t="str">
        <f t="shared" si="1"/>
        <v>CJ20241036</v>
      </c>
      <c r="K37" s="4" t="s">
        <v>170</v>
      </c>
      <c r="L37" s="4" t="s">
        <v>174</v>
      </c>
    </row>
    <row r="38" spans="1:12" x14ac:dyDescent="0.25">
      <c r="A38" s="2">
        <v>1037</v>
      </c>
      <c r="B38" s="2" t="s">
        <v>10</v>
      </c>
      <c r="C38" s="3" t="s">
        <v>24</v>
      </c>
      <c r="D38" s="3" t="s">
        <v>13</v>
      </c>
      <c r="E38" s="3" t="s">
        <v>21</v>
      </c>
      <c r="F38" s="3" t="s">
        <v>162</v>
      </c>
      <c r="G38" s="4" t="s">
        <v>169</v>
      </c>
      <c r="H38" s="4" t="s">
        <v>198</v>
      </c>
      <c r="I38" s="3" t="s">
        <v>192</v>
      </c>
      <c r="J38" s="3" t="str">
        <f t="shared" si="1"/>
        <v>CJ20241037</v>
      </c>
      <c r="K38" s="4" t="s">
        <v>170</v>
      </c>
      <c r="L38" s="4" t="s">
        <v>173</v>
      </c>
    </row>
    <row r="39" spans="1:12" x14ac:dyDescent="0.25">
      <c r="A39" s="2">
        <v>1038</v>
      </c>
      <c r="B39" s="2" t="s">
        <v>9</v>
      </c>
      <c r="C39" s="3" t="s">
        <v>74</v>
      </c>
      <c r="D39" s="3" t="s">
        <v>73</v>
      </c>
      <c r="E39" s="3" t="s">
        <v>75</v>
      </c>
      <c r="F39" s="3" t="s">
        <v>164</v>
      </c>
      <c r="G39" s="4" t="s">
        <v>169</v>
      </c>
      <c r="H39" s="4" t="s">
        <v>199</v>
      </c>
      <c r="I39" s="3" t="s">
        <v>193</v>
      </c>
      <c r="J39" s="3" t="str">
        <f t="shared" si="1"/>
        <v>CJ20241038</v>
      </c>
      <c r="K39" s="4" t="s">
        <v>170</v>
      </c>
      <c r="L39" s="4" t="s">
        <v>173</v>
      </c>
    </row>
    <row r="40" spans="1:12" x14ac:dyDescent="0.25">
      <c r="A40" s="2">
        <v>1039</v>
      </c>
      <c r="B40" s="2" t="s">
        <v>9</v>
      </c>
      <c r="C40" s="3" t="s">
        <v>129</v>
      </c>
      <c r="D40" s="3" t="s">
        <v>95</v>
      </c>
      <c r="E40" s="3" t="s">
        <v>130</v>
      </c>
      <c r="F40" s="3" t="s">
        <v>167</v>
      </c>
      <c r="G40" s="4" t="s">
        <v>168</v>
      </c>
      <c r="H40" s="4" t="s">
        <v>200</v>
      </c>
      <c r="I40" s="3" t="s">
        <v>190</v>
      </c>
      <c r="J40" s="3" t="str">
        <f t="shared" si="1"/>
        <v>AM20251039</v>
      </c>
      <c r="K40" s="4" t="s">
        <v>171</v>
      </c>
      <c r="L40" s="4" t="s">
        <v>182</v>
      </c>
    </row>
    <row r="41" spans="1:12" x14ac:dyDescent="0.25">
      <c r="A41" s="2">
        <v>1040</v>
      </c>
      <c r="B41" s="2" t="s">
        <v>9</v>
      </c>
      <c r="C41" s="3" t="s">
        <v>41</v>
      </c>
      <c r="D41" s="3" t="s">
        <v>42</v>
      </c>
      <c r="E41" s="3" t="s">
        <v>43</v>
      </c>
      <c r="F41" s="3" t="s">
        <v>165</v>
      </c>
      <c r="G41" s="4" t="s">
        <v>169</v>
      </c>
      <c r="H41" s="4" t="s">
        <v>199</v>
      </c>
      <c r="I41" s="3" t="s">
        <v>194</v>
      </c>
      <c r="J41" s="3" t="str">
        <f t="shared" si="1"/>
        <v>EJ20241040</v>
      </c>
      <c r="K41" s="4" t="s">
        <v>170</v>
      </c>
      <c r="L41" t="s">
        <v>175</v>
      </c>
    </row>
    <row r="42" spans="1:12" x14ac:dyDescent="0.25">
      <c r="A42" s="2">
        <v>1041</v>
      </c>
      <c r="B42" s="2" t="s">
        <v>10</v>
      </c>
      <c r="C42" s="3" t="s">
        <v>65</v>
      </c>
      <c r="D42" s="3" t="s">
        <v>66</v>
      </c>
      <c r="E42" s="3" t="s">
        <v>67</v>
      </c>
      <c r="F42" s="3" t="s">
        <v>167</v>
      </c>
      <c r="G42" s="4" t="s">
        <v>168</v>
      </c>
      <c r="H42" s="4" t="s">
        <v>200</v>
      </c>
      <c r="I42" s="3" t="s">
        <v>190</v>
      </c>
      <c r="J42" s="3" t="str">
        <f t="shared" si="1"/>
        <v>AM20251041</v>
      </c>
      <c r="K42" s="4" t="s">
        <v>171</v>
      </c>
      <c r="L42" s="4" t="s">
        <v>182</v>
      </c>
    </row>
    <row r="43" spans="1:12" x14ac:dyDescent="0.25">
      <c r="A43" s="2">
        <v>1042</v>
      </c>
      <c r="B43" s="2" t="s">
        <v>9</v>
      </c>
      <c r="C43" s="3" t="s">
        <v>19</v>
      </c>
      <c r="D43" s="3" t="s">
        <v>22</v>
      </c>
      <c r="E43" s="3" t="s">
        <v>18</v>
      </c>
      <c r="F43" s="3" t="s">
        <v>167</v>
      </c>
      <c r="G43" s="4" t="s">
        <v>169</v>
      </c>
      <c r="H43" s="4" t="s">
        <v>199</v>
      </c>
      <c r="I43" s="3" t="s">
        <v>190</v>
      </c>
      <c r="J43" s="3" t="str">
        <f t="shared" si="1"/>
        <v>AJ20241042</v>
      </c>
      <c r="K43" s="4" t="s">
        <v>170</v>
      </c>
      <c r="L43" s="4" t="s">
        <v>182</v>
      </c>
    </row>
    <row r="44" spans="1:12" x14ac:dyDescent="0.25">
      <c r="A44" s="2">
        <v>1043</v>
      </c>
      <c r="B44" s="2" t="s">
        <v>9</v>
      </c>
      <c r="C44" s="3" t="s">
        <v>32</v>
      </c>
      <c r="D44" s="3" t="s">
        <v>13</v>
      </c>
      <c r="E44" s="3" t="s">
        <v>31</v>
      </c>
      <c r="F44" s="3" t="s">
        <v>162</v>
      </c>
      <c r="G44" s="4" t="s">
        <v>169</v>
      </c>
      <c r="H44" s="4" t="s">
        <v>199</v>
      </c>
      <c r="I44" s="3" t="s">
        <v>192</v>
      </c>
      <c r="J44" s="3" t="str">
        <f t="shared" si="1"/>
        <v>CJ20241043</v>
      </c>
      <c r="K44" s="4" t="s">
        <v>170</v>
      </c>
      <c r="L44" s="4" t="s">
        <v>173</v>
      </c>
    </row>
    <row r="45" spans="1:12" x14ac:dyDescent="0.25">
      <c r="A45" s="2">
        <v>1044</v>
      </c>
      <c r="B45" s="2" t="s">
        <v>10</v>
      </c>
      <c r="C45" s="3" t="s">
        <v>88</v>
      </c>
      <c r="D45" s="3" t="s">
        <v>89</v>
      </c>
      <c r="E45" s="3" t="s">
        <v>90</v>
      </c>
      <c r="F45" s="3" t="s">
        <v>166</v>
      </c>
      <c r="G45" s="4" t="s">
        <v>169</v>
      </c>
      <c r="H45" s="4" t="s">
        <v>204</v>
      </c>
      <c r="I45" s="3" t="s">
        <v>191</v>
      </c>
      <c r="J45" s="3" t="str">
        <f t="shared" si="1"/>
        <v>CJ20241044</v>
      </c>
      <c r="K45" s="4" t="s">
        <v>170</v>
      </c>
      <c r="L45" s="4" t="s">
        <v>174</v>
      </c>
    </row>
    <row r="46" spans="1:12" x14ac:dyDescent="0.25">
      <c r="A46" s="2">
        <v>1045</v>
      </c>
      <c r="B46" s="2" t="s">
        <v>9</v>
      </c>
      <c r="C46" s="3" t="s">
        <v>91</v>
      </c>
      <c r="D46" s="3" t="s">
        <v>92</v>
      </c>
      <c r="E46" s="3" t="s">
        <v>93</v>
      </c>
      <c r="F46" s="3" t="s">
        <v>167</v>
      </c>
      <c r="G46" s="4" t="s">
        <v>169</v>
      </c>
      <c r="H46" s="4" t="s">
        <v>204</v>
      </c>
      <c r="I46" s="3" t="s">
        <v>190</v>
      </c>
      <c r="J46" s="3" t="str">
        <f t="shared" si="1"/>
        <v>AJ20241045</v>
      </c>
      <c r="K46" s="4" t="s">
        <v>170</v>
      </c>
      <c r="L46" s="4" t="s">
        <v>182</v>
      </c>
    </row>
    <row r="47" spans="1:12" x14ac:dyDescent="0.25">
      <c r="A47" s="2">
        <v>1046</v>
      </c>
      <c r="B47" s="2" t="s">
        <v>9</v>
      </c>
      <c r="C47" s="3" t="s">
        <v>101</v>
      </c>
      <c r="D47" s="3" t="s">
        <v>102</v>
      </c>
      <c r="E47" s="3" t="s">
        <v>90</v>
      </c>
      <c r="F47" s="3" t="s">
        <v>166</v>
      </c>
      <c r="G47" s="4" t="s">
        <v>168</v>
      </c>
      <c r="H47" s="4" t="s">
        <v>204</v>
      </c>
      <c r="I47" s="3" t="s">
        <v>191</v>
      </c>
      <c r="J47" s="3" t="str">
        <f t="shared" si="1"/>
        <v>CM20251046</v>
      </c>
      <c r="K47" s="4" t="s">
        <v>171</v>
      </c>
      <c r="L47" s="4" t="s">
        <v>174</v>
      </c>
    </row>
    <row r="48" spans="1:12" x14ac:dyDescent="0.25">
      <c r="A48" s="2">
        <v>1047</v>
      </c>
      <c r="B48" s="2" t="s">
        <v>9</v>
      </c>
      <c r="C48" s="3" t="s">
        <v>25</v>
      </c>
      <c r="D48" s="3" t="s">
        <v>27</v>
      </c>
      <c r="E48" s="3" t="s">
        <v>12</v>
      </c>
      <c r="F48" s="3" t="s">
        <v>164</v>
      </c>
      <c r="G48" s="4" t="s">
        <v>168</v>
      </c>
      <c r="H48" s="4" t="s">
        <v>201</v>
      </c>
      <c r="I48" s="3" t="s">
        <v>193</v>
      </c>
      <c r="J48" s="3" t="str">
        <f t="shared" si="1"/>
        <v>CM20251047</v>
      </c>
      <c r="K48" s="4" t="s">
        <v>171</v>
      </c>
      <c r="L48" s="4" t="s">
        <v>173</v>
      </c>
    </row>
    <row r="49" spans="1:12" x14ac:dyDescent="0.25">
      <c r="A49" s="2">
        <v>1048</v>
      </c>
      <c r="B49" s="2" t="s">
        <v>9</v>
      </c>
      <c r="C49" s="3" t="s">
        <v>60</v>
      </c>
      <c r="D49" s="3" t="s">
        <v>64</v>
      </c>
      <c r="E49" s="3" t="s">
        <v>68</v>
      </c>
      <c r="F49" s="3" t="s">
        <v>164</v>
      </c>
      <c r="G49" s="4" t="s">
        <v>169</v>
      </c>
      <c r="H49" s="4" t="s">
        <v>199</v>
      </c>
      <c r="I49" s="3" t="s">
        <v>193</v>
      </c>
      <c r="J49" s="3" t="str">
        <f t="shared" si="1"/>
        <v>CJ20241048</v>
      </c>
      <c r="K49" s="4" t="s">
        <v>170</v>
      </c>
      <c r="L49" s="4" t="s">
        <v>173</v>
      </c>
    </row>
    <row r="50" spans="1:12" x14ac:dyDescent="0.25">
      <c r="A50" s="2">
        <v>1049</v>
      </c>
      <c r="B50" s="2" t="s">
        <v>9</v>
      </c>
      <c r="C50" s="3" t="s">
        <v>139</v>
      </c>
      <c r="D50" s="3" t="s">
        <v>140</v>
      </c>
      <c r="E50" s="3" t="s">
        <v>141</v>
      </c>
      <c r="F50" s="3" t="s">
        <v>165</v>
      </c>
      <c r="G50" s="4" t="s">
        <v>169</v>
      </c>
      <c r="H50" s="4" t="s">
        <v>198</v>
      </c>
      <c r="I50" s="3" t="s">
        <v>194</v>
      </c>
      <c r="J50" s="3" t="str">
        <f t="shared" si="1"/>
        <v>EJ20241049</v>
      </c>
      <c r="K50" s="4" t="s">
        <v>170</v>
      </c>
      <c r="L50" t="s">
        <v>179</v>
      </c>
    </row>
    <row r="51" spans="1:12" x14ac:dyDescent="0.25">
      <c r="A51" s="2">
        <v>1050</v>
      </c>
      <c r="B51" s="2" t="s">
        <v>9</v>
      </c>
      <c r="C51" s="3" t="s">
        <v>161</v>
      </c>
      <c r="D51" s="3" t="s">
        <v>141</v>
      </c>
      <c r="E51" s="3" t="s">
        <v>158</v>
      </c>
      <c r="F51" s="3" t="s">
        <v>163</v>
      </c>
      <c r="G51" s="4" t="s">
        <v>168</v>
      </c>
      <c r="H51" s="4" t="s">
        <v>198</v>
      </c>
      <c r="I51" s="3" t="s">
        <v>195</v>
      </c>
      <c r="J51" s="3" t="str">
        <f t="shared" si="1"/>
        <v>MM20251050</v>
      </c>
      <c r="K51" s="4" t="s">
        <v>171</v>
      </c>
      <c r="L51" t="s">
        <v>183</v>
      </c>
    </row>
    <row r="52" spans="1:12" x14ac:dyDescent="0.25">
      <c r="A52" s="2">
        <v>1051</v>
      </c>
      <c r="B52" s="2" t="s">
        <v>9</v>
      </c>
      <c r="C52" s="3" t="s">
        <v>20</v>
      </c>
      <c r="D52" s="3" t="s">
        <v>150</v>
      </c>
      <c r="E52" s="3" t="s">
        <v>16</v>
      </c>
      <c r="F52" s="3" t="s">
        <v>162</v>
      </c>
      <c r="G52" s="4" t="s">
        <v>168</v>
      </c>
      <c r="H52" s="4" t="s">
        <v>198</v>
      </c>
      <c r="I52" s="3" t="s">
        <v>192</v>
      </c>
      <c r="J52" s="3" t="str">
        <f t="shared" si="1"/>
        <v>CM20251051</v>
      </c>
      <c r="K52" s="4" t="s">
        <v>171</v>
      </c>
      <c r="L52" s="4" t="s">
        <v>173</v>
      </c>
    </row>
    <row r="53" spans="1:12" x14ac:dyDescent="0.25">
      <c r="A53" s="2">
        <v>1052</v>
      </c>
      <c r="B53" s="2" t="s">
        <v>10</v>
      </c>
      <c r="C53" s="3" t="s">
        <v>35</v>
      </c>
      <c r="D53" s="3" t="s">
        <v>17</v>
      </c>
      <c r="E53" s="3" t="s">
        <v>36</v>
      </c>
      <c r="F53" s="3" t="s">
        <v>167</v>
      </c>
      <c r="G53" s="4" t="s">
        <v>169</v>
      </c>
      <c r="H53" s="4" t="s">
        <v>199</v>
      </c>
      <c r="I53" s="3" t="s">
        <v>190</v>
      </c>
      <c r="J53" s="3" t="str">
        <f t="shared" si="1"/>
        <v>AJ20241052</v>
      </c>
      <c r="K53" s="4" t="s">
        <v>170</v>
      </c>
      <c r="L53" s="4" t="s">
        <v>182</v>
      </c>
    </row>
    <row r="54" spans="1:12" x14ac:dyDescent="0.25">
      <c r="A54" s="2">
        <v>1053</v>
      </c>
      <c r="B54" s="2" t="s">
        <v>10</v>
      </c>
      <c r="C54" s="3" t="s">
        <v>153</v>
      </c>
      <c r="D54" s="3" t="s">
        <v>14</v>
      </c>
      <c r="E54" s="3" t="s">
        <v>15</v>
      </c>
      <c r="F54" s="3" t="s">
        <v>167</v>
      </c>
      <c r="G54" s="4" t="s">
        <v>169</v>
      </c>
      <c r="H54" s="4" t="s">
        <v>198</v>
      </c>
      <c r="I54" s="3" t="s">
        <v>190</v>
      </c>
      <c r="J54" s="3" t="str">
        <f t="shared" si="1"/>
        <v>AJ20241053</v>
      </c>
      <c r="K54" s="4" t="s">
        <v>170</v>
      </c>
      <c r="L54" s="4" t="s">
        <v>182</v>
      </c>
    </row>
    <row r="55" spans="1:12" x14ac:dyDescent="0.25">
      <c r="A55" s="2">
        <v>1054</v>
      </c>
      <c r="B55" s="2" t="s">
        <v>10</v>
      </c>
      <c r="C55" s="3" t="s">
        <v>51</v>
      </c>
      <c r="D55" s="3" t="s">
        <v>52</v>
      </c>
      <c r="E55" s="3" t="s">
        <v>47</v>
      </c>
      <c r="F55" s="3" t="s">
        <v>163</v>
      </c>
      <c r="G55" s="4" t="s">
        <v>169</v>
      </c>
      <c r="H55" s="4" t="s">
        <v>202</v>
      </c>
      <c r="I55" s="3" t="s">
        <v>195</v>
      </c>
      <c r="J55" s="3" t="str">
        <f t="shared" si="1"/>
        <v>MJ20241054</v>
      </c>
      <c r="K55" s="4" t="s">
        <v>170</v>
      </c>
      <c r="L55" t="s">
        <v>189</v>
      </c>
    </row>
    <row r="56" spans="1:12" x14ac:dyDescent="0.25">
      <c r="A56" s="2">
        <v>1055</v>
      </c>
      <c r="B56" s="2" t="s">
        <v>9</v>
      </c>
      <c r="C56" s="3" t="s">
        <v>85</v>
      </c>
      <c r="D56" s="3" t="s">
        <v>86</v>
      </c>
      <c r="E56" s="3" t="s">
        <v>87</v>
      </c>
      <c r="F56" s="3" t="s">
        <v>166</v>
      </c>
      <c r="G56" s="4" t="s">
        <v>169</v>
      </c>
      <c r="H56" s="4" t="s">
        <v>201</v>
      </c>
      <c r="I56" s="3" t="s">
        <v>191</v>
      </c>
      <c r="J56" s="3" t="str">
        <f t="shared" si="1"/>
        <v>CJ20241055</v>
      </c>
      <c r="K56" s="4" t="s">
        <v>170</v>
      </c>
      <c r="L56" s="4" t="s">
        <v>174</v>
      </c>
    </row>
    <row r="57" spans="1:12" x14ac:dyDescent="0.25">
      <c r="A57" s="2">
        <v>1056</v>
      </c>
      <c r="B57" s="2" t="s">
        <v>9</v>
      </c>
      <c r="C57" s="3" t="s">
        <v>113</v>
      </c>
      <c r="D57" s="3" t="s">
        <v>132</v>
      </c>
      <c r="E57" s="3" t="s">
        <v>133</v>
      </c>
      <c r="F57" s="3" t="s">
        <v>165</v>
      </c>
      <c r="G57" s="4" t="s">
        <v>168</v>
      </c>
      <c r="H57" s="4" t="s">
        <v>202</v>
      </c>
      <c r="I57" s="3" t="s">
        <v>194</v>
      </c>
      <c r="J57" s="3" t="str">
        <f t="shared" si="1"/>
        <v>EM20251056</v>
      </c>
      <c r="K57" s="4" t="s">
        <v>171</v>
      </c>
      <c r="L57" t="s">
        <v>176</v>
      </c>
    </row>
    <row r="58" spans="1:12" x14ac:dyDescent="0.25">
      <c r="A58" s="2">
        <v>1057</v>
      </c>
      <c r="B58" s="2" t="s">
        <v>10</v>
      </c>
      <c r="C58" s="3" t="s">
        <v>207</v>
      </c>
      <c r="D58" s="3" t="s">
        <v>208</v>
      </c>
      <c r="E58" s="3" t="s">
        <v>209</v>
      </c>
      <c r="F58" s="3" t="s">
        <v>167</v>
      </c>
      <c r="G58" s="4" t="s">
        <v>168</v>
      </c>
      <c r="H58" s="4" t="s">
        <v>200</v>
      </c>
      <c r="I58" s="3" t="s">
        <v>190</v>
      </c>
      <c r="J58" s="3" t="str">
        <f t="shared" si="1"/>
        <v>AM20251057</v>
      </c>
      <c r="K58" s="4" t="s">
        <v>171</v>
      </c>
      <c r="L58" s="4" t="s">
        <v>182</v>
      </c>
    </row>
    <row r="59" spans="1:12" x14ac:dyDescent="0.25">
      <c r="A59" s="2">
        <v>1058</v>
      </c>
      <c r="B59" s="2" t="s">
        <v>9</v>
      </c>
      <c r="C59" s="3" t="s">
        <v>61</v>
      </c>
      <c r="D59" s="3" t="s">
        <v>62</v>
      </c>
      <c r="E59" s="3" t="s">
        <v>63</v>
      </c>
      <c r="F59" s="3" t="s">
        <v>164</v>
      </c>
      <c r="G59" s="4" t="s">
        <v>168</v>
      </c>
      <c r="H59" s="4" t="s">
        <v>200</v>
      </c>
      <c r="I59" s="3" t="s">
        <v>193</v>
      </c>
      <c r="J59" s="3" t="str">
        <f t="shared" si="1"/>
        <v>CM20251058</v>
      </c>
      <c r="K59" s="4" t="s">
        <v>171</v>
      </c>
      <c r="L59" s="4" t="s">
        <v>173</v>
      </c>
    </row>
    <row r="60" spans="1:12" x14ac:dyDescent="0.25">
      <c r="A60" s="2">
        <v>1059</v>
      </c>
      <c r="B60" s="2" t="s">
        <v>9</v>
      </c>
      <c r="C60" s="3" t="s">
        <v>156</v>
      </c>
      <c r="D60" s="3" t="s">
        <v>157</v>
      </c>
      <c r="E60" s="3" t="s">
        <v>158</v>
      </c>
      <c r="F60" s="3" t="s">
        <v>163</v>
      </c>
      <c r="G60" s="4" t="s">
        <v>169</v>
      </c>
      <c r="H60" s="4" t="s">
        <v>199</v>
      </c>
      <c r="I60" s="3" t="s">
        <v>195</v>
      </c>
      <c r="J60" s="3" t="str">
        <f t="shared" si="1"/>
        <v>MJ20241059</v>
      </c>
      <c r="K60" s="4" t="s">
        <v>170</v>
      </c>
      <c r="L60" t="s">
        <v>184</v>
      </c>
    </row>
    <row r="61" spans="1:12" x14ac:dyDescent="0.25">
      <c r="A61" s="2">
        <v>1060</v>
      </c>
      <c r="B61" s="2" t="s">
        <v>9</v>
      </c>
      <c r="C61" s="3" t="s">
        <v>57</v>
      </c>
      <c r="D61" s="3" t="s">
        <v>58</v>
      </c>
      <c r="E61" s="3" t="s">
        <v>59</v>
      </c>
      <c r="F61" s="3" t="s">
        <v>164</v>
      </c>
      <c r="G61" s="4" t="s">
        <v>168</v>
      </c>
      <c r="H61" s="4" t="s">
        <v>199</v>
      </c>
      <c r="I61" s="3" t="s">
        <v>193</v>
      </c>
      <c r="J61" s="3" t="str">
        <f t="shared" si="1"/>
        <v>CM20251060</v>
      </c>
      <c r="K61" s="4" t="s">
        <v>171</v>
      </c>
      <c r="L61" s="4" t="s">
        <v>173</v>
      </c>
    </row>
  </sheetData>
  <autoFilter ref="A1:L61" xr:uid="{0E51FEEF-B7B9-4D6C-A6B6-487F2AA15E77}">
    <sortState xmlns:xlrd2="http://schemas.microsoft.com/office/spreadsheetml/2017/richdata2" ref="A2:L61">
      <sortCondition ref="C1:C6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23C5-C23A-4C9F-B3E6-A165C876A39D}">
  <dimension ref="A1:L3"/>
  <sheetViews>
    <sheetView tabSelected="1" topLeftCell="G1" zoomScale="235" zoomScaleNormal="235" workbookViewId="0">
      <selection activeCell="H7" sqref="H7"/>
    </sheetView>
  </sheetViews>
  <sheetFormatPr defaultRowHeight="15" x14ac:dyDescent="0.25"/>
  <cols>
    <col min="1" max="2" width="11.28515625" style="2" bestFit="1" customWidth="1"/>
    <col min="3" max="3" width="16" style="3" bestFit="1" customWidth="1"/>
    <col min="4" max="5" width="13.7109375" style="3" bestFit="1" customWidth="1"/>
    <col min="6" max="6" width="40.85546875" style="3" bestFit="1" customWidth="1"/>
    <col min="7" max="7" width="14.85546875" style="4" bestFit="1" customWidth="1"/>
    <col min="8" max="8" width="33.85546875" style="4" bestFit="1" customWidth="1"/>
    <col min="9" max="9" width="24.28515625" style="3" bestFit="1" customWidth="1"/>
    <col min="10" max="10" width="12.42578125" style="3" bestFit="1" customWidth="1"/>
    <col min="11" max="11" width="17.28515625" style="4" bestFit="1" customWidth="1"/>
    <col min="12" max="12" width="9" style="4" bestFit="1" customWidth="1"/>
    <col min="13" max="16384" width="9.140625" style="3"/>
  </cols>
  <sheetData>
    <row r="1" spans="1:12" s="7" customFormat="1" x14ac:dyDescent="0.25">
      <c r="A1" s="6" t="s">
        <v>8</v>
      </c>
      <c r="B1" s="6" t="s">
        <v>7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8" t="s">
        <v>197</v>
      </c>
      <c r="I1" s="7" t="s">
        <v>196</v>
      </c>
      <c r="J1" s="7" t="s">
        <v>6</v>
      </c>
      <c r="K1" s="8" t="s">
        <v>5</v>
      </c>
      <c r="L1" s="8" t="s">
        <v>237</v>
      </c>
    </row>
    <row r="2" spans="1:12" x14ac:dyDescent="0.25">
      <c r="A2" s="2">
        <v>1001</v>
      </c>
      <c r="B2" s="2" t="s">
        <v>10</v>
      </c>
      <c r="C2" s="3" t="s">
        <v>48</v>
      </c>
      <c r="D2" s="3" t="s">
        <v>49</v>
      </c>
      <c r="E2" s="3" t="s">
        <v>50</v>
      </c>
      <c r="F2" s="3" t="s">
        <v>163</v>
      </c>
      <c r="G2" s="4" t="s">
        <v>169</v>
      </c>
      <c r="H2" s="4" t="s">
        <v>198</v>
      </c>
      <c r="I2" s="3" t="s">
        <v>195</v>
      </c>
      <c r="J2" s="3" t="str">
        <f>CONCATENATE(MID(F2,13,1),LEFT(G2, 1),RIGHT(G2,4),A2)</f>
        <v>MJ20241001</v>
      </c>
      <c r="K2" s="4" t="s">
        <v>170</v>
      </c>
      <c r="L2" t="s">
        <v>188</v>
      </c>
    </row>
    <row r="3" spans="1:12" x14ac:dyDescent="0.25">
      <c r="A3" s="2">
        <v>1002</v>
      </c>
      <c r="B3" s="2" t="s">
        <v>9</v>
      </c>
      <c r="C3" s="3" t="s">
        <v>53</v>
      </c>
      <c r="D3" s="3" t="s">
        <v>54</v>
      </c>
      <c r="E3" s="3" t="s">
        <v>55</v>
      </c>
      <c r="F3" s="3" t="s">
        <v>167</v>
      </c>
      <c r="G3" s="4" t="s">
        <v>169</v>
      </c>
      <c r="H3" s="4" t="s">
        <v>201</v>
      </c>
      <c r="I3" s="3" t="s">
        <v>190</v>
      </c>
      <c r="J3" s="3" t="str">
        <f>CONCATENATE(MID(F3,13,1),LEFT(G3, 1),RIGHT(G3,4),A3)</f>
        <v>AJ20241002</v>
      </c>
      <c r="K3" s="4" t="s">
        <v>170</v>
      </c>
      <c r="L3" s="4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2025-10-12T12:01:27Z</dcterms:created>
  <dcterms:modified xsi:type="dcterms:W3CDTF">2025-10-16T23:55:32Z</dcterms:modified>
</cp:coreProperties>
</file>