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GitHub\JS-SVG-Client\doc\Examples\data-certificates\"/>
    </mc:Choice>
  </mc:AlternateContent>
  <xr:revisionPtr revIDLastSave="0" documentId="13_ncr:1_{7A6B745A-C0BE-460A-BFD4-12A701FB2502}" xr6:coauthVersionLast="47" xr6:coauthVersionMax="47" xr10:uidLastSave="{00000000-0000-0000-0000-000000000000}"/>
  <bookViews>
    <workbookView xWindow="-120" yWindow="-120" windowWidth="29040" windowHeight="15720" activeTab="3" xr2:uid="{972C9C4D-E224-44A7-93F1-9CBD86283362}"/>
  </bookViews>
  <sheets>
    <sheet name="main" sheetId="1" r:id="rId1"/>
    <sheet name="title" sheetId="3" r:id="rId2"/>
    <sheet name="projectCosts" sheetId="4" r:id="rId3"/>
    <sheet name="meansFinance" sheetId="5" r:id="rId4"/>
    <sheet name="summary" sheetId="2"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5" l="1"/>
  <c r="D3" i="5" s="1"/>
  <c r="D2" i="5" l="1"/>
  <c r="D5" i="5"/>
  <c r="D4" i="5"/>
</calcChain>
</file>

<file path=xl/sharedStrings.xml><?xml version="1.0" encoding="utf-8"?>
<sst xmlns="http://schemas.openxmlformats.org/spreadsheetml/2006/main" count="66" uniqueCount="62">
  <si>
    <t>Title</t>
  </si>
  <si>
    <t>Subtitle</t>
  </si>
  <si>
    <t>Submitted-To-Line2</t>
  </si>
  <si>
    <t>Submitted-To-Line1</t>
  </si>
  <si>
    <t>Submitted-To-Line3</t>
  </si>
  <si>
    <t>Supported-By-Line1</t>
  </si>
  <si>
    <t>AP MSME Development Corporation,Govt. of Andhra Pradesh</t>
  </si>
  <si>
    <t>Dept. of Industries and Commerce, Govt. of Andhra Pradesh</t>
  </si>
  <si>
    <t>Supported-By-Line2</t>
  </si>
  <si>
    <t>The Office of the Development Commissioner (MSME)</t>
  </si>
  <si>
    <t>Ministry of Micro, Small and Medium Enterprises, Govt. of India</t>
  </si>
  <si>
    <t>Nirman Bhavan, New Delhi- 110011</t>
  </si>
  <si>
    <t>Text-Line1</t>
  </si>
  <si>
    <t>Text-Line2</t>
  </si>
  <si>
    <t>Towards the Fulfillment of Requirement of Micro and Small Enterprises</t>
  </si>
  <si>
    <t>Cluster Development Programme of Ministry of Micro, Small and Medium Enterprises</t>
  </si>
  <si>
    <t>Prepared-By-Name1</t>
  </si>
  <si>
    <t>Prepared-By-Name2</t>
  </si>
  <si>
    <t>Prepared-By-Line1</t>
  </si>
  <si>
    <t>Prepared-By-Line2</t>
  </si>
  <si>
    <t>IntaGlio Technical and Business Services</t>
  </si>
  <si>
    <t>A Research Development and Technical Consultation Company</t>
  </si>
  <si>
    <t>Office: # 38/3, 2nd Floor, World Business Studio, Rashtriya Vidyalaya Road</t>
  </si>
  <si>
    <t>2nd Block, Jayanagar, Bengaluru, Karnataka 560004</t>
  </si>
  <si>
    <t>Prepared-By-Phone</t>
  </si>
  <si>
    <t>Prepared-By-Email</t>
  </si>
  <si>
    <t>info@email.com</t>
  </si>
  <si>
    <t>Submitted-By-Line1</t>
  </si>
  <si>
    <t>SPV: VEERANJANEYA PRINTERS AND TONNERS ASSOCIATION</t>
  </si>
  <si>
    <t>13-6-589, Peddakapu Layout, Tirupati, Tirupati District,Andhra Pradesh-517501</t>
  </si>
  <si>
    <t>Submitted-By-Line2</t>
  </si>
  <si>
    <t>Submitted-By-Phone</t>
  </si>
  <si>
    <t>Submitted-By-Email</t>
  </si>
  <si>
    <t xml:space="preserve"> 988-601-6118</t>
  </si>
  <si>
    <t>832-856-2229</t>
  </si>
  <si>
    <t>veeranjaneyaprint.tone@gmail.com</t>
  </si>
  <si>
    <t>Value</t>
  </si>
  <si>
    <t>Key</t>
  </si>
  <si>
    <t>Fig-Sector</t>
  </si>
  <si>
    <t>Fig-Company-Logo</t>
  </si>
  <si>
    <t>Fig-Company-Img1</t>
  </si>
  <si>
    <t>Fig-Company-Img2</t>
  </si>
  <si>
    <t>Fig-Company-Img3</t>
  </si>
  <si>
    <t>Fig-Company-Img4</t>
  </si>
  <si>
    <t>Sl. No.</t>
  </si>
  <si>
    <t>Project Components</t>
  </si>
  <si>
    <t>Amount in lakhs</t>
  </si>
  <si>
    <t>Land Cost 0.5 Acres for 30 years Lease</t>
  </si>
  <si>
    <t>Buildings-10800 Sq. Feet</t>
  </si>
  <si>
    <t>Plant and Machineries</t>
  </si>
  <si>
    <t>Miscl Fixed Assets</t>
  </si>
  <si>
    <t>Pre-operative expenses</t>
  </si>
  <si>
    <t>Provision for Contingencies</t>
  </si>
  <si>
    <t>Margin Money</t>
  </si>
  <si>
    <t>% of Project Cost</t>
  </si>
  <si>
    <t>Means of Finance</t>
  </si>
  <si>
    <t>Total</t>
  </si>
  <si>
    <t>SPV</t>
  </si>
  <si>
    <t>Govt. of India</t>
  </si>
  <si>
    <t>Govt. of Andhra Pradesh</t>
  </si>
  <si>
    <t>Executive Summary</t>
  </si>
  <si>
    <t>Commercial printing refers to a collection of services, such as layout designing, binding, composition and press productions, used to transfer the artwork and text onto paper and cards. The commercial printing process utilizes a variety of materials such as flyers, brochures, books, posters, magazines, newsletters, and transactional bills and statements. It plays an essential role in producing large displays, which aids in attracting consumers with attractive designs. Consequently, it is widely used in the packaging, food and beverage, pharmaceuticals, and publishing industries.
India represents one of the largest commercial printing markets in the Asia Pacific region. The market is primarily driven by the development of innovative printing technologies by the manufacturers. They have started focusing on introducing engineered products with a reduced carbon footprint, higher energy efficiency, and better resistance to chemicals such as solvents and cleaners. The market is further propelled by the use of commercial printing to its cost effectiveness and better print quality as compared to smaller printers. Apart from this, commercial printing is also crucial in the e-commerce industry, especially in the production of brochures, pamphlets and leaflets. Moreover, the transition to digital technology has also provided a positive impact on the market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</si>
</sst>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1" fillId="0" borderId="0" xfId="0" applyFont="1"/>
    <xf numFmtId="0" fontId="2" fillId="0" borderId="0" xfId="1"/>
    <xf numFmtId="0" fontId="0" fillId="0" borderId="0" xfId="0" applyAlignment="1">
      <alignment horizontal="center" vertical="center"/>
    </xf>
    <xf numFmtId="0" fontId="0" fillId="0" borderId="0" xfId="0" applyAlignment="1">
      <alignment vertical="center"/>
    </xf>
    <xf numFmtId="2" fontId="0" fillId="0" borderId="0" xfId="0" applyNumberFormat="1" applyAlignment="1">
      <alignment vertical="center"/>
    </xf>
    <xf numFmtId="0" fontId="0" fillId="0" borderId="0" xfId="0" applyAlignment="1">
      <alignment horizontal="left" vertical="top" wrapText="1"/>
    </xf>
    <xf numFmtId="0" fontId="1" fillId="0" borderId="0" xfId="0" applyFont="1" applyAlignment="1">
      <alignment horizontal="left" vertical="top"/>
    </xf>
    <xf numFmtId="0" fontId="0" fillId="0" borderId="0" xfId="0"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veeranjaneyaprint.tone@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88243-8B37-4419-B388-F6FD2E22F15A}">
  <dimension ref="A1"/>
  <sheetViews>
    <sheetView zoomScale="220" zoomScaleNormal="220" workbookViewId="0">
      <selection activeCell="F1" sqref="F1"/>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9572D-2AF6-42BD-AA22-8A3982CD6F9B}">
  <dimension ref="A1:B26"/>
  <sheetViews>
    <sheetView zoomScale="280" zoomScaleNormal="280" workbookViewId="0">
      <selection activeCell="B9" sqref="B9"/>
    </sheetView>
  </sheetViews>
  <sheetFormatPr defaultRowHeight="15" x14ac:dyDescent="0.25"/>
  <cols>
    <col min="1" max="1" width="19.85546875" bestFit="1" customWidth="1"/>
    <col min="2" max="2" width="21.5703125" customWidth="1"/>
  </cols>
  <sheetData>
    <row r="1" spans="1:2" x14ac:dyDescent="0.25">
      <c r="A1" s="1" t="s">
        <v>37</v>
      </c>
      <c r="B1" s="1" t="s">
        <v>36</v>
      </c>
    </row>
    <row r="2" spans="1:2" x14ac:dyDescent="0.25">
      <c r="A2" t="s">
        <v>0</v>
      </c>
    </row>
    <row r="3" spans="1:2" x14ac:dyDescent="0.25">
      <c r="A3" t="s">
        <v>1</v>
      </c>
    </row>
    <row r="4" spans="1:2" x14ac:dyDescent="0.25">
      <c r="A4" t="s">
        <v>12</v>
      </c>
      <c r="B4" t="s">
        <v>14</v>
      </c>
    </row>
    <row r="5" spans="1:2" x14ac:dyDescent="0.25">
      <c r="A5" t="s">
        <v>13</v>
      </c>
      <c r="B5" t="s">
        <v>15</v>
      </c>
    </row>
    <row r="6" spans="1:2" x14ac:dyDescent="0.25">
      <c r="A6" t="s">
        <v>3</v>
      </c>
      <c r="B6" t="s">
        <v>9</v>
      </c>
    </row>
    <row r="7" spans="1:2" x14ac:dyDescent="0.25">
      <c r="A7" t="s">
        <v>2</v>
      </c>
      <c r="B7" t="s">
        <v>10</v>
      </c>
    </row>
    <row r="8" spans="1:2" x14ac:dyDescent="0.25">
      <c r="A8" t="s">
        <v>4</v>
      </c>
      <c r="B8" t="s">
        <v>11</v>
      </c>
    </row>
    <row r="9" spans="1:2" x14ac:dyDescent="0.25">
      <c r="A9" t="s">
        <v>5</v>
      </c>
      <c r="B9" t="s">
        <v>6</v>
      </c>
    </row>
    <row r="10" spans="1:2" x14ac:dyDescent="0.25">
      <c r="A10" t="s">
        <v>8</v>
      </c>
      <c r="B10" t="s">
        <v>7</v>
      </c>
    </row>
    <row r="11" spans="1:2" x14ac:dyDescent="0.25">
      <c r="A11" t="s">
        <v>16</v>
      </c>
      <c r="B11" t="s">
        <v>20</v>
      </c>
    </row>
    <row r="12" spans="1:2" x14ac:dyDescent="0.25">
      <c r="A12" t="s">
        <v>17</v>
      </c>
      <c r="B12" t="s">
        <v>21</v>
      </c>
    </row>
    <row r="13" spans="1:2" x14ac:dyDescent="0.25">
      <c r="A13" t="s">
        <v>18</v>
      </c>
      <c r="B13" t="s">
        <v>22</v>
      </c>
    </row>
    <row r="14" spans="1:2" x14ac:dyDescent="0.25">
      <c r="A14" t="s">
        <v>19</v>
      </c>
      <c r="B14" t="s">
        <v>23</v>
      </c>
    </row>
    <row r="15" spans="1:2" x14ac:dyDescent="0.25">
      <c r="A15" t="s">
        <v>24</v>
      </c>
      <c r="B15" t="s">
        <v>33</v>
      </c>
    </row>
    <row r="16" spans="1:2" x14ac:dyDescent="0.25">
      <c r="A16" t="s">
        <v>25</v>
      </c>
      <c r="B16" t="s">
        <v>26</v>
      </c>
    </row>
    <row r="17" spans="1:2" x14ac:dyDescent="0.25">
      <c r="A17" t="s">
        <v>27</v>
      </c>
      <c r="B17" t="s">
        <v>28</v>
      </c>
    </row>
    <row r="18" spans="1:2" x14ac:dyDescent="0.25">
      <c r="A18" t="s">
        <v>30</v>
      </c>
      <c r="B18" t="s">
        <v>29</v>
      </c>
    </row>
    <row r="19" spans="1:2" x14ac:dyDescent="0.25">
      <c r="A19" t="s">
        <v>31</v>
      </c>
      <c r="B19" t="s">
        <v>34</v>
      </c>
    </row>
    <row r="20" spans="1:2" x14ac:dyDescent="0.25">
      <c r="A20" t="s">
        <v>32</v>
      </c>
      <c r="B20" s="2" t="s">
        <v>35</v>
      </c>
    </row>
    <row r="21" spans="1:2" x14ac:dyDescent="0.25">
      <c r="A21" t="s">
        <v>38</v>
      </c>
    </row>
    <row r="22" spans="1:2" x14ac:dyDescent="0.25">
      <c r="A22" t="s">
        <v>39</v>
      </c>
    </row>
    <row r="23" spans="1:2" x14ac:dyDescent="0.25">
      <c r="A23" t="s">
        <v>40</v>
      </c>
    </row>
    <row r="24" spans="1:2" x14ac:dyDescent="0.25">
      <c r="A24" t="s">
        <v>41</v>
      </c>
    </row>
    <row r="25" spans="1:2" x14ac:dyDescent="0.25">
      <c r="A25" t="s">
        <v>42</v>
      </c>
    </row>
    <row r="26" spans="1:2" x14ac:dyDescent="0.25">
      <c r="A26" t="s">
        <v>43</v>
      </c>
    </row>
  </sheetData>
  <phoneticPr fontId="3" type="noConversion"/>
  <hyperlinks>
    <hyperlink ref="B20" r:id="rId1" xr:uid="{D3F47F8A-32D4-4773-8BB0-12E97AE0266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13882-74B0-4B29-BEB7-78E4EA10F496}">
  <dimension ref="A1:D9"/>
  <sheetViews>
    <sheetView zoomScale="325" zoomScaleNormal="325" workbookViewId="0">
      <selection activeCell="B7" sqref="B7"/>
    </sheetView>
  </sheetViews>
  <sheetFormatPr defaultRowHeight="15" x14ac:dyDescent="0.25"/>
  <cols>
    <col min="1" max="1" width="6.7109375" style="3" bestFit="1" customWidth="1"/>
    <col min="2" max="2" width="34.28515625" style="4" customWidth="1"/>
    <col min="3" max="3" width="15.42578125" style="4" bestFit="1" customWidth="1"/>
    <col min="4" max="4" width="16.85546875" style="4" bestFit="1" customWidth="1"/>
    <col min="5" max="16384" width="9.140625" style="4"/>
  </cols>
  <sheetData>
    <row r="1" spans="1:4" x14ac:dyDescent="0.25">
      <c r="A1" s="3" t="s">
        <v>44</v>
      </c>
      <c r="B1" s="4" t="s">
        <v>45</v>
      </c>
      <c r="C1" s="4" t="s">
        <v>46</v>
      </c>
      <c r="D1" s="4" t="s">
        <v>54</v>
      </c>
    </row>
    <row r="2" spans="1:4" x14ac:dyDescent="0.25">
      <c r="A2" s="3">
        <v>1</v>
      </c>
      <c r="B2" s="4" t="s">
        <v>47</v>
      </c>
      <c r="C2" s="5">
        <v>45</v>
      </c>
      <c r="D2" s="5">
        <v>1.79</v>
      </c>
    </row>
    <row r="3" spans="1:4" x14ac:dyDescent="0.25">
      <c r="A3" s="3">
        <v>2</v>
      </c>
      <c r="B3" s="4" t="s">
        <v>48</v>
      </c>
      <c r="C3" s="5">
        <v>183.83</v>
      </c>
      <c r="D3" s="5">
        <v>7.3</v>
      </c>
    </row>
    <row r="4" spans="1:4" x14ac:dyDescent="0.25">
      <c r="A4" s="3">
        <v>3</v>
      </c>
      <c r="B4" s="4" t="s">
        <v>49</v>
      </c>
      <c r="C4" s="5">
        <v>2062.94</v>
      </c>
      <c r="D4" s="5">
        <v>81.89</v>
      </c>
    </row>
    <row r="5" spans="1:4" x14ac:dyDescent="0.25">
      <c r="A5" s="3">
        <v>4</v>
      </c>
      <c r="B5" s="4" t="s">
        <v>50</v>
      </c>
      <c r="C5" s="5">
        <v>45</v>
      </c>
      <c r="D5" s="5">
        <v>1.79</v>
      </c>
    </row>
    <row r="6" spans="1:4" x14ac:dyDescent="0.25">
      <c r="A6" s="3">
        <v>5</v>
      </c>
      <c r="B6" s="4" t="s">
        <v>51</v>
      </c>
      <c r="C6" s="5">
        <v>45</v>
      </c>
      <c r="D6" s="5">
        <v>1.79</v>
      </c>
    </row>
    <row r="7" spans="1:4" x14ac:dyDescent="0.25">
      <c r="A7" s="3">
        <v>6</v>
      </c>
      <c r="B7" s="4" t="s">
        <v>52</v>
      </c>
      <c r="C7" s="5">
        <v>106.82</v>
      </c>
      <c r="D7" s="5">
        <v>4.24</v>
      </c>
    </row>
    <row r="8" spans="1:4" x14ac:dyDescent="0.25">
      <c r="A8" s="3">
        <v>7</v>
      </c>
      <c r="B8" s="4" t="s">
        <v>53</v>
      </c>
      <c r="C8" s="5">
        <v>30.67</v>
      </c>
      <c r="D8" s="5">
        <v>1.22</v>
      </c>
    </row>
    <row r="9" spans="1:4" x14ac:dyDescent="0.25">
      <c r="B9" s="4" t="s">
        <v>56</v>
      </c>
      <c r="C9" s="5">
        <v>2519.2600000000002</v>
      </c>
      <c r="D9" s="5">
        <v>100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A9FC6-835B-4B4E-BAD8-D8054F412997}">
  <dimension ref="A1:D5"/>
  <sheetViews>
    <sheetView tabSelected="1" zoomScale="295" zoomScaleNormal="295" workbookViewId="0">
      <selection activeCell="C6" sqref="C6"/>
    </sheetView>
  </sheetViews>
  <sheetFormatPr defaultRowHeight="15" x14ac:dyDescent="0.25"/>
  <cols>
    <col min="1" max="1" width="6.7109375" style="3" bestFit="1" customWidth="1"/>
    <col min="2" max="2" width="34.28515625" style="4" customWidth="1"/>
    <col min="3" max="3" width="15.42578125" style="4" bestFit="1" customWidth="1"/>
    <col min="4" max="4" width="16.85546875" style="4" bestFit="1" customWidth="1"/>
    <col min="5" max="16384" width="9.140625" style="4"/>
  </cols>
  <sheetData>
    <row r="1" spans="1:4" x14ac:dyDescent="0.25">
      <c r="A1" s="3" t="s">
        <v>44</v>
      </c>
      <c r="B1" s="4" t="s">
        <v>55</v>
      </c>
      <c r="C1" s="4" t="s">
        <v>46</v>
      </c>
      <c r="D1" s="4" t="s">
        <v>54</v>
      </c>
    </row>
    <row r="2" spans="1:4" x14ac:dyDescent="0.25">
      <c r="A2" s="3">
        <v>1</v>
      </c>
      <c r="B2" s="4" t="s">
        <v>57</v>
      </c>
      <c r="C2" s="5">
        <v>1800</v>
      </c>
      <c r="D2" s="5">
        <f>C2*100/$C$5</f>
        <v>45.669399219053275</v>
      </c>
    </row>
    <row r="3" spans="1:4" x14ac:dyDescent="0.25">
      <c r="A3" s="3">
        <v>2</v>
      </c>
      <c r="B3" s="4" t="s">
        <v>59</v>
      </c>
      <c r="C3" s="5">
        <v>377.89</v>
      </c>
      <c r="D3" s="5">
        <f t="shared" ref="D3:D5" si="0">C3*100/$C$5</f>
        <v>9.5877829282711335</v>
      </c>
    </row>
    <row r="4" spans="1:4" x14ac:dyDescent="0.25">
      <c r="A4" s="3">
        <v>3</v>
      </c>
      <c r="B4" s="4" t="s">
        <v>58</v>
      </c>
      <c r="C4" s="5">
        <v>1763.48</v>
      </c>
      <c r="D4" s="5">
        <f t="shared" si="0"/>
        <v>44.742817852675593</v>
      </c>
    </row>
    <row r="5" spans="1:4" x14ac:dyDescent="0.25">
      <c r="A5" s="4"/>
      <c r="B5" s="3" t="s">
        <v>56</v>
      </c>
      <c r="C5" s="5">
        <f>SUM(C2:C4)</f>
        <v>3941.37</v>
      </c>
      <c r="D5" s="5">
        <f t="shared" si="0"/>
        <v>100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4F3F8-F352-454F-B955-F23E26427A15}">
  <dimension ref="A1:A2"/>
  <sheetViews>
    <sheetView zoomScale="190" zoomScaleNormal="190" workbookViewId="0">
      <selection activeCell="A3" sqref="A3"/>
    </sheetView>
  </sheetViews>
  <sheetFormatPr defaultRowHeight="15" x14ac:dyDescent="0.25"/>
  <cols>
    <col min="1" max="1" width="90.7109375" style="8" customWidth="1"/>
  </cols>
  <sheetData>
    <row r="1" spans="1:1" x14ac:dyDescent="0.25">
      <c r="A1" s="7" t="s">
        <v>60</v>
      </c>
    </row>
    <row r="2" spans="1:1" ht="264" customHeight="1" x14ac:dyDescent="0.25">
      <c r="A2" s="6"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title</vt:lpstr>
      <vt:lpstr>projectCosts</vt:lpstr>
      <vt:lpstr>meansFinance</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M. Manthanwar</dc:creator>
  <cp:lastModifiedBy>Amit M. Manthanwar</cp:lastModifiedBy>
  <dcterms:created xsi:type="dcterms:W3CDTF">2025-10-24T17:32:32Z</dcterms:created>
  <dcterms:modified xsi:type="dcterms:W3CDTF">2025-10-26T09:15:51Z</dcterms:modified>
</cp:coreProperties>
</file>