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antid\Clean\documents\Project-Management\Tools\RoadmapUpdate\"/>
    </mc:Choice>
  </mc:AlternateContent>
  <xr:revisionPtr revIDLastSave="0" documentId="13_ncr:1_{81DA67C0-22A0-4A2C-A1F4-A23A397D96A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6" i="2"/>
  <c r="B7" i="2"/>
  <c r="B8" i="2"/>
  <c r="B9" i="2"/>
  <c r="B3" i="2"/>
  <c r="B4" i="2"/>
  <c r="B5" i="2"/>
  <c r="B2" i="2"/>
</calcChain>
</file>

<file path=xl/sharedStrings.xml><?xml version="1.0" encoding="utf-8"?>
<sst xmlns="http://schemas.openxmlformats.org/spreadsheetml/2006/main" count="75" uniqueCount="59">
  <si>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</si>
  <si>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</si>
  <si>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</si>
  <si>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</si>
  <si>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</si>
  <si>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</si>
  <si>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</si>
  <si>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</si>
  <si>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Manual Testing M-slice</t>
  </si>
  <si>
    <t>Manual Testing Live Data ISIS</t>
  </si>
  <si>
    <t>Manual Testing ISIS Reflectometry</t>
  </si>
  <si>
    <t>Manual Testing Sample Transmission calculator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</si>
  <si>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</si>
  <si>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</si>
  <si>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</si>
  <si>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</si>
  <si>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</si>
  <si>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Error Reporter</t>
  </si>
  <si>
    <t>Manual Testing Project Recovery</t>
  </si>
  <si>
    <t>Manual Testing Mantid Basics Course</t>
  </si>
  <si>
    <t>https://developer.mantidproject.org/Testing/Core/Core.html</t>
  </si>
  <si>
    <t>Assignee</t>
  </si>
  <si>
    <t>https://developer.mantidproject.org/Testing/SliceViewer/SliceViewer.html</t>
  </si>
  <si>
    <t>Manual Testing Workbench Group 1- 4</t>
  </si>
  <si>
    <t>https://docs.mantidproject.org/interfaces/utility/Filter%20Events.html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</si>
  <si>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</si>
  <si>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</si>
  <si>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</si>
  <si>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</si>
  <si>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</si>
  <si>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</si>
  <si>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</si>
  <si>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</si>
  <si>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</si>
  <si>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</si>
  <si>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Make sure that inputs and outputs work sensibly, stress test with some bad inputs (e.g. letters in a numeric input)
See https://docs.mantidproject.org/interfaces/general/Sample%20Transmission%20Calculator.html</t>
  </si>
  <si>
    <t>https://developer.mantidproject.org/Testing/SANSGUI/ISISSANSGUITests.html</t>
  </si>
  <si>
    <t>Manual Testing ALF</t>
  </si>
  <si>
    <t>See instructions at: https://developer.mantidproject.org/Testing/MuonAnalysis_test_guides/index.html</t>
  </si>
  <si>
    <t>Manual Testing Inelastic interfaces</t>
  </si>
  <si>
    <t>Manual Testing Indirect interfaces</t>
  </si>
  <si>
    <t>https://developer.mantidproject.org/Testing/Direct/ALFViewTests.html</t>
  </si>
  <si>
    <t>https://developer.mantidproject.org/Testing/Direct/MSliceTestGuide.html</t>
  </si>
  <si>
    <t xml:space="preserve">Follow the directions at:
* https://developer.mantidproject.org/Testing/Inelastic/DataAnalysisTests.html 
* https://developer.mantidproject.org/Testing/Inelastic/DataManipulationTests.html
</t>
  </si>
  <si>
    <t xml:space="preserve">Follow the directions at: 
* https://developer.mantidproject.org/Testing/Indirect/DataReductionTests.html
</t>
  </si>
  <si>
    <t>cailafinn, thomashampson, MohamedAlmaki, adriazalvarez</t>
  </si>
  <si>
    <t>jclarkeSTFC, GuiMacielPereira, rbauststfc, warunawickramasingha</t>
  </si>
  <si>
    <t>jhaigh0, SilkeSchomann, sf1919</t>
  </si>
  <si>
    <t>cailafinn</t>
  </si>
  <si>
    <t>thomashampson</t>
  </si>
  <si>
    <t>MohamedAlmaki</t>
  </si>
  <si>
    <t>adriazalvarez</t>
  </si>
  <si>
    <t>jclarkeSTFC</t>
  </si>
  <si>
    <t>GuiMacielPereira</t>
  </si>
  <si>
    <t>rbauststfc</t>
  </si>
  <si>
    <t>warunawickramasingha</t>
  </si>
  <si>
    <t>jhaigh0</t>
  </si>
  <si>
    <t>SilkeSchomann</t>
  </si>
  <si>
    <t>sf1919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</si>
</sst>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ErrorReporter-ProjectRecovery/ProjectRecoveryTesting.html" TargetMode="External"/><Relationship Id="rId3" Type="http://schemas.openxmlformats.org/officeDocument/2006/relationships/hyperlink" Target="https://developer.mantidproject.org/Testing/Core/Core.html" TargetMode="External"/><Relationship Id="rId7" Type="http://schemas.openxmlformats.org/officeDocument/2006/relationships/hyperlink" Target="https://developer.mantidproject.org/Testing/EngineeringDiffraction/EngineeringDiffractionTestGuide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eveloper.mantidproject.org/Testing/ErrorReporter-ProjectRecovery/ErrorReporterTesting.html" TargetMode="External"/><Relationship Id="rId1" Type="http://schemas.openxmlformats.org/officeDocument/2006/relationships/hyperlink" Target="https://developer.mantidproject.org/Testing/SliceViewer/SliceViewer.html" TargetMode="External"/><Relationship Id="rId6" Type="http://schemas.openxmlformats.org/officeDocument/2006/relationships/hyperlink" Target="http://developer.mantidproject.org/Testing/ReflectometryGUI/ReflectometryGUITests.html" TargetMode="External"/><Relationship Id="rId11" Type="http://schemas.openxmlformats.org/officeDocument/2006/relationships/hyperlink" Target="https://developer.mantidproject.org/Testing/Direct/ALFViewTests.html" TargetMode="External"/><Relationship Id="rId5" Type="http://schemas.openxmlformats.org/officeDocument/2006/relationships/hyperlink" Target="https://developer.mantidproject.org/Testing/LiveData/LiveDataTests.html" TargetMode="External"/><Relationship Id="rId10" Type="http://schemas.openxmlformats.org/officeDocument/2006/relationships/hyperlink" Target="https://docs.mantidproject.org/nightly/interfaces/general/Fit%20Script%20Generator.html" TargetMode="External"/><Relationship Id="rId4" Type="http://schemas.openxmlformats.org/officeDocument/2006/relationships/hyperlink" Target="https://developer.mantidproject.org/Testing/Direct/MSliceTestGuide.html" TargetMode="External"/><Relationship Id="rId9" Type="http://schemas.openxmlformats.org/officeDocument/2006/relationships/hyperlink" Target="https://docs.mantidproject.org/interfaces/utility/Filter%20Event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5" sqref="D5"/>
    </sheetView>
  </sheetViews>
  <sheetFormatPr defaultColWidth="9.140625" defaultRowHeight="15" x14ac:dyDescent="0.25"/>
  <cols>
    <col min="1" max="1" width="46" style="1" customWidth="1"/>
    <col min="2" max="2" width="72.7109375" style="1" customWidth="1"/>
    <col min="3" max="3" width="14.140625" style="1" customWidth="1"/>
    <col min="4" max="4" width="22.140625" style="1" customWidth="1"/>
    <col min="5" max="16384" width="9.140625" style="1"/>
  </cols>
  <sheetData>
    <row r="1" spans="1:5" s="2" customFormat="1" x14ac:dyDescent="0.25">
      <c r="A1" s="2" t="s">
        <v>0</v>
      </c>
      <c r="B1" s="2" t="s">
        <v>1</v>
      </c>
      <c r="C1" s="2" t="s">
        <v>7</v>
      </c>
      <c r="D1" s="2" t="s">
        <v>21</v>
      </c>
      <c r="E1" s="2" t="s">
        <v>5</v>
      </c>
    </row>
    <row r="2" spans="1:5" s="2" customFormat="1" ht="90" x14ac:dyDescent="0.25">
      <c r="A2" s="1" t="s">
        <v>40</v>
      </c>
      <c r="B2" s="1" t="s">
        <v>44</v>
      </c>
      <c r="C2"/>
      <c r="D2" s="1" t="s">
        <v>45</v>
      </c>
    </row>
    <row r="3" spans="1:5" ht="120" x14ac:dyDescent="0.25">
      <c r="A3" s="1" t="s">
        <v>39</v>
      </c>
      <c r="B3" s="1" t="s">
        <v>43</v>
      </c>
      <c r="C3"/>
      <c r="D3" s="1" t="s">
        <v>45</v>
      </c>
    </row>
    <row r="4" spans="1:5" ht="180" x14ac:dyDescent="0.25">
      <c r="A4" s="1" t="s">
        <v>16</v>
      </c>
      <c r="B4" s="1" t="s">
        <v>25</v>
      </c>
      <c r="C4"/>
      <c r="D4" s="1" t="s">
        <v>46</v>
      </c>
    </row>
    <row r="5" spans="1:5" ht="30" x14ac:dyDescent="0.25">
      <c r="A5" s="1" t="s">
        <v>23</v>
      </c>
      <c r="B5" s="4" t="s">
        <v>20</v>
      </c>
      <c r="C5" s="5"/>
      <c r="D5" s="1" t="s">
        <v>47</v>
      </c>
    </row>
    <row r="6" spans="1:5" ht="60" x14ac:dyDescent="0.25">
      <c r="A6" s="1" t="s">
        <v>15</v>
      </c>
      <c r="B6" s="1" t="s">
        <v>38</v>
      </c>
      <c r="D6" s="1" t="s">
        <v>45</v>
      </c>
    </row>
    <row r="7" spans="1:5" ht="60" x14ac:dyDescent="0.25">
      <c r="A7" s="1" t="s">
        <v>14</v>
      </c>
      <c r="B7" s="1" t="s">
        <v>30</v>
      </c>
      <c r="C7" s="5"/>
      <c r="D7" s="1" t="s">
        <v>46</v>
      </c>
    </row>
    <row r="8" spans="1:5" ht="30" x14ac:dyDescent="0.25">
      <c r="A8" s="1" t="s">
        <v>13</v>
      </c>
      <c r="B8" s="4" t="s">
        <v>24</v>
      </c>
      <c r="C8"/>
      <c r="D8" s="1" t="s">
        <v>47</v>
      </c>
    </row>
    <row r="9" spans="1:5" ht="60" x14ac:dyDescent="0.25">
      <c r="A9" s="1" t="s">
        <v>12</v>
      </c>
      <c r="B9" s="4" t="s">
        <v>29</v>
      </c>
      <c r="D9" s="1" t="s">
        <v>46</v>
      </c>
    </row>
    <row r="10" spans="1:5" ht="75" x14ac:dyDescent="0.25">
      <c r="A10" s="1" t="s">
        <v>11</v>
      </c>
      <c r="B10" s="1" t="s">
        <v>35</v>
      </c>
      <c r="C10" s="5"/>
      <c r="D10" s="1" t="s">
        <v>46</v>
      </c>
    </row>
    <row r="11" spans="1:5" ht="60" x14ac:dyDescent="0.25">
      <c r="A11" s="1" t="s">
        <v>10</v>
      </c>
      <c r="B11" s="4" t="s">
        <v>28</v>
      </c>
      <c r="C11"/>
      <c r="D11" s="1" t="s">
        <v>46</v>
      </c>
    </row>
    <row r="12" spans="1:5" ht="30" x14ac:dyDescent="0.25">
      <c r="A12" s="1" t="s">
        <v>31</v>
      </c>
      <c r="B12" s="4" t="s">
        <v>36</v>
      </c>
      <c r="C12"/>
      <c r="D12" s="1" t="s">
        <v>47</v>
      </c>
    </row>
    <row r="13" spans="1:5" ht="60" x14ac:dyDescent="0.25">
      <c r="A13" s="1" t="s">
        <v>9</v>
      </c>
      <c r="B13" s="4" t="s">
        <v>27</v>
      </c>
      <c r="C13"/>
      <c r="D13" s="1" t="s">
        <v>46</v>
      </c>
    </row>
    <row r="14" spans="1:5" ht="105" x14ac:dyDescent="0.25">
      <c r="A14" s="1" t="s">
        <v>19</v>
      </c>
      <c r="B14" s="1" t="s">
        <v>26</v>
      </c>
      <c r="D14" s="1" t="s">
        <v>47</v>
      </c>
    </row>
    <row r="15" spans="1:5" ht="60" x14ac:dyDescent="0.25">
      <c r="A15" s="1" t="s">
        <v>8</v>
      </c>
      <c r="B15" s="4" t="s">
        <v>42</v>
      </c>
      <c r="C15"/>
      <c r="D15" s="1" t="s">
        <v>46</v>
      </c>
    </row>
    <row r="16" spans="1:5" ht="30" x14ac:dyDescent="0.25">
      <c r="A16" s="1" t="s">
        <v>18</v>
      </c>
      <c r="B16" s="4" t="s">
        <v>3</v>
      </c>
      <c r="D16" s="1" t="s">
        <v>47</v>
      </c>
    </row>
    <row r="17" spans="1:4" ht="60" x14ac:dyDescent="0.25">
      <c r="A17" s="1" t="s">
        <v>17</v>
      </c>
      <c r="B17" s="4" t="s">
        <v>4</v>
      </c>
      <c r="D17" s="1" t="s">
        <v>45</v>
      </c>
    </row>
    <row r="18" spans="1:4" ht="60" x14ac:dyDescent="0.25">
      <c r="A18" s="1" t="s">
        <v>32</v>
      </c>
      <c r="B18" s="4" t="s">
        <v>22</v>
      </c>
      <c r="D18" s="1" t="s">
        <v>45</v>
      </c>
    </row>
    <row r="19" spans="1:4" ht="60" x14ac:dyDescent="0.25">
      <c r="A19" s="1" t="s">
        <v>33</v>
      </c>
      <c r="B19" s="4" t="s">
        <v>34</v>
      </c>
      <c r="D19" s="1" t="s">
        <v>45</v>
      </c>
    </row>
    <row r="20" spans="1:4" ht="60" x14ac:dyDescent="0.25">
      <c r="A20" s="1" t="s">
        <v>37</v>
      </c>
      <c r="B20" s="7" t="s">
        <v>41</v>
      </c>
      <c r="D20" s="1" t="s">
        <v>45</v>
      </c>
    </row>
  </sheetData>
  <dataValidations count="1">
    <dataValidation allowBlank="1" showInputMessage="1" showErrorMessage="1" sqref="F5" xr:uid="{00000000-0002-0000-0000-000000000000}"/>
  </dataValidations>
  <hyperlinks>
    <hyperlink ref="B18" r:id="rId1" xr:uid="{00000000-0004-0000-0000-000001000000}"/>
    <hyperlink ref="B17" r:id="rId2" xr:uid="{00000000-0004-0000-0000-000002000000}"/>
    <hyperlink ref="B5" r:id="rId3" xr:uid="{00000000-0004-0000-0000-000003000000}"/>
    <hyperlink ref="B15" r:id="rId4" xr:uid="{00000000-0004-0000-0000-000004000000}"/>
    <hyperlink ref="B13" r:id="rId5" xr:uid="{00000000-0004-0000-0000-000005000000}"/>
    <hyperlink ref="B11" r:id="rId6" xr:uid="{00000000-0004-0000-0000-000006000000}"/>
    <hyperlink ref="B9" r:id="rId7" xr:uid="{00000000-0004-0000-0000-000007000000}"/>
    <hyperlink ref="B16" r:id="rId8" xr:uid="{00000000-0004-0000-0000-000008000000}"/>
    <hyperlink ref="B8" r:id="rId9" xr:uid="{00000000-0004-0000-0000-000009000000}"/>
    <hyperlink ref="B19" r:id="rId10" xr:uid="{00000000-0004-0000-0000-00000A000000}"/>
    <hyperlink ref="B20" r:id="rId11" xr:uid="{00000000-0004-0000-0000-00000B000000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workbookViewId="0">
      <selection activeCell="G16" sqref="G16"/>
    </sheetView>
  </sheetViews>
  <sheetFormatPr defaultColWidth="8.7109375" defaultRowHeight="15" x14ac:dyDescent="0.25"/>
  <cols>
    <col min="1" max="1" width="22.140625" bestFit="1" customWidth="1"/>
    <col min="2" max="2" width="12" bestFit="1" customWidth="1"/>
  </cols>
  <sheetData>
    <row r="1" spans="1:8" x14ac:dyDescent="0.25">
      <c r="A1" s="3" t="s">
        <v>2</v>
      </c>
      <c r="B1" s="3" t="s">
        <v>6</v>
      </c>
    </row>
    <row r="2" spans="1:8" x14ac:dyDescent="0.25">
      <c r="A2" t="s">
        <v>48</v>
      </c>
      <c r="B2">
        <f>COUNTIF(issues!$D$2:$D$20,"*"&amp;A2&amp;"*")</f>
        <v>7</v>
      </c>
    </row>
    <row r="3" spans="1:8" x14ac:dyDescent="0.25">
      <c r="A3" t="s">
        <v>49</v>
      </c>
      <c r="B3">
        <f>COUNTIF(issues!$D$2:$D$20,"*"&amp;A3&amp;"*")</f>
        <v>7</v>
      </c>
    </row>
    <row r="4" spans="1:8" x14ac:dyDescent="0.25">
      <c r="A4" t="s">
        <v>50</v>
      </c>
      <c r="B4">
        <f>COUNTIF(issues!$D$2:$D$20,"*"&amp;A4&amp;"*")</f>
        <v>7</v>
      </c>
    </row>
    <row r="5" spans="1:8" x14ac:dyDescent="0.25">
      <c r="A5" t="s">
        <v>51</v>
      </c>
      <c r="B5">
        <f>COUNTIF(issues!$D$2:$D$20,"*"&amp;A5&amp;"*")</f>
        <v>7</v>
      </c>
    </row>
    <row r="6" spans="1:8" x14ac:dyDescent="0.25">
      <c r="A6" t="s">
        <v>52</v>
      </c>
      <c r="B6">
        <f>COUNTIF(issues!$D$2:$D$20,"*"&amp;A6&amp;"*")</f>
        <v>7</v>
      </c>
    </row>
    <row r="7" spans="1:8" x14ac:dyDescent="0.25">
      <c r="A7" t="s">
        <v>53</v>
      </c>
      <c r="B7">
        <f>COUNTIF(issues!$D$2:$D$20,"*"&amp;A7&amp;"*")</f>
        <v>7</v>
      </c>
    </row>
    <row r="8" spans="1:8" x14ac:dyDescent="0.25">
      <c r="A8" t="s">
        <v>54</v>
      </c>
      <c r="B8">
        <f>COUNTIF(issues!$D$2:$D$20,"*"&amp;A8&amp;"*")</f>
        <v>7</v>
      </c>
    </row>
    <row r="9" spans="1:8" x14ac:dyDescent="0.25">
      <c r="A9" t="s">
        <v>55</v>
      </c>
      <c r="B9">
        <f>COUNTIF(issues!$D$2:$D$20,"*"&amp;A9&amp;"*")</f>
        <v>7</v>
      </c>
      <c r="G9" s="1"/>
    </row>
    <row r="10" spans="1:8" x14ac:dyDescent="0.25">
      <c r="A10" t="s">
        <v>56</v>
      </c>
      <c r="B10">
        <f>COUNTIF(issues!$D$2:$D$20,"*"&amp;A10&amp;"*")</f>
        <v>5</v>
      </c>
    </row>
    <row r="11" spans="1:8" x14ac:dyDescent="0.25">
      <c r="A11" t="s">
        <v>57</v>
      </c>
      <c r="B11">
        <f>COUNTIF(issues!$D$2:$D$20,"*"&amp;A11&amp;"*")</f>
        <v>5</v>
      </c>
    </row>
    <row r="12" spans="1:8" x14ac:dyDescent="0.25">
      <c r="A12" t="s">
        <v>58</v>
      </c>
      <c r="B12">
        <f>COUNTIF(issues!$D$2:$D$20,"*"&amp;A12&amp;"*")</f>
        <v>5</v>
      </c>
    </row>
    <row r="13" spans="1:8" x14ac:dyDescent="0.25">
      <c r="A13" s="5"/>
    </row>
    <row r="14" spans="1:8" x14ac:dyDescent="0.25">
      <c r="F14" s="1"/>
    </row>
    <row r="15" spans="1:8" ht="15.75" x14ac:dyDescent="0.25">
      <c r="A15" s="6"/>
      <c r="H15" s="1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Clarke, James (STFC,RAL,ISIS)</cp:lastModifiedBy>
  <dcterms:created xsi:type="dcterms:W3CDTF">2017-02-16T16:40:00Z</dcterms:created>
  <dcterms:modified xsi:type="dcterms:W3CDTF">2024-01-22T10:22:15Z</dcterms:modified>
</cp:coreProperties>
</file>