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/Users/danielmurphy/new/documents/Project-Management/Tools/RoadmapUpdate/"/>
    </mc:Choice>
  </mc:AlternateContent>
  <xr:revisionPtr revIDLastSave="0" documentId="13_ncr:1_{3F4FFE8D-CC8A-E646-B266-06A7472DAD39}" xr6:coauthVersionLast="47" xr6:coauthVersionMax="47" xr10:uidLastSave="{00000000-0000-0000-0000-000000000000}"/>
  <bookViews>
    <workbookView xWindow="38400" yWindow="500" windowWidth="29700" windowHeight="21100" xr2:uid="{00000000-000D-0000-FFFF-FFFF00000000}"/>
  </bookViews>
  <sheets>
    <sheet name="issues" sheetId="1" r:id="rId1"/>
    <sheet name="assignee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2" i="2"/>
  <c r="B3" i="2"/>
</calcChain>
</file>

<file path=xl/sharedStrings.xml><?xml version="1.0" encoding="utf-8"?>
<sst xmlns="http://schemas.openxmlformats.org/spreadsheetml/2006/main" count="62" uniqueCount="48">
  <si>
    <t>Title</t>
  </si>
  <si>
    <t>Additional Body Text</t>
  </si>
  <si>
    <t>Login</t>
  </si>
  <si>
    <t>http://developer.mantidproject.org/Testing/ErrorReporter-ProjectRecovery/ProjectRecoveryTesting.html</t>
  </si>
  <si>
    <t>http://developer.mantidproject.org/Testing/ErrorReporter-ProjectRecovery/ErrorReporterTesting.html</t>
  </si>
  <si>
    <t>size</t>
  </si>
  <si>
    <t>No Assigned</t>
  </si>
  <si>
    <t>Label</t>
  </si>
  <si>
    <t>ISIS Team: Core</t>
  </si>
  <si>
    <t>ISIS Team: Spectroscopy</t>
  </si>
  <si>
    <t>ISIS Team: Diffraction</t>
  </si>
  <si>
    <t>ISIS Team: LSS</t>
  </si>
  <si>
    <t>Manual Testing M-slice</t>
  </si>
  <si>
    <t>Manual Testing Live Data ISIS</t>
  </si>
  <si>
    <t>Manual Testing ISIS Reflectometry</t>
  </si>
  <si>
    <t>Manual Testing Sample Transmission calculator</t>
  </si>
  <si>
    <t>Manual Testing Workspace Groups</t>
  </si>
  <si>
    <t>Manual Testing Engineering Diffraction</t>
  </si>
  <si>
    <t>Manual Testing FilterEvents</t>
  </si>
  <si>
    <t>Manual Testing TOFConverter</t>
  </si>
  <si>
    <t>Manual Testing Muon</t>
  </si>
  <si>
    <t>Manual Testing Documentation</t>
  </si>
  <si>
    <t>Manual Testing ISIS Indirect interfaces</t>
  </si>
  <si>
    <t>Manual Testing Error Reporter</t>
  </si>
  <si>
    <t>Manual Testing Project Recovery</t>
  </si>
  <si>
    <t xml:space="preserve"> Manual Testing Sliceviewer</t>
  </si>
  <si>
    <t>Manual Testing Mantid Basics Course</t>
  </si>
  <si>
    <t xml:space="preserve">Follow the directions at: https://developer.mantidproject.org/Testing/IndirectInelastic/IndirectInelasticAcceptanceTests.html
</t>
  </si>
  <si>
    <t>https://developer.mantidproject.org/Testing/Core/Core.html</t>
  </si>
  <si>
    <t>Assignee</t>
  </si>
  <si>
    <t>https://developer.mantidproject.org/Testing/SliceViewer/SliceViewer.html</t>
  </si>
  <si>
    <t>Manual Testing Workbench Group 1- 4</t>
  </si>
  <si>
    <t>Make sure that inputs and outputs work sensibly, stress test with some bad inputs (e.g. letters in a numeric input)
See https://docs.mantidproject.or/interfaces/general/Sample%20Transmission%20Calculator.html</t>
  </si>
  <si>
    <t>https://docs.mantidproject.org/interfaces/utility/Filter%20Events.html</t>
  </si>
  <si>
    <t>* Follow the examples at http://docs.mantidproject.org/concepts/WorkspaceGroup.html 
* Ensure MantidWorkbench displays Group Workspaces correctly in the workspace tree</t>
  </si>
  <si>
    <t>Check Online Docs and the Qt-help docs built into MantidWorkbench (from the help droppdown menu)
* Algorithm, fit, concept and api pages should be generated
* Algorithm dialog snapshots should appear on algorithm pages in offline help
* Math formulae should appear on algorithm pages in offline help
* workflow diagrams should appear on algorithm pages in offline help
You may wish to use this script ( [OpenMostDocumentationForTesting.py](https://github.com/mantidproject/mantid/blob/master/tools/scripts/OpenMostDocumentationForTesting.py) ) to open all the online docs pages!</t>
  </si>
  <si>
    <t>* Check the Qt-help docs, built into Workbench, against the online documentation 
* Open up the basic course: http://docs.mantidproject.org/tutorials/mantid_basic_course/index.html#mantid-basic-course
* Check that the information and exercises are up to date and work in the Workbench release candidate</t>
  </si>
  <si>
    <t>https://developer.mantidproject.org/Testing/MSlice/MSliceTestGuide.html</t>
  </si>
  <si>
    <t>https://developer.mantidproject.org/Testing/LiveData/LiveDataTests.html</t>
  </si>
  <si>
    <t>https://developer.mantidproject.org/Testing/SANSGUI/SANSGUITests.html</t>
  </si>
  <si>
    <t>http://developer.mantidproject.org/Testing/ReflectometryGUI/ReflectometryGUITests.html</t>
  </si>
  <si>
    <t>https://developer.mantidproject.org/Testing/EngineeringDiffraction/EngineeringDiffractionTestGuide.html</t>
  </si>
  <si>
    <t xml:space="preserve">Make sure that inputs and outputs work sensibly, stress test with some bad inputs (e.g. letters in a numeric input)
https://docs.mantidproject.org/interfaces/utility/TOF%20Converter.html </t>
  </si>
  <si>
    <t>See instructions at: https://developer.mantidproject.org/Testing/MuonAnalysis_test_guides/index.html
https://developer.mantidproject.org/Testing/MuonInterface/MuonTesting.html</t>
  </si>
  <si>
    <t>RichardWaiteSTFC, martyngigg, SilkeSchomann, sf1919, ConorMFinn</t>
  </si>
  <si>
    <t>DanielMurphy22, gemmaguest, AnthonyLim23, Pasarus</t>
  </si>
  <si>
    <t>DannyHindson, MialLewis, DavidFair, Harrietbrown, thomashampson</t>
  </si>
  <si>
    <t>Manual Testing ISIS SANS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</si>
</sst>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8" fillId="0" borderId="0" xfId="42" applyAlignment="1">
      <alignment wrapText="1"/>
    </xf>
    <xf numFmtId="0" fontId="0" fillId="0" borderId="0" xfId="0" applyAlignment="1">
      <alignment vertical="center"/>
    </xf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veloper.mantidproject.org/Testing/ReflectometryGUI/ReflectometryGUITests.html" TargetMode="External"/><Relationship Id="rId3" Type="http://schemas.openxmlformats.org/officeDocument/2006/relationships/hyperlink" Target="http://developer.mantidproject.org/Testing/ErrorReporter-ProjectRecovery/ErrorReporterTesting.html" TargetMode="External"/><Relationship Id="rId7" Type="http://schemas.openxmlformats.org/officeDocument/2006/relationships/hyperlink" Target="https://developer.mantidproject.org/Testing/SANSGUI/SANSGUITests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eveloper.mantidproject.org/Testing/SliceViewer/SliceViewer.html" TargetMode="External"/><Relationship Id="rId1" Type="http://schemas.openxmlformats.org/officeDocument/2006/relationships/hyperlink" Target="https://developer.mantidproject.org/Testing/IndirectInelastic/IndirectInelasticAcceptanceTests.html" TargetMode="External"/><Relationship Id="rId6" Type="http://schemas.openxmlformats.org/officeDocument/2006/relationships/hyperlink" Target="https://developer.mantidproject.org/Testing/LiveData/LiveDataTests.html" TargetMode="External"/><Relationship Id="rId11" Type="http://schemas.openxmlformats.org/officeDocument/2006/relationships/hyperlink" Target="https://docs.mantidproject.org/interfaces/utility/Filter%20Events.html" TargetMode="External"/><Relationship Id="rId5" Type="http://schemas.openxmlformats.org/officeDocument/2006/relationships/hyperlink" Target="https://developer.mantidproject.org/Testing/MSlice/MSliceTestGuide.html" TargetMode="External"/><Relationship Id="rId10" Type="http://schemas.openxmlformats.org/officeDocument/2006/relationships/hyperlink" Target="http://developer.mantidproject.org/Testing/ErrorReporter-ProjectRecovery/ProjectRecoveryTesting.html" TargetMode="External"/><Relationship Id="rId4" Type="http://schemas.openxmlformats.org/officeDocument/2006/relationships/hyperlink" Target="https://developer.mantidproject.org/Testing/Core/Core.html" TargetMode="External"/><Relationship Id="rId9" Type="http://schemas.openxmlformats.org/officeDocument/2006/relationships/hyperlink" Target="https://developer.mantidproject.org/Testing/EngineeringDiffraction/EngineeringDiffractionTestGuid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topLeftCell="A3" workbookViewId="0">
      <selection activeCell="A13" sqref="A13"/>
    </sheetView>
  </sheetViews>
  <sheetFormatPr baseColWidth="10" defaultColWidth="9.1640625" defaultRowHeight="15" x14ac:dyDescent="0.2"/>
  <cols>
    <col min="1" max="1" width="46" style="1" customWidth="1"/>
    <col min="2" max="2" width="72.6640625" style="1" customWidth="1"/>
    <col min="3" max="3" width="14.1640625" style="1" customWidth="1"/>
    <col min="4" max="4" width="22.1640625" style="1" customWidth="1"/>
    <col min="5" max="16384" width="9.1640625" style="1"/>
  </cols>
  <sheetData>
    <row r="1" spans="1:5" s="2" customFormat="1" ht="16" x14ac:dyDescent="0.2">
      <c r="A1" s="2" t="s">
        <v>0</v>
      </c>
      <c r="B1" s="2" t="s">
        <v>1</v>
      </c>
      <c r="C1" s="2" t="s">
        <v>7</v>
      </c>
      <c r="D1" s="2" t="s">
        <v>29</v>
      </c>
      <c r="E1" s="2" t="s">
        <v>5</v>
      </c>
    </row>
    <row r="2" spans="1:5" ht="64" x14ac:dyDescent="0.2">
      <c r="A2" s="1" t="s">
        <v>22</v>
      </c>
      <c r="B2" s="4" t="s">
        <v>27</v>
      </c>
      <c r="C2"/>
      <c r="D2" s="1" t="s">
        <v>46</v>
      </c>
    </row>
    <row r="3" spans="1:5" ht="192" x14ac:dyDescent="0.2">
      <c r="A3" s="1" t="s">
        <v>21</v>
      </c>
      <c r="B3" s="1" t="s">
        <v>35</v>
      </c>
      <c r="C3"/>
      <c r="D3" t="s">
        <v>44</v>
      </c>
    </row>
    <row r="4" spans="1:5" ht="48" x14ac:dyDescent="0.2">
      <c r="A4" s="1" t="s">
        <v>31</v>
      </c>
      <c r="B4" s="4" t="s">
        <v>28</v>
      </c>
      <c r="C4" s="5"/>
      <c r="D4" s="1" t="s">
        <v>46</v>
      </c>
    </row>
    <row r="5" spans="1:5" ht="48" x14ac:dyDescent="0.2">
      <c r="A5" s="1" t="s">
        <v>20</v>
      </c>
      <c r="B5" s="1" t="s">
        <v>43</v>
      </c>
      <c r="D5" s="1" t="s">
        <v>45</v>
      </c>
    </row>
    <row r="6" spans="1:5" ht="48" x14ac:dyDescent="0.2">
      <c r="A6" s="1" t="s">
        <v>19</v>
      </c>
      <c r="B6" s="1" t="s">
        <v>42</v>
      </c>
      <c r="C6" s="5"/>
      <c r="D6" t="s">
        <v>44</v>
      </c>
    </row>
    <row r="7" spans="1:5" ht="16" x14ac:dyDescent="0.2">
      <c r="A7" s="1" t="s">
        <v>18</v>
      </c>
      <c r="B7" s="4" t="s">
        <v>33</v>
      </c>
      <c r="C7"/>
      <c r="D7" t="s">
        <v>44</v>
      </c>
    </row>
    <row r="8" spans="1:5" ht="32" x14ac:dyDescent="0.2">
      <c r="A8" s="1" t="s">
        <v>17</v>
      </c>
      <c r="B8" s="4" t="s">
        <v>41</v>
      </c>
      <c r="D8" t="s">
        <v>44</v>
      </c>
    </row>
    <row r="9" spans="1:5" ht="48" x14ac:dyDescent="0.2">
      <c r="A9" s="1" t="s">
        <v>16</v>
      </c>
      <c r="B9" s="1" t="s">
        <v>34</v>
      </c>
      <c r="C9"/>
      <c r="D9" s="1" t="s">
        <v>46</v>
      </c>
    </row>
    <row r="10" spans="1:5" ht="80" x14ac:dyDescent="0.2">
      <c r="A10" s="1" t="s">
        <v>15</v>
      </c>
      <c r="B10" s="1" t="s">
        <v>32</v>
      </c>
      <c r="C10" s="5"/>
      <c r="D10" s="1" t="s">
        <v>46</v>
      </c>
    </row>
    <row r="11" spans="1:5" ht="48" x14ac:dyDescent="0.2">
      <c r="A11" s="1" t="s">
        <v>14</v>
      </c>
      <c r="B11" s="4" t="s">
        <v>40</v>
      </c>
      <c r="C11"/>
      <c r="D11" s="1" t="s">
        <v>45</v>
      </c>
    </row>
    <row r="12" spans="1:5" ht="48" x14ac:dyDescent="0.2">
      <c r="A12" s="1" t="s">
        <v>47</v>
      </c>
      <c r="B12" s="4" t="s">
        <v>39</v>
      </c>
      <c r="C12"/>
      <c r="D12" s="1" t="s">
        <v>46</v>
      </c>
    </row>
    <row r="13" spans="1:5" ht="48" x14ac:dyDescent="0.2">
      <c r="A13" s="1" t="s">
        <v>13</v>
      </c>
      <c r="B13" s="4" t="s">
        <v>38</v>
      </c>
      <c r="C13"/>
      <c r="D13" s="1" t="s">
        <v>45</v>
      </c>
    </row>
    <row r="14" spans="1:5" ht="96" x14ac:dyDescent="0.2">
      <c r="A14" s="1" t="s">
        <v>26</v>
      </c>
      <c r="B14" s="1" t="s">
        <v>36</v>
      </c>
      <c r="D14" s="1" t="s">
        <v>45</v>
      </c>
    </row>
    <row r="15" spans="1:5" ht="16" x14ac:dyDescent="0.2">
      <c r="A15" s="1" t="s">
        <v>12</v>
      </c>
      <c r="B15" s="4" t="s">
        <v>37</v>
      </c>
      <c r="C15"/>
      <c r="D15" t="s">
        <v>44</v>
      </c>
    </row>
    <row r="16" spans="1:5" ht="48" x14ac:dyDescent="0.2">
      <c r="A16" s="1" t="s">
        <v>24</v>
      </c>
      <c r="B16" s="4" t="s">
        <v>3</v>
      </c>
      <c r="D16" s="1" t="s">
        <v>45</v>
      </c>
    </row>
    <row r="17" spans="1:4" ht="48" x14ac:dyDescent="0.2">
      <c r="A17" s="1" t="s">
        <v>23</v>
      </c>
      <c r="B17" s="4" t="s">
        <v>4</v>
      </c>
      <c r="D17" s="1" t="s">
        <v>45</v>
      </c>
    </row>
    <row r="18" spans="1:4" ht="16" x14ac:dyDescent="0.2">
      <c r="A18" s="1" t="s">
        <v>25</v>
      </c>
      <c r="B18" s="4" t="s">
        <v>30</v>
      </c>
      <c r="D18" t="s">
        <v>44</v>
      </c>
    </row>
  </sheetData>
  <dataValidations count="1">
    <dataValidation allowBlank="1" showInputMessage="1" showErrorMessage="1" sqref="F4" xr:uid="{00000000-0002-0000-0000-000000000000}"/>
  </dataValidations>
  <hyperlinks>
    <hyperlink ref="B2" r:id="rId1" display="https://developer.mantidproject.org/Testing/IndirectInelastic/IndirectInelasticAcceptanceTests.html" xr:uid="{00000000-0004-0000-0000-000000000000}"/>
    <hyperlink ref="B18" r:id="rId2" xr:uid="{895C170C-6F3C-3E42-B499-D3A8F7EFC683}"/>
    <hyperlink ref="B17" r:id="rId3" xr:uid="{F17C529D-58F7-4448-ABEF-B395CCD88504}"/>
    <hyperlink ref="B4" r:id="rId4" xr:uid="{00000000-0004-0000-0000-000004000000}"/>
    <hyperlink ref="B15" r:id="rId5" xr:uid="{6428958E-50DB-CA4B-9A04-7B9AF09A8CA3}"/>
    <hyperlink ref="B13" r:id="rId6" xr:uid="{33EF3DE3-2897-7A47-861C-086C920A50B4}"/>
    <hyperlink ref="B12" r:id="rId7" xr:uid="{0C994C0D-D6D5-604A-A1F5-68871B48AFEA}"/>
    <hyperlink ref="B11" r:id="rId8" xr:uid="{134CEF00-B1C3-9F49-B272-1B0E39CDFCB3}"/>
    <hyperlink ref="B8" r:id="rId9" xr:uid="{224D99D6-5C3A-744B-9593-DE7284850D49}"/>
    <hyperlink ref="B16" r:id="rId10" xr:uid="{FAB9FA5C-6634-A341-95CA-A38A167549A4}"/>
    <hyperlink ref="B7" r:id="rId11" xr:uid="{09F63A2D-A77F-B444-A9B1-122002D27174}"/>
  </hyperlinks>
  <pageMargins left="0.7" right="0.7" top="0.75" bottom="0.75" header="0.3" footer="0.3"/>
  <pageSetup paperSize="9" orientation="portrait"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[issue_templateupdate.xlsx]assignees!#REF!</xm:f>
          </x14:formula1>
          <xm:sqref>C19:C24</xm:sqref>
        </x14:dataValidation>
        <x14:dataValidation type="list" allowBlank="1" showInputMessage="1" showErrorMessage="1" xr:uid="{00000000-0002-0000-0000-000002000000}">
          <x14:formula1>
            <xm:f>assignees!$A$2:$A$5</xm:f>
          </x14:formula1>
          <xm:sqref>C2:C18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9.6640625" bestFit="1" customWidth="1"/>
  </cols>
  <sheetData>
    <row r="1" spans="1:2" x14ac:dyDescent="0.2">
      <c r="A1" s="3" t="s">
        <v>2</v>
      </c>
      <c r="B1" s="3" t="s">
        <v>6</v>
      </c>
    </row>
    <row r="2" spans="1:2" x14ac:dyDescent="0.2">
      <c r="A2" t="s">
        <v>8</v>
      </c>
      <c r="B2">
        <f>COUNTIF(issues!$C:$C,assignees!A2)</f>
        <v>0</v>
      </c>
    </row>
    <row r="3" spans="1:2" x14ac:dyDescent="0.2">
      <c r="A3" t="s">
        <v>9</v>
      </c>
      <c r="B3">
        <f>COUNTIF(issues!$C:$C,assignees!A3)</f>
        <v>0</v>
      </c>
    </row>
    <row r="4" spans="1:2" x14ac:dyDescent="0.2">
      <c r="A4" t="s">
        <v>10</v>
      </c>
      <c r="B4">
        <f>COUNTIF(issues!$C:$C,assignees!A4)</f>
        <v>0</v>
      </c>
    </row>
    <row r="5" spans="1:2" x14ac:dyDescent="0.2">
      <c r="A5" t="s">
        <v>11</v>
      </c>
      <c r="B5">
        <f>COUNTIF(issues!$C:$C,assignees!A5)</f>
        <v>0</v>
      </c>
    </row>
    <row r="13" spans="1:2" x14ac:dyDescent="0.2">
      <c r="A13" s="5"/>
    </row>
    <row r="15" spans="1:2" ht="16" x14ac:dyDescent="0.2">
      <c r="A15" s="6"/>
    </row>
  </sheetData>
  <sortState xmlns:xlrd2="http://schemas.microsoft.com/office/spreadsheetml/2017/richdata2" ref="A4:C16">
    <sortCondition descending="1" ref="B4:B27"/>
  </sortState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assignees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Microsoft Office User</cp:lastModifiedBy>
  <dcterms:created xsi:type="dcterms:W3CDTF">2017-02-16T16:40:00Z</dcterms:created>
  <dcterms:modified xsi:type="dcterms:W3CDTF">2022-01-31T16:36:11Z</dcterms:modified>
</cp:coreProperties>
</file>