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Repo-IA\Proyecto\"/>
    </mc:Choice>
  </mc:AlternateContent>
  <xr:revisionPtr revIDLastSave="0" documentId="13_ncr:1_{F3B04569-3AB2-41A3-B483-AD736AA0A3C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raining" sheetId="1" r:id="rId1"/>
    <sheet name="Testing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D2" i="1"/>
  <c r="A17" i="1"/>
  <c r="A18" i="1" s="1"/>
  <c r="A16" i="1"/>
  <c r="D16" i="1" s="1"/>
  <c r="E18" i="1" l="1"/>
  <c r="A19" i="1"/>
  <c r="D18" i="1"/>
  <c r="E16" i="1"/>
  <c r="D17" i="1"/>
  <c r="A20" i="1" l="1"/>
  <c r="E19" i="1"/>
  <c r="D19" i="1"/>
  <c r="A21" i="1" l="1"/>
  <c r="E20" i="1"/>
  <c r="D20" i="1"/>
  <c r="A22" i="1" l="1"/>
  <c r="D21" i="1"/>
  <c r="E21" i="1"/>
  <c r="A23" i="1" l="1"/>
  <c r="D22" i="1"/>
  <c r="E22" i="1"/>
  <c r="A24" i="1" l="1"/>
  <c r="D23" i="1"/>
  <c r="E23" i="1"/>
  <c r="A25" i="1" l="1"/>
  <c r="E24" i="1"/>
  <c r="D24" i="1"/>
  <c r="A26" i="1" l="1"/>
  <c r="E25" i="1"/>
  <c r="D25" i="1"/>
  <c r="A27" i="1" l="1"/>
  <c r="E26" i="1"/>
  <c r="D26" i="1"/>
  <c r="A28" i="1" l="1"/>
  <c r="D27" i="1"/>
  <c r="E27" i="1"/>
  <c r="A29" i="1" l="1"/>
  <c r="D28" i="1"/>
  <c r="E28" i="1"/>
  <c r="A30" i="1" l="1"/>
  <c r="D29" i="1"/>
  <c r="E29" i="1"/>
  <c r="A31" i="1" l="1"/>
  <c r="E30" i="1"/>
  <c r="D30" i="1"/>
  <c r="A32" i="1" l="1"/>
  <c r="E31" i="1"/>
  <c r="D31" i="1"/>
  <c r="A33" i="1" l="1"/>
  <c r="E32" i="1"/>
  <c r="D32" i="1"/>
  <c r="A34" i="1" l="1"/>
  <c r="D33" i="1"/>
  <c r="E33" i="1"/>
  <c r="A35" i="1" l="1"/>
  <c r="D34" i="1"/>
  <c r="E34" i="1"/>
  <c r="A36" i="1" l="1"/>
  <c r="D35" i="1"/>
  <c r="E35" i="1"/>
  <c r="A37" i="1" l="1"/>
  <c r="E36" i="1"/>
  <c r="D36" i="1"/>
  <c r="A38" i="1" l="1"/>
  <c r="E37" i="1"/>
  <c r="D37" i="1"/>
  <c r="A39" i="1" l="1"/>
  <c r="D38" i="1"/>
  <c r="E38" i="1"/>
  <c r="A40" i="1" l="1"/>
  <c r="D39" i="1"/>
  <c r="E39" i="1"/>
  <c r="A41" i="1" l="1"/>
  <c r="D40" i="1"/>
  <c r="E40" i="1"/>
  <c r="A42" i="1" l="1"/>
  <c r="D41" i="1"/>
  <c r="E41" i="1"/>
  <c r="A43" i="1" l="1"/>
  <c r="E42" i="1"/>
  <c r="D42" i="1"/>
  <c r="A44" i="1" l="1"/>
  <c r="E43" i="1"/>
  <c r="D43" i="1"/>
  <c r="A45" i="1" l="1"/>
  <c r="E44" i="1"/>
  <c r="D44" i="1"/>
  <c r="A46" i="1" l="1"/>
  <c r="D45" i="1"/>
  <c r="E45" i="1"/>
  <c r="A47" i="1" l="1"/>
  <c r="D46" i="1"/>
  <c r="E46" i="1"/>
  <c r="A48" i="1" l="1"/>
  <c r="D47" i="1"/>
  <c r="E47" i="1"/>
  <c r="A49" i="1" l="1"/>
  <c r="E48" i="1"/>
  <c r="D48" i="1"/>
  <c r="A50" i="1" l="1"/>
  <c r="E49" i="1"/>
  <c r="D49" i="1"/>
  <c r="A51" i="1" l="1"/>
  <c r="E50" i="1"/>
  <c r="D50" i="1"/>
  <c r="A52" i="1" l="1"/>
  <c r="D51" i="1"/>
  <c r="E51" i="1"/>
  <c r="A53" i="1" l="1"/>
  <c r="D52" i="1"/>
  <c r="E52" i="1"/>
  <c r="A54" i="1" l="1"/>
  <c r="D53" i="1"/>
  <c r="E53" i="1"/>
  <c r="A55" i="1" l="1"/>
  <c r="E54" i="1"/>
  <c r="D54" i="1"/>
  <c r="A56" i="1" l="1"/>
  <c r="E55" i="1"/>
  <c r="D55" i="1"/>
  <c r="A57" i="1" l="1"/>
  <c r="E56" i="1"/>
  <c r="D56" i="1"/>
  <c r="A58" i="1" l="1"/>
  <c r="D57" i="1"/>
  <c r="E57" i="1"/>
  <c r="A59" i="1" l="1"/>
  <c r="D58" i="1"/>
  <c r="E58" i="1"/>
  <c r="A60" i="1" l="1"/>
  <c r="D59" i="1"/>
  <c r="E59" i="1"/>
  <c r="A61" i="1" l="1"/>
  <c r="E60" i="1"/>
  <c r="D60" i="1"/>
  <c r="A62" i="1" l="1"/>
  <c r="E61" i="1"/>
  <c r="D61" i="1"/>
  <c r="A63" i="1" l="1"/>
  <c r="E62" i="1"/>
  <c r="D62" i="1"/>
  <c r="A64" i="1" l="1"/>
  <c r="D63" i="1"/>
  <c r="E63" i="1"/>
  <c r="A65" i="1" l="1"/>
  <c r="D64" i="1"/>
  <c r="E64" i="1"/>
  <c r="A66" i="1" l="1"/>
  <c r="D65" i="1"/>
  <c r="E65" i="1"/>
  <c r="A67" i="1" l="1"/>
  <c r="E66" i="1"/>
  <c r="D66" i="1"/>
  <c r="A68" i="1" l="1"/>
  <c r="E67" i="1"/>
  <c r="D67" i="1"/>
  <c r="A69" i="1" l="1"/>
  <c r="E68" i="1"/>
  <c r="D68" i="1"/>
  <c r="A70" i="1" l="1"/>
  <c r="D69" i="1"/>
  <c r="E69" i="1"/>
  <c r="A71" i="1" l="1"/>
  <c r="D70" i="1"/>
  <c r="E70" i="1"/>
  <c r="A72" i="1" l="1"/>
  <c r="D71" i="1"/>
  <c r="E71" i="1"/>
  <c r="A73" i="1" l="1"/>
  <c r="E72" i="1"/>
  <c r="D72" i="1"/>
  <c r="A74" i="1" l="1"/>
  <c r="E73" i="1"/>
  <c r="D73" i="1"/>
  <c r="A75" i="1" l="1"/>
  <c r="E74" i="1"/>
  <c r="D74" i="1"/>
  <c r="A76" i="1" l="1"/>
  <c r="D75" i="1"/>
  <c r="E75" i="1"/>
  <c r="A77" i="1" l="1"/>
  <c r="D76" i="1"/>
  <c r="E76" i="1"/>
  <c r="A78" i="1" l="1"/>
  <c r="D77" i="1"/>
  <c r="E77" i="1"/>
  <c r="A79" i="1" l="1"/>
  <c r="E78" i="1"/>
  <c r="D78" i="1"/>
  <c r="A80" i="1" l="1"/>
  <c r="E79" i="1"/>
  <c r="D79" i="1"/>
  <c r="A81" i="1" l="1"/>
  <c r="E80" i="1"/>
  <c r="D80" i="1"/>
  <c r="A82" i="1" l="1"/>
  <c r="D81" i="1"/>
  <c r="E81" i="1"/>
  <c r="A83" i="1" l="1"/>
  <c r="D82" i="1"/>
  <c r="E82" i="1"/>
  <c r="A84" i="1" l="1"/>
  <c r="D83" i="1"/>
  <c r="E83" i="1"/>
  <c r="A85" i="1" l="1"/>
  <c r="E84" i="1"/>
  <c r="D84" i="1"/>
  <c r="A86" i="1" l="1"/>
  <c r="E85" i="1"/>
  <c r="D85" i="1"/>
  <c r="A87" i="1" l="1"/>
  <c r="E86" i="1"/>
  <c r="D86" i="1"/>
  <c r="A88" i="1" l="1"/>
  <c r="D87" i="1"/>
  <c r="E87" i="1"/>
  <c r="A89" i="1" l="1"/>
  <c r="D88" i="1"/>
  <c r="E88" i="1"/>
  <c r="A90" i="1" l="1"/>
  <c r="D89" i="1"/>
  <c r="E89" i="1"/>
  <c r="A91" i="1" l="1"/>
  <c r="E90" i="1"/>
  <c r="D90" i="1"/>
  <c r="A92" i="1" l="1"/>
  <c r="E91" i="1"/>
  <c r="D91" i="1"/>
  <c r="A93" i="1" l="1"/>
  <c r="E92" i="1"/>
  <c r="D92" i="1"/>
  <c r="A94" i="1" l="1"/>
  <c r="D93" i="1"/>
  <c r="E93" i="1"/>
  <c r="A95" i="1" l="1"/>
  <c r="D94" i="1"/>
  <c r="E94" i="1"/>
  <c r="A96" i="1" l="1"/>
  <c r="D95" i="1"/>
  <c r="E95" i="1"/>
  <c r="A97" i="1" l="1"/>
  <c r="E96" i="1"/>
  <c r="D96" i="1"/>
  <c r="A98" i="1" l="1"/>
  <c r="E97" i="1"/>
  <c r="D97" i="1"/>
  <c r="A99" i="1" l="1"/>
  <c r="E98" i="1"/>
  <c r="D98" i="1"/>
  <c r="A100" i="1" l="1"/>
  <c r="D99" i="1"/>
  <c r="E99" i="1"/>
  <c r="A101" i="1" l="1"/>
  <c r="D100" i="1"/>
  <c r="E100" i="1"/>
  <c r="A102" i="1" l="1"/>
  <c r="D101" i="1"/>
  <c r="E101" i="1"/>
  <c r="A103" i="1" l="1"/>
  <c r="E102" i="1"/>
  <c r="D102" i="1"/>
  <c r="A104" i="1" l="1"/>
  <c r="E103" i="1"/>
  <c r="D103" i="1"/>
  <c r="A105" i="1" l="1"/>
  <c r="E104" i="1"/>
  <c r="D104" i="1"/>
  <c r="A106" i="1" l="1"/>
  <c r="D105" i="1"/>
  <c r="E105" i="1"/>
  <c r="A107" i="1" l="1"/>
  <c r="D106" i="1"/>
  <c r="E106" i="1"/>
  <c r="A108" i="1" l="1"/>
  <c r="D107" i="1"/>
  <c r="E107" i="1"/>
  <c r="A109" i="1" l="1"/>
  <c r="E108" i="1"/>
  <c r="D108" i="1"/>
  <c r="A110" i="1" l="1"/>
  <c r="E109" i="1"/>
  <c r="D109" i="1"/>
  <c r="A111" i="1" l="1"/>
  <c r="E110" i="1"/>
  <c r="D110" i="1"/>
  <c r="A112" i="1" l="1"/>
  <c r="D111" i="1"/>
  <c r="E111" i="1"/>
  <c r="A113" i="1" l="1"/>
  <c r="D112" i="1"/>
  <c r="E112" i="1"/>
  <c r="A114" i="1" l="1"/>
  <c r="D113" i="1"/>
  <c r="E113" i="1"/>
  <c r="A115" i="1" l="1"/>
  <c r="E114" i="1"/>
  <c r="D114" i="1"/>
  <c r="A116" i="1" l="1"/>
  <c r="E115" i="1"/>
  <c r="D115" i="1"/>
  <c r="A117" i="1" l="1"/>
  <c r="E116" i="1"/>
  <c r="D116" i="1"/>
  <c r="A118" i="1" l="1"/>
  <c r="D117" i="1"/>
  <c r="E117" i="1"/>
  <c r="A119" i="1" l="1"/>
  <c r="D118" i="1"/>
  <c r="E118" i="1"/>
  <c r="A120" i="1" l="1"/>
  <c r="D119" i="1"/>
  <c r="E119" i="1"/>
  <c r="A121" i="1" l="1"/>
  <c r="E120" i="1"/>
  <c r="D120" i="1"/>
  <c r="A122" i="1" l="1"/>
  <c r="E121" i="1"/>
  <c r="D121" i="1"/>
  <c r="A123" i="1" l="1"/>
  <c r="E122" i="1"/>
  <c r="D122" i="1"/>
  <c r="A124" i="1" l="1"/>
  <c r="D123" i="1"/>
  <c r="E123" i="1"/>
  <c r="A125" i="1" l="1"/>
  <c r="D124" i="1"/>
  <c r="E124" i="1"/>
  <c r="A126" i="1" l="1"/>
  <c r="D125" i="1"/>
  <c r="E125" i="1"/>
  <c r="A127" i="1" l="1"/>
  <c r="E126" i="1"/>
  <c r="D126" i="1"/>
  <c r="A128" i="1" l="1"/>
  <c r="E127" i="1"/>
  <c r="D127" i="1"/>
  <c r="A129" i="1" l="1"/>
  <c r="E128" i="1"/>
  <c r="D128" i="1"/>
  <c r="A130" i="1" l="1"/>
  <c r="D129" i="1"/>
  <c r="E129" i="1"/>
  <c r="A131" i="1" l="1"/>
  <c r="D130" i="1"/>
  <c r="E130" i="1"/>
  <c r="A132" i="1" l="1"/>
  <c r="D131" i="1"/>
  <c r="E131" i="1"/>
  <c r="A133" i="1" l="1"/>
  <c r="E132" i="1"/>
  <c r="D132" i="1"/>
  <c r="A134" i="1" l="1"/>
  <c r="E133" i="1"/>
  <c r="D133" i="1"/>
  <c r="A135" i="1" l="1"/>
  <c r="E134" i="1"/>
  <c r="D134" i="1"/>
  <c r="A136" i="1" l="1"/>
  <c r="D135" i="1"/>
  <c r="E135" i="1"/>
  <c r="D136" i="1" l="1"/>
  <c r="E136" i="1"/>
</calcChain>
</file>

<file path=xl/sharedStrings.xml><?xml version="1.0" encoding="utf-8"?>
<sst xmlns="http://schemas.openxmlformats.org/spreadsheetml/2006/main" count="10" uniqueCount="5">
  <si>
    <t>score</t>
  </si>
  <si>
    <t>frame_count</t>
  </si>
  <si>
    <t>game_number</t>
  </si>
  <si>
    <t>mean_score</t>
  </si>
  <si>
    <t>mean_frame_count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</si>
</sst>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Training!$B$2:$B$136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6</c:v>
                </c:pt>
                <c:pt idx="83">
                  <c:v>7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5</c:v>
                </c:pt>
                <c:pt idx="88">
                  <c:v>8</c:v>
                </c:pt>
                <c:pt idx="89">
                  <c:v>26</c:v>
                </c:pt>
                <c:pt idx="90">
                  <c:v>8</c:v>
                </c:pt>
                <c:pt idx="91">
                  <c:v>25</c:v>
                </c:pt>
                <c:pt idx="92">
                  <c:v>10</c:v>
                </c:pt>
                <c:pt idx="93">
                  <c:v>9</c:v>
                </c:pt>
                <c:pt idx="94">
                  <c:v>18</c:v>
                </c:pt>
                <c:pt idx="95">
                  <c:v>2</c:v>
                </c:pt>
                <c:pt idx="96">
                  <c:v>23</c:v>
                </c:pt>
                <c:pt idx="97">
                  <c:v>2</c:v>
                </c:pt>
                <c:pt idx="98">
                  <c:v>3</c:v>
                </c:pt>
                <c:pt idx="99">
                  <c:v>13</c:v>
                </c:pt>
                <c:pt idx="100">
                  <c:v>7</c:v>
                </c:pt>
                <c:pt idx="101">
                  <c:v>14</c:v>
                </c:pt>
                <c:pt idx="102">
                  <c:v>16</c:v>
                </c:pt>
                <c:pt idx="103">
                  <c:v>13</c:v>
                </c:pt>
                <c:pt idx="104">
                  <c:v>6</c:v>
                </c:pt>
                <c:pt idx="105">
                  <c:v>13</c:v>
                </c:pt>
                <c:pt idx="106">
                  <c:v>3</c:v>
                </c:pt>
                <c:pt idx="107">
                  <c:v>15</c:v>
                </c:pt>
                <c:pt idx="108">
                  <c:v>14</c:v>
                </c:pt>
                <c:pt idx="109">
                  <c:v>13</c:v>
                </c:pt>
                <c:pt idx="110">
                  <c:v>18</c:v>
                </c:pt>
                <c:pt idx="111">
                  <c:v>19</c:v>
                </c:pt>
                <c:pt idx="112">
                  <c:v>22</c:v>
                </c:pt>
                <c:pt idx="113">
                  <c:v>18</c:v>
                </c:pt>
                <c:pt idx="114">
                  <c:v>1</c:v>
                </c:pt>
                <c:pt idx="115">
                  <c:v>19</c:v>
                </c:pt>
                <c:pt idx="116">
                  <c:v>3</c:v>
                </c:pt>
                <c:pt idx="117">
                  <c:v>11</c:v>
                </c:pt>
                <c:pt idx="118">
                  <c:v>5</c:v>
                </c:pt>
                <c:pt idx="119">
                  <c:v>7</c:v>
                </c:pt>
                <c:pt idx="120">
                  <c:v>23</c:v>
                </c:pt>
                <c:pt idx="121">
                  <c:v>21</c:v>
                </c:pt>
                <c:pt idx="122">
                  <c:v>5</c:v>
                </c:pt>
                <c:pt idx="123">
                  <c:v>7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16</c:v>
                </c:pt>
                <c:pt idx="128">
                  <c:v>2</c:v>
                </c:pt>
                <c:pt idx="129">
                  <c:v>8</c:v>
                </c:pt>
                <c:pt idx="130">
                  <c:v>16</c:v>
                </c:pt>
                <c:pt idx="131">
                  <c:v>19</c:v>
                </c:pt>
                <c:pt idx="132">
                  <c:v>24</c:v>
                </c:pt>
                <c:pt idx="133">
                  <c:v>22</c:v>
                </c:pt>
                <c:pt idx="13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2-4925-8850-131A1684B0F0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Training!$D$2:$D$136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0.33333333333333331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0.29032258064516131</c:v>
                </c:pt>
                <c:pt idx="31">
                  <c:v>0.34375</c:v>
                </c:pt>
                <c:pt idx="32">
                  <c:v>0.33333333333333331</c:v>
                </c:pt>
                <c:pt idx="33">
                  <c:v>0.3235294117647059</c:v>
                </c:pt>
                <c:pt idx="34">
                  <c:v>0.34285714285714286</c:v>
                </c:pt>
                <c:pt idx="35">
                  <c:v>0.3611111111111111</c:v>
                </c:pt>
                <c:pt idx="36">
                  <c:v>0.35135135135135137</c:v>
                </c:pt>
                <c:pt idx="37">
                  <c:v>0.34210526315789475</c:v>
                </c:pt>
                <c:pt idx="38">
                  <c:v>0.33333333333333331</c:v>
                </c:pt>
                <c:pt idx="39">
                  <c:v>0.35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0.34883720930232559</c:v>
                </c:pt>
                <c:pt idx="43">
                  <c:v>0.36363636363636365</c:v>
                </c:pt>
                <c:pt idx="44">
                  <c:v>0.37777777777777777</c:v>
                </c:pt>
                <c:pt idx="45">
                  <c:v>0.41304347826086957</c:v>
                </c:pt>
                <c:pt idx="46">
                  <c:v>0.40425531914893614</c:v>
                </c:pt>
                <c:pt idx="47">
                  <c:v>0.41666666666666669</c:v>
                </c:pt>
                <c:pt idx="48">
                  <c:v>0.40816326530612246</c:v>
                </c:pt>
                <c:pt idx="49">
                  <c:v>0.42</c:v>
                </c:pt>
                <c:pt idx="50">
                  <c:v>0.43137254901960786</c:v>
                </c:pt>
                <c:pt idx="51">
                  <c:v>0.42307692307692307</c:v>
                </c:pt>
                <c:pt idx="52">
                  <c:v>0.43396226415094341</c:v>
                </c:pt>
                <c:pt idx="53">
                  <c:v>0.42592592592592593</c:v>
                </c:pt>
                <c:pt idx="54">
                  <c:v>0.41818181818181815</c:v>
                </c:pt>
                <c:pt idx="55">
                  <c:v>0.4107142857142857</c:v>
                </c:pt>
                <c:pt idx="56">
                  <c:v>0.42105263157894735</c:v>
                </c:pt>
                <c:pt idx="57">
                  <c:v>0.43103448275862066</c:v>
                </c:pt>
                <c:pt idx="58">
                  <c:v>0.42372881355932202</c:v>
                </c:pt>
                <c:pt idx="59">
                  <c:v>0.43333333333333335</c:v>
                </c:pt>
                <c:pt idx="60">
                  <c:v>0.42622950819672129</c:v>
                </c:pt>
                <c:pt idx="61">
                  <c:v>0.41935483870967744</c:v>
                </c:pt>
                <c:pt idx="62">
                  <c:v>0.42857142857142855</c:v>
                </c:pt>
                <c:pt idx="63">
                  <c:v>0.46875</c:v>
                </c:pt>
                <c:pt idx="64">
                  <c:v>0.47692307692307695</c:v>
                </c:pt>
                <c:pt idx="65">
                  <c:v>0.48484848484848486</c:v>
                </c:pt>
                <c:pt idx="66">
                  <c:v>0.5074626865671642</c:v>
                </c:pt>
                <c:pt idx="67">
                  <c:v>0.51470588235294112</c:v>
                </c:pt>
                <c:pt idx="68">
                  <c:v>0.53623188405797106</c:v>
                </c:pt>
                <c:pt idx="69">
                  <c:v>0.54285714285714282</c:v>
                </c:pt>
                <c:pt idx="70">
                  <c:v>0.53521126760563376</c:v>
                </c:pt>
                <c:pt idx="71">
                  <c:v>0.54166666666666663</c:v>
                </c:pt>
                <c:pt idx="72">
                  <c:v>0.54794520547945202</c:v>
                </c:pt>
                <c:pt idx="73">
                  <c:v>0.55405405405405406</c:v>
                </c:pt>
                <c:pt idx="74">
                  <c:v>0.54666666666666663</c:v>
                </c:pt>
                <c:pt idx="75">
                  <c:v>0.56578947368421051</c:v>
                </c:pt>
                <c:pt idx="76">
                  <c:v>0.55844155844155841</c:v>
                </c:pt>
                <c:pt idx="77">
                  <c:v>0.55128205128205132</c:v>
                </c:pt>
                <c:pt idx="78">
                  <c:v>0.59493670886075944</c:v>
                </c:pt>
                <c:pt idx="79">
                  <c:v>0.6</c:v>
                </c:pt>
                <c:pt idx="80">
                  <c:v>0.61728395061728392</c:v>
                </c:pt>
                <c:pt idx="81">
                  <c:v>0.62195121951219512</c:v>
                </c:pt>
                <c:pt idx="82">
                  <c:v>0.68674698795180722</c:v>
                </c:pt>
                <c:pt idx="83">
                  <c:v>0.76190476190476186</c:v>
                </c:pt>
                <c:pt idx="84">
                  <c:v>0.76470588235294112</c:v>
                </c:pt>
                <c:pt idx="85">
                  <c:v>0.76744186046511631</c:v>
                </c:pt>
                <c:pt idx="86">
                  <c:v>0.7816091954022989</c:v>
                </c:pt>
                <c:pt idx="87">
                  <c:v>0.82954545454545459</c:v>
                </c:pt>
                <c:pt idx="88">
                  <c:v>0.9101123595505618</c:v>
                </c:pt>
                <c:pt idx="89">
                  <c:v>1.1888888888888889</c:v>
                </c:pt>
                <c:pt idx="90">
                  <c:v>1.2637362637362637</c:v>
                </c:pt>
                <c:pt idx="91">
                  <c:v>1.5217391304347827</c:v>
                </c:pt>
                <c:pt idx="92">
                  <c:v>1.6129032258064515</c:v>
                </c:pt>
                <c:pt idx="93">
                  <c:v>1.6914893617021276</c:v>
                </c:pt>
                <c:pt idx="94">
                  <c:v>1.8631578947368421</c:v>
                </c:pt>
                <c:pt idx="95">
                  <c:v>1.8645833333333333</c:v>
                </c:pt>
                <c:pt idx="96">
                  <c:v>2.0824742268041239</c:v>
                </c:pt>
                <c:pt idx="97">
                  <c:v>2.0816326530612246</c:v>
                </c:pt>
                <c:pt idx="98">
                  <c:v>2.0909090909090908</c:v>
                </c:pt>
                <c:pt idx="99">
                  <c:v>2.2000000000000002</c:v>
                </c:pt>
                <c:pt idx="100">
                  <c:v>2.2475247524752477</c:v>
                </c:pt>
                <c:pt idx="101">
                  <c:v>2.3627450980392157</c:v>
                </c:pt>
                <c:pt idx="102">
                  <c:v>2.4951456310679609</c:v>
                </c:pt>
                <c:pt idx="103">
                  <c:v>2.5961538461538463</c:v>
                </c:pt>
                <c:pt idx="104">
                  <c:v>2.6285714285714286</c:v>
                </c:pt>
                <c:pt idx="105">
                  <c:v>2.7264150943396226</c:v>
                </c:pt>
                <c:pt idx="106">
                  <c:v>2.7289719626168223</c:v>
                </c:pt>
                <c:pt idx="107">
                  <c:v>2.8425925925925926</c:v>
                </c:pt>
                <c:pt idx="108">
                  <c:v>2.9449541284403669</c:v>
                </c:pt>
                <c:pt idx="109">
                  <c:v>3.0363636363636362</c:v>
                </c:pt>
                <c:pt idx="110">
                  <c:v>3.1711711711711712</c:v>
                </c:pt>
                <c:pt idx="111">
                  <c:v>3.3125</c:v>
                </c:pt>
                <c:pt idx="112">
                  <c:v>3.4778761061946901</c:v>
                </c:pt>
                <c:pt idx="113">
                  <c:v>3.6052631578947367</c:v>
                </c:pt>
                <c:pt idx="114">
                  <c:v>3.5826086956521741</c:v>
                </c:pt>
                <c:pt idx="115">
                  <c:v>3.7155172413793105</c:v>
                </c:pt>
                <c:pt idx="116">
                  <c:v>3.7094017094017095</c:v>
                </c:pt>
                <c:pt idx="117">
                  <c:v>3.7711864406779663</c:v>
                </c:pt>
                <c:pt idx="118">
                  <c:v>3.7815126050420167</c:v>
                </c:pt>
                <c:pt idx="119">
                  <c:v>3.8083333333333331</c:v>
                </c:pt>
                <c:pt idx="120">
                  <c:v>3.9669421487603307</c:v>
                </c:pt>
                <c:pt idx="121">
                  <c:v>4.1065573770491799</c:v>
                </c:pt>
                <c:pt idx="122">
                  <c:v>4.1138211382113825</c:v>
                </c:pt>
                <c:pt idx="123">
                  <c:v>4.137096774193548</c:v>
                </c:pt>
                <c:pt idx="124">
                  <c:v>4.1280000000000001</c:v>
                </c:pt>
                <c:pt idx="125">
                  <c:v>4.1587301587301591</c:v>
                </c:pt>
                <c:pt idx="126">
                  <c:v>4.1574803149606296</c:v>
                </c:pt>
                <c:pt idx="127">
                  <c:v>4.25</c:v>
                </c:pt>
                <c:pt idx="128">
                  <c:v>4.2325581395348841</c:v>
                </c:pt>
                <c:pt idx="129">
                  <c:v>4.2615384615384615</c:v>
                </c:pt>
                <c:pt idx="130">
                  <c:v>4.3511450381679388</c:v>
                </c:pt>
                <c:pt idx="131">
                  <c:v>4.4621212121212119</c:v>
                </c:pt>
                <c:pt idx="132">
                  <c:v>4.6090225563909772</c:v>
                </c:pt>
                <c:pt idx="133">
                  <c:v>4.7388059701492535</c:v>
                </c:pt>
                <c:pt idx="134">
                  <c:v>4.7481481481481485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2-4925-8850-131A1684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Training!$C$2:$C$136</c:f>
              <c:numCache>
                <c:formatCode>General</c:formatCode>
                <c:ptCount val="135"/>
                <c:pt idx="0">
                  <c:v>23</c:v>
                </c:pt>
                <c:pt idx="1">
                  <c:v>135</c:v>
                </c:pt>
                <c:pt idx="2">
                  <c:v>45</c:v>
                </c:pt>
                <c:pt idx="3">
                  <c:v>44</c:v>
                </c:pt>
                <c:pt idx="4">
                  <c:v>20</c:v>
                </c:pt>
                <c:pt idx="5">
                  <c:v>51</c:v>
                </c:pt>
                <c:pt idx="6">
                  <c:v>221</c:v>
                </c:pt>
                <c:pt idx="7">
                  <c:v>105</c:v>
                </c:pt>
                <c:pt idx="8">
                  <c:v>38</c:v>
                </c:pt>
                <c:pt idx="9">
                  <c:v>53</c:v>
                </c:pt>
                <c:pt idx="10">
                  <c:v>74</c:v>
                </c:pt>
                <c:pt idx="11">
                  <c:v>81</c:v>
                </c:pt>
                <c:pt idx="12">
                  <c:v>79</c:v>
                </c:pt>
                <c:pt idx="13">
                  <c:v>58</c:v>
                </c:pt>
                <c:pt idx="14">
                  <c:v>30</c:v>
                </c:pt>
                <c:pt idx="15">
                  <c:v>46</c:v>
                </c:pt>
                <c:pt idx="16">
                  <c:v>27</c:v>
                </c:pt>
                <c:pt idx="17">
                  <c:v>18</c:v>
                </c:pt>
                <c:pt idx="18">
                  <c:v>57</c:v>
                </c:pt>
                <c:pt idx="19">
                  <c:v>117</c:v>
                </c:pt>
                <c:pt idx="20">
                  <c:v>38</c:v>
                </c:pt>
                <c:pt idx="21">
                  <c:v>102</c:v>
                </c:pt>
                <c:pt idx="22">
                  <c:v>220</c:v>
                </c:pt>
                <c:pt idx="23">
                  <c:v>31</c:v>
                </c:pt>
                <c:pt idx="24">
                  <c:v>102</c:v>
                </c:pt>
                <c:pt idx="25">
                  <c:v>30</c:v>
                </c:pt>
                <c:pt idx="26">
                  <c:v>57</c:v>
                </c:pt>
                <c:pt idx="27">
                  <c:v>194</c:v>
                </c:pt>
                <c:pt idx="28">
                  <c:v>34</c:v>
                </c:pt>
                <c:pt idx="29">
                  <c:v>214</c:v>
                </c:pt>
                <c:pt idx="30">
                  <c:v>85</c:v>
                </c:pt>
                <c:pt idx="31">
                  <c:v>71</c:v>
                </c:pt>
                <c:pt idx="32">
                  <c:v>83</c:v>
                </c:pt>
                <c:pt idx="33">
                  <c:v>143</c:v>
                </c:pt>
                <c:pt idx="34">
                  <c:v>14</c:v>
                </c:pt>
                <c:pt idx="35">
                  <c:v>230</c:v>
                </c:pt>
                <c:pt idx="36">
                  <c:v>131</c:v>
                </c:pt>
                <c:pt idx="37">
                  <c:v>74</c:v>
                </c:pt>
                <c:pt idx="38">
                  <c:v>118</c:v>
                </c:pt>
                <c:pt idx="39">
                  <c:v>22</c:v>
                </c:pt>
                <c:pt idx="40">
                  <c:v>92</c:v>
                </c:pt>
                <c:pt idx="41">
                  <c:v>36</c:v>
                </c:pt>
                <c:pt idx="42">
                  <c:v>51</c:v>
                </c:pt>
                <c:pt idx="43">
                  <c:v>32</c:v>
                </c:pt>
                <c:pt idx="44">
                  <c:v>395</c:v>
                </c:pt>
                <c:pt idx="45">
                  <c:v>473</c:v>
                </c:pt>
                <c:pt idx="46">
                  <c:v>66</c:v>
                </c:pt>
                <c:pt idx="47">
                  <c:v>42</c:v>
                </c:pt>
                <c:pt idx="48">
                  <c:v>147</c:v>
                </c:pt>
                <c:pt idx="49">
                  <c:v>124</c:v>
                </c:pt>
                <c:pt idx="50">
                  <c:v>84</c:v>
                </c:pt>
                <c:pt idx="51">
                  <c:v>401</c:v>
                </c:pt>
                <c:pt idx="52">
                  <c:v>35</c:v>
                </c:pt>
                <c:pt idx="53">
                  <c:v>132</c:v>
                </c:pt>
                <c:pt idx="54">
                  <c:v>71</c:v>
                </c:pt>
                <c:pt idx="55">
                  <c:v>27</c:v>
                </c:pt>
                <c:pt idx="56">
                  <c:v>143</c:v>
                </c:pt>
                <c:pt idx="57">
                  <c:v>89</c:v>
                </c:pt>
                <c:pt idx="58">
                  <c:v>17</c:v>
                </c:pt>
                <c:pt idx="59">
                  <c:v>37</c:v>
                </c:pt>
                <c:pt idx="60">
                  <c:v>22</c:v>
                </c:pt>
                <c:pt idx="61">
                  <c:v>21</c:v>
                </c:pt>
                <c:pt idx="62">
                  <c:v>65</c:v>
                </c:pt>
                <c:pt idx="63">
                  <c:v>209</c:v>
                </c:pt>
                <c:pt idx="64">
                  <c:v>238</c:v>
                </c:pt>
                <c:pt idx="65">
                  <c:v>83</c:v>
                </c:pt>
                <c:pt idx="66">
                  <c:v>232</c:v>
                </c:pt>
                <c:pt idx="67">
                  <c:v>244</c:v>
                </c:pt>
                <c:pt idx="68">
                  <c:v>256</c:v>
                </c:pt>
                <c:pt idx="69">
                  <c:v>142</c:v>
                </c:pt>
                <c:pt idx="70">
                  <c:v>21</c:v>
                </c:pt>
                <c:pt idx="71">
                  <c:v>77</c:v>
                </c:pt>
                <c:pt idx="72">
                  <c:v>52</c:v>
                </c:pt>
                <c:pt idx="73">
                  <c:v>39</c:v>
                </c:pt>
                <c:pt idx="74">
                  <c:v>401</c:v>
                </c:pt>
                <c:pt idx="75">
                  <c:v>49</c:v>
                </c:pt>
                <c:pt idx="76">
                  <c:v>119</c:v>
                </c:pt>
                <c:pt idx="77">
                  <c:v>401</c:v>
                </c:pt>
                <c:pt idx="78">
                  <c:v>256</c:v>
                </c:pt>
                <c:pt idx="79">
                  <c:v>85</c:v>
                </c:pt>
                <c:pt idx="80">
                  <c:v>27</c:v>
                </c:pt>
                <c:pt idx="81">
                  <c:v>501</c:v>
                </c:pt>
                <c:pt idx="82">
                  <c:v>300</c:v>
                </c:pt>
                <c:pt idx="83">
                  <c:v>533</c:v>
                </c:pt>
                <c:pt idx="84">
                  <c:v>73</c:v>
                </c:pt>
                <c:pt idx="85">
                  <c:v>119</c:v>
                </c:pt>
                <c:pt idx="86">
                  <c:v>71</c:v>
                </c:pt>
                <c:pt idx="87">
                  <c:v>901</c:v>
                </c:pt>
                <c:pt idx="88">
                  <c:v>703</c:v>
                </c:pt>
                <c:pt idx="89">
                  <c:v>1745</c:v>
                </c:pt>
                <c:pt idx="90">
                  <c:v>402</c:v>
                </c:pt>
                <c:pt idx="91">
                  <c:v>1194</c:v>
                </c:pt>
                <c:pt idx="92">
                  <c:v>435</c:v>
                </c:pt>
                <c:pt idx="93">
                  <c:v>376</c:v>
                </c:pt>
                <c:pt idx="94">
                  <c:v>666</c:v>
                </c:pt>
                <c:pt idx="95">
                  <c:v>120</c:v>
                </c:pt>
                <c:pt idx="96">
                  <c:v>676</c:v>
                </c:pt>
                <c:pt idx="97">
                  <c:v>45</c:v>
                </c:pt>
                <c:pt idx="98">
                  <c:v>88</c:v>
                </c:pt>
                <c:pt idx="99">
                  <c:v>376</c:v>
                </c:pt>
                <c:pt idx="100">
                  <c:v>109</c:v>
                </c:pt>
                <c:pt idx="101">
                  <c:v>500</c:v>
                </c:pt>
                <c:pt idx="102">
                  <c:v>398</c:v>
                </c:pt>
                <c:pt idx="103">
                  <c:v>415</c:v>
                </c:pt>
                <c:pt idx="104">
                  <c:v>211</c:v>
                </c:pt>
                <c:pt idx="105">
                  <c:v>320</c:v>
                </c:pt>
                <c:pt idx="106">
                  <c:v>64</c:v>
                </c:pt>
                <c:pt idx="107">
                  <c:v>671</c:v>
                </c:pt>
                <c:pt idx="108">
                  <c:v>496</c:v>
                </c:pt>
                <c:pt idx="109">
                  <c:v>451</c:v>
                </c:pt>
                <c:pt idx="110">
                  <c:v>607</c:v>
                </c:pt>
                <c:pt idx="111">
                  <c:v>542</c:v>
                </c:pt>
                <c:pt idx="112">
                  <c:v>718</c:v>
                </c:pt>
                <c:pt idx="113">
                  <c:v>657</c:v>
                </c:pt>
                <c:pt idx="114">
                  <c:v>33</c:v>
                </c:pt>
                <c:pt idx="115">
                  <c:v>626</c:v>
                </c:pt>
                <c:pt idx="116">
                  <c:v>105</c:v>
                </c:pt>
                <c:pt idx="117">
                  <c:v>261</c:v>
                </c:pt>
                <c:pt idx="118">
                  <c:v>148</c:v>
                </c:pt>
                <c:pt idx="119">
                  <c:v>174</c:v>
                </c:pt>
                <c:pt idx="120">
                  <c:v>713</c:v>
                </c:pt>
                <c:pt idx="121">
                  <c:v>579</c:v>
                </c:pt>
                <c:pt idx="122">
                  <c:v>145</c:v>
                </c:pt>
                <c:pt idx="123">
                  <c:v>110</c:v>
                </c:pt>
                <c:pt idx="124">
                  <c:v>74</c:v>
                </c:pt>
                <c:pt idx="125">
                  <c:v>149</c:v>
                </c:pt>
                <c:pt idx="126">
                  <c:v>113</c:v>
                </c:pt>
                <c:pt idx="127">
                  <c:v>481</c:v>
                </c:pt>
                <c:pt idx="128">
                  <c:v>20</c:v>
                </c:pt>
                <c:pt idx="129">
                  <c:v>199</c:v>
                </c:pt>
                <c:pt idx="130">
                  <c:v>276</c:v>
                </c:pt>
                <c:pt idx="131">
                  <c:v>391</c:v>
                </c:pt>
                <c:pt idx="132">
                  <c:v>479</c:v>
                </c:pt>
                <c:pt idx="133">
                  <c:v>441</c:v>
                </c:pt>
                <c:pt idx="13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6-4789-B1F7-1B6A777EAE50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Training!$E$2:$E$136</c:f>
              <c:numCache>
                <c:formatCode>General</c:formatCode>
                <c:ptCount val="135"/>
                <c:pt idx="0">
                  <c:v>23</c:v>
                </c:pt>
                <c:pt idx="1">
                  <c:v>79</c:v>
                </c:pt>
                <c:pt idx="2">
                  <c:v>67.666666666666671</c:v>
                </c:pt>
                <c:pt idx="3">
                  <c:v>61.75</c:v>
                </c:pt>
                <c:pt idx="4">
                  <c:v>53.4</c:v>
                </c:pt>
                <c:pt idx="5">
                  <c:v>53</c:v>
                </c:pt>
                <c:pt idx="6">
                  <c:v>77</c:v>
                </c:pt>
                <c:pt idx="7">
                  <c:v>80.5</c:v>
                </c:pt>
                <c:pt idx="8">
                  <c:v>75.777777777777771</c:v>
                </c:pt>
                <c:pt idx="9">
                  <c:v>73.5</c:v>
                </c:pt>
                <c:pt idx="10">
                  <c:v>73.545454545454547</c:v>
                </c:pt>
                <c:pt idx="11">
                  <c:v>74.166666666666671</c:v>
                </c:pt>
                <c:pt idx="12">
                  <c:v>74.538461538461533</c:v>
                </c:pt>
                <c:pt idx="13">
                  <c:v>73.357142857142861</c:v>
                </c:pt>
                <c:pt idx="14">
                  <c:v>70.466666666666669</c:v>
                </c:pt>
                <c:pt idx="15">
                  <c:v>68.9375</c:v>
                </c:pt>
                <c:pt idx="16">
                  <c:v>66.470588235294116</c:v>
                </c:pt>
                <c:pt idx="17">
                  <c:v>63.777777777777779</c:v>
                </c:pt>
                <c:pt idx="18">
                  <c:v>63.421052631578945</c:v>
                </c:pt>
                <c:pt idx="19">
                  <c:v>66.099999999999994</c:v>
                </c:pt>
                <c:pt idx="20">
                  <c:v>64.761904761904759</c:v>
                </c:pt>
                <c:pt idx="21">
                  <c:v>66.454545454545453</c:v>
                </c:pt>
                <c:pt idx="22">
                  <c:v>73.130434782608702</c:v>
                </c:pt>
                <c:pt idx="23">
                  <c:v>71.375</c:v>
                </c:pt>
                <c:pt idx="24">
                  <c:v>72.599999999999994</c:v>
                </c:pt>
                <c:pt idx="25">
                  <c:v>70.961538461538467</c:v>
                </c:pt>
                <c:pt idx="26">
                  <c:v>70.444444444444443</c:v>
                </c:pt>
                <c:pt idx="27">
                  <c:v>74.857142857142861</c:v>
                </c:pt>
                <c:pt idx="28">
                  <c:v>73.448275862068968</c:v>
                </c:pt>
                <c:pt idx="29">
                  <c:v>78.13333333333334</c:v>
                </c:pt>
                <c:pt idx="30">
                  <c:v>78.354838709677423</c:v>
                </c:pt>
                <c:pt idx="31">
                  <c:v>78.125</c:v>
                </c:pt>
                <c:pt idx="32">
                  <c:v>78.272727272727266</c:v>
                </c:pt>
                <c:pt idx="33">
                  <c:v>80.17647058823529</c:v>
                </c:pt>
                <c:pt idx="34">
                  <c:v>78.285714285714292</c:v>
                </c:pt>
                <c:pt idx="35">
                  <c:v>82.5</c:v>
                </c:pt>
                <c:pt idx="36">
                  <c:v>83.810810810810807</c:v>
                </c:pt>
                <c:pt idx="37">
                  <c:v>83.55263157894737</c:v>
                </c:pt>
                <c:pt idx="38">
                  <c:v>84.435897435897431</c:v>
                </c:pt>
                <c:pt idx="39">
                  <c:v>82.875</c:v>
                </c:pt>
                <c:pt idx="40">
                  <c:v>83.097560975609753</c:v>
                </c:pt>
                <c:pt idx="41">
                  <c:v>81.976190476190482</c:v>
                </c:pt>
                <c:pt idx="42">
                  <c:v>81.255813953488371</c:v>
                </c:pt>
                <c:pt idx="43">
                  <c:v>80.13636363636364</c:v>
                </c:pt>
                <c:pt idx="44">
                  <c:v>87.13333333333334</c:v>
                </c:pt>
                <c:pt idx="45">
                  <c:v>95.521739130434781</c:v>
                </c:pt>
                <c:pt idx="46">
                  <c:v>94.893617021276597</c:v>
                </c:pt>
                <c:pt idx="47">
                  <c:v>93.791666666666671</c:v>
                </c:pt>
                <c:pt idx="48">
                  <c:v>94.877551020408163</c:v>
                </c:pt>
                <c:pt idx="49">
                  <c:v>95.46</c:v>
                </c:pt>
                <c:pt idx="50">
                  <c:v>95.235294117647058</c:v>
                </c:pt>
                <c:pt idx="51">
                  <c:v>101.11538461538461</c:v>
                </c:pt>
                <c:pt idx="52">
                  <c:v>99.867924528301884</c:v>
                </c:pt>
                <c:pt idx="53">
                  <c:v>100.46296296296296</c:v>
                </c:pt>
                <c:pt idx="54">
                  <c:v>99.927272727272722</c:v>
                </c:pt>
                <c:pt idx="55">
                  <c:v>98.625</c:v>
                </c:pt>
                <c:pt idx="56">
                  <c:v>99.403508771929822</c:v>
                </c:pt>
                <c:pt idx="57">
                  <c:v>99.224137931034477</c:v>
                </c:pt>
                <c:pt idx="58">
                  <c:v>97.830508474576277</c:v>
                </c:pt>
                <c:pt idx="59">
                  <c:v>96.816666666666663</c:v>
                </c:pt>
                <c:pt idx="60">
                  <c:v>95.590163934426229</c:v>
                </c:pt>
                <c:pt idx="61">
                  <c:v>94.387096774193552</c:v>
                </c:pt>
                <c:pt idx="62">
                  <c:v>93.920634920634924</c:v>
                </c:pt>
                <c:pt idx="63">
                  <c:v>95.71875</c:v>
                </c:pt>
                <c:pt idx="64">
                  <c:v>97.907692307692301</c:v>
                </c:pt>
                <c:pt idx="65">
                  <c:v>97.681818181818187</c:v>
                </c:pt>
                <c:pt idx="66">
                  <c:v>99.68656716417911</c:v>
                </c:pt>
                <c:pt idx="67">
                  <c:v>101.80882352941177</c:v>
                </c:pt>
                <c:pt idx="68">
                  <c:v>104.04347826086956</c:v>
                </c:pt>
                <c:pt idx="69">
                  <c:v>104.58571428571429</c:v>
                </c:pt>
                <c:pt idx="70">
                  <c:v>103.40845070422536</c:v>
                </c:pt>
                <c:pt idx="71">
                  <c:v>103.04166666666667</c:v>
                </c:pt>
                <c:pt idx="72">
                  <c:v>102.34246575342466</c:v>
                </c:pt>
                <c:pt idx="73">
                  <c:v>101.48648648648648</c:v>
                </c:pt>
                <c:pt idx="74">
                  <c:v>105.48</c:v>
                </c:pt>
                <c:pt idx="75">
                  <c:v>104.73684210526316</c:v>
                </c:pt>
                <c:pt idx="76">
                  <c:v>104.92207792207792</c:v>
                </c:pt>
                <c:pt idx="77">
                  <c:v>108.71794871794872</c:v>
                </c:pt>
                <c:pt idx="78">
                  <c:v>110.58227848101266</c:v>
                </c:pt>
                <c:pt idx="79">
                  <c:v>110.2625</c:v>
                </c:pt>
                <c:pt idx="80">
                  <c:v>109.23456790123457</c:v>
                </c:pt>
                <c:pt idx="81">
                  <c:v>114.01219512195122</c:v>
                </c:pt>
                <c:pt idx="82">
                  <c:v>116.25301204819277</c:v>
                </c:pt>
                <c:pt idx="83">
                  <c:v>121.21428571428571</c:v>
                </c:pt>
                <c:pt idx="84">
                  <c:v>120.64705882352941</c:v>
                </c:pt>
                <c:pt idx="85">
                  <c:v>120.62790697674419</c:v>
                </c:pt>
                <c:pt idx="86">
                  <c:v>120.05747126436782</c:v>
                </c:pt>
                <c:pt idx="87">
                  <c:v>128.93181818181819</c:v>
                </c:pt>
                <c:pt idx="88">
                  <c:v>135.38202247191012</c:v>
                </c:pt>
                <c:pt idx="89">
                  <c:v>153.26666666666668</c:v>
                </c:pt>
                <c:pt idx="90">
                  <c:v>156</c:v>
                </c:pt>
                <c:pt idx="91">
                  <c:v>167.28260869565219</c:v>
                </c:pt>
                <c:pt idx="92">
                  <c:v>170.16129032258064</c:v>
                </c:pt>
                <c:pt idx="93">
                  <c:v>172.35106382978722</c:v>
                </c:pt>
                <c:pt idx="94">
                  <c:v>177.54736842105262</c:v>
                </c:pt>
                <c:pt idx="95">
                  <c:v>176.94791666666666</c:v>
                </c:pt>
                <c:pt idx="96">
                  <c:v>182.09278350515464</c:v>
                </c:pt>
                <c:pt idx="97">
                  <c:v>180.69387755102042</c:v>
                </c:pt>
                <c:pt idx="98">
                  <c:v>179.75757575757575</c:v>
                </c:pt>
                <c:pt idx="99">
                  <c:v>181.72</c:v>
                </c:pt>
                <c:pt idx="100">
                  <c:v>181</c:v>
                </c:pt>
                <c:pt idx="101">
                  <c:v>184.12745098039215</c:v>
                </c:pt>
                <c:pt idx="102">
                  <c:v>186.20388349514562</c:v>
                </c:pt>
                <c:pt idx="103">
                  <c:v>188.40384615384616</c:v>
                </c:pt>
                <c:pt idx="104">
                  <c:v>188.61904761904762</c:v>
                </c:pt>
                <c:pt idx="105">
                  <c:v>189.85849056603774</c:v>
                </c:pt>
                <c:pt idx="106">
                  <c:v>188.6822429906542</c:v>
                </c:pt>
                <c:pt idx="107">
                  <c:v>193.14814814814815</c:v>
                </c:pt>
                <c:pt idx="108">
                  <c:v>195.92660550458714</c:v>
                </c:pt>
                <c:pt idx="109">
                  <c:v>198.24545454545455</c:v>
                </c:pt>
                <c:pt idx="110">
                  <c:v>201.92792792792793</c:v>
                </c:pt>
                <c:pt idx="111">
                  <c:v>204.96428571428572</c:v>
                </c:pt>
                <c:pt idx="112">
                  <c:v>209.50442477876106</c:v>
                </c:pt>
                <c:pt idx="113">
                  <c:v>213.42982456140351</c:v>
                </c:pt>
                <c:pt idx="114">
                  <c:v>211.8608695652174</c:v>
                </c:pt>
                <c:pt idx="115">
                  <c:v>215.43103448275863</c:v>
                </c:pt>
                <c:pt idx="116">
                  <c:v>214.48717948717947</c:v>
                </c:pt>
                <c:pt idx="117">
                  <c:v>214.88135593220338</c:v>
                </c:pt>
                <c:pt idx="118">
                  <c:v>214.31932773109244</c:v>
                </c:pt>
                <c:pt idx="119">
                  <c:v>213.98333333333332</c:v>
                </c:pt>
                <c:pt idx="120">
                  <c:v>218.10743801652893</c:v>
                </c:pt>
                <c:pt idx="121">
                  <c:v>221.0655737704918</c:v>
                </c:pt>
                <c:pt idx="122">
                  <c:v>220.44715447154471</c:v>
                </c:pt>
                <c:pt idx="123">
                  <c:v>219.55645161290323</c:v>
                </c:pt>
                <c:pt idx="124">
                  <c:v>218.392</c:v>
                </c:pt>
                <c:pt idx="125">
                  <c:v>217.84126984126985</c:v>
                </c:pt>
                <c:pt idx="126">
                  <c:v>217.01574803149606</c:v>
                </c:pt>
                <c:pt idx="127">
                  <c:v>219.078125</c:v>
                </c:pt>
                <c:pt idx="128">
                  <c:v>217.53488372093022</c:v>
                </c:pt>
                <c:pt idx="129">
                  <c:v>217.3923076923077</c:v>
                </c:pt>
                <c:pt idx="130">
                  <c:v>217.83969465648855</c:v>
                </c:pt>
                <c:pt idx="131">
                  <c:v>219.15151515151516</c:v>
                </c:pt>
                <c:pt idx="132">
                  <c:v>221.10526315789474</c:v>
                </c:pt>
                <c:pt idx="133">
                  <c:v>222.74626865671641</c:v>
                </c:pt>
                <c:pt idx="134">
                  <c:v>221.71111111111111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6-4789-B1F7-1B6A777E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Puntaje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Testing!$B$2:$B$16</c:f>
              <c:numCache>
                <c:formatCode>General</c:formatCode>
                <c:ptCount val="15"/>
                <c:pt idx="0">
                  <c:v>13</c:v>
                </c:pt>
                <c:pt idx="1">
                  <c:v>28</c:v>
                </c:pt>
                <c:pt idx="2">
                  <c:v>28</c:v>
                </c:pt>
                <c:pt idx="3">
                  <c:v>30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24</c:v>
                </c:pt>
                <c:pt idx="8">
                  <c:v>38</c:v>
                </c:pt>
                <c:pt idx="9">
                  <c:v>25</c:v>
                </c:pt>
                <c:pt idx="10">
                  <c:v>24</c:v>
                </c:pt>
                <c:pt idx="11">
                  <c:v>11</c:v>
                </c:pt>
                <c:pt idx="12">
                  <c:v>27</c:v>
                </c:pt>
                <c:pt idx="13">
                  <c:v>22</c:v>
                </c:pt>
                <c:pt idx="1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8-486F-AF06-158B8D21F77F}"/>
            </c:ext>
          </c:extLst>
        </c:ser>
        <c:ser>
          <c:idx val="1"/>
          <c:order val="1"/>
          <c:tx>
            <c:v>Media Puntaje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Testing!$D$2:$D$16</c:f>
              <c:numCache>
                <c:formatCode>General</c:formatCode>
                <c:ptCount val="15"/>
                <c:pt idx="0">
                  <c:v>13</c:v>
                </c:pt>
                <c:pt idx="1">
                  <c:v>20.5</c:v>
                </c:pt>
                <c:pt idx="2">
                  <c:v>23</c:v>
                </c:pt>
                <c:pt idx="3">
                  <c:v>24.75</c:v>
                </c:pt>
                <c:pt idx="4">
                  <c:v>20.8</c:v>
                </c:pt>
                <c:pt idx="5">
                  <c:v>20.333333329999999</c:v>
                </c:pt>
                <c:pt idx="6">
                  <c:v>20.85714286</c:v>
                </c:pt>
                <c:pt idx="7">
                  <c:v>21.25</c:v>
                </c:pt>
                <c:pt idx="8">
                  <c:v>23.11111111</c:v>
                </c:pt>
                <c:pt idx="9">
                  <c:v>23.3</c:v>
                </c:pt>
                <c:pt idx="10">
                  <c:v>23.363636360000001</c:v>
                </c:pt>
                <c:pt idx="11">
                  <c:v>22.333333329999999</c:v>
                </c:pt>
                <c:pt idx="12">
                  <c:v>22.69230769</c:v>
                </c:pt>
                <c:pt idx="13">
                  <c:v>22.64285714</c:v>
                </c:pt>
                <c:pt idx="14">
                  <c:v>22.666666670000001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8-486F-AF06-158B8D21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Cantidad de Frames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val>
            <c:numRef>
              <c:f>Testing!$C$2:$C$16</c:f>
              <c:numCache>
                <c:formatCode>General</c:formatCode>
                <c:ptCount val="15"/>
                <c:pt idx="0">
                  <c:v>227</c:v>
                </c:pt>
                <c:pt idx="1">
                  <c:v>614</c:v>
                </c:pt>
                <c:pt idx="2">
                  <c:v>590</c:v>
                </c:pt>
                <c:pt idx="3">
                  <c:v>706</c:v>
                </c:pt>
                <c:pt idx="4">
                  <c:v>104</c:v>
                </c:pt>
                <c:pt idx="5">
                  <c:v>334</c:v>
                </c:pt>
                <c:pt idx="6">
                  <c:v>507</c:v>
                </c:pt>
                <c:pt idx="7">
                  <c:v>550</c:v>
                </c:pt>
                <c:pt idx="8">
                  <c:v>776</c:v>
                </c:pt>
                <c:pt idx="9">
                  <c:v>555</c:v>
                </c:pt>
                <c:pt idx="10">
                  <c:v>569</c:v>
                </c:pt>
                <c:pt idx="11">
                  <c:v>142</c:v>
                </c:pt>
                <c:pt idx="12">
                  <c:v>480</c:v>
                </c:pt>
                <c:pt idx="13">
                  <c:v>490</c:v>
                </c:pt>
                <c:pt idx="14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E-44FA-835E-6EF9A14EB66F}"/>
            </c:ext>
          </c:extLst>
        </c:ser>
        <c:ser>
          <c:idx val="1"/>
          <c:order val="1"/>
          <c:tx>
            <c:v>Media de Frames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val>
            <c:numRef>
              <c:f>Testing!$E$2:$E$16</c:f>
              <c:numCache>
                <c:formatCode>General</c:formatCode>
                <c:ptCount val="15"/>
                <c:pt idx="0">
                  <c:v>227</c:v>
                </c:pt>
                <c:pt idx="1">
                  <c:v>420.5</c:v>
                </c:pt>
                <c:pt idx="2">
                  <c:v>477</c:v>
                </c:pt>
                <c:pt idx="3">
                  <c:v>534.25</c:v>
                </c:pt>
                <c:pt idx="4">
                  <c:v>448.2</c:v>
                </c:pt>
                <c:pt idx="5">
                  <c:v>429.16666670000001</c:v>
                </c:pt>
                <c:pt idx="6">
                  <c:v>440.2857143</c:v>
                </c:pt>
                <c:pt idx="7">
                  <c:v>454</c:v>
                </c:pt>
                <c:pt idx="8">
                  <c:v>489.77777780000002</c:v>
                </c:pt>
                <c:pt idx="9">
                  <c:v>496.3</c:v>
                </c:pt>
                <c:pt idx="10">
                  <c:v>502.90909090000002</c:v>
                </c:pt>
                <c:pt idx="11">
                  <c:v>472.83333329999999</c:v>
                </c:pt>
                <c:pt idx="12">
                  <c:v>473.38461539999997</c:v>
                </c:pt>
                <c:pt idx="13">
                  <c:v>474.57142859999999</c:v>
                </c:pt>
                <c:pt idx="14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E-44FA-835E-6EF9A14EB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8527"/>
        <c:axId val="69038943"/>
      </c:lineChart>
      <c:catAx>
        <c:axId val="6903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Partidas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943"/>
        <c:crosses val="autoZero"/>
        <c:auto val="1"/>
        <c:lblAlgn val="ctr"/>
        <c:lblOffset val="100"/>
        <c:noMultiLvlLbl val="0"/>
      </c:catAx>
      <c:valAx>
        <c:axId val="690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5</xdr:row>
      <xdr:rowOff>38100</xdr:rowOff>
    </xdr:from>
    <xdr:to>
      <xdr:col>16</xdr:col>
      <xdr:colOff>510540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90A87-9EEE-4EA1-A63B-0696CFEE3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260350</xdr:colOff>
      <xdr:row>24</xdr:row>
      <xdr:rowOff>121920</xdr:rowOff>
    </xdr:from>
    <xdr:to>
      <xdr:col>17</xdr:col>
      <xdr:colOff>39370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7F19C-13CD-487C-B6F6-232D5EEB6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4</xdr:row>
      <xdr:rowOff>0</xdr:rowOff>
    </xdr:from>
    <xdr:to>
      <xdr:col>18</xdr:col>
      <xdr:colOff>175260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3DA976-0E58-410E-A404-6DEAF1EDB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23</xdr:row>
      <xdr:rowOff>152400</xdr:rowOff>
    </xdr:from>
    <xdr:to>
      <xdr:col>18</xdr:col>
      <xdr:colOff>160020</xdr:colOff>
      <xdr:row>42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68FDC-F027-4BB5-BA06-B78E51428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"/>
  <sheetViews>
    <sheetView tabSelected="1" topLeftCell="A5" zoomScale="120" zoomScaleNormal="120" workbookViewId="0">
      <selection activeCell="T16" sqref="T16"/>
    </sheetView>
  </sheetViews>
  <sheetFormatPr defaultRowHeight="14.4" x14ac:dyDescent="0.3"/>
  <cols>
    <col min="4" max="4" width="11" bestFit="1" customWidth="1"/>
    <col min="5" max="5" width="17.33203125" bestFit="1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23</v>
      </c>
      <c r="D2">
        <f>B2/$A2</f>
        <v>0</v>
      </c>
      <c r="E2">
        <f>C2/$A2</f>
        <v>23</v>
      </c>
    </row>
    <row r="3" spans="1:5" x14ac:dyDescent="0.3">
      <c r="A3">
        <v>2</v>
      </c>
      <c r="B3">
        <v>0</v>
      </c>
      <c r="C3">
        <v>135</v>
      </c>
      <c r="D3">
        <f>SUM($B$2:B3)/$A3</f>
        <v>0</v>
      </c>
      <c r="E3">
        <f>SUM(C2:C3)/$A3</f>
        <v>79</v>
      </c>
    </row>
    <row r="4" spans="1:5" x14ac:dyDescent="0.3">
      <c r="A4">
        <v>3</v>
      </c>
      <c r="B4">
        <v>0</v>
      </c>
      <c r="C4">
        <v>45</v>
      </c>
      <c r="D4">
        <f>SUM($B$2:B4)/$A4</f>
        <v>0</v>
      </c>
      <c r="E4">
        <f>SUM(C2:C4)/$A4</f>
        <v>67.666666666666671</v>
      </c>
    </row>
    <row r="5" spans="1:5" x14ac:dyDescent="0.3">
      <c r="A5">
        <v>4</v>
      </c>
      <c r="B5">
        <v>1</v>
      </c>
      <c r="C5">
        <v>44</v>
      </c>
      <c r="D5">
        <f>SUM($B$2:B5)/$A5</f>
        <v>0.25</v>
      </c>
      <c r="E5">
        <f>SUM(C2:C5)/$A5</f>
        <v>61.75</v>
      </c>
    </row>
    <row r="6" spans="1:5" x14ac:dyDescent="0.3">
      <c r="A6">
        <v>5</v>
      </c>
      <c r="B6">
        <v>0</v>
      </c>
      <c r="C6">
        <v>20</v>
      </c>
      <c r="D6">
        <f>SUM($B$2:B6)/$A6</f>
        <v>0.2</v>
      </c>
      <c r="E6">
        <f>SUM(C2:C6)/$A6</f>
        <v>53.4</v>
      </c>
    </row>
    <row r="7" spans="1:5" x14ac:dyDescent="0.3">
      <c r="A7">
        <v>6</v>
      </c>
      <c r="B7">
        <v>0</v>
      </c>
      <c r="C7">
        <v>51</v>
      </c>
      <c r="D7">
        <f>SUM($B$2:B7)/$A7</f>
        <v>0.16666666666666666</v>
      </c>
      <c r="E7">
        <f>SUM(C2:C7)/$A7</f>
        <v>53</v>
      </c>
    </row>
    <row r="8" spans="1:5" x14ac:dyDescent="0.3">
      <c r="A8">
        <v>7</v>
      </c>
      <c r="B8">
        <v>0</v>
      </c>
      <c r="C8">
        <v>221</v>
      </c>
      <c r="D8">
        <f>SUM($B$2:B8)/$A8</f>
        <v>0.14285714285714285</v>
      </c>
      <c r="E8">
        <f>SUM(C2:C8)/$A8</f>
        <v>77</v>
      </c>
    </row>
    <row r="9" spans="1:5" x14ac:dyDescent="0.3">
      <c r="A9">
        <v>8</v>
      </c>
      <c r="B9">
        <v>0</v>
      </c>
      <c r="C9">
        <v>105</v>
      </c>
      <c r="D9">
        <f>SUM($B$2:B9)/$A9</f>
        <v>0.125</v>
      </c>
      <c r="E9">
        <f>SUM(C2:C9)/$A9</f>
        <v>80.5</v>
      </c>
    </row>
    <row r="10" spans="1:5" x14ac:dyDescent="0.3">
      <c r="A10">
        <v>9</v>
      </c>
      <c r="B10">
        <v>1</v>
      </c>
      <c r="C10">
        <v>38</v>
      </c>
      <c r="D10">
        <f>SUM($B$2:B10)/$A10</f>
        <v>0.22222222222222221</v>
      </c>
      <c r="E10">
        <f>SUM(C2:C10)/$A10</f>
        <v>75.777777777777771</v>
      </c>
    </row>
    <row r="11" spans="1:5" x14ac:dyDescent="0.3">
      <c r="A11">
        <v>10</v>
      </c>
      <c r="B11">
        <v>0</v>
      </c>
      <c r="C11">
        <v>53</v>
      </c>
      <c r="D11">
        <f>SUM($B$2:B11)/$A11</f>
        <v>0.2</v>
      </c>
      <c r="E11">
        <f>SUM(C2:C11)/$A11</f>
        <v>73.5</v>
      </c>
    </row>
    <row r="12" spans="1:5" x14ac:dyDescent="0.3">
      <c r="A12">
        <v>11</v>
      </c>
      <c r="B12">
        <v>1</v>
      </c>
      <c r="C12">
        <v>74</v>
      </c>
      <c r="D12">
        <f>SUM($B$2:B12)/$A12</f>
        <v>0.27272727272727271</v>
      </c>
      <c r="E12">
        <f>SUM(C2:C12)/$A12</f>
        <v>73.545454545454547</v>
      </c>
    </row>
    <row r="13" spans="1:5" x14ac:dyDescent="0.3">
      <c r="A13">
        <v>12</v>
      </c>
      <c r="B13">
        <v>1</v>
      </c>
      <c r="C13">
        <v>81</v>
      </c>
      <c r="D13">
        <f>SUM($B$2:B13)/$A13</f>
        <v>0.33333333333333331</v>
      </c>
      <c r="E13">
        <f>SUM(C2:C13)/$A13</f>
        <v>74.166666666666671</v>
      </c>
    </row>
    <row r="14" spans="1:5" x14ac:dyDescent="0.3">
      <c r="A14">
        <v>13</v>
      </c>
      <c r="B14">
        <v>0</v>
      </c>
      <c r="C14">
        <v>79</v>
      </c>
      <c r="D14">
        <f>SUM($B$2:B14)/$A14</f>
        <v>0.30769230769230771</v>
      </c>
      <c r="E14">
        <f>SUM(C2:C14)/$A14</f>
        <v>74.538461538461533</v>
      </c>
    </row>
    <row r="15" spans="1:5" x14ac:dyDescent="0.3">
      <c r="A15">
        <v>14</v>
      </c>
      <c r="B15">
        <v>0</v>
      </c>
      <c r="C15">
        <v>58</v>
      </c>
      <c r="D15">
        <f>SUM($B$2:B15)/$A15</f>
        <v>0.2857142857142857</v>
      </c>
      <c r="E15">
        <f>SUM(C2:C15)/$A15</f>
        <v>73.357142857142861</v>
      </c>
    </row>
    <row r="16" spans="1:5" x14ac:dyDescent="0.3">
      <c r="A16">
        <f>A15 + 1</f>
        <v>15</v>
      </c>
      <c r="B16">
        <v>0</v>
      </c>
      <c r="C16">
        <v>30</v>
      </c>
      <c r="D16">
        <f>SUM($B$2:B16)/$A16</f>
        <v>0.26666666666666666</v>
      </c>
      <c r="E16">
        <f>SUM($C$2:C16)/$A16</f>
        <v>70.466666666666669</v>
      </c>
    </row>
    <row r="17" spans="1:5" x14ac:dyDescent="0.3">
      <c r="A17">
        <f t="shared" ref="A17:A80" si="0">A16 + 1</f>
        <v>16</v>
      </c>
      <c r="B17">
        <v>1</v>
      </c>
      <c r="C17">
        <v>46</v>
      </c>
      <c r="D17">
        <f>SUM($B$2:B17)/$A17</f>
        <v>0.3125</v>
      </c>
      <c r="E17">
        <f>SUM($C$2:C17)/$A17</f>
        <v>68.9375</v>
      </c>
    </row>
    <row r="18" spans="1:5" x14ac:dyDescent="0.3">
      <c r="A18">
        <f t="shared" si="0"/>
        <v>17</v>
      </c>
      <c r="B18">
        <v>0</v>
      </c>
      <c r="C18">
        <v>27</v>
      </c>
      <c r="D18">
        <f>SUM($B$2:B18)/$A18</f>
        <v>0.29411764705882354</v>
      </c>
      <c r="E18">
        <f>SUM($C$2:C18)/$A18</f>
        <v>66.470588235294116</v>
      </c>
    </row>
    <row r="19" spans="1:5" x14ac:dyDescent="0.3">
      <c r="A19">
        <f t="shared" si="0"/>
        <v>18</v>
      </c>
      <c r="B19">
        <v>0</v>
      </c>
      <c r="C19">
        <v>18</v>
      </c>
      <c r="D19">
        <f>SUM($B$2:B19)/$A19</f>
        <v>0.27777777777777779</v>
      </c>
      <c r="E19">
        <f>SUM($C$2:C19)/$A19</f>
        <v>63.777777777777779</v>
      </c>
    </row>
    <row r="20" spans="1:5" x14ac:dyDescent="0.3">
      <c r="A20">
        <f t="shared" si="0"/>
        <v>19</v>
      </c>
      <c r="B20">
        <v>0</v>
      </c>
      <c r="C20">
        <v>57</v>
      </c>
      <c r="D20">
        <f>SUM($B$2:B20)/$A20</f>
        <v>0.26315789473684209</v>
      </c>
      <c r="E20">
        <f>SUM($C$2:C20)/$A20</f>
        <v>63.421052631578945</v>
      </c>
    </row>
    <row r="21" spans="1:5" x14ac:dyDescent="0.3">
      <c r="A21">
        <f t="shared" si="0"/>
        <v>20</v>
      </c>
      <c r="B21">
        <v>0</v>
      </c>
      <c r="C21">
        <v>117</v>
      </c>
      <c r="D21">
        <f>SUM($B$2:B21)/$A21</f>
        <v>0.25</v>
      </c>
      <c r="E21">
        <f>SUM($C$2:C21)/$A21</f>
        <v>66.099999999999994</v>
      </c>
    </row>
    <row r="22" spans="1:5" x14ac:dyDescent="0.3">
      <c r="A22">
        <f t="shared" si="0"/>
        <v>21</v>
      </c>
      <c r="B22">
        <v>0</v>
      </c>
      <c r="C22">
        <v>38</v>
      </c>
      <c r="D22">
        <f>SUM($B$2:B22)/$A22</f>
        <v>0.23809523809523808</v>
      </c>
      <c r="E22">
        <f>SUM($C$2:C22)/$A22</f>
        <v>64.761904761904759</v>
      </c>
    </row>
    <row r="23" spans="1:5" x14ac:dyDescent="0.3">
      <c r="A23">
        <f t="shared" si="0"/>
        <v>22</v>
      </c>
      <c r="B23">
        <v>0</v>
      </c>
      <c r="C23">
        <v>102</v>
      </c>
      <c r="D23">
        <f>SUM($B$2:B23)/$A23</f>
        <v>0.22727272727272727</v>
      </c>
      <c r="E23">
        <f>SUM($C$2:C23)/$A23</f>
        <v>66.454545454545453</v>
      </c>
    </row>
    <row r="24" spans="1:5" x14ac:dyDescent="0.3">
      <c r="A24">
        <f t="shared" si="0"/>
        <v>23</v>
      </c>
      <c r="B24">
        <v>1</v>
      </c>
      <c r="C24">
        <v>220</v>
      </c>
      <c r="D24">
        <f>SUM($B$2:B24)/$A24</f>
        <v>0.2608695652173913</v>
      </c>
      <c r="E24">
        <f>SUM($C$2:C24)/$A24</f>
        <v>73.130434782608702</v>
      </c>
    </row>
    <row r="25" spans="1:5" x14ac:dyDescent="0.3">
      <c r="A25">
        <f t="shared" si="0"/>
        <v>24</v>
      </c>
      <c r="B25">
        <v>0</v>
      </c>
      <c r="C25">
        <v>31</v>
      </c>
      <c r="D25">
        <f>SUM($B$2:B25)/$A25</f>
        <v>0.25</v>
      </c>
      <c r="E25">
        <f>SUM($C$2:C25)/$A25</f>
        <v>71.375</v>
      </c>
    </row>
    <row r="26" spans="1:5" x14ac:dyDescent="0.3">
      <c r="A26">
        <f t="shared" si="0"/>
        <v>25</v>
      </c>
      <c r="B26">
        <v>0</v>
      </c>
      <c r="C26">
        <v>102</v>
      </c>
      <c r="D26">
        <f>SUM($B$2:B26)/$A26</f>
        <v>0.24</v>
      </c>
      <c r="E26">
        <f>SUM($C$2:C26)/$A26</f>
        <v>72.599999999999994</v>
      </c>
    </row>
    <row r="27" spans="1:5" x14ac:dyDescent="0.3">
      <c r="A27">
        <f t="shared" si="0"/>
        <v>26</v>
      </c>
      <c r="B27">
        <v>0</v>
      </c>
      <c r="C27">
        <v>30</v>
      </c>
      <c r="D27">
        <f>SUM($B$2:B27)/$A27</f>
        <v>0.23076923076923078</v>
      </c>
      <c r="E27">
        <f>SUM($C$2:C27)/$A27</f>
        <v>70.961538461538467</v>
      </c>
    </row>
    <row r="28" spans="1:5" x14ac:dyDescent="0.3">
      <c r="A28">
        <f t="shared" si="0"/>
        <v>27</v>
      </c>
      <c r="B28">
        <v>1</v>
      </c>
      <c r="C28">
        <v>57</v>
      </c>
      <c r="D28">
        <f>SUM($B$2:B28)/$A28</f>
        <v>0.25925925925925924</v>
      </c>
      <c r="E28">
        <f>SUM($C$2:C28)/$A28</f>
        <v>70.444444444444443</v>
      </c>
    </row>
    <row r="29" spans="1:5" x14ac:dyDescent="0.3">
      <c r="A29">
        <f t="shared" si="0"/>
        <v>28</v>
      </c>
      <c r="B29">
        <v>1</v>
      </c>
      <c r="C29">
        <v>194</v>
      </c>
      <c r="D29">
        <f>SUM($B$2:B29)/$A29</f>
        <v>0.2857142857142857</v>
      </c>
      <c r="E29">
        <f>SUM($C$2:C29)/$A29</f>
        <v>74.857142857142861</v>
      </c>
    </row>
    <row r="30" spans="1:5" x14ac:dyDescent="0.3">
      <c r="A30">
        <f t="shared" si="0"/>
        <v>29</v>
      </c>
      <c r="B30">
        <v>0</v>
      </c>
      <c r="C30">
        <v>34</v>
      </c>
      <c r="D30">
        <f>SUM($B$2:B30)/$A30</f>
        <v>0.27586206896551724</v>
      </c>
      <c r="E30">
        <f>SUM($C$2:C30)/$A30</f>
        <v>73.448275862068968</v>
      </c>
    </row>
    <row r="31" spans="1:5" x14ac:dyDescent="0.3">
      <c r="A31">
        <f t="shared" si="0"/>
        <v>30</v>
      </c>
      <c r="B31">
        <v>0</v>
      </c>
      <c r="C31">
        <v>214</v>
      </c>
      <c r="D31">
        <f>SUM($B$2:B31)/$A31</f>
        <v>0.26666666666666666</v>
      </c>
      <c r="E31">
        <f>SUM($C$2:C31)/$A31</f>
        <v>78.13333333333334</v>
      </c>
    </row>
    <row r="32" spans="1:5" x14ac:dyDescent="0.3">
      <c r="A32">
        <f t="shared" si="0"/>
        <v>31</v>
      </c>
      <c r="B32">
        <v>1</v>
      </c>
      <c r="C32">
        <v>85</v>
      </c>
      <c r="D32">
        <f>SUM($B$2:B32)/$A32</f>
        <v>0.29032258064516131</v>
      </c>
      <c r="E32">
        <f>SUM($C$2:C32)/$A32</f>
        <v>78.354838709677423</v>
      </c>
    </row>
    <row r="33" spans="1:5" x14ac:dyDescent="0.3">
      <c r="A33">
        <f t="shared" si="0"/>
        <v>32</v>
      </c>
      <c r="B33">
        <v>2</v>
      </c>
      <c r="C33">
        <v>71</v>
      </c>
      <c r="D33">
        <f>SUM($B$2:B33)/$A33</f>
        <v>0.34375</v>
      </c>
      <c r="E33">
        <f>SUM($C$2:C33)/$A33</f>
        <v>78.125</v>
      </c>
    </row>
    <row r="34" spans="1:5" x14ac:dyDescent="0.3">
      <c r="A34">
        <f t="shared" si="0"/>
        <v>33</v>
      </c>
      <c r="B34">
        <v>0</v>
      </c>
      <c r="C34">
        <v>83</v>
      </c>
      <c r="D34">
        <f>SUM($B$2:B34)/$A34</f>
        <v>0.33333333333333331</v>
      </c>
      <c r="E34">
        <f>SUM($C$2:C34)/$A34</f>
        <v>78.272727272727266</v>
      </c>
    </row>
    <row r="35" spans="1:5" x14ac:dyDescent="0.3">
      <c r="A35">
        <f t="shared" si="0"/>
        <v>34</v>
      </c>
      <c r="B35">
        <v>0</v>
      </c>
      <c r="C35">
        <v>143</v>
      </c>
      <c r="D35">
        <f>SUM($B$2:B35)/$A35</f>
        <v>0.3235294117647059</v>
      </c>
      <c r="E35">
        <f>SUM($C$2:C35)/$A35</f>
        <v>80.17647058823529</v>
      </c>
    </row>
    <row r="36" spans="1:5" x14ac:dyDescent="0.3">
      <c r="A36">
        <f t="shared" si="0"/>
        <v>35</v>
      </c>
      <c r="B36">
        <v>1</v>
      </c>
      <c r="C36">
        <v>14</v>
      </c>
      <c r="D36">
        <f>SUM($B$2:B36)/$A36</f>
        <v>0.34285714285714286</v>
      </c>
      <c r="E36">
        <f>SUM($C$2:C36)/$A36</f>
        <v>78.285714285714292</v>
      </c>
    </row>
    <row r="37" spans="1:5" x14ac:dyDescent="0.3">
      <c r="A37">
        <f t="shared" si="0"/>
        <v>36</v>
      </c>
      <c r="B37">
        <v>1</v>
      </c>
      <c r="C37">
        <v>230</v>
      </c>
      <c r="D37">
        <f>SUM($B$2:B37)/$A37</f>
        <v>0.3611111111111111</v>
      </c>
      <c r="E37">
        <f>SUM($C$2:C37)/$A37</f>
        <v>82.5</v>
      </c>
    </row>
    <row r="38" spans="1:5" x14ac:dyDescent="0.3">
      <c r="A38">
        <f t="shared" si="0"/>
        <v>37</v>
      </c>
      <c r="B38">
        <v>0</v>
      </c>
      <c r="C38">
        <v>131</v>
      </c>
      <c r="D38">
        <f>SUM($B$2:B38)/$A38</f>
        <v>0.35135135135135137</v>
      </c>
      <c r="E38">
        <f>SUM($C$2:C38)/$A38</f>
        <v>83.810810810810807</v>
      </c>
    </row>
    <row r="39" spans="1:5" x14ac:dyDescent="0.3">
      <c r="A39">
        <f t="shared" si="0"/>
        <v>38</v>
      </c>
      <c r="B39">
        <v>0</v>
      </c>
      <c r="C39">
        <v>74</v>
      </c>
      <c r="D39">
        <f>SUM($B$2:B39)/$A39</f>
        <v>0.34210526315789475</v>
      </c>
      <c r="E39">
        <f>SUM($C$2:C39)/$A39</f>
        <v>83.55263157894737</v>
      </c>
    </row>
    <row r="40" spans="1:5" x14ac:dyDescent="0.3">
      <c r="A40">
        <f t="shared" si="0"/>
        <v>39</v>
      </c>
      <c r="B40">
        <v>0</v>
      </c>
      <c r="C40">
        <v>118</v>
      </c>
      <c r="D40">
        <f>SUM($B$2:B40)/$A40</f>
        <v>0.33333333333333331</v>
      </c>
      <c r="E40">
        <f>SUM($C$2:C40)/$A40</f>
        <v>84.435897435897431</v>
      </c>
    </row>
    <row r="41" spans="1:5" x14ac:dyDescent="0.3">
      <c r="A41">
        <f t="shared" si="0"/>
        <v>40</v>
      </c>
      <c r="B41">
        <v>1</v>
      </c>
      <c r="C41">
        <v>22</v>
      </c>
      <c r="D41">
        <f>SUM($B$2:B41)/$A41</f>
        <v>0.35</v>
      </c>
      <c r="E41">
        <f>SUM($C$2:C41)/$A41</f>
        <v>82.875</v>
      </c>
    </row>
    <row r="42" spans="1:5" x14ac:dyDescent="0.3">
      <c r="A42">
        <f t="shared" si="0"/>
        <v>41</v>
      </c>
      <c r="B42">
        <v>1</v>
      </c>
      <c r="C42">
        <v>92</v>
      </c>
      <c r="D42">
        <f>SUM($B$2:B42)/$A42</f>
        <v>0.36585365853658536</v>
      </c>
      <c r="E42">
        <f>SUM($C$2:C42)/$A42</f>
        <v>83.097560975609753</v>
      </c>
    </row>
    <row r="43" spans="1:5" x14ac:dyDescent="0.3">
      <c r="A43">
        <f t="shared" si="0"/>
        <v>42</v>
      </c>
      <c r="B43">
        <v>0</v>
      </c>
      <c r="C43">
        <v>36</v>
      </c>
      <c r="D43">
        <f>SUM($B$2:B43)/$A43</f>
        <v>0.35714285714285715</v>
      </c>
      <c r="E43">
        <f>SUM($C$2:C43)/$A43</f>
        <v>81.976190476190482</v>
      </c>
    </row>
    <row r="44" spans="1:5" x14ac:dyDescent="0.3">
      <c r="A44">
        <f t="shared" si="0"/>
        <v>43</v>
      </c>
      <c r="B44">
        <v>0</v>
      </c>
      <c r="C44">
        <v>51</v>
      </c>
      <c r="D44">
        <f>SUM($B$2:B44)/$A44</f>
        <v>0.34883720930232559</v>
      </c>
      <c r="E44">
        <f>SUM($C$2:C44)/$A44</f>
        <v>81.255813953488371</v>
      </c>
    </row>
    <row r="45" spans="1:5" x14ac:dyDescent="0.3">
      <c r="A45">
        <f t="shared" si="0"/>
        <v>44</v>
      </c>
      <c r="B45">
        <v>1</v>
      </c>
      <c r="C45">
        <v>32</v>
      </c>
      <c r="D45">
        <f>SUM($B$2:B45)/$A45</f>
        <v>0.36363636363636365</v>
      </c>
      <c r="E45">
        <f>SUM($C$2:C45)/$A45</f>
        <v>80.13636363636364</v>
      </c>
    </row>
    <row r="46" spans="1:5" x14ac:dyDescent="0.3">
      <c r="A46">
        <f t="shared" si="0"/>
        <v>45</v>
      </c>
      <c r="B46">
        <v>1</v>
      </c>
      <c r="C46">
        <v>395</v>
      </c>
      <c r="D46">
        <f>SUM($B$2:B46)/$A46</f>
        <v>0.37777777777777777</v>
      </c>
      <c r="E46">
        <f>SUM($C$2:C46)/$A46</f>
        <v>87.13333333333334</v>
      </c>
    </row>
    <row r="47" spans="1:5" x14ac:dyDescent="0.3">
      <c r="A47">
        <f t="shared" si="0"/>
        <v>46</v>
      </c>
      <c r="B47">
        <v>2</v>
      </c>
      <c r="C47">
        <v>473</v>
      </c>
      <c r="D47">
        <f>SUM($B$2:B47)/$A47</f>
        <v>0.41304347826086957</v>
      </c>
      <c r="E47">
        <f>SUM($C$2:C47)/$A47</f>
        <v>95.521739130434781</v>
      </c>
    </row>
    <row r="48" spans="1:5" x14ac:dyDescent="0.3">
      <c r="A48">
        <f t="shared" si="0"/>
        <v>47</v>
      </c>
      <c r="B48">
        <v>0</v>
      </c>
      <c r="C48">
        <v>66</v>
      </c>
      <c r="D48">
        <f>SUM($B$2:B48)/$A48</f>
        <v>0.40425531914893614</v>
      </c>
      <c r="E48">
        <f>SUM($C$2:C48)/$A48</f>
        <v>94.893617021276597</v>
      </c>
    </row>
    <row r="49" spans="1:5" x14ac:dyDescent="0.3">
      <c r="A49">
        <f t="shared" si="0"/>
        <v>48</v>
      </c>
      <c r="B49">
        <v>1</v>
      </c>
      <c r="C49">
        <v>42</v>
      </c>
      <c r="D49">
        <f>SUM($B$2:B49)/$A49</f>
        <v>0.41666666666666669</v>
      </c>
      <c r="E49">
        <f>SUM($C$2:C49)/$A49</f>
        <v>93.791666666666671</v>
      </c>
    </row>
    <row r="50" spans="1:5" x14ac:dyDescent="0.3">
      <c r="A50">
        <f t="shared" si="0"/>
        <v>49</v>
      </c>
      <c r="B50">
        <v>0</v>
      </c>
      <c r="C50">
        <v>147</v>
      </c>
      <c r="D50">
        <f>SUM($B$2:B50)/$A50</f>
        <v>0.40816326530612246</v>
      </c>
      <c r="E50">
        <f>SUM($C$2:C50)/$A50</f>
        <v>94.877551020408163</v>
      </c>
    </row>
    <row r="51" spans="1:5" x14ac:dyDescent="0.3">
      <c r="A51">
        <f t="shared" si="0"/>
        <v>50</v>
      </c>
      <c r="B51">
        <v>1</v>
      </c>
      <c r="C51">
        <v>124</v>
      </c>
      <c r="D51">
        <f>SUM($B$2:B51)/$A51</f>
        <v>0.42</v>
      </c>
      <c r="E51">
        <f>SUM($C$2:C51)/$A51</f>
        <v>95.46</v>
      </c>
    </row>
    <row r="52" spans="1:5" x14ac:dyDescent="0.3">
      <c r="A52">
        <f t="shared" si="0"/>
        <v>51</v>
      </c>
      <c r="B52">
        <v>1</v>
      </c>
      <c r="C52">
        <v>84</v>
      </c>
      <c r="D52">
        <f>SUM($B$2:B52)/$A52</f>
        <v>0.43137254901960786</v>
      </c>
      <c r="E52">
        <f>SUM($C$2:C52)/$A52</f>
        <v>95.235294117647058</v>
      </c>
    </row>
    <row r="53" spans="1:5" x14ac:dyDescent="0.3">
      <c r="A53">
        <f t="shared" si="0"/>
        <v>52</v>
      </c>
      <c r="B53">
        <v>0</v>
      </c>
      <c r="C53">
        <v>401</v>
      </c>
      <c r="D53">
        <f>SUM($B$2:B53)/$A53</f>
        <v>0.42307692307692307</v>
      </c>
      <c r="E53">
        <f>SUM($C$2:C53)/$A53</f>
        <v>101.11538461538461</v>
      </c>
    </row>
    <row r="54" spans="1:5" x14ac:dyDescent="0.3">
      <c r="A54">
        <f t="shared" si="0"/>
        <v>53</v>
      </c>
      <c r="B54">
        <v>1</v>
      </c>
      <c r="C54">
        <v>35</v>
      </c>
      <c r="D54">
        <f>SUM($B$2:B54)/$A54</f>
        <v>0.43396226415094341</v>
      </c>
      <c r="E54">
        <f>SUM($C$2:C54)/$A54</f>
        <v>99.867924528301884</v>
      </c>
    </row>
    <row r="55" spans="1:5" x14ac:dyDescent="0.3">
      <c r="A55">
        <f t="shared" si="0"/>
        <v>54</v>
      </c>
      <c r="B55">
        <v>0</v>
      </c>
      <c r="C55">
        <v>132</v>
      </c>
      <c r="D55">
        <f>SUM($B$2:B55)/$A55</f>
        <v>0.42592592592592593</v>
      </c>
      <c r="E55">
        <f>SUM($C$2:C55)/$A55</f>
        <v>100.46296296296296</v>
      </c>
    </row>
    <row r="56" spans="1:5" x14ac:dyDescent="0.3">
      <c r="A56">
        <f t="shared" si="0"/>
        <v>55</v>
      </c>
      <c r="B56">
        <v>0</v>
      </c>
      <c r="C56">
        <v>71</v>
      </c>
      <c r="D56">
        <f>SUM($B$2:B56)/$A56</f>
        <v>0.41818181818181815</v>
      </c>
      <c r="E56">
        <f>SUM($C$2:C56)/$A56</f>
        <v>99.927272727272722</v>
      </c>
    </row>
    <row r="57" spans="1:5" x14ac:dyDescent="0.3">
      <c r="A57">
        <f t="shared" si="0"/>
        <v>56</v>
      </c>
      <c r="B57">
        <v>0</v>
      </c>
      <c r="C57">
        <v>27</v>
      </c>
      <c r="D57">
        <f>SUM($B$2:B57)/$A57</f>
        <v>0.4107142857142857</v>
      </c>
      <c r="E57">
        <f>SUM($C$2:C57)/$A57</f>
        <v>98.625</v>
      </c>
    </row>
    <row r="58" spans="1:5" x14ac:dyDescent="0.3">
      <c r="A58">
        <f t="shared" si="0"/>
        <v>57</v>
      </c>
      <c r="B58">
        <v>1</v>
      </c>
      <c r="C58">
        <v>143</v>
      </c>
      <c r="D58">
        <f>SUM($B$2:B58)/$A58</f>
        <v>0.42105263157894735</v>
      </c>
      <c r="E58">
        <f>SUM($C$2:C58)/$A58</f>
        <v>99.403508771929822</v>
      </c>
    </row>
    <row r="59" spans="1:5" x14ac:dyDescent="0.3">
      <c r="A59">
        <f t="shared" si="0"/>
        <v>58</v>
      </c>
      <c r="B59">
        <v>1</v>
      </c>
      <c r="C59">
        <v>89</v>
      </c>
      <c r="D59">
        <f>SUM($B$2:B59)/$A59</f>
        <v>0.43103448275862066</v>
      </c>
      <c r="E59">
        <f>SUM($C$2:C59)/$A59</f>
        <v>99.224137931034477</v>
      </c>
    </row>
    <row r="60" spans="1:5" x14ac:dyDescent="0.3">
      <c r="A60">
        <f t="shared" si="0"/>
        <v>59</v>
      </c>
      <c r="B60">
        <v>0</v>
      </c>
      <c r="C60">
        <v>17</v>
      </c>
      <c r="D60">
        <f>SUM($B$2:B60)/$A60</f>
        <v>0.42372881355932202</v>
      </c>
      <c r="E60">
        <f>SUM($C$2:C60)/$A60</f>
        <v>97.830508474576277</v>
      </c>
    </row>
    <row r="61" spans="1:5" x14ac:dyDescent="0.3">
      <c r="A61">
        <f t="shared" si="0"/>
        <v>60</v>
      </c>
      <c r="B61">
        <v>1</v>
      </c>
      <c r="C61">
        <v>37</v>
      </c>
      <c r="D61">
        <f>SUM($B$2:B61)/$A61</f>
        <v>0.43333333333333335</v>
      </c>
      <c r="E61">
        <f>SUM($C$2:C61)/$A61</f>
        <v>96.816666666666663</v>
      </c>
    </row>
    <row r="62" spans="1:5" x14ac:dyDescent="0.3">
      <c r="A62">
        <f t="shared" si="0"/>
        <v>61</v>
      </c>
      <c r="B62">
        <v>0</v>
      </c>
      <c r="C62">
        <v>22</v>
      </c>
      <c r="D62">
        <f>SUM($B$2:B62)/$A62</f>
        <v>0.42622950819672129</v>
      </c>
      <c r="E62">
        <f>SUM($C$2:C62)/$A62</f>
        <v>95.590163934426229</v>
      </c>
    </row>
    <row r="63" spans="1:5" x14ac:dyDescent="0.3">
      <c r="A63">
        <f t="shared" si="0"/>
        <v>62</v>
      </c>
      <c r="B63">
        <v>0</v>
      </c>
      <c r="C63">
        <v>21</v>
      </c>
      <c r="D63">
        <f>SUM($B$2:B63)/$A63</f>
        <v>0.41935483870967744</v>
      </c>
      <c r="E63">
        <f>SUM($C$2:C63)/$A63</f>
        <v>94.387096774193552</v>
      </c>
    </row>
    <row r="64" spans="1:5" x14ac:dyDescent="0.3">
      <c r="A64">
        <f t="shared" si="0"/>
        <v>63</v>
      </c>
      <c r="B64">
        <v>1</v>
      </c>
      <c r="C64">
        <v>65</v>
      </c>
      <c r="D64">
        <f>SUM($B$2:B64)/$A64</f>
        <v>0.42857142857142855</v>
      </c>
      <c r="E64">
        <f>SUM($C$2:C64)/$A64</f>
        <v>93.920634920634924</v>
      </c>
    </row>
    <row r="65" spans="1:5" x14ac:dyDescent="0.3">
      <c r="A65">
        <f t="shared" si="0"/>
        <v>64</v>
      </c>
      <c r="B65">
        <v>3</v>
      </c>
      <c r="C65">
        <v>209</v>
      </c>
      <c r="D65">
        <f>SUM($B$2:B65)/$A65</f>
        <v>0.46875</v>
      </c>
      <c r="E65">
        <f>SUM($C$2:C65)/$A65</f>
        <v>95.71875</v>
      </c>
    </row>
    <row r="66" spans="1:5" x14ac:dyDescent="0.3">
      <c r="A66">
        <f t="shared" si="0"/>
        <v>65</v>
      </c>
      <c r="B66">
        <v>1</v>
      </c>
      <c r="C66">
        <v>238</v>
      </c>
      <c r="D66">
        <f>SUM($B$2:B66)/$A66</f>
        <v>0.47692307692307695</v>
      </c>
      <c r="E66">
        <f>SUM($C$2:C66)/$A66</f>
        <v>97.907692307692301</v>
      </c>
    </row>
    <row r="67" spans="1:5" x14ac:dyDescent="0.3">
      <c r="A67">
        <f t="shared" si="0"/>
        <v>66</v>
      </c>
      <c r="B67">
        <v>1</v>
      </c>
      <c r="C67">
        <v>83</v>
      </c>
      <c r="D67">
        <f>SUM($B$2:B67)/$A67</f>
        <v>0.48484848484848486</v>
      </c>
      <c r="E67">
        <f>SUM($C$2:C67)/$A67</f>
        <v>97.681818181818187</v>
      </c>
    </row>
    <row r="68" spans="1:5" x14ac:dyDescent="0.3">
      <c r="A68">
        <f t="shared" si="0"/>
        <v>67</v>
      </c>
      <c r="B68">
        <v>2</v>
      </c>
      <c r="C68">
        <v>232</v>
      </c>
      <c r="D68">
        <f>SUM($B$2:B68)/$A68</f>
        <v>0.5074626865671642</v>
      </c>
      <c r="E68">
        <f>SUM($C$2:C68)/$A68</f>
        <v>99.68656716417911</v>
      </c>
    </row>
    <row r="69" spans="1:5" x14ac:dyDescent="0.3">
      <c r="A69">
        <f t="shared" si="0"/>
        <v>68</v>
      </c>
      <c r="B69">
        <v>1</v>
      </c>
      <c r="C69">
        <v>244</v>
      </c>
      <c r="D69">
        <f>SUM($B$2:B69)/$A69</f>
        <v>0.51470588235294112</v>
      </c>
      <c r="E69">
        <f>SUM($C$2:C69)/$A69</f>
        <v>101.80882352941177</v>
      </c>
    </row>
    <row r="70" spans="1:5" x14ac:dyDescent="0.3">
      <c r="A70">
        <f t="shared" si="0"/>
        <v>69</v>
      </c>
      <c r="B70">
        <v>2</v>
      </c>
      <c r="C70">
        <v>256</v>
      </c>
      <c r="D70">
        <f>SUM($B$2:B70)/$A70</f>
        <v>0.53623188405797106</v>
      </c>
      <c r="E70">
        <f>SUM($C$2:C70)/$A70</f>
        <v>104.04347826086956</v>
      </c>
    </row>
    <row r="71" spans="1:5" x14ac:dyDescent="0.3">
      <c r="A71">
        <f t="shared" si="0"/>
        <v>70</v>
      </c>
      <c r="B71">
        <v>1</v>
      </c>
      <c r="C71">
        <v>142</v>
      </c>
      <c r="D71">
        <f>SUM($B$2:B71)/$A71</f>
        <v>0.54285714285714282</v>
      </c>
      <c r="E71">
        <f>SUM($C$2:C71)/$A71</f>
        <v>104.58571428571429</v>
      </c>
    </row>
    <row r="72" spans="1:5" x14ac:dyDescent="0.3">
      <c r="A72">
        <f t="shared" si="0"/>
        <v>71</v>
      </c>
      <c r="B72">
        <v>0</v>
      </c>
      <c r="C72">
        <v>21</v>
      </c>
      <c r="D72">
        <f>SUM($B$2:B72)/$A72</f>
        <v>0.53521126760563376</v>
      </c>
      <c r="E72">
        <f>SUM($C$2:C72)/$A72</f>
        <v>103.40845070422536</v>
      </c>
    </row>
    <row r="73" spans="1:5" x14ac:dyDescent="0.3">
      <c r="A73">
        <f t="shared" si="0"/>
        <v>72</v>
      </c>
      <c r="B73">
        <v>1</v>
      </c>
      <c r="C73">
        <v>77</v>
      </c>
      <c r="D73">
        <f>SUM($B$2:B73)/$A73</f>
        <v>0.54166666666666663</v>
      </c>
      <c r="E73">
        <f>SUM($C$2:C73)/$A73</f>
        <v>103.04166666666667</v>
      </c>
    </row>
    <row r="74" spans="1:5" x14ac:dyDescent="0.3">
      <c r="A74">
        <f t="shared" si="0"/>
        <v>73</v>
      </c>
      <c r="B74">
        <v>1</v>
      </c>
      <c r="C74">
        <v>52</v>
      </c>
      <c r="D74">
        <f>SUM($B$2:B74)/$A74</f>
        <v>0.54794520547945202</v>
      </c>
      <c r="E74">
        <f>SUM($C$2:C74)/$A74</f>
        <v>102.34246575342466</v>
      </c>
    </row>
    <row r="75" spans="1:5" x14ac:dyDescent="0.3">
      <c r="A75">
        <f t="shared" si="0"/>
        <v>74</v>
      </c>
      <c r="B75">
        <v>1</v>
      </c>
      <c r="C75">
        <v>39</v>
      </c>
      <c r="D75">
        <f>SUM($B$2:B75)/$A75</f>
        <v>0.55405405405405406</v>
      </c>
      <c r="E75">
        <f>SUM($C$2:C75)/$A75</f>
        <v>101.48648648648648</v>
      </c>
    </row>
    <row r="76" spans="1:5" x14ac:dyDescent="0.3">
      <c r="A76">
        <f t="shared" si="0"/>
        <v>75</v>
      </c>
      <c r="B76">
        <v>0</v>
      </c>
      <c r="C76">
        <v>401</v>
      </c>
      <c r="D76">
        <f>SUM($B$2:B76)/$A76</f>
        <v>0.54666666666666663</v>
      </c>
      <c r="E76">
        <f>SUM($C$2:C76)/$A76</f>
        <v>105.48</v>
      </c>
    </row>
    <row r="77" spans="1:5" x14ac:dyDescent="0.3">
      <c r="A77">
        <f t="shared" si="0"/>
        <v>76</v>
      </c>
      <c r="B77">
        <v>2</v>
      </c>
      <c r="C77">
        <v>49</v>
      </c>
      <c r="D77">
        <f>SUM($B$2:B77)/$A77</f>
        <v>0.56578947368421051</v>
      </c>
      <c r="E77">
        <f>SUM($C$2:C77)/$A77</f>
        <v>104.73684210526316</v>
      </c>
    </row>
    <row r="78" spans="1:5" x14ac:dyDescent="0.3">
      <c r="A78">
        <f t="shared" si="0"/>
        <v>77</v>
      </c>
      <c r="B78">
        <v>0</v>
      </c>
      <c r="C78">
        <v>119</v>
      </c>
      <c r="D78">
        <f>SUM($B$2:B78)/$A78</f>
        <v>0.55844155844155841</v>
      </c>
      <c r="E78">
        <f>SUM($C$2:C78)/$A78</f>
        <v>104.92207792207792</v>
      </c>
    </row>
    <row r="79" spans="1:5" x14ac:dyDescent="0.3">
      <c r="A79">
        <f t="shared" si="0"/>
        <v>78</v>
      </c>
      <c r="B79">
        <v>0</v>
      </c>
      <c r="C79">
        <v>401</v>
      </c>
      <c r="D79">
        <f>SUM($B$2:B79)/$A79</f>
        <v>0.55128205128205132</v>
      </c>
      <c r="E79">
        <f>SUM($C$2:C79)/$A79</f>
        <v>108.71794871794872</v>
      </c>
    </row>
    <row r="80" spans="1:5" x14ac:dyDescent="0.3">
      <c r="A80">
        <f t="shared" si="0"/>
        <v>79</v>
      </c>
      <c r="B80">
        <v>4</v>
      </c>
      <c r="C80">
        <v>256</v>
      </c>
      <c r="D80">
        <f>SUM($B$2:B80)/$A80</f>
        <v>0.59493670886075944</v>
      </c>
      <c r="E80">
        <f>SUM($C$2:C80)/$A80</f>
        <v>110.58227848101266</v>
      </c>
    </row>
    <row r="81" spans="1:5" x14ac:dyDescent="0.3">
      <c r="A81">
        <f t="shared" ref="A81:A136" si="1">A80 + 1</f>
        <v>80</v>
      </c>
      <c r="B81">
        <v>1</v>
      </c>
      <c r="C81">
        <v>85</v>
      </c>
      <c r="D81">
        <f>SUM($B$2:B81)/$A81</f>
        <v>0.6</v>
      </c>
      <c r="E81">
        <f>SUM($C$2:C81)/$A81</f>
        <v>110.2625</v>
      </c>
    </row>
    <row r="82" spans="1:5" x14ac:dyDescent="0.3">
      <c r="A82">
        <f t="shared" si="1"/>
        <v>81</v>
      </c>
      <c r="B82">
        <v>2</v>
      </c>
      <c r="C82">
        <v>27</v>
      </c>
      <c r="D82">
        <f>SUM($B$2:B82)/$A82</f>
        <v>0.61728395061728392</v>
      </c>
      <c r="E82">
        <f>SUM($C$2:C82)/$A82</f>
        <v>109.23456790123457</v>
      </c>
    </row>
    <row r="83" spans="1:5" x14ac:dyDescent="0.3">
      <c r="A83">
        <f t="shared" si="1"/>
        <v>82</v>
      </c>
      <c r="B83">
        <v>1</v>
      </c>
      <c r="C83">
        <v>501</v>
      </c>
      <c r="D83">
        <f>SUM($B$2:B83)/$A83</f>
        <v>0.62195121951219512</v>
      </c>
      <c r="E83">
        <f>SUM($C$2:C83)/$A83</f>
        <v>114.01219512195122</v>
      </c>
    </row>
    <row r="84" spans="1:5" x14ac:dyDescent="0.3">
      <c r="A84">
        <f t="shared" si="1"/>
        <v>83</v>
      </c>
      <c r="B84">
        <v>6</v>
      </c>
      <c r="C84">
        <v>300</v>
      </c>
      <c r="D84">
        <f>SUM($B$2:B84)/$A84</f>
        <v>0.68674698795180722</v>
      </c>
      <c r="E84">
        <f>SUM($C$2:C84)/$A84</f>
        <v>116.25301204819277</v>
      </c>
    </row>
    <row r="85" spans="1:5" x14ac:dyDescent="0.3">
      <c r="A85">
        <f t="shared" si="1"/>
        <v>84</v>
      </c>
      <c r="B85">
        <v>7</v>
      </c>
      <c r="C85">
        <v>533</v>
      </c>
      <c r="D85">
        <f>SUM($B$2:B85)/$A85</f>
        <v>0.76190476190476186</v>
      </c>
      <c r="E85">
        <f>SUM($C$2:C85)/$A85</f>
        <v>121.21428571428571</v>
      </c>
    </row>
    <row r="86" spans="1:5" x14ac:dyDescent="0.3">
      <c r="A86">
        <f t="shared" si="1"/>
        <v>85</v>
      </c>
      <c r="B86">
        <v>1</v>
      </c>
      <c r="C86">
        <v>73</v>
      </c>
      <c r="D86">
        <f>SUM($B$2:B86)/$A86</f>
        <v>0.76470588235294112</v>
      </c>
      <c r="E86">
        <f>SUM($C$2:C86)/$A86</f>
        <v>120.64705882352941</v>
      </c>
    </row>
    <row r="87" spans="1:5" x14ac:dyDescent="0.3">
      <c r="A87">
        <f t="shared" si="1"/>
        <v>86</v>
      </c>
      <c r="B87">
        <v>1</v>
      </c>
      <c r="C87">
        <v>119</v>
      </c>
      <c r="D87">
        <f>SUM($B$2:B87)/$A87</f>
        <v>0.76744186046511631</v>
      </c>
      <c r="E87">
        <f>SUM($C$2:C87)/$A87</f>
        <v>120.62790697674419</v>
      </c>
    </row>
    <row r="88" spans="1:5" x14ac:dyDescent="0.3">
      <c r="A88">
        <f t="shared" si="1"/>
        <v>87</v>
      </c>
      <c r="B88">
        <v>2</v>
      </c>
      <c r="C88">
        <v>71</v>
      </c>
      <c r="D88">
        <f>SUM($B$2:B88)/$A88</f>
        <v>0.7816091954022989</v>
      </c>
      <c r="E88">
        <f>SUM($C$2:C88)/$A88</f>
        <v>120.05747126436782</v>
      </c>
    </row>
    <row r="89" spans="1:5" x14ac:dyDescent="0.3">
      <c r="A89">
        <f t="shared" si="1"/>
        <v>88</v>
      </c>
      <c r="B89">
        <v>5</v>
      </c>
      <c r="C89">
        <v>901</v>
      </c>
      <c r="D89">
        <f>SUM($B$2:B89)/$A89</f>
        <v>0.82954545454545459</v>
      </c>
      <c r="E89">
        <f>SUM($C$2:C89)/$A89</f>
        <v>128.93181818181819</v>
      </c>
    </row>
    <row r="90" spans="1:5" x14ac:dyDescent="0.3">
      <c r="A90">
        <f t="shared" si="1"/>
        <v>89</v>
      </c>
      <c r="B90">
        <v>8</v>
      </c>
      <c r="C90">
        <v>703</v>
      </c>
      <c r="D90">
        <f>SUM($B$2:B90)/$A90</f>
        <v>0.9101123595505618</v>
      </c>
      <c r="E90">
        <f>SUM($C$2:C90)/$A90</f>
        <v>135.38202247191012</v>
      </c>
    </row>
    <row r="91" spans="1:5" x14ac:dyDescent="0.3">
      <c r="A91">
        <f t="shared" si="1"/>
        <v>90</v>
      </c>
      <c r="B91">
        <v>26</v>
      </c>
      <c r="C91">
        <v>1745</v>
      </c>
      <c r="D91">
        <f>SUM($B$2:B91)/$A91</f>
        <v>1.1888888888888889</v>
      </c>
      <c r="E91">
        <f>SUM($C$2:C91)/$A91</f>
        <v>153.26666666666668</v>
      </c>
    </row>
    <row r="92" spans="1:5" x14ac:dyDescent="0.3">
      <c r="A92">
        <f t="shared" si="1"/>
        <v>91</v>
      </c>
      <c r="B92">
        <v>8</v>
      </c>
      <c r="C92">
        <v>402</v>
      </c>
      <c r="D92">
        <f>SUM($B$2:B92)/$A92</f>
        <v>1.2637362637362637</v>
      </c>
      <c r="E92">
        <f>SUM($C$2:C92)/$A92</f>
        <v>156</v>
      </c>
    </row>
    <row r="93" spans="1:5" x14ac:dyDescent="0.3">
      <c r="A93">
        <f t="shared" si="1"/>
        <v>92</v>
      </c>
      <c r="B93">
        <v>25</v>
      </c>
      <c r="C93">
        <v>1194</v>
      </c>
      <c r="D93">
        <f>SUM($B$2:B93)/$A93</f>
        <v>1.5217391304347827</v>
      </c>
      <c r="E93">
        <f>SUM($C$2:C93)/$A93</f>
        <v>167.28260869565219</v>
      </c>
    </row>
    <row r="94" spans="1:5" x14ac:dyDescent="0.3">
      <c r="A94">
        <f t="shared" si="1"/>
        <v>93</v>
      </c>
      <c r="B94">
        <v>10</v>
      </c>
      <c r="C94">
        <v>435</v>
      </c>
      <c r="D94">
        <f>SUM($B$2:B94)/$A94</f>
        <v>1.6129032258064515</v>
      </c>
      <c r="E94">
        <f>SUM($C$2:C94)/$A94</f>
        <v>170.16129032258064</v>
      </c>
    </row>
    <row r="95" spans="1:5" x14ac:dyDescent="0.3">
      <c r="A95">
        <f t="shared" si="1"/>
        <v>94</v>
      </c>
      <c r="B95">
        <v>9</v>
      </c>
      <c r="C95">
        <v>376</v>
      </c>
      <c r="D95">
        <f>SUM($B$2:B95)/$A95</f>
        <v>1.6914893617021276</v>
      </c>
      <c r="E95">
        <f>SUM($C$2:C95)/$A95</f>
        <v>172.35106382978722</v>
      </c>
    </row>
    <row r="96" spans="1:5" x14ac:dyDescent="0.3">
      <c r="A96">
        <f t="shared" si="1"/>
        <v>95</v>
      </c>
      <c r="B96">
        <v>18</v>
      </c>
      <c r="C96">
        <v>666</v>
      </c>
      <c r="D96">
        <f>SUM($B$2:B96)/$A96</f>
        <v>1.8631578947368421</v>
      </c>
      <c r="E96">
        <f>SUM($C$2:C96)/$A96</f>
        <v>177.54736842105262</v>
      </c>
    </row>
    <row r="97" spans="1:5" x14ac:dyDescent="0.3">
      <c r="A97">
        <f t="shared" si="1"/>
        <v>96</v>
      </c>
      <c r="B97">
        <v>2</v>
      </c>
      <c r="C97">
        <v>120</v>
      </c>
      <c r="D97">
        <f>SUM($B$2:B97)/$A97</f>
        <v>1.8645833333333333</v>
      </c>
      <c r="E97">
        <f>SUM($C$2:C97)/$A97</f>
        <v>176.94791666666666</v>
      </c>
    </row>
    <row r="98" spans="1:5" x14ac:dyDescent="0.3">
      <c r="A98">
        <f t="shared" si="1"/>
        <v>97</v>
      </c>
      <c r="B98">
        <v>23</v>
      </c>
      <c r="C98">
        <v>676</v>
      </c>
      <c r="D98">
        <f>SUM($B$2:B98)/$A98</f>
        <v>2.0824742268041239</v>
      </c>
      <c r="E98">
        <f>SUM($C$2:C98)/$A98</f>
        <v>182.09278350515464</v>
      </c>
    </row>
    <row r="99" spans="1:5" x14ac:dyDescent="0.3">
      <c r="A99">
        <f t="shared" si="1"/>
        <v>98</v>
      </c>
      <c r="B99">
        <v>2</v>
      </c>
      <c r="C99">
        <v>45</v>
      </c>
      <c r="D99">
        <f>SUM($B$2:B99)/$A99</f>
        <v>2.0816326530612246</v>
      </c>
      <c r="E99">
        <f>SUM($C$2:C99)/$A99</f>
        <v>180.69387755102042</v>
      </c>
    </row>
    <row r="100" spans="1:5" x14ac:dyDescent="0.3">
      <c r="A100">
        <f t="shared" si="1"/>
        <v>99</v>
      </c>
      <c r="B100">
        <v>3</v>
      </c>
      <c r="C100">
        <v>88</v>
      </c>
      <c r="D100">
        <f>SUM($B$2:B100)/$A100</f>
        <v>2.0909090909090908</v>
      </c>
      <c r="E100">
        <f>SUM($C$2:C100)/$A100</f>
        <v>179.75757575757575</v>
      </c>
    </row>
    <row r="101" spans="1:5" x14ac:dyDescent="0.3">
      <c r="A101">
        <f t="shared" si="1"/>
        <v>100</v>
      </c>
      <c r="B101">
        <v>13</v>
      </c>
      <c r="C101">
        <v>376</v>
      </c>
      <c r="D101">
        <f>SUM($B$2:B101)/$A101</f>
        <v>2.2000000000000002</v>
      </c>
      <c r="E101">
        <f>SUM($C$2:C101)/$A101</f>
        <v>181.72</v>
      </c>
    </row>
    <row r="102" spans="1:5" x14ac:dyDescent="0.3">
      <c r="A102">
        <f t="shared" si="1"/>
        <v>101</v>
      </c>
      <c r="B102">
        <v>7</v>
      </c>
      <c r="C102">
        <v>109</v>
      </c>
      <c r="D102">
        <f>SUM($B$2:B102)/$A102</f>
        <v>2.2475247524752477</v>
      </c>
      <c r="E102">
        <f>SUM($C$2:C102)/$A102</f>
        <v>181</v>
      </c>
    </row>
    <row r="103" spans="1:5" x14ac:dyDescent="0.3">
      <c r="A103">
        <f t="shared" si="1"/>
        <v>102</v>
      </c>
      <c r="B103">
        <v>14</v>
      </c>
      <c r="C103">
        <v>500</v>
      </c>
      <c r="D103">
        <f>SUM($B$2:B103)/$A103</f>
        <v>2.3627450980392157</v>
      </c>
      <c r="E103">
        <f>SUM($C$2:C103)/$A103</f>
        <v>184.12745098039215</v>
      </c>
    </row>
    <row r="104" spans="1:5" x14ac:dyDescent="0.3">
      <c r="A104">
        <f t="shared" si="1"/>
        <v>103</v>
      </c>
      <c r="B104">
        <v>16</v>
      </c>
      <c r="C104">
        <v>398</v>
      </c>
      <c r="D104">
        <f>SUM($B$2:B104)/$A104</f>
        <v>2.4951456310679609</v>
      </c>
      <c r="E104">
        <f>SUM($C$2:C104)/$A104</f>
        <v>186.20388349514562</v>
      </c>
    </row>
    <row r="105" spans="1:5" x14ac:dyDescent="0.3">
      <c r="A105">
        <f t="shared" si="1"/>
        <v>104</v>
      </c>
      <c r="B105">
        <v>13</v>
      </c>
      <c r="C105">
        <v>415</v>
      </c>
      <c r="D105">
        <f>SUM($B$2:B105)/$A105</f>
        <v>2.5961538461538463</v>
      </c>
      <c r="E105">
        <f>SUM($C$2:C105)/$A105</f>
        <v>188.40384615384616</v>
      </c>
    </row>
    <row r="106" spans="1:5" x14ac:dyDescent="0.3">
      <c r="A106">
        <f t="shared" si="1"/>
        <v>105</v>
      </c>
      <c r="B106">
        <v>6</v>
      </c>
      <c r="C106">
        <v>211</v>
      </c>
      <c r="D106">
        <f>SUM($B$2:B106)/$A106</f>
        <v>2.6285714285714286</v>
      </c>
      <c r="E106">
        <f>SUM($C$2:C106)/$A106</f>
        <v>188.61904761904762</v>
      </c>
    </row>
    <row r="107" spans="1:5" x14ac:dyDescent="0.3">
      <c r="A107">
        <f t="shared" si="1"/>
        <v>106</v>
      </c>
      <c r="B107">
        <v>13</v>
      </c>
      <c r="C107">
        <v>320</v>
      </c>
      <c r="D107">
        <f>SUM($B$2:B107)/$A107</f>
        <v>2.7264150943396226</v>
      </c>
      <c r="E107">
        <f>SUM($C$2:C107)/$A107</f>
        <v>189.85849056603774</v>
      </c>
    </row>
    <row r="108" spans="1:5" x14ac:dyDescent="0.3">
      <c r="A108">
        <f t="shared" si="1"/>
        <v>107</v>
      </c>
      <c r="B108">
        <v>3</v>
      </c>
      <c r="C108">
        <v>64</v>
      </c>
      <c r="D108">
        <f>SUM($B$2:B108)/$A108</f>
        <v>2.7289719626168223</v>
      </c>
      <c r="E108">
        <f>SUM($C$2:C108)/$A108</f>
        <v>188.6822429906542</v>
      </c>
    </row>
    <row r="109" spans="1:5" x14ac:dyDescent="0.3">
      <c r="A109">
        <f t="shared" si="1"/>
        <v>108</v>
      </c>
      <c r="B109">
        <v>15</v>
      </c>
      <c r="C109">
        <v>671</v>
      </c>
      <c r="D109">
        <f>SUM($B$2:B109)/$A109</f>
        <v>2.8425925925925926</v>
      </c>
      <c r="E109">
        <f>SUM($C$2:C109)/$A109</f>
        <v>193.14814814814815</v>
      </c>
    </row>
    <row r="110" spans="1:5" x14ac:dyDescent="0.3">
      <c r="A110">
        <f t="shared" si="1"/>
        <v>109</v>
      </c>
      <c r="B110">
        <v>14</v>
      </c>
      <c r="C110">
        <v>496</v>
      </c>
      <c r="D110">
        <f>SUM($B$2:B110)/$A110</f>
        <v>2.9449541284403669</v>
      </c>
      <c r="E110">
        <f>SUM($C$2:C110)/$A110</f>
        <v>195.92660550458714</v>
      </c>
    </row>
    <row r="111" spans="1:5" x14ac:dyDescent="0.3">
      <c r="A111">
        <f t="shared" si="1"/>
        <v>110</v>
      </c>
      <c r="B111">
        <v>13</v>
      </c>
      <c r="C111">
        <v>451</v>
      </c>
      <c r="D111">
        <f>SUM($B$2:B111)/$A111</f>
        <v>3.0363636363636362</v>
      </c>
      <c r="E111">
        <f>SUM($C$2:C111)/$A111</f>
        <v>198.24545454545455</v>
      </c>
    </row>
    <row r="112" spans="1:5" x14ac:dyDescent="0.3">
      <c r="A112">
        <f t="shared" si="1"/>
        <v>111</v>
      </c>
      <c r="B112">
        <v>18</v>
      </c>
      <c r="C112">
        <v>607</v>
      </c>
      <c r="D112">
        <f>SUM($B$2:B112)/$A112</f>
        <v>3.1711711711711712</v>
      </c>
      <c r="E112">
        <f>SUM($C$2:C112)/$A112</f>
        <v>201.92792792792793</v>
      </c>
    </row>
    <row r="113" spans="1:5" x14ac:dyDescent="0.3">
      <c r="A113">
        <f t="shared" si="1"/>
        <v>112</v>
      </c>
      <c r="B113">
        <v>19</v>
      </c>
      <c r="C113">
        <v>542</v>
      </c>
      <c r="D113">
        <f>SUM($B$2:B113)/$A113</f>
        <v>3.3125</v>
      </c>
      <c r="E113">
        <f>SUM($C$2:C113)/$A113</f>
        <v>204.96428571428572</v>
      </c>
    </row>
    <row r="114" spans="1:5" x14ac:dyDescent="0.3">
      <c r="A114">
        <f t="shared" si="1"/>
        <v>113</v>
      </c>
      <c r="B114">
        <v>22</v>
      </c>
      <c r="C114">
        <v>718</v>
      </c>
      <c r="D114">
        <f>SUM($B$2:B114)/$A114</f>
        <v>3.4778761061946901</v>
      </c>
      <c r="E114">
        <f>SUM($C$2:C114)/$A114</f>
        <v>209.50442477876106</v>
      </c>
    </row>
    <row r="115" spans="1:5" x14ac:dyDescent="0.3">
      <c r="A115">
        <f t="shared" si="1"/>
        <v>114</v>
      </c>
      <c r="B115">
        <v>18</v>
      </c>
      <c r="C115">
        <v>657</v>
      </c>
      <c r="D115">
        <f>SUM($B$2:B115)/$A115</f>
        <v>3.6052631578947367</v>
      </c>
      <c r="E115">
        <f>SUM($C$2:C115)/$A115</f>
        <v>213.42982456140351</v>
      </c>
    </row>
    <row r="116" spans="1:5" x14ac:dyDescent="0.3">
      <c r="A116">
        <f t="shared" si="1"/>
        <v>115</v>
      </c>
      <c r="B116">
        <v>1</v>
      </c>
      <c r="C116">
        <v>33</v>
      </c>
      <c r="D116">
        <f>SUM($B$2:B116)/$A116</f>
        <v>3.5826086956521741</v>
      </c>
      <c r="E116">
        <f>SUM($C$2:C116)/$A116</f>
        <v>211.8608695652174</v>
      </c>
    </row>
    <row r="117" spans="1:5" x14ac:dyDescent="0.3">
      <c r="A117">
        <f t="shared" si="1"/>
        <v>116</v>
      </c>
      <c r="B117">
        <v>19</v>
      </c>
      <c r="C117">
        <v>626</v>
      </c>
      <c r="D117">
        <f>SUM($B$2:B117)/$A117</f>
        <v>3.7155172413793105</v>
      </c>
      <c r="E117">
        <f>SUM($C$2:C117)/$A117</f>
        <v>215.43103448275863</v>
      </c>
    </row>
    <row r="118" spans="1:5" x14ac:dyDescent="0.3">
      <c r="A118">
        <f t="shared" si="1"/>
        <v>117</v>
      </c>
      <c r="B118">
        <v>3</v>
      </c>
      <c r="C118">
        <v>105</v>
      </c>
      <c r="D118">
        <f>SUM($B$2:B118)/$A118</f>
        <v>3.7094017094017095</v>
      </c>
      <c r="E118">
        <f>SUM($C$2:C118)/$A118</f>
        <v>214.48717948717947</v>
      </c>
    </row>
    <row r="119" spans="1:5" x14ac:dyDescent="0.3">
      <c r="A119">
        <f t="shared" si="1"/>
        <v>118</v>
      </c>
      <c r="B119">
        <v>11</v>
      </c>
      <c r="C119">
        <v>261</v>
      </c>
      <c r="D119">
        <f>SUM($B$2:B119)/$A119</f>
        <v>3.7711864406779663</v>
      </c>
      <c r="E119">
        <f>SUM($C$2:C119)/$A119</f>
        <v>214.88135593220338</v>
      </c>
    </row>
    <row r="120" spans="1:5" x14ac:dyDescent="0.3">
      <c r="A120">
        <f t="shared" si="1"/>
        <v>119</v>
      </c>
      <c r="B120">
        <v>5</v>
      </c>
      <c r="C120">
        <v>148</v>
      </c>
      <c r="D120">
        <f>SUM($B$2:B120)/$A120</f>
        <v>3.7815126050420167</v>
      </c>
      <c r="E120">
        <f>SUM($C$2:C120)/$A120</f>
        <v>214.31932773109244</v>
      </c>
    </row>
    <row r="121" spans="1:5" x14ac:dyDescent="0.3">
      <c r="A121">
        <f t="shared" si="1"/>
        <v>120</v>
      </c>
      <c r="B121">
        <v>7</v>
      </c>
      <c r="C121">
        <v>174</v>
      </c>
      <c r="D121">
        <f>SUM($B$2:B121)/$A121</f>
        <v>3.8083333333333331</v>
      </c>
      <c r="E121">
        <f>SUM($C$2:C121)/$A121</f>
        <v>213.98333333333332</v>
      </c>
    </row>
    <row r="122" spans="1:5" x14ac:dyDescent="0.3">
      <c r="A122">
        <f t="shared" si="1"/>
        <v>121</v>
      </c>
      <c r="B122">
        <v>23</v>
      </c>
      <c r="C122">
        <v>713</v>
      </c>
      <c r="D122">
        <f>SUM($B$2:B122)/$A122</f>
        <v>3.9669421487603307</v>
      </c>
      <c r="E122">
        <f>SUM($C$2:C122)/$A122</f>
        <v>218.10743801652893</v>
      </c>
    </row>
    <row r="123" spans="1:5" x14ac:dyDescent="0.3">
      <c r="A123">
        <f t="shared" si="1"/>
        <v>122</v>
      </c>
      <c r="B123">
        <v>21</v>
      </c>
      <c r="C123">
        <v>579</v>
      </c>
      <c r="D123">
        <f>SUM($B$2:B123)/$A123</f>
        <v>4.1065573770491799</v>
      </c>
      <c r="E123">
        <f>SUM($C$2:C123)/$A123</f>
        <v>221.0655737704918</v>
      </c>
    </row>
    <row r="124" spans="1:5" x14ac:dyDescent="0.3">
      <c r="A124">
        <f t="shared" si="1"/>
        <v>123</v>
      </c>
      <c r="B124">
        <v>5</v>
      </c>
      <c r="C124">
        <v>145</v>
      </c>
      <c r="D124">
        <f>SUM($B$2:B124)/$A124</f>
        <v>4.1138211382113825</v>
      </c>
      <c r="E124">
        <f>SUM($C$2:C124)/$A124</f>
        <v>220.44715447154471</v>
      </c>
    </row>
    <row r="125" spans="1:5" x14ac:dyDescent="0.3">
      <c r="A125">
        <f t="shared" si="1"/>
        <v>124</v>
      </c>
      <c r="B125">
        <v>7</v>
      </c>
      <c r="C125">
        <v>110</v>
      </c>
      <c r="D125">
        <f>SUM($B$2:B125)/$A125</f>
        <v>4.137096774193548</v>
      </c>
      <c r="E125">
        <f>SUM($C$2:C125)/$A125</f>
        <v>219.55645161290323</v>
      </c>
    </row>
    <row r="126" spans="1:5" x14ac:dyDescent="0.3">
      <c r="A126">
        <f t="shared" si="1"/>
        <v>125</v>
      </c>
      <c r="B126">
        <v>3</v>
      </c>
      <c r="C126">
        <v>74</v>
      </c>
      <c r="D126">
        <f>SUM($B$2:B126)/$A126</f>
        <v>4.1280000000000001</v>
      </c>
      <c r="E126">
        <f>SUM($C$2:C126)/$A126</f>
        <v>218.392</v>
      </c>
    </row>
    <row r="127" spans="1:5" x14ac:dyDescent="0.3">
      <c r="A127">
        <f t="shared" si="1"/>
        <v>126</v>
      </c>
      <c r="B127">
        <v>8</v>
      </c>
      <c r="C127">
        <v>149</v>
      </c>
      <c r="D127">
        <f>SUM($B$2:B127)/$A127</f>
        <v>4.1587301587301591</v>
      </c>
      <c r="E127">
        <f>SUM($C$2:C127)/$A127</f>
        <v>217.84126984126985</v>
      </c>
    </row>
    <row r="128" spans="1:5" x14ac:dyDescent="0.3">
      <c r="A128">
        <f t="shared" si="1"/>
        <v>127</v>
      </c>
      <c r="B128">
        <v>4</v>
      </c>
      <c r="C128">
        <v>113</v>
      </c>
      <c r="D128">
        <f>SUM($B$2:B128)/$A128</f>
        <v>4.1574803149606296</v>
      </c>
      <c r="E128">
        <f>SUM($C$2:C128)/$A128</f>
        <v>217.01574803149606</v>
      </c>
    </row>
    <row r="129" spans="1:5" x14ac:dyDescent="0.3">
      <c r="A129">
        <f t="shared" si="1"/>
        <v>128</v>
      </c>
      <c r="B129">
        <v>16</v>
      </c>
      <c r="C129">
        <v>481</v>
      </c>
      <c r="D129">
        <f>SUM($B$2:B129)/$A129</f>
        <v>4.25</v>
      </c>
      <c r="E129">
        <f>SUM($C$2:C129)/$A129</f>
        <v>219.078125</v>
      </c>
    </row>
    <row r="130" spans="1:5" x14ac:dyDescent="0.3">
      <c r="A130">
        <f t="shared" si="1"/>
        <v>129</v>
      </c>
      <c r="B130">
        <v>2</v>
      </c>
      <c r="C130">
        <v>20</v>
      </c>
      <c r="D130">
        <f>SUM($B$2:B130)/$A130</f>
        <v>4.2325581395348841</v>
      </c>
      <c r="E130">
        <f>SUM($C$2:C130)/$A130</f>
        <v>217.53488372093022</v>
      </c>
    </row>
    <row r="131" spans="1:5" x14ac:dyDescent="0.3">
      <c r="A131">
        <f t="shared" si="1"/>
        <v>130</v>
      </c>
      <c r="B131">
        <v>8</v>
      </c>
      <c r="C131">
        <v>199</v>
      </c>
      <c r="D131">
        <f>SUM($B$2:B131)/$A131</f>
        <v>4.2615384615384615</v>
      </c>
      <c r="E131">
        <f>SUM($C$2:C131)/$A131</f>
        <v>217.3923076923077</v>
      </c>
    </row>
    <row r="132" spans="1:5" x14ac:dyDescent="0.3">
      <c r="A132">
        <f t="shared" si="1"/>
        <v>131</v>
      </c>
      <c r="B132">
        <v>16</v>
      </c>
      <c r="C132">
        <v>276</v>
      </c>
      <c r="D132">
        <f>SUM($B$2:B132)/$A132</f>
        <v>4.3511450381679388</v>
      </c>
      <c r="E132">
        <f>SUM($C$2:C132)/$A132</f>
        <v>217.83969465648855</v>
      </c>
    </row>
    <row r="133" spans="1:5" x14ac:dyDescent="0.3">
      <c r="A133">
        <f t="shared" si="1"/>
        <v>132</v>
      </c>
      <c r="B133">
        <v>19</v>
      </c>
      <c r="C133">
        <v>391</v>
      </c>
      <c r="D133">
        <f>SUM($B$2:B133)/$A133</f>
        <v>4.4621212121212119</v>
      </c>
      <c r="E133">
        <f>SUM($C$2:C133)/$A133</f>
        <v>219.15151515151516</v>
      </c>
    </row>
    <row r="134" spans="1:5" x14ac:dyDescent="0.3">
      <c r="A134">
        <f t="shared" si="1"/>
        <v>133</v>
      </c>
      <c r="B134">
        <v>24</v>
      </c>
      <c r="C134">
        <v>479</v>
      </c>
      <c r="D134">
        <f>SUM($B$2:B134)/$A134</f>
        <v>4.6090225563909772</v>
      </c>
      <c r="E134">
        <f>SUM($C$2:C134)/$A134</f>
        <v>221.10526315789474</v>
      </c>
    </row>
    <row r="135" spans="1:5" x14ac:dyDescent="0.3">
      <c r="A135">
        <f t="shared" si="1"/>
        <v>134</v>
      </c>
      <c r="B135">
        <v>22</v>
      </c>
      <c r="C135">
        <v>441</v>
      </c>
      <c r="D135">
        <f>SUM($B$2:B135)/$A135</f>
        <v>4.7388059701492535</v>
      </c>
      <c r="E135">
        <f>SUM($C$2:C135)/$A135</f>
        <v>222.74626865671641</v>
      </c>
    </row>
    <row r="136" spans="1:5" x14ac:dyDescent="0.3">
      <c r="A136">
        <f t="shared" si="1"/>
        <v>135</v>
      </c>
      <c r="B136">
        <v>6</v>
      </c>
      <c r="C136">
        <v>83</v>
      </c>
      <c r="D136">
        <f>SUM($B$2:B136)/$A136</f>
        <v>4.7481481481481485</v>
      </c>
      <c r="E136">
        <f>SUM($C$2:C136)/$A136</f>
        <v>221.71111111111111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V18" sqref="V18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1</v>
      </c>
      <c r="B2">
        <v>13</v>
      </c>
      <c r="C2">
        <v>227</v>
      </c>
      <c r="D2">
        <v>13</v>
      </c>
      <c r="E2">
        <v>227</v>
      </c>
    </row>
    <row r="3" spans="1:5" x14ac:dyDescent="0.3">
      <c r="A3">
        <v>2</v>
      </c>
      <c r="B3">
        <v>28</v>
      </c>
      <c r="C3">
        <v>614</v>
      </c>
      <c r="D3">
        <v>20.5</v>
      </c>
      <c r="E3">
        <v>420.5</v>
      </c>
    </row>
    <row r="4" spans="1:5" x14ac:dyDescent="0.3">
      <c r="A4">
        <v>3</v>
      </c>
      <c r="B4">
        <v>28</v>
      </c>
      <c r="C4">
        <v>590</v>
      </c>
      <c r="D4">
        <v>23</v>
      </c>
      <c r="E4">
        <v>477</v>
      </c>
    </row>
    <row r="5" spans="1:5" x14ac:dyDescent="0.3">
      <c r="A5">
        <v>4</v>
      </c>
      <c r="B5">
        <v>30</v>
      </c>
      <c r="C5">
        <v>706</v>
      </c>
      <c r="D5">
        <v>24.75</v>
      </c>
      <c r="E5">
        <v>534.25</v>
      </c>
    </row>
    <row r="6" spans="1:5" x14ac:dyDescent="0.3">
      <c r="A6">
        <v>5</v>
      </c>
      <c r="B6">
        <v>5</v>
      </c>
      <c r="C6">
        <v>104</v>
      </c>
      <c r="D6">
        <v>20.8</v>
      </c>
      <c r="E6">
        <v>448.2</v>
      </c>
    </row>
    <row r="7" spans="1:5" x14ac:dyDescent="0.3">
      <c r="A7">
        <v>6</v>
      </c>
      <c r="B7">
        <v>18</v>
      </c>
      <c r="C7">
        <v>334</v>
      </c>
      <c r="D7">
        <v>20.333333329999999</v>
      </c>
      <c r="E7">
        <v>429.16666670000001</v>
      </c>
    </row>
    <row r="8" spans="1:5" x14ac:dyDescent="0.3">
      <c r="A8">
        <v>7</v>
      </c>
      <c r="B8">
        <v>24</v>
      </c>
      <c r="C8">
        <v>507</v>
      </c>
      <c r="D8">
        <v>20.85714286</v>
      </c>
      <c r="E8">
        <v>440.2857143</v>
      </c>
    </row>
    <row r="9" spans="1:5" x14ac:dyDescent="0.3">
      <c r="A9">
        <v>8</v>
      </c>
      <c r="B9">
        <v>24</v>
      </c>
      <c r="C9">
        <v>550</v>
      </c>
      <c r="D9">
        <v>21.25</v>
      </c>
      <c r="E9">
        <v>454</v>
      </c>
    </row>
    <row r="10" spans="1:5" x14ac:dyDescent="0.3">
      <c r="A10">
        <v>9</v>
      </c>
      <c r="B10">
        <v>38</v>
      </c>
      <c r="C10">
        <v>776</v>
      </c>
      <c r="D10">
        <v>23.11111111</v>
      </c>
      <c r="E10">
        <v>489.77777780000002</v>
      </c>
    </row>
    <row r="11" spans="1:5" x14ac:dyDescent="0.3">
      <c r="A11">
        <v>10</v>
      </c>
      <c r="B11">
        <v>25</v>
      </c>
      <c r="C11">
        <v>555</v>
      </c>
      <c r="D11">
        <v>23.3</v>
      </c>
      <c r="E11">
        <v>496.3</v>
      </c>
    </row>
    <row r="12" spans="1:5" x14ac:dyDescent="0.3">
      <c r="A12">
        <v>11</v>
      </c>
      <c r="B12">
        <v>24</v>
      </c>
      <c r="C12">
        <v>569</v>
      </c>
      <c r="D12">
        <v>23.363636360000001</v>
      </c>
      <c r="E12">
        <v>502.90909090000002</v>
      </c>
    </row>
    <row r="13" spans="1:5" x14ac:dyDescent="0.3">
      <c r="A13">
        <v>12</v>
      </c>
      <c r="B13">
        <v>11</v>
      </c>
      <c r="C13">
        <v>142</v>
      </c>
      <c r="D13">
        <v>22.333333329999999</v>
      </c>
      <c r="E13">
        <v>472.83333329999999</v>
      </c>
    </row>
    <row r="14" spans="1:5" x14ac:dyDescent="0.3">
      <c r="A14">
        <v>13</v>
      </c>
      <c r="B14">
        <v>27</v>
      </c>
      <c r="C14">
        <v>480</v>
      </c>
      <c r="D14">
        <v>22.69230769</v>
      </c>
      <c r="E14">
        <v>473.38461539999997</v>
      </c>
    </row>
    <row r="15" spans="1:5" x14ac:dyDescent="0.3">
      <c r="A15">
        <v>14</v>
      </c>
      <c r="B15">
        <v>22</v>
      </c>
      <c r="C15">
        <v>490</v>
      </c>
      <c r="D15">
        <v>22.64285714</v>
      </c>
      <c r="E15">
        <v>474.57142859999999</v>
      </c>
    </row>
    <row r="16" spans="1:5" x14ac:dyDescent="0.3">
      <c r="A16">
        <v>15</v>
      </c>
      <c r="B16">
        <v>23</v>
      </c>
      <c r="C16">
        <v>496</v>
      </c>
      <c r="D16">
        <v>22.666666670000001</v>
      </c>
      <c r="E16">
        <v>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2021-12-06T23:04:19Z</dcterms:created>
  <dcterms:modified xsi:type="dcterms:W3CDTF">2021-12-08T04:55:04Z</dcterms:modified>
</cp:coreProperties>
</file>