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kjazz\Desktop\"/>
    </mc:Choice>
  </mc:AlternateContent>
  <bookViews>
    <workbookView xWindow="135" yWindow="-315" windowWidth="18915" windowHeight="11250" activeTab="1"/>
  </bookViews>
  <sheets>
    <sheet name="Modelo" sheetId="1" r:id="rId1"/>
    <sheet name="Euler" sheetId="2" r:id="rId2"/>
    <sheet name="Hoja3" sheetId="3" r:id="rId3"/>
  </sheets>
  <definedNames>
    <definedName name="_xlnm._FilterDatabase" localSheetId="0" hidden="1">Modelo!$A$4:$AT$36</definedName>
  </definedNames>
  <calcPr calcId="152511"/>
</workbook>
</file>

<file path=xl/calcChain.xml><?xml version="1.0" encoding="utf-8"?>
<calcChain xmlns="http://schemas.openxmlformats.org/spreadsheetml/2006/main">
  <c r="AJ9" i="2" l="1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J1686" i="2"/>
  <c r="AJ1687" i="2"/>
  <c r="AJ1688" i="2"/>
  <c r="AJ1689" i="2"/>
  <c r="AJ1690" i="2"/>
  <c r="AJ1691" i="2"/>
  <c r="AJ1692" i="2"/>
  <c r="AJ1693" i="2"/>
  <c r="AJ1694" i="2"/>
  <c r="AJ1695" i="2"/>
  <c r="AJ1696" i="2"/>
  <c r="AJ1697" i="2"/>
  <c r="AJ1698" i="2"/>
  <c r="AJ1699" i="2"/>
  <c r="AJ1700" i="2"/>
  <c r="AJ1701" i="2"/>
  <c r="AJ1702" i="2"/>
  <c r="AJ1703" i="2"/>
  <c r="AJ1704" i="2"/>
  <c r="AJ1705" i="2"/>
  <c r="AJ1706" i="2"/>
  <c r="AJ1707" i="2"/>
  <c r="AJ1708" i="2"/>
  <c r="AJ1709" i="2"/>
  <c r="AJ1710" i="2"/>
  <c r="AJ1711" i="2"/>
  <c r="AJ1712" i="2"/>
  <c r="AJ1713" i="2"/>
  <c r="AJ1714" i="2"/>
  <c r="AJ1715" i="2"/>
  <c r="AJ1716" i="2"/>
  <c r="AJ1717" i="2"/>
  <c r="AJ1718" i="2"/>
  <c r="AJ1719" i="2"/>
  <c r="AJ1720" i="2"/>
  <c r="AJ1721" i="2"/>
  <c r="AJ1722" i="2"/>
  <c r="AJ1723" i="2"/>
  <c r="AJ1724" i="2"/>
  <c r="AJ1725" i="2"/>
  <c r="AJ1726" i="2"/>
  <c r="AJ1727" i="2"/>
  <c r="AJ1728" i="2"/>
  <c r="AJ1729" i="2"/>
  <c r="AJ1730" i="2"/>
  <c r="AJ1731" i="2"/>
  <c r="AJ1732" i="2"/>
  <c r="AJ1733" i="2"/>
  <c r="AJ1734" i="2"/>
  <c r="AJ1735" i="2"/>
  <c r="AJ1736" i="2"/>
  <c r="AJ1737" i="2"/>
  <c r="AJ1738" i="2"/>
  <c r="AJ1739" i="2"/>
  <c r="AJ1740" i="2"/>
  <c r="AJ1741" i="2"/>
  <c r="AJ1742" i="2"/>
  <c r="AJ1743" i="2"/>
  <c r="AJ1744" i="2"/>
  <c r="AJ1745" i="2"/>
  <c r="AJ1746" i="2"/>
  <c r="AJ1747" i="2"/>
  <c r="AJ1748" i="2"/>
  <c r="AJ1749" i="2"/>
  <c r="AJ1750" i="2"/>
  <c r="AJ1751" i="2"/>
  <c r="AJ1752" i="2"/>
  <c r="AJ1753" i="2"/>
  <c r="AJ1754" i="2"/>
  <c r="AJ1755" i="2"/>
  <c r="AJ1756" i="2"/>
  <c r="AJ1757" i="2"/>
  <c r="AJ1758" i="2"/>
  <c r="AJ1759" i="2"/>
  <c r="AJ1760" i="2"/>
  <c r="AJ1761" i="2"/>
  <c r="AJ1762" i="2"/>
  <c r="AJ1763" i="2"/>
  <c r="AJ1764" i="2"/>
  <c r="AJ1765" i="2"/>
  <c r="AJ1766" i="2"/>
  <c r="AJ1767" i="2"/>
  <c r="AJ1768" i="2"/>
  <c r="AJ1769" i="2"/>
  <c r="AJ1770" i="2"/>
  <c r="AJ1771" i="2"/>
  <c r="AJ1772" i="2"/>
  <c r="AJ1773" i="2"/>
  <c r="AJ1774" i="2"/>
  <c r="AJ1775" i="2"/>
  <c r="AJ1776" i="2"/>
  <c r="AJ1777" i="2"/>
  <c r="AJ1778" i="2"/>
  <c r="AJ1779" i="2"/>
  <c r="AJ1780" i="2"/>
  <c r="AJ1781" i="2"/>
  <c r="AJ1782" i="2"/>
  <c r="AJ1783" i="2"/>
  <c r="AJ1784" i="2"/>
  <c r="AJ1785" i="2"/>
  <c r="AJ1786" i="2"/>
  <c r="AJ1787" i="2"/>
  <c r="AJ1788" i="2"/>
  <c r="AJ1789" i="2"/>
  <c r="AJ1790" i="2"/>
  <c r="AJ1791" i="2"/>
  <c r="AJ1792" i="2"/>
  <c r="AJ1793" i="2"/>
  <c r="AJ1794" i="2"/>
  <c r="AJ1795" i="2"/>
  <c r="AJ1796" i="2"/>
  <c r="AJ1797" i="2"/>
  <c r="AJ1798" i="2"/>
  <c r="AJ1799" i="2"/>
  <c r="AJ1800" i="2"/>
  <c r="AJ1801" i="2"/>
  <c r="AJ1802" i="2"/>
  <c r="AJ1803" i="2"/>
  <c r="AJ1804" i="2"/>
  <c r="AJ1805" i="2"/>
  <c r="AJ1806" i="2"/>
  <c r="AJ1807" i="2"/>
  <c r="AJ1808" i="2"/>
  <c r="AJ1809" i="2"/>
  <c r="AJ1810" i="2"/>
  <c r="AJ1811" i="2"/>
  <c r="AJ1812" i="2"/>
  <c r="AJ1813" i="2"/>
  <c r="AJ1814" i="2"/>
  <c r="AJ1815" i="2"/>
  <c r="AJ1816" i="2"/>
  <c r="AJ1817" i="2"/>
  <c r="AJ1818" i="2"/>
  <c r="AJ1819" i="2"/>
  <c r="AJ1820" i="2"/>
  <c r="AJ1821" i="2"/>
  <c r="AJ1822" i="2"/>
  <c r="AJ1823" i="2"/>
  <c r="AJ1824" i="2"/>
  <c r="AJ1825" i="2"/>
  <c r="AJ1826" i="2"/>
  <c r="AJ1827" i="2"/>
  <c r="AJ1828" i="2"/>
  <c r="AJ1829" i="2"/>
  <c r="AJ1830" i="2"/>
  <c r="AJ1831" i="2"/>
  <c r="AJ1832" i="2"/>
  <c r="AJ1833" i="2"/>
  <c r="AJ1834" i="2"/>
  <c r="AJ1835" i="2"/>
  <c r="AJ1836" i="2"/>
  <c r="AJ1837" i="2"/>
  <c r="AJ1838" i="2"/>
  <c r="AJ1839" i="2"/>
  <c r="AJ1840" i="2"/>
  <c r="AJ1841" i="2"/>
  <c r="AJ1842" i="2"/>
  <c r="AJ1843" i="2"/>
  <c r="AJ1844" i="2"/>
  <c r="AJ1845" i="2"/>
  <c r="AJ1846" i="2"/>
  <c r="AJ1847" i="2"/>
  <c r="AJ1848" i="2"/>
  <c r="AJ1849" i="2"/>
  <c r="AJ1850" i="2"/>
  <c r="AJ1851" i="2"/>
  <c r="AJ1852" i="2"/>
  <c r="AJ1853" i="2"/>
  <c r="AJ1854" i="2"/>
  <c r="AJ1855" i="2"/>
  <c r="AJ1856" i="2"/>
  <c r="AJ1857" i="2"/>
  <c r="AJ1858" i="2"/>
  <c r="AJ1859" i="2"/>
  <c r="AJ1860" i="2"/>
  <c r="AJ1861" i="2"/>
  <c r="AJ1862" i="2"/>
  <c r="AJ1863" i="2"/>
  <c r="AJ1864" i="2"/>
  <c r="AJ1865" i="2"/>
  <c r="AJ1866" i="2"/>
  <c r="AJ1867" i="2"/>
  <c r="AJ1868" i="2"/>
  <c r="AJ1869" i="2"/>
  <c r="AJ1870" i="2"/>
  <c r="AJ1871" i="2"/>
  <c r="AJ1872" i="2"/>
  <c r="AJ1873" i="2"/>
  <c r="AJ1874" i="2"/>
  <c r="AJ1875" i="2"/>
  <c r="AJ1876" i="2"/>
  <c r="AJ1877" i="2"/>
  <c r="AJ1878" i="2"/>
  <c r="AJ1879" i="2"/>
  <c r="AJ1880" i="2"/>
  <c r="AJ1881" i="2"/>
  <c r="AJ1882" i="2"/>
  <c r="AJ1883" i="2"/>
  <c r="AJ1884" i="2"/>
  <c r="AJ1885" i="2"/>
  <c r="AJ1886" i="2"/>
  <c r="AJ1887" i="2"/>
  <c r="AJ1888" i="2"/>
  <c r="AJ1889" i="2"/>
  <c r="AJ1890" i="2"/>
  <c r="AJ1891" i="2"/>
  <c r="AJ1892" i="2"/>
  <c r="AJ1893" i="2"/>
  <c r="AJ1894" i="2"/>
  <c r="AJ1895" i="2"/>
  <c r="AJ1896" i="2"/>
  <c r="AJ1897" i="2"/>
  <c r="AJ1898" i="2"/>
  <c r="AJ1899" i="2"/>
  <c r="AJ1900" i="2"/>
  <c r="AJ1901" i="2"/>
  <c r="AJ1902" i="2"/>
  <c r="AJ1903" i="2"/>
  <c r="AJ1904" i="2"/>
  <c r="AJ1905" i="2"/>
  <c r="AJ1906" i="2"/>
  <c r="AJ1907" i="2"/>
  <c r="AJ1908" i="2"/>
  <c r="AJ1909" i="2"/>
  <c r="AJ1910" i="2"/>
  <c r="AJ1911" i="2"/>
  <c r="AJ1912" i="2"/>
  <c r="AJ1913" i="2"/>
  <c r="AJ1914" i="2"/>
  <c r="AJ1915" i="2"/>
  <c r="AJ1916" i="2"/>
  <c r="AJ1917" i="2"/>
  <c r="AJ1918" i="2"/>
  <c r="AJ1919" i="2"/>
  <c r="AJ1920" i="2"/>
  <c r="AJ1921" i="2"/>
  <c r="AJ1922" i="2"/>
  <c r="AJ1923" i="2"/>
  <c r="AJ1924" i="2"/>
  <c r="AJ1925" i="2"/>
  <c r="AJ1926" i="2"/>
  <c r="AJ1927" i="2"/>
  <c r="AJ1928" i="2"/>
  <c r="AJ1929" i="2"/>
  <c r="AJ1930" i="2"/>
  <c r="AJ1931" i="2"/>
  <c r="AJ1932" i="2"/>
  <c r="AJ1933" i="2"/>
  <c r="AJ1934" i="2"/>
  <c r="AJ1935" i="2"/>
  <c r="AJ1936" i="2"/>
  <c r="AJ1937" i="2"/>
  <c r="AJ1938" i="2"/>
  <c r="AJ1939" i="2"/>
  <c r="AJ1940" i="2"/>
  <c r="AJ1941" i="2"/>
  <c r="AJ1942" i="2"/>
  <c r="AJ1943" i="2"/>
  <c r="AJ1944" i="2"/>
  <c r="AJ1945" i="2"/>
  <c r="AJ1946" i="2"/>
  <c r="AJ1947" i="2"/>
  <c r="AJ1948" i="2"/>
  <c r="AJ1949" i="2"/>
  <c r="AJ1950" i="2"/>
  <c r="AJ1951" i="2"/>
  <c r="AJ1952" i="2"/>
  <c r="AJ1953" i="2"/>
  <c r="AJ1954" i="2"/>
  <c r="AJ1955" i="2"/>
  <c r="AJ1956" i="2"/>
  <c r="AJ1957" i="2"/>
  <c r="AJ1958" i="2"/>
  <c r="AJ1959" i="2"/>
  <c r="AJ1960" i="2"/>
  <c r="AJ1961" i="2"/>
  <c r="AJ1962" i="2"/>
  <c r="AJ1963" i="2"/>
  <c r="AJ1964" i="2"/>
  <c r="AJ1965" i="2"/>
  <c r="AJ1966" i="2"/>
  <c r="AJ1967" i="2"/>
  <c r="AJ1968" i="2"/>
  <c r="AJ1969" i="2"/>
  <c r="AJ1970" i="2"/>
  <c r="AJ1971" i="2"/>
  <c r="AJ1972" i="2"/>
  <c r="AJ1973" i="2"/>
  <c r="AJ1974" i="2"/>
  <c r="AJ1975" i="2"/>
  <c r="AJ1976" i="2"/>
  <c r="AJ1977" i="2"/>
  <c r="AJ1978" i="2"/>
  <c r="AJ1979" i="2"/>
  <c r="AJ1980" i="2"/>
  <c r="AJ1981" i="2"/>
  <c r="AJ1982" i="2"/>
  <c r="AJ1983" i="2"/>
  <c r="AJ1984" i="2"/>
  <c r="AJ1985" i="2"/>
  <c r="AJ1986" i="2"/>
  <c r="AJ1987" i="2"/>
  <c r="AJ1988" i="2"/>
  <c r="AJ1989" i="2"/>
  <c r="AJ1990" i="2"/>
  <c r="AJ1991" i="2"/>
  <c r="AJ1992" i="2"/>
  <c r="AJ1993" i="2"/>
  <c r="AJ1994" i="2"/>
  <c r="AJ1995" i="2"/>
  <c r="AJ1996" i="2"/>
  <c r="AJ1997" i="2"/>
  <c r="AJ1998" i="2"/>
  <c r="AJ1999" i="2"/>
  <c r="AJ2000" i="2"/>
  <c r="AJ2001" i="2"/>
  <c r="AJ2002" i="2"/>
  <c r="AJ2003" i="2"/>
  <c r="AJ2004" i="2"/>
  <c r="AJ2005" i="2"/>
  <c r="AJ2006" i="2"/>
  <c r="AJ2007" i="2"/>
  <c r="AJ2008" i="2"/>
  <c r="AJ2009" i="2"/>
  <c r="AJ2010" i="2"/>
  <c r="AJ2011" i="2"/>
  <c r="AJ2012" i="2"/>
  <c r="AJ2013" i="2"/>
  <c r="AJ2014" i="2"/>
  <c r="AJ2015" i="2"/>
  <c r="AJ2016" i="2"/>
  <c r="AJ2017" i="2"/>
  <c r="AJ2018" i="2"/>
  <c r="AJ2019" i="2"/>
  <c r="AJ2020" i="2"/>
  <c r="AJ2021" i="2"/>
  <c r="AJ2022" i="2"/>
  <c r="AJ2023" i="2"/>
  <c r="AJ2024" i="2"/>
  <c r="AJ2025" i="2"/>
  <c r="AJ2026" i="2"/>
  <c r="AJ2027" i="2"/>
  <c r="AJ2028" i="2"/>
  <c r="AJ2029" i="2"/>
  <c r="AJ2030" i="2"/>
  <c r="AJ2031" i="2"/>
  <c r="AJ2032" i="2"/>
  <c r="AJ2033" i="2"/>
  <c r="AJ2034" i="2"/>
  <c r="AJ2035" i="2"/>
  <c r="AJ2036" i="2"/>
  <c r="AJ2037" i="2"/>
  <c r="AJ2038" i="2"/>
  <c r="AJ2039" i="2"/>
  <c r="AJ2040" i="2"/>
  <c r="AJ2041" i="2"/>
  <c r="AJ2042" i="2"/>
  <c r="AJ2043" i="2"/>
  <c r="AJ2044" i="2"/>
  <c r="AJ2045" i="2"/>
  <c r="AJ2046" i="2"/>
  <c r="AJ2047" i="2"/>
  <c r="AJ2048" i="2"/>
  <c r="AJ2049" i="2"/>
  <c r="AJ2050" i="2"/>
  <c r="AJ2051" i="2"/>
  <c r="AJ2052" i="2"/>
  <c r="AJ2053" i="2"/>
  <c r="AJ2054" i="2"/>
  <c r="AJ2055" i="2"/>
  <c r="AJ2056" i="2"/>
  <c r="AJ2057" i="2"/>
  <c r="AJ2058" i="2"/>
  <c r="AJ2059" i="2"/>
  <c r="AJ2060" i="2"/>
  <c r="AJ2061" i="2"/>
  <c r="AJ2062" i="2"/>
  <c r="AJ2063" i="2"/>
  <c r="AJ2064" i="2"/>
  <c r="AJ2065" i="2"/>
  <c r="AJ2066" i="2"/>
  <c r="AJ2067" i="2"/>
  <c r="AJ2068" i="2"/>
  <c r="AJ2069" i="2"/>
  <c r="AJ2070" i="2"/>
  <c r="AJ2071" i="2"/>
  <c r="AJ2072" i="2"/>
  <c r="AJ2073" i="2"/>
  <c r="AJ2074" i="2"/>
  <c r="AJ2075" i="2"/>
  <c r="AJ2076" i="2"/>
  <c r="AJ2077" i="2"/>
  <c r="AJ2078" i="2"/>
  <c r="AJ2079" i="2"/>
  <c r="AJ2080" i="2"/>
  <c r="AJ2081" i="2"/>
  <c r="AJ2082" i="2"/>
  <c r="AJ2083" i="2"/>
  <c r="AJ2084" i="2"/>
  <c r="AJ2085" i="2"/>
  <c r="AJ2086" i="2"/>
  <c r="AJ2087" i="2"/>
  <c r="AJ2088" i="2"/>
  <c r="AJ2089" i="2"/>
  <c r="AJ2090" i="2"/>
  <c r="AJ2091" i="2"/>
  <c r="AJ2092" i="2"/>
  <c r="AJ2093" i="2"/>
  <c r="AJ2094" i="2"/>
  <c r="AJ2095" i="2"/>
  <c r="AJ2096" i="2"/>
  <c r="AJ2097" i="2"/>
  <c r="AJ2098" i="2"/>
  <c r="AJ2099" i="2"/>
  <c r="AJ2100" i="2"/>
  <c r="AJ2101" i="2"/>
  <c r="AJ2102" i="2"/>
  <c r="AJ2103" i="2"/>
  <c r="AJ2104" i="2"/>
  <c r="AJ2105" i="2"/>
  <c r="AJ2106" i="2"/>
  <c r="AJ2107" i="2"/>
  <c r="AJ2108" i="2"/>
  <c r="AJ2109" i="2"/>
  <c r="AJ2110" i="2"/>
  <c r="AJ2111" i="2"/>
  <c r="AJ2112" i="2"/>
  <c r="AJ2113" i="2"/>
  <c r="AJ2114" i="2"/>
  <c r="AJ2115" i="2"/>
  <c r="AJ2116" i="2"/>
  <c r="AJ2117" i="2"/>
  <c r="AJ2118" i="2"/>
  <c r="AJ2119" i="2"/>
  <c r="AJ2120" i="2"/>
  <c r="AJ2121" i="2"/>
  <c r="AJ2122" i="2"/>
  <c r="AJ2123" i="2"/>
  <c r="AJ2124" i="2"/>
  <c r="AJ2125" i="2"/>
  <c r="AJ2126" i="2"/>
  <c r="AJ2127" i="2"/>
  <c r="AJ2128" i="2"/>
  <c r="AJ2129" i="2"/>
  <c r="AJ2130" i="2"/>
  <c r="AJ2131" i="2"/>
  <c r="AJ2132" i="2"/>
  <c r="AJ2133" i="2"/>
  <c r="AJ2134" i="2"/>
  <c r="AJ2135" i="2"/>
  <c r="AJ2136" i="2"/>
  <c r="AJ2137" i="2"/>
  <c r="AJ2138" i="2"/>
  <c r="AJ2139" i="2"/>
  <c r="AJ2140" i="2"/>
  <c r="AJ2141" i="2"/>
  <c r="AJ2142" i="2"/>
  <c r="AJ2143" i="2"/>
  <c r="AJ2144" i="2"/>
  <c r="AJ2145" i="2"/>
  <c r="AJ2146" i="2"/>
  <c r="AJ2147" i="2"/>
  <c r="AJ2148" i="2"/>
  <c r="AJ2149" i="2"/>
  <c r="AJ2150" i="2"/>
  <c r="AJ2151" i="2"/>
  <c r="AJ2152" i="2"/>
  <c r="AJ2153" i="2"/>
  <c r="AJ2154" i="2"/>
  <c r="AJ2155" i="2"/>
  <c r="AJ2156" i="2"/>
  <c r="AJ2157" i="2"/>
  <c r="AJ2158" i="2"/>
  <c r="AJ2159" i="2"/>
  <c r="AJ2160" i="2"/>
  <c r="AJ2161" i="2"/>
  <c r="AJ2162" i="2"/>
  <c r="AJ2163" i="2"/>
  <c r="AJ2164" i="2"/>
  <c r="AJ2165" i="2"/>
  <c r="AJ2166" i="2"/>
  <c r="AJ2167" i="2"/>
  <c r="AJ2168" i="2"/>
  <c r="AJ2169" i="2"/>
  <c r="AJ2170" i="2"/>
  <c r="AJ2171" i="2"/>
  <c r="AJ2172" i="2"/>
  <c r="AJ2173" i="2"/>
  <c r="AJ2174" i="2"/>
  <c r="AJ2175" i="2"/>
  <c r="AJ2176" i="2"/>
  <c r="AJ2177" i="2"/>
  <c r="AJ2178" i="2"/>
  <c r="AJ2179" i="2"/>
  <c r="AJ2180" i="2"/>
  <c r="AJ2181" i="2"/>
  <c r="AJ2182" i="2"/>
  <c r="AJ2183" i="2"/>
  <c r="AJ2184" i="2"/>
  <c r="AJ2185" i="2"/>
  <c r="AJ2186" i="2"/>
  <c r="AJ2187" i="2"/>
  <c r="AJ2188" i="2"/>
  <c r="AJ2189" i="2"/>
  <c r="AJ2190" i="2"/>
  <c r="AJ2191" i="2"/>
  <c r="AJ2192" i="2"/>
  <c r="AJ2193" i="2"/>
  <c r="AJ2194" i="2"/>
  <c r="AJ2195" i="2"/>
  <c r="AJ2196" i="2"/>
  <c r="AJ2197" i="2"/>
  <c r="AJ2198" i="2"/>
  <c r="AJ2199" i="2"/>
  <c r="AJ2200" i="2"/>
  <c r="AJ2201" i="2"/>
  <c r="AJ2202" i="2"/>
  <c r="AJ2203" i="2"/>
  <c r="AJ2204" i="2"/>
  <c r="AJ2205" i="2"/>
  <c r="AJ2206" i="2"/>
  <c r="AJ2207" i="2"/>
  <c r="AJ2208" i="2"/>
  <c r="AJ2209" i="2"/>
  <c r="AJ2210" i="2"/>
  <c r="AJ2211" i="2"/>
  <c r="AJ2212" i="2"/>
  <c r="AJ2213" i="2"/>
  <c r="AJ2214" i="2"/>
  <c r="AJ2215" i="2"/>
  <c r="AJ2216" i="2"/>
  <c r="AJ2217" i="2"/>
  <c r="AJ2218" i="2"/>
  <c r="AJ2219" i="2"/>
  <c r="AJ2220" i="2"/>
  <c r="AJ2221" i="2"/>
  <c r="AJ2222" i="2"/>
  <c r="AJ2223" i="2"/>
  <c r="AJ2224" i="2"/>
  <c r="AJ2225" i="2"/>
  <c r="AJ2226" i="2"/>
  <c r="AJ2227" i="2"/>
  <c r="AJ2228" i="2"/>
  <c r="AJ2229" i="2"/>
  <c r="AJ2230" i="2"/>
  <c r="AJ2231" i="2"/>
  <c r="AJ2232" i="2"/>
  <c r="AJ2233" i="2"/>
  <c r="AJ2234" i="2"/>
  <c r="AJ8" i="2"/>
  <c r="AH10" i="2"/>
  <c r="AF9" i="2"/>
  <c r="AG9" i="2"/>
  <c r="AH9" i="2"/>
  <c r="AI9" i="2"/>
  <c r="AI8" i="2"/>
  <c r="AH8" i="2"/>
  <c r="AC8" i="2" l="1"/>
  <c r="AD8" i="2" s="1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 s="1"/>
  <c r="AA1796" i="2"/>
  <c r="AA1797" i="2" s="1"/>
  <c r="AA1798" i="2" s="1"/>
  <c r="AA1799" i="2" s="1"/>
  <c r="AA1800" i="2" s="1"/>
  <c r="AA1801" i="2" s="1"/>
  <c r="AA1802" i="2" s="1"/>
  <c r="AA1803" i="2" s="1"/>
  <c r="AA1804" i="2" s="1"/>
  <c r="AA1805" i="2" s="1"/>
  <c r="AA1806" i="2" s="1"/>
  <c r="AA1807" i="2" s="1"/>
  <c r="AA1808" i="2" s="1"/>
  <c r="AA1809" i="2" s="1"/>
  <c r="AA1810" i="2" s="1"/>
  <c r="AA1811" i="2" s="1"/>
  <c r="AA1812" i="2" s="1"/>
  <c r="AA1813" i="2" s="1"/>
  <c r="AA1814" i="2" s="1"/>
  <c r="AA1815" i="2" s="1"/>
  <c r="AA1816" i="2" s="1"/>
  <c r="AA1817" i="2" s="1"/>
  <c r="AA1818" i="2" s="1"/>
  <c r="AA1819" i="2" s="1"/>
  <c r="AA1820" i="2" s="1"/>
  <c r="AA1821" i="2" s="1"/>
  <c r="AA1822" i="2" s="1"/>
  <c r="AA1823" i="2" s="1"/>
  <c r="AA1824" i="2" s="1"/>
  <c r="AA1825" i="2" s="1"/>
  <c r="AA1826" i="2" s="1"/>
  <c r="AA1827" i="2" s="1"/>
  <c r="AA1828" i="2" s="1"/>
  <c r="AA1829" i="2" s="1"/>
  <c r="AA1830" i="2" s="1"/>
  <c r="AA1831" i="2" s="1"/>
  <c r="AA1832" i="2" s="1"/>
  <c r="AA1833" i="2" s="1"/>
  <c r="AA1834" i="2" s="1"/>
  <c r="AA1835" i="2" s="1"/>
  <c r="AA1836" i="2" s="1"/>
  <c r="AA1837" i="2" s="1"/>
  <c r="AA1838" i="2" s="1"/>
  <c r="AA1839" i="2" s="1"/>
  <c r="AA1840" i="2" s="1"/>
  <c r="AA1841" i="2" s="1"/>
  <c r="AA1842" i="2" s="1"/>
  <c r="AA1843" i="2" s="1"/>
  <c r="AA1844" i="2" s="1"/>
  <c r="AA1845" i="2" s="1"/>
  <c r="AA1846" i="2" s="1"/>
  <c r="AA1847" i="2" s="1"/>
  <c r="AA1848" i="2" s="1"/>
  <c r="AA1849" i="2" s="1"/>
  <c r="AA1850" i="2" s="1"/>
  <c r="AA1851" i="2" s="1"/>
  <c r="AA1852" i="2" s="1"/>
  <c r="AA1853" i="2" s="1"/>
  <c r="AA1854" i="2" s="1"/>
  <c r="AA1855" i="2" s="1"/>
  <c r="AA1856" i="2" s="1"/>
  <c r="AA1857" i="2" s="1"/>
  <c r="AA1858" i="2" s="1"/>
  <c r="AA1859" i="2" s="1"/>
  <c r="AA1860" i="2" s="1"/>
  <c r="AA1861" i="2" s="1"/>
  <c r="AA1862" i="2" s="1"/>
  <c r="AA1863" i="2" s="1"/>
  <c r="AA1864" i="2" s="1"/>
  <c r="AA1865" i="2" s="1"/>
  <c r="AA1866" i="2" s="1"/>
  <c r="AA1867" i="2" s="1"/>
  <c r="AA1868" i="2" s="1"/>
  <c r="AA1869" i="2" s="1"/>
  <c r="AA1870" i="2" s="1"/>
  <c r="AA1871" i="2" s="1"/>
  <c r="AA1872" i="2" s="1"/>
  <c r="AA1873" i="2" s="1"/>
  <c r="AA1874" i="2" s="1"/>
  <c r="AA1875" i="2" s="1"/>
  <c r="AA1876" i="2" s="1"/>
  <c r="AA1877" i="2" s="1"/>
  <c r="AA1878" i="2" s="1"/>
  <c r="AA1879" i="2" s="1"/>
  <c r="AA1880" i="2" s="1"/>
  <c r="AA1881" i="2" s="1"/>
  <c r="AA1882" i="2" s="1"/>
  <c r="AA1883" i="2" s="1"/>
  <c r="AA1884" i="2" s="1"/>
  <c r="AA1885" i="2" s="1"/>
  <c r="AA1886" i="2" s="1"/>
  <c r="AA1887" i="2" s="1"/>
  <c r="AA1888" i="2" s="1"/>
  <c r="AA1889" i="2" s="1"/>
  <c r="AA1890" i="2" s="1"/>
  <c r="AA1891" i="2" s="1"/>
  <c r="AA1892" i="2" s="1"/>
  <c r="AA1893" i="2" s="1"/>
  <c r="AA1894" i="2" s="1"/>
  <c r="AA1895" i="2" s="1"/>
  <c r="AA1896" i="2" s="1"/>
  <c r="AA1897" i="2" s="1"/>
  <c r="AA1898" i="2" s="1"/>
  <c r="AA1899" i="2" s="1"/>
  <c r="AA1900" i="2" s="1"/>
  <c r="AA1901" i="2" s="1"/>
  <c r="AA1902" i="2" s="1"/>
  <c r="AA1903" i="2" s="1"/>
  <c r="AA1904" i="2" s="1"/>
  <c r="AA1905" i="2" s="1"/>
  <c r="AA1906" i="2" s="1"/>
  <c r="AA1907" i="2" s="1"/>
  <c r="AA1908" i="2" s="1"/>
  <c r="AA1909" i="2" s="1"/>
  <c r="AA1910" i="2" s="1"/>
  <c r="AA1911" i="2" s="1"/>
  <c r="AA1912" i="2" s="1"/>
  <c r="AA1913" i="2" s="1"/>
  <c r="AA1914" i="2" s="1"/>
  <c r="AA1915" i="2" s="1"/>
  <c r="AA1916" i="2" s="1"/>
  <c r="AA1917" i="2" s="1"/>
  <c r="AA1918" i="2" s="1"/>
  <c r="AA1919" i="2" s="1"/>
  <c r="AA1920" i="2" s="1"/>
  <c r="AA1921" i="2" s="1"/>
  <c r="AA1922" i="2" s="1"/>
  <c r="AA1923" i="2" s="1"/>
  <c r="AA1924" i="2" s="1"/>
  <c r="AA1925" i="2" s="1"/>
  <c r="AA1926" i="2" s="1"/>
  <c r="AA1927" i="2" s="1"/>
  <c r="AA1928" i="2" s="1"/>
  <c r="AA1929" i="2" s="1"/>
  <c r="AA1930" i="2" s="1"/>
  <c r="AA1931" i="2" s="1"/>
  <c r="AA1932" i="2" s="1"/>
  <c r="AA1933" i="2" s="1"/>
  <c r="AA1934" i="2" s="1"/>
  <c r="AA1935" i="2" s="1"/>
  <c r="AA1936" i="2" s="1"/>
  <c r="AA1937" i="2" s="1"/>
  <c r="AA1938" i="2" s="1"/>
  <c r="AA1939" i="2" s="1"/>
  <c r="AA1940" i="2" s="1"/>
  <c r="AA1941" i="2" s="1"/>
  <c r="AA1942" i="2" s="1"/>
  <c r="AA1943" i="2" s="1"/>
  <c r="AA1944" i="2" s="1"/>
  <c r="AA1945" i="2" s="1"/>
  <c r="AA1946" i="2" s="1"/>
  <c r="AA1947" i="2" s="1"/>
  <c r="AA1948" i="2" s="1"/>
  <c r="AA1949" i="2" s="1"/>
  <c r="AA1950" i="2" s="1"/>
  <c r="AA1951" i="2" s="1"/>
  <c r="AA1952" i="2" s="1"/>
  <c r="AA1953" i="2" s="1"/>
  <c r="AA1954" i="2" s="1"/>
  <c r="AA1955" i="2" s="1"/>
  <c r="AA1956" i="2" s="1"/>
  <c r="AA1957" i="2" s="1"/>
  <c r="AA1958" i="2" s="1"/>
  <c r="AA1959" i="2" s="1"/>
  <c r="AA1960" i="2" s="1"/>
  <c r="AA1961" i="2" s="1"/>
  <c r="AA1962" i="2" s="1"/>
  <c r="AA1963" i="2" s="1"/>
  <c r="AA1964" i="2" s="1"/>
  <c r="AA1965" i="2" s="1"/>
  <c r="AA1966" i="2" s="1"/>
  <c r="AA1967" i="2" s="1"/>
  <c r="AA1968" i="2" s="1"/>
  <c r="AA1969" i="2" s="1"/>
  <c r="AA1970" i="2" s="1"/>
  <c r="AA1971" i="2" s="1"/>
  <c r="AA1972" i="2" s="1"/>
  <c r="AA1973" i="2" s="1"/>
  <c r="AA1974" i="2" s="1"/>
  <c r="AA1975" i="2" s="1"/>
  <c r="AA1976" i="2" s="1"/>
  <c r="AA1977" i="2" s="1"/>
  <c r="AA1978" i="2" s="1"/>
  <c r="AA1979" i="2" s="1"/>
  <c r="AA1980" i="2" s="1"/>
  <c r="AA1981" i="2" s="1"/>
  <c r="AA1982" i="2" s="1"/>
  <c r="AA1983" i="2" s="1"/>
  <c r="AA1984" i="2" s="1"/>
  <c r="AA1985" i="2" s="1"/>
  <c r="AA1986" i="2" s="1"/>
  <c r="AA1987" i="2" s="1"/>
  <c r="AA1988" i="2" s="1"/>
  <c r="AA1989" i="2" s="1"/>
  <c r="AA1990" i="2" s="1"/>
  <c r="AA1991" i="2" s="1"/>
  <c r="AA1992" i="2" s="1"/>
  <c r="AA1993" i="2" s="1"/>
  <c r="AA1994" i="2" s="1"/>
  <c r="AA1995" i="2" s="1"/>
  <c r="AA1996" i="2" s="1"/>
  <c r="AA1997" i="2" s="1"/>
  <c r="AA1998" i="2" s="1"/>
  <c r="AA1999" i="2" s="1"/>
  <c r="AA2000" i="2" s="1"/>
  <c r="AA2001" i="2" s="1"/>
  <c r="AA2002" i="2" s="1"/>
  <c r="AA2003" i="2" s="1"/>
  <c r="AA2004" i="2" s="1"/>
  <c r="AA2005" i="2" s="1"/>
  <c r="AA2006" i="2" s="1"/>
  <c r="AA2007" i="2" s="1"/>
  <c r="AA2008" i="2" s="1"/>
  <c r="AA2009" i="2" s="1"/>
  <c r="AA2010" i="2" s="1"/>
  <c r="AA2011" i="2" s="1"/>
  <c r="AA2012" i="2" s="1"/>
  <c r="AA2013" i="2" s="1"/>
  <c r="AA2014" i="2" s="1"/>
  <c r="AA2015" i="2" s="1"/>
  <c r="AA2016" i="2" s="1"/>
  <c r="AA2017" i="2" s="1"/>
  <c r="AA2018" i="2" s="1"/>
  <c r="AA2019" i="2" s="1"/>
  <c r="AA2020" i="2" s="1"/>
  <c r="AA2021" i="2" s="1"/>
  <c r="AA2022" i="2" s="1"/>
  <c r="AA2023" i="2" s="1"/>
  <c r="AA2024" i="2" s="1"/>
  <c r="AA2025" i="2" s="1"/>
  <c r="AA2026" i="2" s="1"/>
  <c r="AA2027" i="2" s="1"/>
  <c r="AA2028" i="2" s="1"/>
  <c r="AA2029" i="2" s="1"/>
  <c r="AA2030" i="2" s="1"/>
  <c r="AA2031" i="2" s="1"/>
  <c r="AA2032" i="2" s="1"/>
  <c r="AA2033" i="2" s="1"/>
  <c r="AA2034" i="2" s="1"/>
  <c r="AA2035" i="2" s="1"/>
  <c r="AA2036" i="2" s="1"/>
  <c r="AA2037" i="2" s="1"/>
  <c r="AA2038" i="2" s="1"/>
  <c r="AA2039" i="2" s="1"/>
  <c r="AA2040" i="2" s="1"/>
  <c r="AA2041" i="2" s="1"/>
  <c r="AA2042" i="2" s="1"/>
  <c r="AA2043" i="2" s="1"/>
  <c r="AA2044" i="2" s="1"/>
  <c r="AA2045" i="2" s="1"/>
  <c r="AA2046" i="2" s="1"/>
  <c r="AA2047" i="2" s="1"/>
  <c r="AA2048" i="2" s="1"/>
  <c r="AA2049" i="2" s="1"/>
  <c r="AA2050" i="2" s="1"/>
  <c r="AA2051" i="2" s="1"/>
  <c r="AA1350" i="2"/>
  <c r="AA1351" i="2"/>
  <c r="AA1352" i="2" s="1"/>
  <c r="AA1353" i="2" s="1"/>
  <c r="AA1354" i="2" s="1"/>
  <c r="AA1355" i="2"/>
  <c r="AA1356" i="2" s="1"/>
  <c r="AA1357" i="2" s="1"/>
  <c r="AA1358" i="2" s="1"/>
  <c r="AA1359" i="2" s="1"/>
  <c r="AA1360" i="2" s="1"/>
  <c r="AA1361" i="2" s="1"/>
  <c r="AA1362" i="2" s="1"/>
  <c r="AA1363" i="2" s="1"/>
  <c r="AA1364" i="2" s="1"/>
  <c r="AA1365" i="2" s="1"/>
  <c r="AA1366" i="2" s="1"/>
  <c r="AA1367" i="2" s="1"/>
  <c r="AA1368" i="2" s="1"/>
  <c r="AA1369" i="2" s="1"/>
  <c r="AA1370" i="2" s="1"/>
  <c r="AA1371" i="2" s="1"/>
  <c r="AA1372" i="2" s="1"/>
  <c r="AA1373" i="2" s="1"/>
  <c r="AA1374" i="2" s="1"/>
  <c r="AA1375" i="2" s="1"/>
  <c r="AA1376" i="2" s="1"/>
  <c r="AA1377" i="2" s="1"/>
  <c r="AA1378" i="2" s="1"/>
  <c r="AA1379" i="2" s="1"/>
  <c r="AA1380" i="2" s="1"/>
  <c r="AA1381" i="2" s="1"/>
  <c r="AA1382" i="2" s="1"/>
  <c r="AA1383" i="2" s="1"/>
  <c r="AA1384" i="2" s="1"/>
  <c r="AA1385" i="2" s="1"/>
  <c r="AA1386" i="2" s="1"/>
  <c r="AA1387" i="2" s="1"/>
  <c r="AA1388" i="2" s="1"/>
  <c r="AA1389" i="2" s="1"/>
  <c r="AA1390" i="2" s="1"/>
  <c r="AA1391" i="2" s="1"/>
  <c r="AA1392" i="2" s="1"/>
  <c r="AA1393" i="2" s="1"/>
  <c r="AA1394" i="2" s="1"/>
  <c r="AA1395" i="2" s="1"/>
  <c r="AA1396" i="2" s="1"/>
  <c r="AA1397" i="2" s="1"/>
  <c r="AA1398" i="2" s="1"/>
  <c r="AA1399" i="2" s="1"/>
  <c r="AA1400" i="2" s="1"/>
  <c r="AA1401" i="2" s="1"/>
  <c r="AA1402" i="2" s="1"/>
  <c r="AA1403" i="2" s="1"/>
  <c r="AA1404" i="2" s="1"/>
  <c r="AA1405" i="2" s="1"/>
  <c r="AA1406" i="2" s="1"/>
  <c r="AA1407" i="2" s="1"/>
  <c r="AA1408" i="2" s="1"/>
  <c r="AA1409" i="2" s="1"/>
  <c r="AA1410" i="2" s="1"/>
  <c r="AA1411" i="2" s="1"/>
  <c r="AA1412" i="2" s="1"/>
  <c r="AA1413" i="2" s="1"/>
  <c r="AA1414" i="2" s="1"/>
  <c r="AA1415" i="2" s="1"/>
  <c r="AA1416" i="2" s="1"/>
  <c r="AA1417" i="2" s="1"/>
  <c r="AA1418" i="2" s="1"/>
  <c r="AA1419" i="2" s="1"/>
  <c r="AA1420" i="2" s="1"/>
  <c r="AA1421" i="2" s="1"/>
  <c r="AA1422" i="2" s="1"/>
  <c r="AA1423" i="2" s="1"/>
  <c r="AA1424" i="2" s="1"/>
  <c r="AA1425" i="2" s="1"/>
  <c r="AA1426" i="2" s="1"/>
  <c r="AA1427" i="2" s="1"/>
  <c r="AA1428" i="2" s="1"/>
  <c r="AA1429" i="2" s="1"/>
  <c r="AA1430" i="2" s="1"/>
  <c r="AA1431" i="2" s="1"/>
  <c r="AA1432" i="2" s="1"/>
  <c r="AA1433" i="2" s="1"/>
  <c r="AA1434" i="2" s="1"/>
  <c r="AA1435" i="2" s="1"/>
  <c r="AA1436" i="2" s="1"/>
  <c r="AA1437" i="2" s="1"/>
  <c r="AA1438" i="2" s="1"/>
  <c r="AA1439" i="2" s="1"/>
  <c r="AA1440" i="2" s="1"/>
  <c r="AA1441" i="2" s="1"/>
  <c r="AA1442" i="2" s="1"/>
  <c r="AA1443" i="2" s="1"/>
  <c r="AA1444" i="2" s="1"/>
  <c r="AA1445" i="2" s="1"/>
  <c r="AA1446" i="2" s="1"/>
  <c r="AA1447" i="2" s="1"/>
  <c r="AA1448" i="2" s="1"/>
  <c r="AA1449" i="2" s="1"/>
  <c r="AA1450" i="2" s="1"/>
  <c r="AA1451" i="2" s="1"/>
  <c r="AA1452" i="2" s="1"/>
  <c r="AA1453" i="2" s="1"/>
  <c r="AA1454" i="2" s="1"/>
  <c r="AA1455" i="2" s="1"/>
  <c r="AA1456" i="2" s="1"/>
  <c r="AA1457" i="2" s="1"/>
  <c r="AA1458" i="2" s="1"/>
  <c r="AA1459" i="2" s="1"/>
  <c r="AA1460" i="2" s="1"/>
  <c r="AA1461" i="2" s="1"/>
  <c r="AA1462" i="2" s="1"/>
  <c r="AA1463" i="2" s="1"/>
  <c r="AA1464" i="2" s="1"/>
  <c r="AA1465" i="2" s="1"/>
  <c r="AA1466" i="2" s="1"/>
  <c r="AA1467" i="2" s="1"/>
  <c r="AA1468" i="2" s="1"/>
  <c r="AA1469" i="2" s="1"/>
  <c r="AA1470" i="2" s="1"/>
  <c r="AA1471" i="2" s="1"/>
  <c r="AA1472" i="2" s="1"/>
  <c r="AA1473" i="2" s="1"/>
  <c r="AA1474" i="2" s="1"/>
  <c r="AA1475" i="2" s="1"/>
  <c r="AA1476" i="2" s="1"/>
  <c r="AA1477" i="2" s="1"/>
  <c r="AA1478" i="2" s="1"/>
  <c r="AA1479" i="2" s="1"/>
  <c r="AA1480" i="2" s="1"/>
  <c r="AA1481" i="2" s="1"/>
  <c r="AA1482" i="2" s="1"/>
  <c r="AA1483" i="2" s="1"/>
  <c r="AA1484" i="2" s="1"/>
  <c r="AA1485" i="2" s="1"/>
  <c r="AA1486" i="2" s="1"/>
  <c r="AA1487" i="2" s="1"/>
  <c r="AA1488" i="2" s="1"/>
  <c r="AA1489" i="2" s="1"/>
  <c r="AA1490" i="2" s="1"/>
  <c r="AA1491" i="2" s="1"/>
  <c r="AA1492" i="2" s="1"/>
  <c r="AA1493" i="2" s="1"/>
  <c r="AA1494" i="2" s="1"/>
  <c r="AA1495" i="2" s="1"/>
  <c r="AA1496" i="2" s="1"/>
  <c r="AA1497" i="2" s="1"/>
  <c r="AA1498" i="2" s="1"/>
  <c r="AA1499" i="2" s="1"/>
  <c r="AA1500" i="2" s="1"/>
  <c r="AA1501" i="2" s="1"/>
  <c r="AA1502" i="2" s="1"/>
  <c r="AA1503" i="2" s="1"/>
  <c r="AA1504" i="2" s="1"/>
  <c r="AA1505" i="2" s="1"/>
  <c r="AA1506" i="2" s="1"/>
  <c r="AA1507" i="2" s="1"/>
  <c r="AA1508" i="2" s="1"/>
  <c r="AA1509" i="2" s="1"/>
  <c r="AA1510" i="2" s="1"/>
  <c r="AA1511" i="2" s="1"/>
  <c r="AA1512" i="2" s="1"/>
  <c r="AA1513" i="2" s="1"/>
  <c r="AA1514" i="2" s="1"/>
  <c r="AA1515" i="2" s="1"/>
  <c r="AA1516" i="2" s="1"/>
  <c r="AA1517" i="2" s="1"/>
  <c r="AA1518" i="2" s="1"/>
  <c r="AA1519" i="2" s="1"/>
  <c r="AA1520" i="2" s="1"/>
  <c r="AA1521" i="2" s="1"/>
  <c r="AA1522" i="2" s="1"/>
  <c r="AA1523" i="2" s="1"/>
  <c r="AA1524" i="2" s="1"/>
  <c r="AA1525" i="2" s="1"/>
  <c r="AA1526" i="2" s="1"/>
  <c r="AA1527" i="2" s="1"/>
  <c r="AA1528" i="2" s="1"/>
  <c r="AA1529" i="2" s="1"/>
  <c r="AA1530" i="2" s="1"/>
  <c r="AA1531" i="2" s="1"/>
  <c r="AA1532" i="2" s="1"/>
  <c r="AA1533" i="2" s="1"/>
  <c r="AA1534" i="2" s="1"/>
  <c r="AA1535" i="2" s="1"/>
  <c r="AA1536" i="2" s="1"/>
  <c r="AA1537" i="2" s="1"/>
  <c r="AA1538" i="2" s="1"/>
  <c r="AA1539" i="2" s="1"/>
  <c r="AA1540" i="2" s="1"/>
  <c r="AA1541" i="2" s="1"/>
  <c r="AA1542" i="2" s="1"/>
  <c r="AA1543" i="2" s="1"/>
  <c r="AA1544" i="2" s="1"/>
  <c r="AA1545" i="2" s="1"/>
  <c r="AA1546" i="2" s="1"/>
  <c r="AA1547" i="2" s="1"/>
  <c r="AA1548" i="2" s="1"/>
  <c r="AA1549" i="2" s="1"/>
  <c r="AA1550" i="2" s="1"/>
  <c r="AA1551" i="2" s="1"/>
  <c r="AA1552" i="2" s="1"/>
  <c r="AA1553" i="2" s="1"/>
  <c r="AA1554" i="2" s="1"/>
  <c r="AA1555" i="2" s="1"/>
  <c r="AA1556" i="2" s="1"/>
  <c r="AA1557" i="2" s="1"/>
  <c r="AA1558" i="2" s="1"/>
  <c r="AA1559" i="2" s="1"/>
  <c r="AA1560" i="2" s="1"/>
  <c r="AA1561" i="2" s="1"/>
  <c r="AA1562" i="2" s="1"/>
  <c r="AA1563" i="2" s="1"/>
  <c r="AA1564" i="2" s="1"/>
  <c r="AA1565" i="2" s="1"/>
  <c r="AA1566" i="2" s="1"/>
  <c r="AA1567" i="2" s="1"/>
  <c r="AA1568" i="2" s="1"/>
  <c r="AA1569" i="2" s="1"/>
  <c r="AA1570" i="2" s="1"/>
  <c r="AA1571" i="2" s="1"/>
  <c r="AA1572" i="2" s="1"/>
  <c r="AA1573" i="2" s="1"/>
  <c r="AA1574" i="2" s="1"/>
  <c r="AA1575" i="2" s="1"/>
  <c r="AA1576" i="2" s="1"/>
  <c r="AA1577" i="2" s="1"/>
  <c r="AA1578" i="2" s="1"/>
  <c r="AA1579" i="2" s="1"/>
  <c r="AA1580" i="2" s="1"/>
  <c r="AA1581" i="2" s="1"/>
  <c r="AA1582" i="2" s="1"/>
  <c r="AA1583" i="2" s="1"/>
  <c r="AA1584" i="2" s="1"/>
  <c r="AA1585" i="2" s="1"/>
  <c r="AA1586" i="2" s="1"/>
  <c r="AA1587" i="2" s="1"/>
  <c r="AA1588" i="2" s="1"/>
  <c r="AA1589" i="2" s="1"/>
  <c r="AA1590" i="2" s="1"/>
  <c r="AA1591" i="2" s="1"/>
  <c r="AA1592" i="2" s="1"/>
  <c r="AA1593" i="2" s="1"/>
  <c r="AA1594" i="2" s="1"/>
  <c r="AA1595" i="2" s="1"/>
  <c r="AA1596" i="2" s="1"/>
  <c r="AA1597" i="2" s="1"/>
  <c r="AA1598" i="2" s="1"/>
  <c r="AA1599" i="2" s="1"/>
  <c r="AA1600" i="2" s="1"/>
  <c r="AA1601" i="2" s="1"/>
  <c r="AA1602" i="2" s="1"/>
  <c r="AA1603" i="2" s="1"/>
  <c r="AA1604" i="2" s="1"/>
  <c r="AA1605" i="2" s="1"/>
  <c r="AA1606" i="2" s="1"/>
  <c r="AA1607" i="2" s="1"/>
  <c r="AA1608" i="2" s="1"/>
  <c r="AA1609" i="2" s="1"/>
  <c r="AA1610" i="2" s="1"/>
  <c r="AA1611" i="2" s="1"/>
  <c r="AA1612" i="2" s="1"/>
  <c r="AA1613" i="2" s="1"/>
  <c r="AA1614" i="2" s="1"/>
  <c r="AA1615" i="2" s="1"/>
  <c r="AA1616" i="2" s="1"/>
  <c r="AA1617" i="2" s="1"/>
  <c r="AA1618" i="2" s="1"/>
  <c r="AA1619" i="2" s="1"/>
  <c r="AA1620" i="2" s="1"/>
  <c r="AA1621" i="2" s="1"/>
  <c r="AA1622" i="2" s="1"/>
  <c r="AA1623" i="2" s="1"/>
  <c r="AA1624" i="2" s="1"/>
  <c r="AA1625" i="2" s="1"/>
  <c r="AA1626" i="2" s="1"/>
  <c r="AA1627" i="2" s="1"/>
  <c r="AA1628" i="2" s="1"/>
  <c r="AA1629" i="2" s="1"/>
  <c r="AA1630" i="2" s="1"/>
  <c r="AA1631" i="2" s="1"/>
  <c r="AA1632" i="2" s="1"/>
  <c r="AA1633" i="2" s="1"/>
  <c r="AA1634" i="2" s="1"/>
  <c r="AA1635" i="2" s="1"/>
  <c r="AA1636" i="2" s="1"/>
  <c r="AA1637" i="2" s="1"/>
  <c r="AA1638" i="2" s="1"/>
  <c r="AA1639" i="2" s="1"/>
  <c r="AA1640" i="2" s="1"/>
  <c r="AA1641" i="2" s="1"/>
  <c r="AA1642" i="2" s="1"/>
  <c r="AA1643" i="2" s="1"/>
  <c r="AA1644" i="2" s="1"/>
  <c r="AA1645" i="2" s="1"/>
  <c r="AA1646" i="2" s="1"/>
  <c r="AA1647" i="2" s="1"/>
  <c r="AA1648" i="2" s="1"/>
  <c r="AA1649" i="2" s="1"/>
  <c r="AA1650" i="2" s="1"/>
  <c r="AA1651" i="2" s="1"/>
  <c r="AA1652" i="2" s="1"/>
  <c r="AA1653" i="2" s="1"/>
  <c r="AA1654" i="2" s="1"/>
  <c r="AA1655" i="2" s="1"/>
  <c r="AA1656" i="2" s="1"/>
  <c r="AA1657" i="2" s="1"/>
  <c r="AA1658" i="2" s="1"/>
  <c r="AA1659" i="2" s="1"/>
  <c r="AA1660" i="2" s="1"/>
  <c r="AA1661" i="2" s="1"/>
  <c r="AA1662" i="2" s="1"/>
  <c r="AA1663" i="2" s="1"/>
  <c r="AA1664" i="2" s="1"/>
  <c r="AA1665" i="2" s="1"/>
  <c r="AA1666" i="2" s="1"/>
  <c r="AA1667" i="2" s="1"/>
  <c r="AA1668" i="2" s="1"/>
  <c r="AA1669" i="2" s="1"/>
  <c r="AA1670" i="2" s="1"/>
  <c r="AA1671" i="2" s="1"/>
  <c r="AA1672" i="2" s="1"/>
  <c r="AA1673" i="2" s="1"/>
  <c r="AA1674" i="2" s="1"/>
  <c r="AA1675" i="2" s="1"/>
  <c r="AA1676" i="2" s="1"/>
  <c r="AA1677" i="2" s="1"/>
  <c r="AA1678" i="2" s="1"/>
  <c r="AA1679" i="2" s="1"/>
  <c r="AA1680" i="2" s="1"/>
  <c r="AA1681" i="2" s="1"/>
  <c r="AA1682" i="2" s="1"/>
  <c r="AA1683" i="2" s="1"/>
  <c r="AA1684" i="2" s="1"/>
  <c r="AA1685" i="2" s="1"/>
  <c r="AA1686" i="2" s="1"/>
  <c r="AA1687" i="2" s="1"/>
  <c r="AA1688" i="2" s="1"/>
  <c r="AA1689" i="2" s="1"/>
  <c r="AA1690" i="2" s="1"/>
  <c r="AA1691" i="2" s="1"/>
  <c r="AA1692" i="2" s="1"/>
  <c r="AA1693" i="2" s="1"/>
  <c r="AA1694" i="2" s="1"/>
  <c r="AA1695" i="2" s="1"/>
  <c r="AA1696" i="2" s="1"/>
  <c r="AA1697" i="2" s="1"/>
  <c r="AA1698" i="2" s="1"/>
  <c r="AA1699" i="2" s="1"/>
  <c r="AA1700" i="2" s="1"/>
  <c r="AA1701" i="2" s="1"/>
  <c r="AA1702" i="2" s="1"/>
  <c r="AA1703" i="2" s="1"/>
  <c r="AA1704" i="2" s="1"/>
  <c r="AA1705" i="2" s="1"/>
  <c r="AA1706" i="2" s="1"/>
  <c r="AA1707" i="2" s="1"/>
  <c r="AA1708" i="2" s="1"/>
  <c r="AA1709" i="2" s="1"/>
  <c r="AA1710" i="2" s="1"/>
  <c r="AA1711" i="2" s="1"/>
  <c r="AA1712" i="2" s="1"/>
  <c r="AA1713" i="2" s="1"/>
  <c r="AA1714" i="2" s="1"/>
  <c r="AA1715" i="2" s="1"/>
  <c r="AA1716" i="2" s="1"/>
  <c r="AA1717" i="2" s="1"/>
  <c r="AA1718" i="2" s="1"/>
  <c r="AA1719" i="2" s="1"/>
  <c r="AA1720" i="2" s="1"/>
  <c r="AA1721" i="2" s="1"/>
  <c r="AA1722" i="2" s="1"/>
  <c r="AA1723" i="2" s="1"/>
  <c r="AA1724" i="2" s="1"/>
  <c r="AA1725" i="2" s="1"/>
  <c r="AA1726" i="2" s="1"/>
  <c r="AA1727" i="2" s="1"/>
  <c r="AA1728" i="2" s="1"/>
  <c r="X244" i="2" l="1"/>
  <c r="Y244" i="2" s="1"/>
  <c r="X233" i="2"/>
  <c r="Z233" i="2" s="1"/>
  <c r="X234" i="2" s="1"/>
  <c r="Y233" i="2"/>
  <c r="X209" i="2"/>
  <c r="Y209" i="2" s="1"/>
  <c r="X191" i="2"/>
  <c r="Y191" i="2" s="1"/>
  <c r="X154" i="2"/>
  <c r="Y154" i="2" s="1"/>
  <c r="X8" i="2"/>
  <c r="T8" i="2"/>
  <c r="P10" i="2"/>
  <c r="Q10" i="2"/>
  <c r="R10" i="2" s="1"/>
  <c r="P11" i="2" s="1"/>
  <c r="Q11" i="2"/>
  <c r="R11" i="2"/>
  <c r="P12" i="2" s="1"/>
  <c r="Q12" i="2"/>
  <c r="R12" i="2" s="1"/>
  <c r="P13" i="2" s="1"/>
  <c r="Q13" i="2"/>
  <c r="R13" i="2"/>
  <c r="P14" i="2" s="1"/>
  <c r="Q14" i="2"/>
  <c r="R14" i="2" s="1"/>
  <c r="P15" i="2"/>
  <c r="Q15" i="2"/>
  <c r="R15" i="2"/>
  <c r="P16" i="2" s="1"/>
  <c r="Q16" i="2"/>
  <c r="R16" i="2" s="1"/>
  <c r="P17" i="2" s="1"/>
  <c r="Q17" i="2"/>
  <c r="R17" i="2"/>
  <c r="P18" i="2" s="1"/>
  <c r="Q18" i="2"/>
  <c r="R18" i="2" s="1"/>
  <c r="P19" i="2" s="1"/>
  <c r="Q19" i="2"/>
  <c r="R19" i="2"/>
  <c r="P20" i="2" s="1"/>
  <c r="Q20" i="2"/>
  <c r="R20" i="2" s="1"/>
  <c r="P21" i="2" s="1"/>
  <c r="Q21" i="2"/>
  <c r="R21" i="2"/>
  <c r="P22" i="2" s="1"/>
  <c r="Q22" i="2"/>
  <c r="R22" i="2" s="1"/>
  <c r="P23" i="2"/>
  <c r="Q23" i="2"/>
  <c r="R23" i="2"/>
  <c r="P24" i="2" s="1"/>
  <c r="Q24" i="2"/>
  <c r="R24" i="2" s="1"/>
  <c r="P25" i="2" s="1"/>
  <c r="Q25" i="2"/>
  <c r="R25" i="2"/>
  <c r="P26" i="2" s="1"/>
  <c r="Q26" i="2"/>
  <c r="R26" i="2" s="1"/>
  <c r="P27" i="2"/>
  <c r="Q27" i="2"/>
  <c r="R27" i="2"/>
  <c r="P28" i="2" s="1"/>
  <c r="Q28" i="2"/>
  <c r="R28" i="2" s="1"/>
  <c r="P29" i="2" s="1"/>
  <c r="Q29" i="2"/>
  <c r="R29" i="2"/>
  <c r="P30" i="2" s="1"/>
  <c r="Q30" i="2"/>
  <c r="R30" i="2" s="1"/>
  <c r="P31" i="2"/>
  <c r="Q31" i="2"/>
  <c r="R31" i="2"/>
  <c r="P32" i="2" s="1"/>
  <c r="Q32" i="2"/>
  <c r="R32" i="2" s="1"/>
  <c r="P33" i="2" s="1"/>
  <c r="Q33" i="2"/>
  <c r="R33" i="2"/>
  <c r="P34" i="2" s="1"/>
  <c r="Q34" i="2"/>
  <c r="R34" i="2" s="1"/>
  <c r="P35" i="2" s="1"/>
  <c r="Q35" i="2"/>
  <c r="R35" i="2"/>
  <c r="P36" i="2" s="1"/>
  <c r="Q36" i="2"/>
  <c r="R36" i="2" s="1"/>
  <c r="P37" i="2" s="1"/>
  <c r="Q37" i="2"/>
  <c r="R37" i="2"/>
  <c r="P38" i="2" s="1"/>
  <c r="Q38" i="2"/>
  <c r="R38" i="2" s="1"/>
  <c r="P39" i="2"/>
  <c r="Q39" i="2"/>
  <c r="R39" i="2"/>
  <c r="P40" i="2" s="1"/>
  <c r="Q40" i="2"/>
  <c r="R40" i="2" s="1"/>
  <c r="P41" i="2" s="1"/>
  <c r="Q41" i="2"/>
  <c r="R41" i="2"/>
  <c r="P42" i="2" s="1"/>
  <c r="Q42" i="2"/>
  <c r="R42" i="2" s="1"/>
  <c r="P43" i="2"/>
  <c r="Q43" i="2"/>
  <c r="R43" i="2"/>
  <c r="P44" i="2" s="1"/>
  <c r="Q44" i="2"/>
  <c r="R44" i="2" s="1"/>
  <c r="P45" i="2" s="1"/>
  <c r="Q45" i="2"/>
  <c r="R45" i="2"/>
  <c r="P46" i="2" s="1"/>
  <c r="Q46" i="2"/>
  <c r="R46" i="2" s="1"/>
  <c r="P47" i="2"/>
  <c r="Q47" i="2"/>
  <c r="R47" i="2"/>
  <c r="P48" i="2" s="1"/>
  <c r="Q48" i="2"/>
  <c r="R48" i="2" s="1"/>
  <c r="P49" i="2" s="1"/>
  <c r="Q49" i="2"/>
  <c r="R49" i="2"/>
  <c r="P50" i="2" s="1"/>
  <c r="Q50" i="2"/>
  <c r="R50" i="2" s="1"/>
  <c r="P51" i="2" s="1"/>
  <c r="Q51" i="2"/>
  <c r="R51" i="2"/>
  <c r="P52" i="2" s="1"/>
  <c r="Q52" i="2"/>
  <c r="R52" i="2" s="1"/>
  <c r="P53" i="2" s="1"/>
  <c r="Q53" i="2"/>
  <c r="R53" i="2"/>
  <c r="P54" i="2" s="1"/>
  <c r="Q54" i="2"/>
  <c r="R54" i="2" s="1"/>
  <c r="P55" i="2"/>
  <c r="Q55" i="2"/>
  <c r="R55" i="2"/>
  <c r="P56" i="2" s="1"/>
  <c r="Q56" i="2"/>
  <c r="R56" i="2" s="1"/>
  <c r="P57" i="2" s="1"/>
  <c r="Q57" i="2"/>
  <c r="R57" i="2"/>
  <c r="P58" i="2" s="1"/>
  <c r="Q58" i="2"/>
  <c r="R58" i="2" s="1"/>
  <c r="P59" i="2"/>
  <c r="Q59" i="2"/>
  <c r="R59" i="2"/>
  <c r="P60" i="2" s="1"/>
  <c r="Q60" i="2"/>
  <c r="R60" i="2" s="1"/>
  <c r="P61" i="2" s="1"/>
  <c r="Q61" i="2"/>
  <c r="R61" i="2"/>
  <c r="P62" i="2" s="1"/>
  <c r="Q62" i="2"/>
  <c r="R62" i="2" s="1"/>
  <c r="P63" i="2"/>
  <c r="Q63" i="2"/>
  <c r="R63" i="2"/>
  <c r="P64" i="2" s="1"/>
  <c r="Q64" i="2"/>
  <c r="R64" i="2" s="1"/>
  <c r="P65" i="2" s="1"/>
  <c r="Q65" i="2"/>
  <c r="R65" i="2"/>
  <c r="P66" i="2" s="1"/>
  <c r="Q66" i="2"/>
  <c r="R66" i="2" s="1"/>
  <c r="P67" i="2" s="1"/>
  <c r="Q67" i="2"/>
  <c r="R67" i="2"/>
  <c r="P68" i="2" s="1"/>
  <c r="Q68" i="2"/>
  <c r="R68" i="2" s="1"/>
  <c r="P69" i="2" s="1"/>
  <c r="Q69" i="2"/>
  <c r="R69" i="2"/>
  <c r="P70" i="2" s="1"/>
  <c r="Q70" i="2"/>
  <c r="R70" i="2" s="1"/>
  <c r="P71" i="2"/>
  <c r="Q71" i="2"/>
  <c r="R71" i="2"/>
  <c r="P72" i="2" s="1"/>
  <c r="Q72" i="2"/>
  <c r="R72" i="2" s="1"/>
  <c r="P73" i="2" s="1"/>
  <c r="Q73" i="2"/>
  <c r="R73" i="2"/>
  <c r="P74" i="2" s="1"/>
  <c r="Q74" i="2"/>
  <c r="R74" i="2" s="1"/>
  <c r="P75" i="2"/>
  <c r="Q75" i="2"/>
  <c r="R75" i="2"/>
  <c r="P76" i="2" s="1"/>
  <c r="Q76" i="2"/>
  <c r="R76" i="2" s="1"/>
  <c r="P77" i="2" s="1"/>
  <c r="Q77" i="2"/>
  <c r="R77" i="2"/>
  <c r="P78" i="2" s="1"/>
  <c r="Q78" i="2"/>
  <c r="R78" i="2" s="1"/>
  <c r="P79" i="2" s="1"/>
  <c r="Q79" i="2"/>
  <c r="R79" i="2"/>
  <c r="P80" i="2" s="1"/>
  <c r="Q80" i="2"/>
  <c r="R80" i="2" s="1"/>
  <c r="P81" i="2" s="1"/>
  <c r="Q81" i="2"/>
  <c r="R81" i="2"/>
  <c r="P82" i="2" s="1"/>
  <c r="Q82" i="2"/>
  <c r="R82" i="2" s="1"/>
  <c r="P83" i="2" s="1"/>
  <c r="Q83" i="2"/>
  <c r="R83" i="2"/>
  <c r="P84" i="2" s="1"/>
  <c r="Q84" i="2"/>
  <c r="R84" i="2" s="1"/>
  <c r="P85" i="2" s="1"/>
  <c r="Q85" i="2"/>
  <c r="R85" i="2"/>
  <c r="P86" i="2" s="1"/>
  <c r="Q86" i="2"/>
  <c r="R86" i="2" s="1"/>
  <c r="P87" i="2"/>
  <c r="Q87" i="2"/>
  <c r="R87" i="2"/>
  <c r="P88" i="2" s="1"/>
  <c r="Q88" i="2"/>
  <c r="R88" i="2" s="1"/>
  <c r="P89" i="2" s="1"/>
  <c r="Q89" i="2"/>
  <c r="R89" i="2"/>
  <c r="P90" i="2" s="1"/>
  <c r="Q90" i="2"/>
  <c r="R90" i="2" s="1"/>
  <c r="P91" i="2"/>
  <c r="Q91" i="2"/>
  <c r="R91" i="2"/>
  <c r="P92" i="2" s="1"/>
  <c r="Q92" i="2"/>
  <c r="R92" i="2" s="1"/>
  <c r="P93" i="2" s="1"/>
  <c r="Q93" i="2"/>
  <c r="R93" i="2"/>
  <c r="P94" i="2" s="1"/>
  <c r="Q94" i="2"/>
  <c r="R94" i="2" s="1"/>
  <c r="P95" i="2"/>
  <c r="Q95" i="2"/>
  <c r="R95" i="2"/>
  <c r="P96" i="2" s="1"/>
  <c r="Q96" i="2"/>
  <c r="R96" i="2" s="1"/>
  <c r="P97" i="2" s="1"/>
  <c r="Q97" i="2"/>
  <c r="R97" i="2"/>
  <c r="P98" i="2" s="1"/>
  <c r="Q98" i="2"/>
  <c r="R98" i="2" s="1"/>
  <c r="P99" i="2" s="1"/>
  <c r="Q99" i="2"/>
  <c r="R99" i="2"/>
  <c r="P100" i="2" s="1"/>
  <c r="Q100" i="2"/>
  <c r="R100" i="2" s="1"/>
  <c r="P101" i="2" s="1"/>
  <c r="Q101" i="2"/>
  <c r="R101" i="2"/>
  <c r="P102" i="2" s="1"/>
  <c r="Q102" i="2"/>
  <c r="R102" i="2" s="1"/>
  <c r="P103" i="2"/>
  <c r="Q103" i="2"/>
  <c r="R103" i="2"/>
  <c r="P104" i="2" s="1"/>
  <c r="Q104" i="2"/>
  <c r="R104" i="2" s="1"/>
  <c r="P105" i="2" s="1"/>
  <c r="Q105" i="2"/>
  <c r="R105" i="2"/>
  <c r="P106" i="2" s="1"/>
  <c r="Q106" i="2"/>
  <c r="R106" i="2" s="1"/>
  <c r="P107" i="2"/>
  <c r="Q107" i="2"/>
  <c r="R107" i="2"/>
  <c r="P108" i="2" s="1"/>
  <c r="Q108" i="2"/>
  <c r="R108" i="2" s="1"/>
  <c r="P109" i="2" s="1"/>
  <c r="Q109" i="2"/>
  <c r="R109" i="2"/>
  <c r="P110" i="2" s="1"/>
  <c r="Q110" i="2"/>
  <c r="R110" i="2" s="1"/>
  <c r="P111" i="2"/>
  <c r="Q111" i="2"/>
  <c r="R111" i="2"/>
  <c r="P112" i="2" s="1"/>
  <c r="Q112" i="2"/>
  <c r="R112" i="2" s="1"/>
  <c r="P113" i="2" s="1"/>
  <c r="Q113" i="2"/>
  <c r="R113" i="2"/>
  <c r="P114" i="2" s="1"/>
  <c r="Q114" i="2"/>
  <c r="R114" i="2" s="1"/>
  <c r="P115" i="2" s="1"/>
  <c r="Q115" i="2"/>
  <c r="R115" i="2"/>
  <c r="P116" i="2" s="1"/>
  <c r="Q116" i="2"/>
  <c r="R116" i="2" s="1"/>
  <c r="P117" i="2" s="1"/>
  <c r="Q117" i="2"/>
  <c r="R117" i="2"/>
  <c r="P118" i="2" s="1"/>
  <c r="Q118" i="2"/>
  <c r="R118" i="2" s="1"/>
  <c r="P119" i="2"/>
  <c r="Q119" i="2"/>
  <c r="R119" i="2"/>
  <c r="P120" i="2" s="1"/>
  <c r="Q120" i="2"/>
  <c r="R120" i="2" s="1"/>
  <c r="P121" i="2" s="1"/>
  <c r="Q121" i="2"/>
  <c r="R121" i="2"/>
  <c r="P122" i="2" s="1"/>
  <c r="Q122" i="2"/>
  <c r="R122" i="2" s="1"/>
  <c r="P123" i="2"/>
  <c r="Q123" i="2"/>
  <c r="R123" i="2"/>
  <c r="P124" i="2" s="1"/>
  <c r="Q124" i="2"/>
  <c r="R124" i="2" s="1"/>
  <c r="P125" i="2" s="1"/>
  <c r="Q125" i="2"/>
  <c r="R125" i="2"/>
  <c r="P126" i="2" s="1"/>
  <c r="Q126" i="2"/>
  <c r="R126" i="2" s="1"/>
  <c r="P127" i="2" s="1"/>
  <c r="Q127" i="2"/>
  <c r="R127" i="2"/>
  <c r="P128" i="2" s="1"/>
  <c r="Q128" i="2"/>
  <c r="R128" i="2" s="1"/>
  <c r="P129" i="2" s="1"/>
  <c r="Q129" i="2"/>
  <c r="R129" i="2"/>
  <c r="P130" i="2" s="1"/>
  <c r="Q130" i="2"/>
  <c r="R130" i="2"/>
  <c r="P131" i="2" s="1"/>
  <c r="Q131" i="2"/>
  <c r="R131" i="2"/>
  <c r="P132" i="2"/>
  <c r="Q132" i="2"/>
  <c r="R132" i="2" s="1"/>
  <c r="P133" i="2" s="1"/>
  <c r="Q133" i="2"/>
  <c r="R133" i="2"/>
  <c r="P134" i="2" s="1"/>
  <c r="Q134" i="2"/>
  <c r="R134" i="2"/>
  <c r="P135" i="2"/>
  <c r="Q135" i="2"/>
  <c r="R135" i="2"/>
  <c r="P136" i="2"/>
  <c r="Q136" i="2"/>
  <c r="R136" i="2" s="1"/>
  <c r="P137" i="2" s="1"/>
  <c r="Q137" i="2"/>
  <c r="R137" i="2" s="1"/>
  <c r="P138" i="2" s="1"/>
  <c r="Q138" i="2"/>
  <c r="R138" i="2"/>
  <c r="P139" i="2"/>
  <c r="Q139" i="2"/>
  <c r="R139" i="2"/>
  <c r="P140" i="2"/>
  <c r="Q140" i="2"/>
  <c r="R140" i="2" s="1"/>
  <c r="P141" i="2" s="1"/>
  <c r="Q141" i="2"/>
  <c r="R141" i="2" s="1"/>
  <c r="P142" i="2" s="1"/>
  <c r="Q142" i="2"/>
  <c r="R142" i="2"/>
  <c r="P143" i="2" s="1"/>
  <c r="Q143" i="2"/>
  <c r="R143" i="2"/>
  <c r="P144" i="2"/>
  <c r="Q144" i="2"/>
  <c r="R144" i="2" s="1"/>
  <c r="P145" i="2" s="1"/>
  <c r="Q145" i="2"/>
  <c r="R145" i="2"/>
  <c r="P146" i="2" s="1"/>
  <c r="Q146" i="2"/>
  <c r="R146" i="2"/>
  <c r="P147" i="2" s="1"/>
  <c r="Q147" i="2"/>
  <c r="R147" i="2"/>
  <c r="P148" i="2"/>
  <c r="Q148" i="2"/>
  <c r="R148" i="2" s="1"/>
  <c r="P149" i="2" s="1"/>
  <c r="Q149" i="2"/>
  <c r="R149" i="2"/>
  <c r="P150" i="2" s="1"/>
  <c r="Q150" i="2"/>
  <c r="R150" i="2"/>
  <c r="P151" i="2"/>
  <c r="Q151" i="2"/>
  <c r="R151" i="2"/>
  <c r="P152" i="2"/>
  <c r="Q152" i="2"/>
  <c r="R152" i="2" s="1"/>
  <c r="P153" i="2" s="1"/>
  <c r="Q153" i="2"/>
  <c r="R153" i="2" s="1"/>
  <c r="P154" i="2" s="1"/>
  <c r="Q154" i="2"/>
  <c r="R154" i="2"/>
  <c r="P155" i="2"/>
  <c r="Q155" i="2"/>
  <c r="R155" i="2"/>
  <c r="P156" i="2"/>
  <c r="Q156" i="2"/>
  <c r="R156" i="2" s="1"/>
  <c r="P157" i="2" s="1"/>
  <c r="Q157" i="2"/>
  <c r="R157" i="2" s="1"/>
  <c r="P158" i="2" s="1"/>
  <c r="Q158" i="2"/>
  <c r="R158" i="2"/>
  <c r="P159" i="2" s="1"/>
  <c r="Q159" i="2"/>
  <c r="R159" i="2" s="1"/>
  <c r="P160" i="2"/>
  <c r="Q160" i="2"/>
  <c r="R160" i="2" s="1"/>
  <c r="P161" i="2" s="1"/>
  <c r="Q161" i="2"/>
  <c r="R161" i="2" s="1"/>
  <c r="P162" i="2" s="1"/>
  <c r="Q162" i="2"/>
  <c r="R162" i="2"/>
  <c r="P163" i="2" s="1"/>
  <c r="Q163" i="2"/>
  <c r="R163" i="2" s="1"/>
  <c r="P164" i="2"/>
  <c r="Q164" i="2"/>
  <c r="R164" i="2" s="1"/>
  <c r="P165" i="2" s="1"/>
  <c r="Q165" i="2"/>
  <c r="R165" i="2" s="1"/>
  <c r="P166" i="2" s="1"/>
  <c r="Q166" i="2"/>
  <c r="R166" i="2"/>
  <c r="P167" i="2" s="1"/>
  <c r="Q167" i="2"/>
  <c r="R167" i="2"/>
  <c r="P168" i="2"/>
  <c r="Q168" i="2"/>
  <c r="R168" i="2" s="1"/>
  <c r="P169" i="2" s="1"/>
  <c r="Q169" i="2"/>
  <c r="R169" i="2"/>
  <c r="P170" i="2" s="1"/>
  <c r="Q170" i="2"/>
  <c r="R170" i="2"/>
  <c r="P171" i="2" s="1"/>
  <c r="Q171" i="2"/>
  <c r="R171" i="2"/>
  <c r="P172" i="2"/>
  <c r="Q172" i="2"/>
  <c r="R172" i="2" s="1"/>
  <c r="P173" i="2" s="1"/>
  <c r="Q173" i="2"/>
  <c r="R173" i="2"/>
  <c r="P174" i="2" s="1"/>
  <c r="Q174" i="2"/>
  <c r="R174" i="2"/>
  <c r="P175" i="2"/>
  <c r="Q175" i="2"/>
  <c r="R175" i="2"/>
  <c r="P176" i="2"/>
  <c r="Q176" i="2"/>
  <c r="R176" i="2" s="1"/>
  <c r="P177" i="2" s="1"/>
  <c r="Q177" i="2"/>
  <c r="R177" i="2" s="1"/>
  <c r="P178" i="2" s="1"/>
  <c r="Q178" i="2"/>
  <c r="R178" i="2"/>
  <c r="P179" i="2"/>
  <c r="Q179" i="2"/>
  <c r="R179" i="2"/>
  <c r="P180" i="2"/>
  <c r="Q180" i="2"/>
  <c r="R180" i="2" s="1"/>
  <c r="P181" i="2" s="1"/>
  <c r="Q181" i="2"/>
  <c r="R181" i="2"/>
  <c r="P182" i="2"/>
  <c r="Q182" i="2"/>
  <c r="R182" i="2"/>
  <c r="P183" i="2"/>
  <c r="Q183" i="2"/>
  <c r="R183" i="2" s="1"/>
  <c r="P184" i="2" s="1"/>
  <c r="Q184" i="2"/>
  <c r="R184" i="2"/>
  <c r="P185" i="2" s="1"/>
  <c r="Q185" i="2"/>
  <c r="R185" i="2"/>
  <c r="P186" i="2"/>
  <c r="Q186" i="2"/>
  <c r="R186" i="2"/>
  <c r="P187" i="2"/>
  <c r="Q187" i="2"/>
  <c r="R187" i="2" s="1"/>
  <c r="P188" i="2" s="1"/>
  <c r="Q188" i="2"/>
  <c r="R188" i="2"/>
  <c r="P189" i="2" s="1"/>
  <c r="Q189" i="2"/>
  <c r="R189" i="2"/>
  <c r="P190" i="2"/>
  <c r="Q190" i="2"/>
  <c r="R190" i="2" s="1"/>
  <c r="P191" i="2" s="1"/>
  <c r="Q191" i="2"/>
  <c r="R191" i="2" s="1"/>
  <c r="P192" i="2" s="1"/>
  <c r="Q192" i="2"/>
  <c r="R192" i="2"/>
  <c r="P193" i="2" s="1"/>
  <c r="Q193" i="2"/>
  <c r="R193" i="2"/>
  <c r="P194" i="2"/>
  <c r="Q194" i="2"/>
  <c r="R194" i="2" s="1"/>
  <c r="P195" i="2" s="1"/>
  <c r="Q195" i="2"/>
  <c r="R195" i="2" s="1"/>
  <c r="P196" i="2" s="1"/>
  <c r="Q196" i="2"/>
  <c r="R196" i="2"/>
  <c r="P197" i="2" s="1"/>
  <c r="Q197" i="2"/>
  <c r="R197" i="2"/>
  <c r="P198" i="2"/>
  <c r="Q198" i="2"/>
  <c r="R198" i="2" s="1"/>
  <c r="P199" i="2" s="1"/>
  <c r="Q199" i="2"/>
  <c r="R199" i="2" s="1"/>
  <c r="Q9" i="2"/>
  <c r="Q8" i="2"/>
  <c r="AM8" i="2"/>
  <c r="AN8" i="2" s="1"/>
  <c r="Z244" i="2" l="1"/>
  <c r="X245" i="2" s="1"/>
  <c r="Y234" i="2"/>
  <c r="Z234" i="2"/>
  <c r="X235" i="2" s="1"/>
  <c r="Z209" i="2"/>
  <c r="X210" i="2" s="1"/>
  <c r="Z191" i="2"/>
  <c r="X192" i="2" s="1"/>
  <c r="Z154" i="2"/>
  <c r="X155" i="2" s="1"/>
  <c r="Y8" i="2"/>
  <c r="Z8" i="2" s="1"/>
  <c r="X9" i="2" s="1"/>
  <c r="U8" i="2"/>
  <c r="V8" i="2" s="1"/>
  <c r="T9" i="2" s="1"/>
  <c r="AB9" i="2"/>
  <c r="AF10" i="2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483" i="2" s="1"/>
  <c r="AF484" i="2" s="1"/>
  <c r="AF485" i="2" s="1"/>
  <c r="AF486" i="2" s="1"/>
  <c r="AF487" i="2" s="1"/>
  <c r="AF488" i="2" s="1"/>
  <c r="AF489" i="2" s="1"/>
  <c r="AF490" i="2" s="1"/>
  <c r="AF491" i="2" s="1"/>
  <c r="AF492" i="2" s="1"/>
  <c r="AF493" i="2" s="1"/>
  <c r="AF494" i="2" s="1"/>
  <c r="AF495" i="2" s="1"/>
  <c r="AF496" i="2" s="1"/>
  <c r="AF497" i="2" s="1"/>
  <c r="AF498" i="2" s="1"/>
  <c r="AF499" i="2" s="1"/>
  <c r="AF500" i="2" s="1"/>
  <c r="AF501" i="2" s="1"/>
  <c r="AF502" i="2" s="1"/>
  <c r="AF503" i="2" s="1"/>
  <c r="AF504" i="2" s="1"/>
  <c r="AF505" i="2" s="1"/>
  <c r="AF506" i="2" s="1"/>
  <c r="AF507" i="2" s="1"/>
  <c r="AF508" i="2" s="1"/>
  <c r="AF509" i="2" s="1"/>
  <c r="AF510" i="2" s="1"/>
  <c r="AF511" i="2" s="1"/>
  <c r="AF512" i="2" s="1"/>
  <c r="AF513" i="2" s="1"/>
  <c r="AF514" i="2" s="1"/>
  <c r="AF515" i="2" s="1"/>
  <c r="AF516" i="2" s="1"/>
  <c r="AF517" i="2" s="1"/>
  <c r="AF518" i="2" s="1"/>
  <c r="AF519" i="2" s="1"/>
  <c r="AF520" i="2" s="1"/>
  <c r="AF521" i="2" s="1"/>
  <c r="AF522" i="2" s="1"/>
  <c r="AF523" i="2" s="1"/>
  <c r="AF524" i="2" s="1"/>
  <c r="AF525" i="2" s="1"/>
  <c r="AF526" i="2" s="1"/>
  <c r="AF527" i="2" s="1"/>
  <c r="AF528" i="2" s="1"/>
  <c r="AF529" i="2" s="1"/>
  <c r="AF530" i="2" s="1"/>
  <c r="AF531" i="2" s="1"/>
  <c r="AF532" i="2" s="1"/>
  <c r="AF533" i="2" s="1"/>
  <c r="AF534" i="2" s="1"/>
  <c r="AF535" i="2" s="1"/>
  <c r="AF536" i="2" s="1"/>
  <c r="AF537" i="2" s="1"/>
  <c r="AF538" i="2" s="1"/>
  <c r="AF539" i="2" s="1"/>
  <c r="AF540" i="2" s="1"/>
  <c r="AF541" i="2" s="1"/>
  <c r="AF542" i="2" s="1"/>
  <c r="AF543" i="2" s="1"/>
  <c r="AF544" i="2" s="1"/>
  <c r="AF545" i="2" s="1"/>
  <c r="AF546" i="2" s="1"/>
  <c r="AF547" i="2" s="1"/>
  <c r="AF548" i="2" s="1"/>
  <c r="AF549" i="2" s="1"/>
  <c r="AF550" i="2" s="1"/>
  <c r="AF551" i="2" s="1"/>
  <c r="AF552" i="2" s="1"/>
  <c r="AF553" i="2" s="1"/>
  <c r="AF554" i="2" s="1"/>
  <c r="AF555" i="2" s="1"/>
  <c r="AF556" i="2" s="1"/>
  <c r="AF557" i="2" s="1"/>
  <c r="AF558" i="2" s="1"/>
  <c r="AF559" i="2" s="1"/>
  <c r="AF560" i="2" s="1"/>
  <c r="AF561" i="2" s="1"/>
  <c r="AF562" i="2" s="1"/>
  <c r="AF563" i="2" s="1"/>
  <c r="AF564" i="2" s="1"/>
  <c r="AF565" i="2" s="1"/>
  <c r="AF566" i="2" s="1"/>
  <c r="AF567" i="2" s="1"/>
  <c r="AF568" i="2" s="1"/>
  <c r="AF569" i="2" s="1"/>
  <c r="AF570" i="2" s="1"/>
  <c r="AF571" i="2" s="1"/>
  <c r="AF572" i="2" s="1"/>
  <c r="AF573" i="2" s="1"/>
  <c r="AF574" i="2" s="1"/>
  <c r="AF575" i="2" s="1"/>
  <c r="AF576" i="2" s="1"/>
  <c r="AF577" i="2" s="1"/>
  <c r="AF578" i="2" s="1"/>
  <c r="AF579" i="2" s="1"/>
  <c r="AF580" i="2" s="1"/>
  <c r="AF581" i="2" s="1"/>
  <c r="AF582" i="2" s="1"/>
  <c r="AF583" i="2" s="1"/>
  <c r="AF584" i="2" s="1"/>
  <c r="AF585" i="2" s="1"/>
  <c r="AF586" i="2" s="1"/>
  <c r="AF587" i="2" s="1"/>
  <c r="AF588" i="2" s="1"/>
  <c r="AF589" i="2" s="1"/>
  <c r="AF590" i="2" s="1"/>
  <c r="AF591" i="2" s="1"/>
  <c r="AF592" i="2" s="1"/>
  <c r="AF593" i="2" s="1"/>
  <c r="AF594" i="2" s="1"/>
  <c r="AF595" i="2" s="1"/>
  <c r="AF596" i="2" s="1"/>
  <c r="AF597" i="2" s="1"/>
  <c r="AF598" i="2" s="1"/>
  <c r="AF599" i="2" s="1"/>
  <c r="AF600" i="2" s="1"/>
  <c r="AF601" i="2" s="1"/>
  <c r="AF602" i="2" s="1"/>
  <c r="AF603" i="2" s="1"/>
  <c r="AF604" i="2" s="1"/>
  <c r="AF605" i="2" s="1"/>
  <c r="AF606" i="2" s="1"/>
  <c r="AF607" i="2" s="1"/>
  <c r="AF608" i="2" s="1"/>
  <c r="AF609" i="2" s="1"/>
  <c r="AF610" i="2" s="1"/>
  <c r="AF611" i="2" s="1"/>
  <c r="AF612" i="2" s="1"/>
  <c r="AF613" i="2" s="1"/>
  <c r="AF614" i="2" s="1"/>
  <c r="AF615" i="2" s="1"/>
  <c r="AF616" i="2" s="1"/>
  <c r="AF617" i="2" s="1"/>
  <c r="AF618" i="2" s="1"/>
  <c r="AF619" i="2" s="1"/>
  <c r="AF620" i="2" s="1"/>
  <c r="AF621" i="2" s="1"/>
  <c r="AF622" i="2" s="1"/>
  <c r="AF623" i="2" s="1"/>
  <c r="AF624" i="2" s="1"/>
  <c r="AF625" i="2" s="1"/>
  <c r="AF626" i="2" s="1"/>
  <c r="AF627" i="2" s="1"/>
  <c r="AF628" i="2" s="1"/>
  <c r="AF629" i="2" s="1"/>
  <c r="AF630" i="2" s="1"/>
  <c r="AF631" i="2" s="1"/>
  <c r="AF632" i="2" s="1"/>
  <c r="AF633" i="2" s="1"/>
  <c r="AF634" i="2" s="1"/>
  <c r="AF635" i="2" s="1"/>
  <c r="AF636" i="2" s="1"/>
  <c r="AF637" i="2" s="1"/>
  <c r="AF638" i="2" s="1"/>
  <c r="AF639" i="2" s="1"/>
  <c r="AF640" i="2" s="1"/>
  <c r="AF641" i="2" s="1"/>
  <c r="AF642" i="2" s="1"/>
  <c r="AF643" i="2" s="1"/>
  <c r="AF644" i="2" s="1"/>
  <c r="AF645" i="2" s="1"/>
  <c r="AF646" i="2" s="1"/>
  <c r="AF647" i="2" s="1"/>
  <c r="AF648" i="2" s="1"/>
  <c r="AF649" i="2" s="1"/>
  <c r="AF650" i="2" s="1"/>
  <c r="AF651" i="2" s="1"/>
  <c r="AF652" i="2" s="1"/>
  <c r="AF653" i="2" s="1"/>
  <c r="AF654" i="2" s="1"/>
  <c r="AF655" i="2" s="1"/>
  <c r="AF656" i="2" s="1"/>
  <c r="AF657" i="2" s="1"/>
  <c r="AF658" i="2" s="1"/>
  <c r="AF659" i="2" s="1"/>
  <c r="AF660" i="2" s="1"/>
  <c r="AF661" i="2" s="1"/>
  <c r="AF662" i="2" s="1"/>
  <c r="AF663" i="2" s="1"/>
  <c r="AF664" i="2" s="1"/>
  <c r="AF665" i="2" s="1"/>
  <c r="AF666" i="2" s="1"/>
  <c r="AF667" i="2" s="1"/>
  <c r="AF668" i="2" s="1"/>
  <c r="AF669" i="2" s="1"/>
  <c r="AF670" i="2" s="1"/>
  <c r="AF671" i="2" s="1"/>
  <c r="AF672" i="2" s="1"/>
  <c r="AF673" i="2" s="1"/>
  <c r="AF674" i="2" s="1"/>
  <c r="AF675" i="2" s="1"/>
  <c r="AF676" i="2" s="1"/>
  <c r="AF677" i="2" s="1"/>
  <c r="AF678" i="2" s="1"/>
  <c r="AF679" i="2" s="1"/>
  <c r="AF680" i="2" s="1"/>
  <c r="AF681" i="2" s="1"/>
  <c r="AF682" i="2" s="1"/>
  <c r="AF683" i="2" s="1"/>
  <c r="AF684" i="2" s="1"/>
  <c r="AF685" i="2" s="1"/>
  <c r="AF686" i="2" s="1"/>
  <c r="AF687" i="2" s="1"/>
  <c r="AF688" i="2" s="1"/>
  <c r="AF689" i="2" s="1"/>
  <c r="AF690" i="2" s="1"/>
  <c r="AF691" i="2" s="1"/>
  <c r="AF692" i="2" s="1"/>
  <c r="AF693" i="2" s="1"/>
  <c r="AF694" i="2" s="1"/>
  <c r="AF695" i="2" s="1"/>
  <c r="AF696" i="2" s="1"/>
  <c r="AF697" i="2" s="1"/>
  <c r="AF698" i="2" s="1"/>
  <c r="AF699" i="2" s="1"/>
  <c r="AF700" i="2" s="1"/>
  <c r="AF701" i="2" s="1"/>
  <c r="AF702" i="2" s="1"/>
  <c r="AF703" i="2" s="1"/>
  <c r="AF704" i="2" s="1"/>
  <c r="AF705" i="2" s="1"/>
  <c r="AF706" i="2" s="1"/>
  <c r="AF707" i="2" s="1"/>
  <c r="AF708" i="2" s="1"/>
  <c r="AF709" i="2" s="1"/>
  <c r="AF710" i="2" s="1"/>
  <c r="AF711" i="2" s="1"/>
  <c r="AF712" i="2" s="1"/>
  <c r="AF713" i="2" s="1"/>
  <c r="AF714" i="2" s="1"/>
  <c r="AF715" i="2" s="1"/>
  <c r="AF716" i="2" s="1"/>
  <c r="AF717" i="2" s="1"/>
  <c r="AF718" i="2" s="1"/>
  <c r="AF719" i="2" s="1"/>
  <c r="AF720" i="2" s="1"/>
  <c r="AF721" i="2" s="1"/>
  <c r="AF722" i="2" s="1"/>
  <c r="AF723" i="2" s="1"/>
  <c r="AF724" i="2" s="1"/>
  <c r="AF725" i="2" s="1"/>
  <c r="AF726" i="2" s="1"/>
  <c r="AF727" i="2" s="1"/>
  <c r="AF728" i="2" s="1"/>
  <c r="AF729" i="2" s="1"/>
  <c r="AF730" i="2" s="1"/>
  <c r="AF731" i="2" s="1"/>
  <c r="AF732" i="2" s="1"/>
  <c r="AF733" i="2" s="1"/>
  <c r="AF734" i="2" s="1"/>
  <c r="AF735" i="2" s="1"/>
  <c r="AF736" i="2" s="1"/>
  <c r="AF737" i="2" s="1"/>
  <c r="AF738" i="2" s="1"/>
  <c r="AF739" i="2" s="1"/>
  <c r="AF740" i="2" s="1"/>
  <c r="AF741" i="2" s="1"/>
  <c r="AF742" i="2" s="1"/>
  <c r="AF743" i="2" s="1"/>
  <c r="AF744" i="2" s="1"/>
  <c r="AF745" i="2" s="1"/>
  <c r="AF746" i="2" s="1"/>
  <c r="AF747" i="2" s="1"/>
  <c r="AF748" i="2" s="1"/>
  <c r="AF749" i="2" s="1"/>
  <c r="AF750" i="2" s="1"/>
  <c r="AF751" i="2" s="1"/>
  <c r="AF752" i="2" s="1"/>
  <c r="AF753" i="2" s="1"/>
  <c r="AF754" i="2" s="1"/>
  <c r="AF755" i="2" s="1"/>
  <c r="AF756" i="2" s="1"/>
  <c r="AF757" i="2" s="1"/>
  <c r="AF758" i="2" s="1"/>
  <c r="AF759" i="2" s="1"/>
  <c r="AF760" i="2" s="1"/>
  <c r="AF761" i="2" s="1"/>
  <c r="AF762" i="2" s="1"/>
  <c r="AF763" i="2" s="1"/>
  <c r="AF764" i="2" s="1"/>
  <c r="AF765" i="2" s="1"/>
  <c r="AF766" i="2" s="1"/>
  <c r="AF767" i="2" s="1"/>
  <c r="AF768" i="2" s="1"/>
  <c r="AF769" i="2" s="1"/>
  <c r="AF770" i="2" s="1"/>
  <c r="AF771" i="2" s="1"/>
  <c r="AF772" i="2" s="1"/>
  <c r="AF773" i="2" s="1"/>
  <c r="AF774" i="2" s="1"/>
  <c r="AF775" i="2" s="1"/>
  <c r="AF776" i="2" s="1"/>
  <c r="AF777" i="2" s="1"/>
  <c r="AF778" i="2" s="1"/>
  <c r="AF779" i="2" s="1"/>
  <c r="AF780" i="2" s="1"/>
  <c r="AF781" i="2" s="1"/>
  <c r="AF782" i="2" s="1"/>
  <c r="AF783" i="2" s="1"/>
  <c r="AF784" i="2" s="1"/>
  <c r="AF785" i="2" s="1"/>
  <c r="AF786" i="2" s="1"/>
  <c r="AF787" i="2" s="1"/>
  <c r="AF788" i="2" s="1"/>
  <c r="AF789" i="2" s="1"/>
  <c r="AF790" i="2" s="1"/>
  <c r="AF791" i="2" s="1"/>
  <c r="AF792" i="2" s="1"/>
  <c r="AF793" i="2" s="1"/>
  <c r="AF794" i="2" s="1"/>
  <c r="AF795" i="2" s="1"/>
  <c r="AF796" i="2" s="1"/>
  <c r="AF797" i="2" s="1"/>
  <c r="AF798" i="2" s="1"/>
  <c r="AF799" i="2" s="1"/>
  <c r="AF800" i="2" s="1"/>
  <c r="AF801" i="2" s="1"/>
  <c r="AF802" i="2" s="1"/>
  <c r="AF803" i="2" s="1"/>
  <c r="AF804" i="2" s="1"/>
  <c r="AF805" i="2" s="1"/>
  <c r="AF806" i="2" s="1"/>
  <c r="AF807" i="2" s="1"/>
  <c r="AF808" i="2" s="1"/>
  <c r="AF809" i="2" s="1"/>
  <c r="AF810" i="2" s="1"/>
  <c r="AF811" i="2" s="1"/>
  <c r="AF812" i="2" s="1"/>
  <c r="AF813" i="2" s="1"/>
  <c r="AF814" i="2" s="1"/>
  <c r="AF815" i="2" s="1"/>
  <c r="AF816" i="2" s="1"/>
  <c r="AF817" i="2" s="1"/>
  <c r="AF818" i="2" s="1"/>
  <c r="AF819" i="2" s="1"/>
  <c r="AF820" i="2" s="1"/>
  <c r="AF821" i="2" s="1"/>
  <c r="AF822" i="2" s="1"/>
  <c r="AF823" i="2" s="1"/>
  <c r="AF824" i="2" s="1"/>
  <c r="AF825" i="2" s="1"/>
  <c r="AF826" i="2" s="1"/>
  <c r="AF827" i="2" s="1"/>
  <c r="AF828" i="2" s="1"/>
  <c r="AF829" i="2" s="1"/>
  <c r="AF830" i="2" s="1"/>
  <c r="AF831" i="2" s="1"/>
  <c r="AF832" i="2" s="1"/>
  <c r="AF833" i="2" s="1"/>
  <c r="AF834" i="2" s="1"/>
  <c r="AF835" i="2" s="1"/>
  <c r="AF836" i="2" s="1"/>
  <c r="AF837" i="2" s="1"/>
  <c r="AF838" i="2" s="1"/>
  <c r="AF839" i="2" s="1"/>
  <c r="AF840" i="2" s="1"/>
  <c r="AF841" i="2" s="1"/>
  <c r="AF842" i="2" s="1"/>
  <c r="AF843" i="2" s="1"/>
  <c r="AF844" i="2" s="1"/>
  <c r="AF845" i="2" s="1"/>
  <c r="AF846" i="2" s="1"/>
  <c r="AF847" i="2" s="1"/>
  <c r="AF848" i="2" s="1"/>
  <c r="AF849" i="2" s="1"/>
  <c r="AF850" i="2" s="1"/>
  <c r="AF851" i="2" s="1"/>
  <c r="AF852" i="2" s="1"/>
  <c r="AF853" i="2" s="1"/>
  <c r="AF854" i="2" s="1"/>
  <c r="AF855" i="2" s="1"/>
  <c r="AF856" i="2" s="1"/>
  <c r="AF857" i="2" s="1"/>
  <c r="AF858" i="2" s="1"/>
  <c r="AF859" i="2" s="1"/>
  <c r="AF860" i="2" s="1"/>
  <c r="AF861" i="2" s="1"/>
  <c r="AF862" i="2" s="1"/>
  <c r="AF863" i="2" s="1"/>
  <c r="AF864" i="2" s="1"/>
  <c r="AF865" i="2" s="1"/>
  <c r="AF866" i="2" s="1"/>
  <c r="AF867" i="2" s="1"/>
  <c r="AF868" i="2" s="1"/>
  <c r="AF869" i="2" s="1"/>
  <c r="AF870" i="2" s="1"/>
  <c r="AF871" i="2" s="1"/>
  <c r="AF872" i="2" s="1"/>
  <c r="AF873" i="2" s="1"/>
  <c r="AF874" i="2" s="1"/>
  <c r="AF875" i="2" s="1"/>
  <c r="AF876" i="2" s="1"/>
  <c r="AF877" i="2" s="1"/>
  <c r="AF878" i="2" s="1"/>
  <c r="AF879" i="2" s="1"/>
  <c r="AF880" i="2" s="1"/>
  <c r="AF881" i="2" s="1"/>
  <c r="AF882" i="2" s="1"/>
  <c r="AF883" i="2" s="1"/>
  <c r="AF884" i="2" s="1"/>
  <c r="AF885" i="2" s="1"/>
  <c r="AF886" i="2" s="1"/>
  <c r="AF887" i="2" s="1"/>
  <c r="AF888" i="2" s="1"/>
  <c r="AF889" i="2" s="1"/>
  <c r="AF890" i="2" s="1"/>
  <c r="AF891" i="2" s="1"/>
  <c r="AF892" i="2" s="1"/>
  <c r="AF893" i="2" s="1"/>
  <c r="AF894" i="2" s="1"/>
  <c r="AF895" i="2" s="1"/>
  <c r="AF896" i="2" s="1"/>
  <c r="AF897" i="2" s="1"/>
  <c r="AF898" i="2" s="1"/>
  <c r="AF899" i="2" s="1"/>
  <c r="AF900" i="2" s="1"/>
  <c r="AF901" i="2" s="1"/>
  <c r="AF902" i="2" s="1"/>
  <c r="AF903" i="2" s="1"/>
  <c r="AF904" i="2" s="1"/>
  <c r="AF905" i="2" s="1"/>
  <c r="AF906" i="2" s="1"/>
  <c r="AF907" i="2" s="1"/>
  <c r="AF908" i="2" s="1"/>
  <c r="AF909" i="2" s="1"/>
  <c r="AF910" i="2" s="1"/>
  <c r="AF911" i="2" s="1"/>
  <c r="AF912" i="2" s="1"/>
  <c r="AF913" i="2" s="1"/>
  <c r="AF914" i="2" s="1"/>
  <c r="AF915" i="2" s="1"/>
  <c r="AF916" i="2" s="1"/>
  <c r="AF917" i="2" s="1"/>
  <c r="AF918" i="2" s="1"/>
  <c r="AF919" i="2" s="1"/>
  <c r="AF920" i="2" s="1"/>
  <c r="AF921" i="2" s="1"/>
  <c r="AF922" i="2" s="1"/>
  <c r="AF923" i="2" s="1"/>
  <c r="AF924" i="2" s="1"/>
  <c r="AF925" i="2" s="1"/>
  <c r="AF926" i="2" s="1"/>
  <c r="AF927" i="2" s="1"/>
  <c r="AF928" i="2" s="1"/>
  <c r="AF929" i="2" s="1"/>
  <c r="AF930" i="2" s="1"/>
  <c r="AF931" i="2" s="1"/>
  <c r="AF932" i="2" s="1"/>
  <c r="AF933" i="2" s="1"/>
  <c r="AF934" i="2" s="1"/>
  <c r="AF935" i="2" s="1"/>
  <c r="AF936" i="2" s="1"/>
  <c r="AF937" i="2" s="1"/>
  <c r="AF938" i="2" s="1"/>
  <c r="AF939" i="2" s="1"/>
  <c r="AF940" i="2" s="1"/>
  <c r="AF941" i="2" s="1"/>
  <c r="AF942" i="2" s="1"/>
  <c r="AF943" i="2" s="1"/>
  <c r="AF944" i="2" s="1"/>
  <c r="AF945" i="2" s="1"/>
  <c r="AF946" i="2" s="1"/>
  <c r="AF947" i="2" s="1"/>
  <c r="AF948" i="2" s="1"/>
  <c r="AF949" i="2" s="1"/>
  <c r="AF950" i="2" s="1"/>
  <c r="AF951" i="2" s="1"/>
  <c r="AF952" i="2" s="1"/>
  <c r="AF953" i="2" s="1"/>
  <c r="AF954" i="2" s="1"/>
  <c r="AF955" i="2" s="1"/>
  <c r="AF956" i="2" s="1"/>
  <c r="AF957" i="2" s="1"/>
  <c r="AF958" i="2" s="1"/>
  <c r="AF959" i="2" s="1"/>
  <c r="AF960" i="2" s="1"/>
  <c r="AF961" i="2" s="1"/>
  <c r="AF962" i="2" s="1"/>
  <c r="AF963" i="2" s="1"/>
  <c r="AF964" i="2" s="1"/>
  <c r="AF965" i="2" s="1"/>
  <c r="AF966" i="2" s="1"/>
  <c r="AF967" i="2" s="1"/>
  <c r="AF968" i="2" s="1"/>
  <c r="AF969" i="2" s="1"/>
  <c r="AF970" i="2" s="1"/>
  <c r="AF971" i="2" s="1"/>
  <c r="AF972" i="2" s="1"/>
  <c r="AF973" i="2" s="1"/>
  <c r="AF974" i="2" s="1"/>
  <c r="AF975" i="2" s="1"/>
  <c r="AF976" i="2" s="1"/>
  <c r="AF977" i="2" s="1"/>
  <c r="AF978" i="2" s="1"/>
  <c r="AF979" i="2" s="1"/>
  <c r="AF980" i="2" s="1"/>
  <c r="AF981" i="2" s="1"/>
  <c r="AF982" i="2" s="1"/>
  <c r="AF983" i="2" s="1"/>
  <c r="AF984" i="2" s="1"/>
  <c r="AF985" i="2" s="1"/>
  <c r="AF986" i="2" s="1"/>
  <c r="AF987" i="2" s="1"/>
  <c r="AF988" i="2" s="1"/>
  <c r="AF989" i="2" s="1"/>
  <c r="AF990" i="2" s="1"/>
  <c r="AF991" i="2" s="1"/>
  <c r="AF992" i="2" s="1"/>
  <c r="AF993" i="2" s="1"/>
  <c r="AF994" i="2" s="1"/>
  <c r="AF995" i="2" s="1"/>
  <c r="AF996" i="2" s="1"/>
  <c r="AF997" i="2" s="1"/>
  <c r="AF998" i="2" s="1"/>
  <c r="AF999" i="2" s="1"/>
  <c r="AF1000" i="2" s="1"/>
  <c r="AF1001" i="2" s="1"/>
  <c r="AF1002" i="2" s="1"/>
  <c r="AF1003" i="2" s="1"/>
  <c r="AF1004" i="2" s="1"/>
  <c r="AF1005" i="2" s="1"/>
  <c r="AF1006" i="2" s="1"/>
  <c r="AF1007" i="2" s="1"/>
  <c r="AF1008" i="2" s="1"/>
  <c r="AF1009" i="2" s="1"/>
  <c r="AF1010" i="2" s="1"/>
  <c r="AF1011" i="2" s="1"/>
  <c r="AF1012" i="2" s="1"/>
  <c r="AF1013" i="2" s="1"/>
  <c r="AF1014" i="2" s="1"/>
  <c r="AF1015" i="2" s="1"/>
  <c r="AF1016" i="2" s="1"/>
  <c r="AF1017" i="2" s="1"/>
  <c r="AF1018" i="2" s="1"/>
  <c r="AF1019" i="2" s="1"/>
  <c r="AF1020" i="2" s="1"/>
  <c r="AF1021" i="2" s="1"/>
  <c r="AF1022" i="2" s="1"/>
  <c r="AF1023" i="2" s="1"/>
  <c r="AF1024" i="2" s="1"/>
  <c r="AF1025" i="2" s="1"/>
  <c r="AF1026" i="2" s="1"/>
  <c r="AF1027" i="2" s="1"/>
  <c r="AF1028" i="2" s="1"/>
  <c r="AF1029" i="2" s="1"/>
  <c r="AF1030" i="2" s="1"/>
  <c r="AF1031" i="2" s="1"/>
  <c r="AF1032" i="2" s="1"/>
  <c r="AF1033" i="2" s="1"/>
  <c r="AF1034" i="2" s="1"/>
  <c r="AF1035" i="2" s="1"/>
  <c r="AF1036" i="2" s="1"/>
  <c r="AF1037" i="2" s="1"/>
  <c r="AF1038" i="2" s="1"/>
  <c r="AF1039" i="2" s="1"/>
  <c r="AF1040" i="2" s="1"/>
  <c r="AF1041" i="2" s="1"/>
  <c r="AF1042" i="2" s="1"/>
  <c r="AF1043" i="2" s="1"/>
  <c r="AF1044" i="2" s="1"/>
  <c r="AF1045" i="2" s="1"/>
  <c r="AF1046" i="2" s="1"/>
  <c r="AF1047" i="2" s="1"/>
  <c r="AF1048" i="2" s="1"/>
  <c r="AF1049" i="2" s="1"/>
  <c r="AF1050" i="2" s="1"/>
  <c r="AF1051" i="2" s="1"/>
  <c r="AF1052" i="2" s="1"/>
  <c r="AF1053" i="2" s="1"/>
  <c r="AF1054" i="2" s="1"/>
  <c r="AF1055" i="2" s="1"/>
  <c r="AF1056" i="2" s="1"/>
  <c r="AF1057" i="2" s="1"/>
  <c r="AF1058" i="2" s="1"/>
  <c r="AF1059" i="2" s="1"/>
  <c r="AF1060" i="2" s="1"/>
  <c r="AF1061" i="2" s="1"/>
  <c r="AF1062" i="2" s="1"/>
  <c r="AF1063" i="2" s="1"/>
  <c r="AF1064" i="2" s="1"/>
  <c r="AF1065" i="2" s="1"/>
  <c r="AF1066" i="2" s="1"/>
  <c r="AF1067" i="2" s="1"/>
  <c r="AF1068" i="2" s="1"/>
  <c r="AF1069" i="2" s="1"/>
  <c r="AF1070" i="2" s="1"/>
  <c r="AF1071" i="2" s="1"/>
  <c r="AF1072" i="2" s="1"/>
  <c r="AF1073" i="2" s="1"/>
  <c r="AF1074" i="2" s="1"/>
  <c r="AF1075" i="2" s="1"/>
  <c r="AF1076" i="2" s="1"/>
  <c r="AF1077" i="2" s="1"/>
  <c r="AF1078" i="2" s="1"/>
  <c r="AF1079" i="2" s="1"/>
  <c r="AF1080" i="2" s="1"/>
  <c r="AF1081" i="2" s="1"/>
  <c r="AF1082" i="2" s="1"/>
  <c r="AF1083" i="2" s="1"/>
  <c r="AF1084" i="2" s="1"/>
  <c r="AF1085" i="2" s="1"/>
  <c r="AF1086" i="2" s="1"/>
  <c r="AF1087" i="2" s="1"/>
  <c r="AF1088" i="2" s="1"/>
  <c r="AF1089" i="2" s="1"/>
  <c r="AF1090" i="2" s="1"/>
  <c r="AF1091" i="2" s="1"/>
  <c r="AF1092" i="2" s="1"/>
  <c r="AF1093" i="2" s="1"/>
  <c r="AF1094" i="2" s="1"/>
  <c r="AF1095" i="2" s="1"/>
  <c r="AF1096" i="2" s="1"/>
  <c r="AF1097" i="2" s="1"/>
  <c r="AF1098" i="2" s="1"/>
  <c r="AF1099" i="2" s="1"/>
  <c r="AF1100" i="2" s="1"/>
  <c r="AF1101" i="2" s="1"/>
  <c r="AF1102" i="2" s="1"/>
  <c r="AF1103" i="2" s="1"/>
  <c r="AF1104" i="2" s="1"/>
  <c r="AF1105" i="2" s="1"/>
  <c r="AF1106" i="2" s="1"/>
  <c r="AF1107" i="2" s="1"/>
  <c r="AF1108" i="2" s="1"/>
  <c r="AF1109" i="2" s="1"/>
  <c r="AF1110" i="2" s="1"/>
  <c r="AF1111" i="2" s="1"/>
  <c r="AF1112" i="2" s="1"/>
  <c r="AF1113" i="2" s="1"/>
  <c r="AF1114" i="2" s="1"/>
  <c r="AF1115" i="2" s="1"/>
  <c r="AF1116" i="2" s="1"/>
  <c r="AF1117" i="2" s="1"/>
  <c r="AF1118" i="2" s="1"/>
  <c r="AF1119" i="2" s="1"/>
  <c r="AF1120" i="2" s="1"/>
  <c r="AF1121" i="2" s="1"/>
  <c r="AF1122" i="2" s="1"/>
  <c r="AF1123" i="2" s="1"/>
  <c r="AF1124" i="2" s="1"/>
  <c r="AF1125" i="2" s="1"/>
  <c r="AF1126" i="2" s="1"/>
  <c r="AF1127" i="2" s="1"/>
  <c r="AF1128" i="2" s="1"/>
  <c r="AF1129" i="2" s="1"/>
  <c r="AF1130" i="2" s="1"/>
  <c r="AF1131" i="2" s="1"/>
  <c r="AF1132" i="2" s="1"/>
  <c r="AF1133" i="2" s="1"/>
  <c r="AF1134" i="2" s="1"/>
  <c r="AF1135" i="2" s="1"/>
  <c r="AF1136" i="2" s="1"/>
  <c r="AF1137" i="2" s="1"/>
  <c r="AF1138" i="2" s="1"/>
  <c r="AF1139" i="2" s="1"/>
  <c r="AF1140" i="2" s="1"/>
  <c r="AF1141" i="2" s="1"/>
  <c r="AF1142" i="2" s="1"/>
  <c r="AF1143" i="2" s="1"/>
  <c r="AF1144" i="2" s="1"/>
  <c r="AF1145" i="2" s="1"/>
  <c r="AF1146" i="2" s="1"/>
  <c r="AF1147" i="2" s="1"/>
  <c r="AF1148" i="2" s="1"/>
  <c r="AF1149" i="2" s="1"/>
  <c r="AF1150" i="2" s="1"/>
  <c r="AF1151" i="2" s="1"/>
  <c r="AF1152" i="2" s="1"/>
  <c r="AF1153" i="2" s="1"/>
  <c r="AF1154" i="2" s="1"/>
  <c r="AF1155" i="2" s="1"/>
  <c r="AF1156" i="2" s="1"/>
  <c r="AF1157" i="2" s="1"/>
  <c r="AF1158" i="2" s="1"/>
  <c r="AF1159" i="2" s="1"/>
  <c r="AF1160" i="2" s="1"/>
  <c r="AF1161" i="2" s="1"/>
  <c r="AF1162" i="2" s="1"/>
  <c r="AF1163" i="2" s="1"/>
  <c r="AF1164" i="2" s="1"/>
  <c r="AF1165" i="2" s="1"/>
  <c r="AF1166" i="2" s="1"/>
  <c r="AF1167" i="2" s="1"/>
  <c r="AF1168" i="2" s="1"/>
  <c r="AF1169" i="2" s="1"/>
  <c r="AF1170" i="2" s="1"/>
  <c r="AF1171" i="2" s="1"/>
  <c r="AF1172" i="2" s="1"/>
  <c r="AF1173" i="2" s="1"/>
  <c r="AF1174" i="2" s="1"/>
  <c r="AF1175" i="2" s="1"/>
  <c r="AF1176" i="2" s="1"/>
  <c r="AF1177" i="2" s="1"/>
  <c r="AF1178" i="2" s="1"/>
  <c r="AF1179" i="2" s="1"/>
  <c r="AF1180" i="2" s="1"/>
  <c r="AF1181" i="2" s="1"/>
  <c r="AF1182" i="2" s="1"/>
  <c r="AF1183" i="2" s="1"/>
  <c r="AF1184" i="2" s="1"/>
  <c r="AF1185" i="2" s="1"/>
  <c r="AF1186" i="2" s="1"/>
  <c r="AF1187" i="2" s="1"/>
  <c r="AF1188" i="2" s="1"/>
  <c r="AF1189" i="2" s="1"/>
  <c r="AF1190" i="2" s="1"/>
  <c r="AF1191" i="2" s="1"/>
  <c r="AF1192" i="2" s="1"/>
  <c r="AF1193" i="2" s="1"/>
  <c r="AF1194" i="2" s="1"/>
  <c r="AF1195" i="2" s="1"/>
  <c r="AF1196" i="2" s="1"/>
  <c r="AF1197" i="2" s="1"/>
  <c r="AF1198" i="2" s="1"/>
  <c r="AF1199" i="2" s="1"/>
  <c r="AF1200" i="2" s="1"/>
  <c r="AF1201" i="2" s="1"/>
  <c r="AF1202" i="2" s="1"/>
  <c r="AF1203" i="2" s="1"/>
  <c r="AF1204" i="2" s="1"/>
  <c r="AF1205" i="2" s="1"/>
  <c r="AF1206" i="2" s="1"/>
  <c r="AF1207" i="2" s="1"/>
  <c r="AF1208" i="2" s="1"/>
  <c r="AF1209" i="2" s="1"/>
  <c r="AF1210" i="2" s="1"/>
  <c r="AF1211" i="2" s="1"/>
  <c r="AF1212" i="2" s="1"/>
  <c r="AF1213" i="2" s="1"/>
  <c r="AF1214" i="2" s="1"/>
  <c r="AF1215" i="2" s="1"/>
  <c r="AF1216" i="2" s="1"/>
  <c r="AF1217" i="2" s="1"/>
  <c r="AF1218" i="2" s="1"/>
  <c r="AF1219" i="2" s="1"/>
  <c r="AF1220" i="2" s="1"/>
  <c r="AF1221" i="2" s="1"/>
  <c r="AF1222" i="2" s="1"/>
  <c r="AF1223" i="2" s="1"/>
  <c r="AF1224" i="2" s="1"/>
  <c r="AF1225" i="2" s="1"/>
  <c r="AF1226" i="2" s="1"/>
  <c r="AF1227" i="2" s="1"/>
  <c r="AF1228" i="2" s="1"/>
  <c r="AF1229" i="2" s="1"/>
  <c r="AF1230" i="2" s="1"/>
  <c r="AF1231" i="2" s="1"/>
  <c r="AF1232" i="2" s="1"/>
  <c r="AF1233" i="2" s="1"/>
  <c r="AF1234" i="2" s="1"/>
  <c r="AF1235" i="2" s="1"/>
  <c r="AF1236" i="2" s="1"/>
  <c r="AF1237" i="2" s="1"/>
  <c r="AF1238" i="2" s="1"/>
  <c r="AF1239" i="2" s="1"/>
  <c r="AF1240" i="2" s="1"/>
  <c r="AF1241" i="2" s="1"/>
  <c r="AF1242" i="2" s="1"/>
  <c r="AF1243" i="2" s="1"/>
  <c r="AF1244" i="2" s="1"/>
  <c r="AF1245" i="2" s="1"/>
  <c r="AF1246" i="2" s="1"/>
  <c r="AF1247" i="2" s="1"/>
  <c r="AF1248" i="2" s="1"/>
  <c r="AF1249" i="2" s="1"/>
  <c r="AF1250" i="2" s="1"/>
  <c r="AF1251" i="2" s="1"/>
  <c r="AF1252" i="2" s="1"/>
  <c r="AF1253" i="2" s="1"/>
  <c r="AF1254" i="2" s="1"/>
  <c r="AF1255" i="2" s="1"/>
  <c r="AF1256" i="2" s="1"/>
  <c r="AF1257" i="2" s="1"/>
  <c r="AF1258" i="2" s="1"/>
  <c r="AF1259" i="2" s="1"/>
  <c r="AF1260" i="2" s="1"/>
  <c r="AF1261" i="2" s="1"/>
  <c r="AF1262" i="2" s="1"/>
  <c r="AF1263" i="2" s="1"/>
  <c r="AF1264" i="2" s="1"/>
  <c r="AF1265" i="2" s="1"/>
  <c r="AF1266" i="2" s="1"/>
  <c r="AF1267" i="2" s="1"/>
  <c r="AF1268" i="2" s="1"/>
  <c r="AF1269" i="2" s="1"/>
  <c r="AF1270" i="2" s="1"/>
  <c r="AF1271" i="2" s="1"/>
  <c r="AF1272" i="2" s="1"/>
  <c r="AF1273" i="2" s="1"/>
  <c r="AF1274" i="2" s="1"/>
  <c r="AF1275" i="2" s="1"/>
  <c r="AF1276" i="2" s="1"/>
  <c r="AF1277" i="2" s="1"/>
  <c r="AF1278" i="2" s="1"/>
  <c r="AF1279" i="2" s="1"/>
  <c r="AF1280" i="2" s="1"/>
  <c r="AF1281" i="2" s="1"/>
  <c r="AF1282" i="2" s="1"/>
  <c r="AF1283" i="2" s="1"/>
  <c r="AF1284" i="2" s="1"/>
  <c r="AF1285" i="2" s="1"/>
  <c r="AF1286" i="2" s="1"/>
  <c r="AF1287" i="2" s="1"/>
  <c r="AF1288" i="2" s="1"/>
  <c r="AF1289" i="2" s="1"/>
  <c r="AF1290" i="2" s="1"/>
  <c r="AF1291" i="2" s="1"/>
  <c r="AF1292" i="2" s="1"/>
  <c r="AF1293" i="2" s="1"/>
  <c r="AF1294" i="2" s="1"/>
  <c r="AF1295" i="2" s="1"/>
  <c r="AF1296" i="2" s="1"/>
  <c r="AF1297" i="2" s="1"/>
  <c r="AF1298" i="2" s="1"/>
  <c r="AF1299" i="2" s="1"/>
  <c r="AF1300" i="2" s="1"/>
  <c r="AF1301" i="2" s="1"/>
  <c r="AF1302" i="2" s="1"/>
  <c r="AF1303" i="2" s="1"/>
  <c r="AF1304" i="2" s="1"/>
  <c r="AF1305" i="2" s="1"/>
  <c r="AF1306" i="2" s="1"/>
  <c r="AF1307" i="2" s="1"/>
  <c r="AF1308" i="2" s="1"/>
  <c r="AF1309" i="2" s="1"/>
  <c r="AF1310" i="2" s="1"/>
  <c r="AF1311" i="2" s="1"/>
  <c r="AF1312" i="2" s="1"/>
  <c r="AF1313" i="2" s="1"/>
  <c r="AF1314" i="2" s="1"/>
  <c r="AF1315" i="2" s="1"/>
  <c r="AF1316" i="2" s="1"/>
  <c r="AF1317" i="2" s="1"/>
  <c r="AF1318" i="2" s="1"/>
  <c r="AF1319" i="2" s="1"/>
  <c r="AF1320" i="2" s="1"/>
  <c r="AF1321" i="2" s="1"/>
  <c r="AF1322" i="2" s="1"/>
  <c r="AF1323" i="2" s="1"/>
  <c r="AF1324" i="2" s="1"/>
  <c r="AF1325" i="2" s="1"/>
  <c r="AF1326" i="2" s="1"/>
  <c r="AF1327" i="2" s="1"/>
  <c r="AF1328" i="2" s="1"/>
  <c r="AF1329" i="2" s="1"/>
  <c r="AF1330" i="2" s="1"/>
  <c r="AF1331" i="2" s="1"/>
  <c r="AF1332" i="2" s="1"/>
  <c r="AF1333" i="2" s="1"/>
  <c r="AF1334" i="2" s="1"/>
  <c r="AF1335" i="2" s="1"/>
  <c r="AF1336" i="2" s="1"/>
  <c r="AF1337" i="2" s="1"/>
  <c r="AF1338" i="2" s="1"/>
  <c r="AF1339" i="2" s="1"/>
  <c r="AF1340" i="2" s="1"/>
  <c r="AF1341" i="2" s="1"/>
  <c r="AF1342" i="2" s="1"/>
  <c r="AF1343" i="2" s="1"/>
  <c r="AF1344" i="2" s="1"/>
  <c r="AF1345" i="2" s="1"/>
  <c r="AF1346" i="2" s="1"/>
  <c r="AF1347" i="2" s="1"/>
  <c r="AF1348" i="2" s="1"/>
  <c r="AF1349" i="2" s="1"/>
  <c r="AF1350" i="2" s="1"/>
  <c r="AF1351" i="2" s="1"/>
  <c r="AF1352" i="2" s="1"/>
  <c r="AF1353" i="2" s="1"/>
  <c r="AF1354" i="2" s="1"/>
  <c r="AF1355" i="2" s="1"/>
  <c r="AF1356" i="2" s="1"/>
  <c r="AF1357" i="2" s="1"/>
  <c r="AF1358" i="2" s="1"/>
  <c r="AF1359" i="2" s="1"/>
  <c r="AF1360" i="2" s="1"/>
  <c r="AF1361" i="2" s="1"/>
  <c r="AF1362" i="2" s="1"/>
  <c r="AF1363" i="2" s="1"/>
  <c r="AF1364" i="2" s="1"/>
  <c r="AF1365" i="2" s="1"/>
  <c r="AF1366" i="2" s="1"/>
  <c r="AF1367" i="2" s="1"/>
  <c r="AF1368" i="2" s="1"/>
  <c r="AF1369" i="2" s="1"/>
  <c r="AF1370" i="2" s="1"/>
  <c r="AF1371" i="2" s="1"/>
  <c r="AF1372" i="2" s="1"/>
  <c r="AF1373" i="2" s="1"/>
  <c r="AF1374" i="2" s="1"/>
  <c r="AF1375" i="2" s="1"/>
  <c r="AF1376" i="2" s="1"/>
  <c r="AF1377" i="2" s="1"/>
  <c r="AF1378" i="2" s="1"/>
  <c r="AF1379" i="2" s="1"/>
  <c r="AF1380" i="2" s="1"/>
  <c r="AF1381" i="2" s="1"/>
  <c r="AF1382" i="2" s="1"/>
  <c r="AF1383" i="2" s="1"/>
  <c r="AF1384" i="2" s="1"/>
  <c r="AF1385" i="2" s="1"/>
  <c r="AF1386" i="2" s="1"/>
  <c r="AF1387" i="2" s="1"/>
  <c r="AF1388" i="2" s="1"/>
  <c r="AF1389" i="2" s="1"/>
  <c r="AF1390" i="2" s="1"/>
  <c r="AF1391" i="2" s="1"/>
  <c r="AF1392" i="2" s="1"/>
  <c r="AF1393" i="2" s="1"/>
  <c r="AF1394" i="2" s="1"/>
  <c r="AF1395" i="2" s="1"/>
  <c r="AF1396" i="2" s="1"/>
  <c r="AF1397" i="2" s="1"/>
  <c r="AF1398" i="2" s="1"/>
  <c r="AF1399" i="2" s="1"/>
  <c r="AF1400" i="2" s="1"/>
  <c r="AF1401" i="2" s="1"/>
  <c r="AF1402" i="2" s="1"/>
  <c r="AF1403" i="2" s="1"/>
  <c r="AF1404" i="2" s="1"/>
  <c r="AF1405" i="2" s="1"/>
  <c r="AF1406" i="2" s="1"/>
  <c r="AF1407" i="2" s="1"/>
  <c r="AF1408" i="2" s="1"/>
  <c r="AF1409" i="2" s="1"/>
  <c r="AF1410" i="2" s="1"/>
  <c r="AF1411" i="2" s="1"/>
  <c r="AF1412" i="2" s="1"/>
  <c r="AF1413" i="2" s="1"/>
  <c r="AF1414" i="2" s="1"/>
  <c r="AF1415" i="2" s="1"/>
  <c r="AF1416" i="2" s="1"/>
  <c r="AF1417" i="2" s="1"/>
  <c r="AF1418" i="2" s="1"/>
  <c r="AF1419" i="2" s="1"/>
  <c r="AF1420" i="2" s="1"/>
  <c r="AF1421" i="2" s="1"/>
  <c r="AF1422" i="2" s="1"/>
  <c r="AF1423" i="2" s="1"/>
  <c r="AF1424" i="2" s="1"/>
  <c r="AF1425" i="2" s="1"/>
  <c r="AF1426" i="2" s="1"/>
  <c r="AF1427" i="2" s="1"/>
  <c r="AF1428" i="2" s="1"/>
  <c r="AF1429" i="2" s="1"/>
  <c r="AF1430" i="2" s="1"/>
  <c r="AF1431" i="2" s="1"/>
  <c r="AF1432" i="2" s="1"/>
  <c r="AF1433" i="2" s="1"/>
  <c r="AF1434" i="2" s="1"/>
  <c r="AF1435" i="2" s="1"/>
  <c r="AF1436" i="2" s="1"/>
  <c r="AF1437" i="2" s="1"/>
  <c r="AF1438" i="2" s="1"/>
  <c r="AF1439" i="2" s="1"/>
  <c r="AF1440" i="2" s="1"/>
  <c r="AF1441" i="2" s="1"/>
  <c r="AF1442" i="2" s="1"/>
  <c r="AF1443" i="2" s="1"/>
  <c r="AF1444" i="2" s="1"/>
  <c r="AF1445" i="2" s="1"/>
  <c r="AF1446" i="2" s="1"/>
  <c r="AF1447" i="2" s="1"/>
  <c r="AF1448" i="2" s="1"/>
  <c r="AF1449" i="2" s="1"/>
  <c r="AF1450" i="2" s="1"/>
  <c r="AF1451" i="2" s="1"/>
  <c r="AF1452" i="2" s="1"/>
  <c r="AF1453" i="2" s="1"/>
  <c r="AF1454" i="2" s="1"/>
  <c r="AF1455" i="2" s="1"/>
  <c r="AF1456" i="2" s="1"/>
  <c r="AF1457" i="2" s="1"/>
  <c r="AF1458" i="2" s="1"/>
  <c r="AF1459" i="2" s="1"/>
  <c r="AF1460" i="2" s="1"/>
  <c r="AF1461" i="2" s="1"/>
  <c r="AF1462" i="2" s="1"/>
  <c r="AF1463" i="2" s="1"/>
  <c r="AF1464" i="2" s="1"/>
  <c r="AF1465" i="2" s="1"/>
  <c r="AF1466" i="2" s="1"/>
  <c r="AF1467" i="2" s="1"/>
  <c r="AF1468" i="2" s="1"/>
  <c r="AF1469" i="2" s="1"/>
  <c r="AF1470" i="2" s="1"/>
  <c r="AF1471" i="2" s="1"/>
  <c r="AF1472" i="2" s="1"/>
  <c r="AF1473" i="2" s="1"/>
  <c r="AF1474" i="2" s="1"/>
  <c r="AF1475" i="2" s="1"/>
  <c r="AF1476" i="2" s="1"/>
  <c r="AF1477" i="2" s="1"/>
  <c r="AF1478" i="2" s="1"/>
  <c r="AF1479" i="2" s="1"/>
  <c r="AF1480" i="2" s="1"/>
  <c r="AF1481" i="2" s="1"/>
  <c r="AF1482" i="2" s="1"/>
  <c r="AF1483" i="2" s="1"/>
  <c r="AF1484" i="2" s="1"/>
  <c r="AF1485" i="2" s="1"/>
  <c r="AF1486" i="2" s="1"/>
  <c r="AF1487" i="2" s="1"/>
  <c r="AF1488" i="2" s="1"/>
  <c r="AF1489" i="2" s="1"/>
  <c r="AF1490" i="2" s="1"/>
  <c r="AF1491" i="2" s="1"/>
  <c r="AF1492" i="2" s="1"/>
  <c r="AF1493" i="2" s="1"/>
  <c r="AF1494" i="2" s="1"/>
  <c r="AF1495" i="2" s="1"/>
  <c r="AF1496" i="2" s="1"/>
  <c r="AF1497" i="2" s="1"/>
  <c r="AF1498" i="2" s="1"/>
  <c r="AF1499" i="2" s="1"/>
  <c r="AF1500" i="2" s="1"/>
  <c r="AF1501" i="2" s="1"/>
  <c r="AF1502" i="2" s="1"/>
  <c r="AF1503" i="2" s="1"/>
  <c r="AF1504" i="2" s="1"/>
  <c r="AF1505" i="2" s="1"/>
  <c r="AF1506" i="2" s="1"/>
  <c r="AF1507" i="2" s="1"/>
  <c r="AF1508" i="2" s="1"/>
  <c r="AF1509" i="2" s="1"/>
  <c r="AF1510" i="2" s="1"/>
  <c r="AF1511" i="2" s="1"/>
  <c r="AF1512" i="2" s="1"/>
  <c r="AF1513" i="2" s="1"/>
  <c r="AF1514" i="2" s="1"/>
  <c r="AF1515" i="2" s="1"/>
  <c r="AF1516" i="2" s="1"/>
  <c r="AF1517" i="2" s="1"/>
  <c r="AF1518" i="2" s="1"/>
  <c r="AF1519" i="2" s="1"/>
  <c r="AF1520" i="2" s="1"/>
  <c r="AF1521" i="2" s="1"/>
  <c r="AF1522" i="2" s="1"/>
  <c r="AF1523" i="2" s="1"/>
  <c r="AF1524" i="2" s="1"/>
  <c r="AF1525" i="2" s="1"/>
  <c r="AF1526" i="2" s="1"/>
  <c r="AF1527" i="2" s="1"/>
  <c r="AF1528" i="2" s="1"/>
  <c r="AF1529" i="2" s="1"/>
  <c r="AF1530" i="2" s="1"/>
  <c r="AF1531" i="2" s="1"/>
  <c r="AF1532" i="2" s="1"/>
  <c r="AF1533" i="2" s="1"/>
  <c r="AF1534" i="2" s="1"/>
  <c r="AF1535" i="2" s="1"/>
  <c r="AF1536" i="2" s="1"/>
  <c r="AF1537" i="2" s="1"/>
  <c r="AF1538" i="2" s="1"/>
  <c r="AF1539" i="2" s="1"/>
  <c r="AF1540" i="2" s="1"/>
  <c r="AF1541" i="2" s="1"/>
  <c r="AF1542" i="2" s="1"/>
  <c r="AF1543" i="2" s="1"/>
  <c r="AF1544" i="2" s="1"/>
  <c r="AF1545" i="2" s="1"/>
  <c r="AF1546" i="2" s="1"/>
  <c r="AF1547" i="2" s="1"/>
  <c r="AF1548" i="2" s="1"/>
  <c r="AF1549" i="2" s="1"/>
  <c r="AF1550" i="2" s="1"/>
  <c r="AF1551" i="2" s="1"/>
  <c r="AF1552" i="2" s="1"/>
  <c r="AF1553" i="2" s="1"/>
  <c r="AF1554" i="2" s="1"/>
  <c r="AF1555" i="2" s="1"/>
  <c r="AF1556" i="2" s="1"/>
  <c r="AF1557" i="2" s="1"/>
  <c r="AF1558" i="2" s="1"/>
  <c r="AF1559" i="2" s="1"/>
  <c r="AF1560" i="2" s="1"/>
  <c r="AF1561" i="2" s="1"/>
  <c r="AF1562" i="2" s="1"/>
  <c r="AF1563" i="2" s="1"/>
  <c r="AF1564" i="2" s="1"/>
  <c r="AF1565" i="2" s="1"/>
  <c r="AF1566" i="2" s="1"/>
  <c r="AF1567" i="2" s="1"/>
  <c r="AF1568" i="2" s="1"/>
  <c r="AF1569" i="2" s="1"/>
  <c r="AF1570" i="2" s="1"/>
  <c r="AF1571" i="2" s="1"/>
  <c r="AF1572" i="2" s="1"/>
  <c r="AF1573" i="2" s="1"/>
  <c r="AF1574" i="2" s="1"/>
  <c r="AF1575" i="2" s="1"/>
  <c r="AF1576" i="2" s="1"/>
  <c r="AF1577" i="2" s="1"/>
  <c r="AF1578" i="2" s="1"/>
  <c r="AF1579" i="2" s="1"/>
  <c r="AF1580" i="2" s="1"/>
  <c r="AF1581" i="2" s="1"/>
  <c r="AF1582" i="2" s="1"/>
  <c r="AF1583" i="2" s="1"/>
  <c r="AF1584" i="2" s="1"/>
  <c r="AF1585" i="2" s="1"/>
  <c r="AF1586" i="2" s="1"/>
  <c r="AF1587" i="2" s="1"/>
  <c r="AF1588" i="2" s="1"/>
  <c r="AF1589" i="2" s="1"/>
  <c r="AF1590" i="2" s="1"/>
  <c r="AF1591" i="2" s="1"/>
  <c r="AF1592" i="2" s="1"/>
  <c r="AF1593" i="2" s="1"/>
  <c r="AF1594" i="2" s="1"/>
  <c r="AF1595" i="2" s="1"/>
  <c r="AF1596" i="2" s="1"/>
  <c r="AF1597" i="2" s="1"/>
  <c r="AF1598" i="2" s="1"/>
  <c r="AF1599" i="2" s="1"/>
  <c r="AF1600" i="2" s="1"/>
  <c r="AF1601" i="2" s="1"/>
  <c r="AF1602" i="2" s="1"/>
  <c r="AF1603" i="2" s="1"/>
  <c r="AF1604" i="2" s="1"/>
  <c r="AF1605" i="2" s="1"/>
  <c r="AF1606" i="2" s="1"/>
  <c r="AF1607" i="2" s="1"/>
  <c r="AF1608" i="2" s="1"/>
  <c r="AF1609" i="2" s="1"/>
  <c r="AF1610" i="2" s="1"/>
  <c r="AF1611" i="2" s="1"/>
  <c r="AF1612" i="2" s="1"/>
  <c r="AF1613" i="2" s="1"/>
  <c r="AF1614" i="2" s="1"/>
  <c r="AF1615" i="2" s="1"/>
  <c r="AF1616" i="2" s="1"/>
  <c r="AF1617" i="2" s="1"/>
  <c r="AF1618" i="2" s="1"/>
  <c r="AF1619" i="2" s="1"/>
  <c r="AF1620" i="2" s="1"/>
  <c r="AF1621" i="2" s="1"/>
  <c r="AF1622" i="2" s="1"/>
  <c r="AF1623" i="2" s="1"/>
  <c r="AF1624" i="2" s="1"/>
  <c r="AF1625" i="2" s="1"/>
  <c r="AF1626" i="2" s="1"/>
  <c r="AF1627" i="2" s="1"/>
  <c r="AF1628" i="2" s="1"/>
  <c r="AF1629" i="2" s="1"/>
  <c r="AF1630" i="2" s="1"/>
  <c r="AF1631" i="2" s="1"/>
  <c r="AF1632" i="2" s="1"/>
  <c r="AF1633" i="2" s="1"/>
  <c r="AF1634" i="2" s="1"/>
  <c r="AF1635" i="2" s="1"/>
  <c r="AF1636" i="2" s="1"/>
  <c r="AF1637" i="2" s="1"/>
  <c r="AF1638" i="2" s="1"/>
  <c r="AF1639" i="2" s="1"/>
  <c r="AF1640" i="2" s="1"/>
  <c r="AF1641" i="2" s="1"/>
  <c r="AF1642" i="2" s="1"/>
  <c r="AF1643" i="2" s="1"/>
  <c r="AF1644" i="2" s="1"/>
  <c r="AF1645" i="2" s="1"/>
  <c r="AF1646" i="2" s="1"/>
  <c r="AF1647" i="2" s="1"/>
  <c r="AF1648" i="2" s="1"/>
  <c r="AF1649" i="2" s="1"/>
  <c r="AF1650" i="2" s="1"/>
  <c r="AF1651" i="2" s="1"/>
  <c r="AF1652" i="2" s="1"/>
  <c r="AF1653" i="2" s="1"/>
  <c r="AF1654" i="2" s="1"/>
  <c r="AF1655" i="2" s="1"/>
  <c r="AF1656" i="2" s="1"/>
  <c r="AF1657" i="2" s="1"/>
  <c r="AF1658" i="2" s="1"/>
  <c r="AF1659" i="2" s="1"/>
  <c r="AF1660" i="2" s="1"/>
  <c r="AF1661" i="2" s="1"/>
  <c r="AF1662" i="2" s="1"/>
  <c r="AF1663" i="2" s="1"/>
  <c r="AF1664" i="2" s="1"/>
  <c r="AF1665" i="2" s="1"/>
  <c r="AF1666" i="2" s="1"/>
  <c r="AF1667" i="2" s="1"/>
  <c r="AF1668" i="2" s="1"/>
  <c r="AF1669" i="2" s="1"/>
  <c r="AF1670" i="2" s="1"/>
  <c r="AF1671" i="2" s="1"/>
  <c r="AF1672" i="2" s="1"/>
  <c r="AF1673" i="2" s="1"/>
  <c r="AF1674" i="2" s="1"/>
  <c r="AF1675" i="2" s="1"/>
  <c r="AF1676" i="2" s="1"/>
  <c r="AF1677" i="2" s="1"/>
  <c r="AF1678" i="2" s="1"/>
  <c r="AF1679" i="2" s="1"/>
  <c r="AF1680" i="2" s="1"/>
  <c r="AF1681" i="2" s="1"/>
  <c r="AF1682" i="2" s="1"/>
  <c r="AF1683" i="2" s="1"/>
  <c r="AF1684" i="2" s="1"/>
  <c r="AF1685" i="2" s="1"/>
  <c r="AF1686" i="2" s="1"/>
  <c r="AF1687" i="2" s="1"/>
  <c r="AF1688" i="2" s="1"/>
  <c r="AF1689" i="2" s="1"/>
  <c r="AF1690" i="2" s="1"/>
  <c r="AF1691" i="2" s="1"/>
  <c r="AF1692" i="2" s="1"/>
  <c r="AF1693" i="2" s="1"/>
  <c r="AF1694" i="2" s="1"/>
  <c r="AF1695" i="2" s="1"/>
  <c r="AF1696" i="2" s="1"/>
  <c r="AF1697" i="2" s="1"/>
  <c r="AF1698" i="2" s="1"/>
  <c r="AF1699" i="2" s="1"/>
  <c r="AF1700" i="2" s="1"/>
  <c r="AF1701" i="2" s="1"/>
  <c r="AF1702" i="2" s="1"/>
  <c r="AF1703" i="2" s="1"/>
  <c r="AF1704" i="2" s="1"/>
  <c r="AF1705" i="2" s="1"/>
  <c r="AF1706" i="2" s="1"/>
  <c r="AF1707" i="2" s="1"/>
  <c r="AF1708" i="2" s="1"/>
  <c r="AF1709" i="2" s="1"/>
  <c r="AF1710" i="2" s="1"/>
  <c r="AF1711" i="2" s="1"/>
  <c r="AF1712" i="2" s="1"/>
  <c r="AF1713" i="2" s="1"/>
  <c r="AF1714" i="2" s="1"/>
  <c r="AF1715" i="2" s="1"/>
  <c r="AF1716" i="2" s="1"/>
  <c r="AF1717" i="2" s="1"/>
  <c r="AF1718" i="2" s="1"/>
  <c r="AF1719" i="2" s="1"/>
  <c r="AF1720" i="2" s="1"/>
  <c r="AF1721" i="2" s="1"/>
  <c r="AF1722" i="2" s="1"/>
  <c r="AF1723" i="2" s="1"/>
  <c r="AF1724" i="2" s="1"/>
  <c r="AF1725" i="2" s="1"/>
  <c r="AF1726" i="2" s="1"/>
  <c r="AF1727" i="2" s="1"/>
  <c r="AF1728" i="2" s="1"/>
  <c r="AF1729" i="2" s="1"/>
  <c r="AF1730" i="2" s="1"/>
  <c r="AF1731" i="2" s="1"/>
  <c r="AF1732" i="2" s="1"/>
  <c r="AF1733" i="2" s="1"/>
  <c r="AF1734" i="2" s="1"/>
  <c r="AF1735" i="2" s="1"/>
  <c r="AF1736" i="2" s="1"/>
  <c r="AF1737" i="2" s="1"/>
  <c r="AF1738" i="2" s="1"/>
  <c r="AF1739" i="2" s="1"/>
  <c r="AF1740" i="2" s="1"/>
  <c r="AF1741" i="2" s="1"/>
  <c r="AF1742" i="2" s="1"/>
  <c r="AF1743" i="2" s="1"/>
  <c r="AF1744" i="2" s="1"/>
  <c r="AF1745" i="2" s="1"/>
  <c r="AF1746" i="2" s="1"/>
  <c r="AF1747" i="2" s="1"/>
  <c r="AF1748" i="2" s="1"/>
  <c r="AF1749" i="2" s="1"/>
  <c r="AF1750" i="2" s="1"/>
  <c r="AF1751" i="2" s="1"/>
  <c r="AF1752" i="2" s="1"/>
  <c r="AF1753" i="2" s="1"/>
  <c r="AF1754" i="2" s="1"/>
  <c r="AF1755" i="2" s="1"/>
  <c r="AF1756" i="2" s="1"/>
  <c r="AF1757" i="2" s="1"/>
  <c r="AF1758" i="2" s="1"/>
  <c r="AF1759" i="2" s="1"/>
  <c r="AF1760" i="2" s="1"/>
  <c r="AF1761" i="2" s="1"/>
  <c r="AF1762" i="2" s="1"/>
  <c r="AF1763" i="2" s="1"/>
  <c r="AF1764" i="2" s="1"/>
  <c r="AF1765" i="2" s="1"/>
  <c r="AF1766" i="2" s="1"/>
  <c r="AF1767" i="2" s="1"/>
  <c r="AF1768" i="2" s="1"/>
  <c r="AF1769" i="2" s="1"/>
  <c r="AF1770" i="2" s="1"/>
  <c r="AF1771" i="2" s="1"/>
  <c r="AF1772" i="2" s="1"/>
  <c r="AF1773" i="2" s="1"/>
  <c r="AF1774" i="2" s="1"/>
  <c r="AF1775" i="2" s="1"/>
  <c r="AF1776" i="2" s="1"/>
  <c r="AF1777" i="2" s="1"/>
  <c r="AF1778" i="2" s="1"/>
  <c r="AF1779" i="2" s="1"/>
  <c r="AF1780" i="2" s="1"/>
  <c r="AF1781" i="2" s="1"/>
  <c r="AF1782" i="2" s="1"/>
  <c r="AF1783" i="2" s="1"/>
  <c r="AF1784" i="2" s="1"/>
  <c r="AF1785" i="2" s="1"/>
  <c r="AF1786" i="2" s="1"/>
  <c r="AF1787" i="2" s="1"/>
  <c r="AF1788" i="2" s="1"/>
  <c r="AF1789" i="2" s="1"/>
  <c r="AF1790" i="2" s="1"/>
  <c r="AF1791" i="2" s="1"/>
  <c r="AF1792" i="2" s="1"/>
  <c r="AF1793" i="2" s="1"/>
  <c r="AF1794" i="2" s="1"/>
  <c r="AF1795" i="2" s="1"/>
  <c r="AF1796" i="2" s="1"/>
  <c r="AF1797" i="2" s="1"/>
  <c r="AF1798" i="2" s="1"/>
  <c r="AF1799" i="2" s="1"/>
  <c r="AF1800" i="2" s="1"/>
  <c r="AF1801" i="2" s="1"/>
  <c r="AF1802" i="2" s="1"/>
  <c r="AF1803" i="2" s="1"/>
  <c r="AF1804" i="2" s="1"/>
  <c r="AF1805" i="2" s="1"/>
  <c r="AF1806" i="2" s="1"/>
  <c r="AF1807" i="2" s="1"/>
  <c r="AF1808" i="2" s="1"/>
  <c r="AF1809" i="2" s="1"/>
  <c r="AF1810" i="2" s="1"/>
  <c r="AF1811" i="2" s="1"/>
  <c r="AF1812" i="2" s="1"/>
  <c r="AF1813" i="2" s="1"/>
  <c r="AF1814" i="2" s="1"/>
  <c r="AF1815" i="2" s="1"/>
  <c r="AF1816" i="2" s="1"/>
  <c r="AF1817" i="2" s="1"/>
  <c r="AF1818" i="2" s="1"/>
  <c r="AF1819" i="2" s="1"/>
  <c r="AF1820" i="2" s="1"/>
  <c r="AF1821" i="2" s="1"/>
  <c r="AF1822" i="2" s="1"/>
  <c r="AF1823" i="2" s="1"/>
  <c r="AF1824" i="2" s="1"/>
  <c r="AF1825" i="2" s="1"/>
  <c r="AF1826" i="2" s="1"/>
  <c r="AF1827" i="2" s="1"/>
  <c r="AF1828" i="2" s="1"/>
  <c r="AF1829" i="2" s="1"/>
  <c r="AF1830" i="2" s="1"/>
  <c r="AF1831" i="2" s="1"/>
  <c r="AF1832" i="2" s="1"/>
  <c r="AF1833" i="2" s="1"/>
  <c r="AF1834" i="2" s="1"/>
  <c r="AF1835" i="2" s="1"/>
  <c r="AF1836" i="2" s="1"/>
  <c r="AF1837" i="2" s="1"/>
  <c r="AF1838" i="2" s="1"/>
  <c r="AF1839" i="2" s="1"/>
  <c r="AF1840" i="2" s="1"/>
  <c r="AF1841" i="2" s="1"/>
  <c r="AF1842" i="2" s="1"/>
  <c r="AF1843" i="2" s="1"/>
  <c r="AF1844" i="2" s="1"/>
  <c r="AF1845" i="2" s="1"/>
  <c r="AF1846" i="2" s="1"/>
  <c r="AF1847" i="2" s="1"/>
  <c r="AF1848" i="2" s="1"/>
  <c r="AF1849" i="2" s="1"/>
  <c r="AF1850" i="2" s="1"/>
  <c r="AF1851" i="2" s="1"/>
  <c r="AF1852" i="2" s="1"/>
  <c r="AF1853" i="2" s="1"/>
  <c r="AF1854" i="2" s="1"/>
  <c r="AF1855" i="2" s="1"/>
  <c r="AF1856" i="2" s="1"/>
  <c r="AF1857" i="2" s="1"/>
  <c r="AF1858" i="2" s="1"/>
  <c r="AF1859" i="2" s="1"/>
  <c r="AF1860" i="2" s="1"/>
  <c r="AF1861" i="2" s="1"/>
  <c r="AF1862" i="2" s="1"/>
  <c r="AF1863" i="2" s="1"/>
  <c r="AF1864" i="2" s="1"/>
  <c r="AF1865" i="2" s="1"/>
  <c r="AF1866" i="2" s="1"/>
  <c r="AF1867" i="2" s="1"/>
  <c r="AF1868" i="2" s="1"/>
  <c r="AF1869" i="2" s="1"/>
  <c r="AF1870" i="2" s="1"/>
  <c r="AF1871" i="2" s="1"/>
  <c r="AF1872" i="2" s="1"/>
  <c r="AF1873" i="2" s="1"/>
  <c r="AF1874" i="2" s="1"/>
  <c r="AF1875" i="2" s="1"/>
  <c r="AF1876" i="2" s="1"/>
  <c r="AF1877" i="2" s="1"/>
  <c r="AF1878" i="2" s="1"/>
  <c r="AF1879" i="2" s="1"/>
  <c r="AF1880" i="2" s="1"/>
  <c r="AF1881" i="2" s="1"/>
  <c r="AF1882" i="2" s="1"/>
  <c r="AF1883" i="2" s="1"/>
  <c r="AF1884" i="2" s="1"/>
  <c r="AF1885" i="2" s="1"/>
  <c r="AF1886" i="2" s="1"/>
  <c r="AF1887" i="2" s="1"/>
  <c r="AF1888" i="2" s="1"/>
  <c r="AF1889" i="2" s="1"/>
  <c r="AF1890" i="2" s="1"/>
  <c r="AF1891" i="2" s="1"/>
  <c r="AF1892" i="2" s="1"/>
  <c r="AF1893" i="2" s="1"/>
  <c r="AF1894" i="2" s="1"/>
  <c r="AF1895" i="2" s="1"/>
  <c r="AF1896" i="2" s="1"/>
  <c r="AF1897" i="2" s="1"/>
  <c r="AF1898" i="2" s="1"/>
  <c r="AF1899" i="2" s="1"/>
  <c r="AF1900" i="2" s="1"/>
  <c r="AF1901" i="2" s="1"/>
  <c r="AF1902" i="2" s="1"/>
  <c r="AF1903" i="2" s="1"/>
  <c r="AF1904" i="2" s="1"/>
  <c r="AF1905" i="2" s="1"/>
  <c r="AF1906" i="2" s="1"/>
  <c r="AF1907" i="2" s="1"/>
  <c r="AF1908" i="2" s="1"/>
  <c r="AF1909" i="2" s="1"/>
  <c r="AF1910" i="2" s="1"/>
  <c r="AF1911" i="2" s="1"/>
  <c r="AF1912" i="2" s="1"/>
  <c r="AF1913" i="2" s="1"/>
  <c r="AF1914" i="2" s="1"/>
  <c r="AF1915" i="2" s="1"/>
  <c r="AF1916" i="2" s="1"/>
  <c r="AF1917" i="2" s="1"/>
  <c r="AF1918" i="2" s="1"/>
  <c r="AF1919" i="2" s="1"/>
  <c r="AF1920" i="2" s="1"/>
  <c r="AF1921" i="2" s="1"/>
  <c r="AF1922" i="2" s="1"/>
  <c r="AF1923" i="2" s="1"/>
  <c r="AF1924" i="2" s="1"/>
  <c r="AF1925" i="2" s="1"/>
  <c r="AF1926" i="2" s="1"/>
  <c r="AF1927" i="2" s="1"/>
  <c r="AF1928" i="2" s="1"/>
  <c r="AF1929" i="2" s="1"/>
  <c r="AF1930" i="2" s="1"/>
  <c r="AF1931" i="2" s="1"/>
  <c r="AF1932" i="2" s="1"/>
  <c r="AF1933" i="2" s="1"/>
  <c r="AF1934" i="2" s="1"/>
  <c r="AF1935" i="2" s="1"/>
  <c r="AF1936" i="2" s="1"/>
  <c r="AF1937" i="2" s="1"/>
  <c r="AF1938" i="2" s="1"/>
  <c r="AF1939" i="2" s="1"/>
  <c r="AF1940" i="2" s="1"/>
  <c r="AF1941" i="2" s="1"/>
  <c r="AF1942" i="2" s="1"/>
  <c r="AF1943" i="2" s="1"/>
  <c r="AF1944" i="2" s="1"/>
  <c r="AF1945" i="2" s="1"/>
  <c r="AF1946" i="2" s="1"/>
  <c r="AF1947" i="2" s="1"/>
  <c r="AF1948" i="2" s="1"/>
  <c r="AF1949" i="2" s="1"/>
  <c r="AF1950" i="2" s="1"/>
  <c r="AF1951" i="2" s="1"/>
  <c r="AF1952" i="2" s="1"/>
  <c r="AF1953" i="2" s="1"/>
  <c r="AF1954" i="2" s="1"/>
  <c r="AF1955" i="2" s="1"/>
  <c r="AF1956" i="2" s="1"/>
  <c r="AF1957" i="2" s="1"/>
  <c r="AF1958" i="2" s="1"/>
  <c r="AF1959" i="2" s="1"/>
  <c r="AF1960" i="2" s="1"/>
  <c r="AF1961" i="2" s="1"/>
  <c r="AF1962" i="2" s="1"/>
  <c r="AF1963" i="2" s="1"/>
  <c r="AF1964" i="2" s="1"/>
  <c r="AF1965" i="2" s="1"/>
  <c r="AF1966" i="2" s="1"/>
  <c r="AF1967" i="2" s="1"/>
  <c r="AF1968" i="2" s="1"/>
  <c r="AF1969" i="2" s="1"/>
  <c r="AF1970" i="2" s="1"/>
  <c r="AF1971" i="2" s="1"/>
  <c r="AF1972" i="2" s="1"/>
  <c r="AF1973" i="2" s="1"/>
  <c r="AF1974" i="2" s="1"/>
  <c r="AF1975" i="2" s="1"/>
  <c r="AF1976" i="2" s="1"/>
  <c r="AF1977" i="2" s="1"/>
  <c r="AF1978" i="2" s="1"/>
  <c r="AF1979" i="2" s="1"/>
  <c r="AF1980" i="2" s="1"/>
  <c r="AF1981" i="2" s="1"/>
  <c r="AF1982" i="2" s="1"/>
  <c r="AF1983" i="2" s="1"/>
  <c r="AF1984" i="2" s="1"/>
  <c r="AF1985" i="2" s="1"/>
  <c r="AF1986" i="2" s="1"/>
  <c r="AF1987" i="2" s="1"/>
  <c r="AF1988" i="2" s="1"/>
  <c r="AF1989" i="2" s="1"/>
  <c r="AF1990" i="2" s="1"/>
  <c r="AF1991" i="2" s="1"/>
  <c r="AF1992" i="2" s="1"/>
  <c r="AF1993" i="2" s="1"/>
  <c r="AF1994" i="2" s="1"/>
  <c r="AF1995" i="2" s="1"/>
  <c r="AF1996" i="2" s="1"/>
  <c r="AF1997" i="2" s="1"/>
  <c r="AF1998" i="2" s="1"/>
  <c r="AF1999" i="2" s="1"/>
  <c r="AF2000" i="2" s="1"/>
  <c r="AF2001" i="2" s="1"/>
  <c r="AF2002" i="2" s="1"/>
  <c r="AF2003" i="2" s="1"/>
  <c r="AF2004" i="2" s="1"/>
  <c r="AF2005" i="2" s="1"/>
  <c r="AF2006" i="2" s="1"/>
  <c r="AF2007" i="2" s="1"/>
  <c r="AF2008" i="2" s="1"/>
  <c r="AF2009" i="2" s="1"/>
  <c r="AF2010" i="2" s="1"/>
  <c r="AF2011" i="2" s="1"/>
  <c r="AF2012" i="2" s="1"/>
  <c r="AF2013" i="2" s="1"/>
  <c r="AF2014" i="2" s="1"/>
  <c r="AF2015" i="2" s="1"/>
  <c r="AF2016" i="2" s="1"/>
  <c r="AF2017" i="2" s="1"/>
  <c r="AF2018" i="2" s="1"/>
  <c r="AF2019" i="2" s="1"/>
  <c r="AF2020" i="2" s="1"/>
  <c r="AF2021" i="2" s="1"/>
  <c r="AF2022" i="2" s="1"/>
  <c r="AF2023" i="2" s="1"/>
  <c r="AF2024" i="2" s="1"/>
  <c r="AF2025" i="2" s="1"/>
  <c r="AF2026" i="2" s="1"/>
  <c r="AF2027" i="2" s="1"/>
  <c r="AF2028" i="2" s="1"/>
  <c r="AF2029" i="2" s="1"/>
  <c r="AF2030" i="2" s="1"/>
  <c r="AF2031" i="2" s="1"/>
  <c r="AF2032" i="2" s="1"/>
  <c r="AF2033" i="2" s="1"/>
  <c r="AF2034" i="2" s="1"/>
  <c r="AF2035" i="2" s="1"/>
  <c r="AF2036" i="2" s="1"/>
  <c r="AF2037" i="2" s="1"/>
  <c r="AF2038" i="2" s="1"/>
  <c r="AF2039" i="2" s="1"/>
  <c r="AF2040" i="2" s="1"/>
  <c r="AF2041" i="2" s="1"/>
  <c r="AF2042" i="2" s="1"/>
  <c r="AF2043" i="2" s="1"/>
  <c r="AF2044" i="2" s="1"/>
  <c r="AF2045" i="2" s="1"/>
  <c r="AF2046" i="2" s="1"/>
  <c r="AF2047" i="2" s="1"/>
  <c r="AF2048" i="2" s="1"/>
  <c r="AF2049" i="2" s="1"/>
  <c r="AF2050" i="2" s="1"/>
  <c r="AF2051" i="2" s="1"/>
  <c r="AF2052" i="2" s="1"/>
  <c r="AF2053" i="2" s="1"/>
  <c r="AF2054" i="2" s="1"/>
  <c r="AF2055" i="2" s="1"/>
  <c r="AF2056" i="2" s="1"/>
  <c r="AF2057" i="2" s="1"/>
  <c r="AF2058" i="2" s="1"/>
  <c r="AF2059" i="2" s="1"/>
  <c r="AF2060" i="2" s="1"/>
  <c r="AF2061" i="2" s="1"/>
  <c r="AF2062" i="2" s="1"/>
  <c r="AF2063" i="2" s="1"/>
  <c r="AF2064" i="2" s="1"/>
  <c r="AF2065" i="2" s="1"/>
  <c r="AF2066" i="2" s="1"/>
  <c r="AF2067" i="2" s="1"/>
  <c r="AF2068" i="2" s="1"/>
  <c r="AF2069" i="2" s="1"/>
  <c r="AF2070" i="2" s="1"/>
  <c r="AF2071" i="2" s="1"/>
  <c r="AF2072" i="2" s="1"/>
  <c r="AF2073" i="2" s="1"/>
  <c r="AF2074" i="2" s="1"/>
  <c r="AF2075" i="2" s="1"/>
  <c r="AF2076" i="2" s="1"/>
  <c r="AF2077" i="2" s="1"/>
  <c r="AF2078" i="2" s="1"/>
  <c r="AF2079" i="2" s="1"/>
  <c r="AF2080" i="2" s="1"/>
  <c r="AF2081" i="2" s="1"/>
  <c r="AF2082" i="2" s="1"/>
  <c r="AF2083" i="2" s="1"/>
  <c r="AF2084" i="2" s="1"/>
  <c r="AF2085" i="2" s="1"/>
  <c r="AF2086" i="2" s="1"/>
  <c r="AF2087" i="2" s="1"/>
  <c r="AF2088" i="2" s="1"/>
  <c r="AF2089" i="2" s="1"/>
  <c r="AF2090" i="2" s="1"/>
  <c r="AF2091" i="2" s="1"/>
  <c r="AF2092" i="2" s="1"/>
  <c r="AF2093" i="2" s="1"/>
  <c r="AF2094" i="2" s="1"/>
  <c r="AF2095" i="2" s="1"/>
  <c r="AF2096" i="2" s="1"/>
  <c r="AF2097" i="2" s="1"/>
  <c r="AF2098" i="2" s="1"/>
  <c r="AF2099" i="2" s="1"/>
  <c r="AF2100" i="2" s="1"/>
  <c r="AF2101" i="2" s="1"/>
  <c r="AF2102" i="2" s="1"/>
  <c r="AF2103" i="2" s="1"/>
  <c r="AF2104" i="2" s="1"/>
  <c r="AF2105" i="2" s="1"/>
  <c r="AF2106" i="2" s="1"/>
  <c r="AF2107" i="2" s="1"/>
  <c r="AF2108" i="2" s="1"/>
  <c r="AF2109" i="2" s="1"/>
  <c r="AF2110" i="2" s="1"/>
  <c r="AF2111" i="2" s="1"/>
  <c r="AF2112" i="2" s="1"/>
  <c r="AF2113" i="2" s="1"/>
  <c r="AF2114" i="2" s="1"/>
  <c r="AF2115" i="2" s="1"/>
  <c r="AF2116" i="2" s="1"/>
  <c r="AF2117" i="2" s="1"/>
  <c r="AF2118" i="2" s="1"/>
  <c r="AF2119" i="2" s="1"/>
  <c r="AF2120" i="2" s="1"/>
  <c r="AF2121" i="2" s="1"/>
  <c r="AF2122" i="2" s="1"/>
  <c r="AF2123" i="2" s="1"/>
  <c r="AF2124" i="2" s="1"/>
  <c r="AF2125" i="2" s="1"/>
  <c r="AF2126" i="2" s="1"/>
  <c r="AF2127" i="2" s="1"/>
  <c r="AF2128" i="2" s="1"/>
  <c r="AF2129" i="2" s="1"/>
  <c r="AF2130" i="2" s="1"/>
  <c r="AF2131" i="2" s="1"/>
  <c r="AF2132" i="2" s="1"/>
  <c r="AF2133" i="2" s="1"/>
  <c r="AF2134" i="2" s="1"/>
  <c r="AF2135" i="2" s="1"/>
  <c r="AF2136" i="2" s="1"/>
  <c r="AF2137" i="2" s="1"/>
  <c r="AF2138" i="2" s="1"/>
  <c r="AF2139" i="2" s="1"/>
  <c r="AF2140" i="2" s="1"/>
  <c r="AF2141" i="2" s="1"/>
  <c r="AF2142" i="2" s="1"/>
  <c r="AF2143" i="2" s="1"/>
  <c r="AF2144" i="2" s="1"/>
  <c r="AF2145" i="2" s="1"/>
  <c r="AF2146" i="2" s="1"/>
  <c r="AF2147" i="2" s="1"/>
  <c r="AF2148" i="2" s="1"/>
  <c r="AF2149" i="2" s="1"/>
  <c r="AF2150" i="2" s="1"/>
  <c r="AF2151" i="2" s="1"/>
  <c r="AF2152" i="2" s="1"/>
  <c r="AF2153" i="2" s="1"/>
  <c r="AF2154" i="2" s="1"/>
  <c r="AF2155" i="2" s="1"/>
  <c r="AF2156" i="2" s="1"/>
  <c r="AF2157" i="2" s="1"/>
  <c r="AF2158" i="2" s="1"/>
  <c r="AF2159" i="2" s="1"/>
  <c r="AF2160" i="2" s="1"/>
  <c r="AF2161" i="2" s="1"/>
  <c r="AF2162" i="2" s="1"/>
  <c r="AF2163" i="2" s="1"/>
  <c r="AF2164" i="2" s="1"/>
  <c r="AF2165" i="2" s="1"/>
  <c r="AF2166" i="2" s="1"/>
  <c r="AF2167" i="2" s="1"/>
  <c r="AF2168" i="2" s="1"/>
  <c r="AF2169" i="2" s="1"/>
  <c r="AF2170" i="2" s="1"/>
  <c r="AF2171" i="2" s="1"/>
  <c r="AF2172" i="2" s="1"/>
  <c r="AF2173" i="2" s="1"/>
  <c r="AF2174" i="2" s="1"/>
  <c r="AF2175" i="2" s="1"/>
  <c r="AF2176" i="2" s="1"/>
  <c r="AF2177" i="2" s="1"/>
  <c r="AF2178" i="2" s="1"/>
  <c r="AF2179" i="2" s="1"/>
  <c r="AF2180" i="2" s="1"/>
  <c r="AF2181" i="2" s="1"/>
  <c r="AF2182" i="2" s="1"/>
  <c r="AF2183" i="2" s="1"/>
  <c r="AF2184" i="2" s="1"/>
  <c r="AF2185" i="2" s="1"/>
  <c r="AF2186" i="2" s="1"/>
  <c r="AF2187" i="2" s="1"/>
  <c r="AF2188" i="2" s="1"/>
  <c r="AF2189" i="2" s="1"/>
  <c r="AF2190" i="2" s="1"/>
  <c r="AF2191" i="2" s="1"/>
  <c r="AF2192" i="2" s="1"/>
  <c r="AF2193" i="2" s="1"/>
  <c r="AF2194" i="2" s="1"/>
  <c r="AF2195" i="2" s="1"/>
  <c r="AF2196" i="2" s="1"/>
  <c r="AF2197" i="2" s="1"/>
  <c r="AF2198" i="2" s="1"/>
  <c r="AF2199" i="2" s="1"/>
  <c r="AF2200" i="2" s="1"/>
  <c r="AF2201" i="2" s="1"/>
  <c r="AF2202" i="2" s="1"/>
  <c r="AF2203" i="2" s="1"/>
  <c r="AF2204" i="2" s="1"/>
  <c r="AF2205" i="2" s="1"/>
  <c r="AF2206" i="2" s="1"/>
  <c r="AF2207" i="2" s="1"/>
  <c r="AF2208" i="2" s="1"/>
  <c r="AF2209" i="2" s="1"/>
  <c r="AF2210" i="2" s="1"/>
  <c r="AF2211" i="2" s="1"/>
  <c r="AF2212" i="2" s="1"/>
  <c r="AF2213" i="2" s="1"/>
  <c r="AF2214" i="2" s="1"/>
  <c r="AF2215" i="2" s="1"/>
  <c r="AF2216" i="2" s="1"/>
  <c r="AF2217" i="2" s="1"/>
  <c r="AF2218" i="2" s="1"/>
  <c r="AF2219" i="2" s="1"/>
  <c r="AF2220" i="2" s="1"/>
  <c r="AF2221" i="2" s="1"/>
  <c r="AF2222" i="2" s="1"/>
  <c r="AF2223" i="2" s="1"/>
  <c r="AF2224" i="2" s="1"/>
  <c r="AF2225" i="2" s="1"/>
  <c r="AF2226" i="2" s="1"/>
  <c r="AF2227" i="2" s="1"/>
  <c r="AF2228" i="2" s="1"/>
  <c r="AF2229" i="2" s="1"/>
  <c r="AF2230" i="2" s="1"/>
  <c r="AF2231" i="2" s="1"/>
  <c r="AF2232" i="2" s="1"/>
  <c r="AF2233" i="2" s="1"/>
  <c r="AF2234" i="2" s="1"/>
  <c r="AF2235" i="2" s="1"/>
  <c r="AF2236" i="2" s="1"/>
  <c r="AF2237" i="2" s="1"/>
  <c r="AF2238" i="2" s="1"/>
  <c r="AF2239" i="2" s="1"/>
  <c r="AF2240" i="2" s="1"/>
  <c r="AF2241" i="2" s="1"/>
  <c r="AF2242" i="2" s="1"/>
  <c r="AF2243" i="2" s="1"/>
  <c r="AF2244" i="2" s="1"/>
  <c r="AF2245" i="2" s="1"/>
  <c r="AF2246" i="2" s="1"/>
  <c r="AF2247" i="2" s="1"/>
  <c r="AF2248" i="2" s="1"/>
  <c r="AF2249" i="2" s="1"/>
  <c r="AF2250" i="2" s="1"/>
  <c r="AF2251" i="2" s="1"/>
  <c r="AF2252" i="2" s="1"/>
  <c r="AF2253" i="2" s="1"/>
  <c r="AF2254" i="2" s="1"/>
  <c r="AF2255" i="2" s="1"/>
  <c r="AF2256" i="2" s="1"/>
  <c r="AF2257" i="2" s="1"/>
  <c r="AF2258" i="2" s="1"/>
  <c r="AF2259" i="2" s="1"/>
  <c r="AF2260" i="2" s="1"/>
  <c r="AF2261" i="2" s="1"/>
  <c r="AF2262" i="2" s="1"/>
  <c r="AF2263" i="2" s="1"/>
  <c r="AF2264" i="2" s="1"/>
  <c r="AF2265" i="2" s="1"/>
  <c r="AF2266" i="2" s="1"/>
  <c r="AF2267" i="2" s="1"/>
  <c r="AF2268" i="2" s="1"/>
  <c r="AF2269" i="2" s="1"/>
  <c r="AF2270" i="2" s="1"/>
  <c r="AF2271" i="2" s="1"/>
  <c r="AF2272" i="2" s="1"/>
  <c r="AF2273" i="2" s="1"/>
  <c r="AF2274" i="2" s="1"/>
  <c r="AF2275" i="2" s="1"/>
  <c r="AF2276" i="2" s="1"/>
  <c r="AF2277" i="2" s="1"/>
  <c r="AF2278" i="2" s="1"/>
  <c r="AF2279" i="2" s="1"/>
  <c r="AF2280" i="2" s="1"/>
  <c r="AF2281" i="2" s="1"/>
  <c r="AF2282" i="2" s="1"/>
  <c r="AF2283" i="2" s="1"/>
  <c r="AF2284" i="2" s="1"/>
  <c r="AF2285" i="2" s="1"/>
  <c r="AF2286" i="2" s="1"/>
  <c r="AF2287" i="2" s="1"/>
  <c r="AF2288" i="2" s="1"/>
  <c r="AF2289" i="2" s="1"/>
  <c r="AF2290" i="2" s="1"/>
  <c r="AF2291" i="2" s="1"/>
  <c r="AF2292" i="2" s="1"/>
  <c r="AF2293" i="2" s="1"/>
  <c r="AF2294" i="2" s="1"/>
  <c r="AF2295" i="2" s="1"/>
  <c r="AF2296" i="2" s="1"/>
  <c r="AF2297" i="2" s="1"/>
  <c r="AF2298" i="2" s="1"/>
  <c r="AF2299" i="2" s="1"/>
  <c r="AF2300" i="2" s="1"/>
  <c r="AF2301" i="2" s="1"/>
  <c r="AF2302" i="2" s="1"/>
  <c r="AF2303" i="2" s="1"/>
  <c r="AF2304" i="2" s="1"/>
  <c r="AF2305" i="2" s="1"/>
  <c r="AF2306" i="2" s="1"/>
  <c r="AF2307" i="2" s="1"/>
  <c r="AF2308" i="2" s="1"/>
  <c r="AF2309" i="2" s="1"/>
  <c r="AF2310" i="2" s="1"/>
  <c r="AF2311" i="2" s="1"/>
  <c r="AF2312" i="2" s="1"/>
  <c r="AF2313" i="2" s="1"/>
  <c r="AF2314" i="2" s="1"/>
  <c r="AF2315" i="2" s="1"/>
  <c r="AF2316" i="2" s="1"/>
  <c r="AF2317" i="2" s="1"/>
  <c r="AF2318" i="2" s="1"/>
  <c r="AF2319" i="2" s="1"/>
  <c r="AF2320" i="2" s="1"/>
  <c r="AF2321" i="2" s="1"/>
  <c r="AF2322" i="2" s="1"/>
  <c r="AF2323" i="2" s="1"/>
  <c r="AF2324" i="2" s="1"/>
  <c r="AF2325" i="2" s="1"/>
  <c r="AF2326" i="2" s="1"/>
  <c r="AF2327" i="2" s="1"/>
  <c r="AF2328" i="2" s="1"/>
  <c r="AF2329" i="2" s="1"/>
  <c r="AF2330" i="2" s="1"/>
  <c r="AF2331" i="2" s="1"/>
  <c r="AF2332" i="2" s="1"/>
  <c r="AF2333" i="2" s="1"/>
  <c r="AF2334" i="2" s="1"/>
  <c r="AF2335" i="2" s="1"/>
  <c r="AF2336" i="2" s="1"/>
  <c r="AF2337" i="2" s="1"/>
  <c r="AF2338" i="2" s="1"/>
  <c r="AF2339" i="2" s="1"/>
  <c r="AF2340" i="2" s="1"/>
  <c r="AF2341" i="2" s="1"/>
  <c r="AF2342" i="2" s="1"/>
  <c r="AF2343" i="2" s="1"/>
  <c r="AF2344" i="2" s="1"/>
  <c r="AF2345" i="2" s="1"/>
  <c r="AF2346" i="2" s="1"/>
  <c r="AF2347" i="2" s="1"/>
  <c r="AF2348" i="2" s="1"/>
  <c r="AF2349" i="2" s="1"/>
  <c r="AF2350" i="2" s="1"/>
  <c r="AF2351" i="2" s="1"/>
  <c r="AF2352" i="2" s="1"/>
  <c r="AF2353" i="2" s="1"/>
  <c r="AF2354" i="2" s="1"/>
  <c r="AF2355" i="2" s="1"/>
  <c r="AF2356" i="2" s="1"/>
  <c r="AF2357" i="2" s="1"/>
  <c r="AF2358" i="2" s="1"/>
  <c r="AF2359" i="2" s="1"/>
  <c r="AF2360" i="2" s="1"/>
  <c r="AF2361" i="2" s="1"/>
  <c r="AF2362" i="2" s="1"/>
  <c r="AF2363" i="2" s="1"/>
  <c r="AF2364" i="2" s="1"/>
  <c r="AF2365" i="2" s="1"/>
  <c r="AF2366" i="2" s="1"/>
  <c r="AF2367" i="2" s="1"/>
  <c r="AF2368" i="2" s="1"/>
  <c r="AF2369" i="2" s="1"/>
  <c r="AF2370" i="2" s="1"/>
  <c r="AF2371" i="2" s="1"/>
  <c r="AF2372" i="2" s="1"/>
  <c r="AF2373" i="2" s="1"/>
  <c r="AF2374" i="2" s="1"/>
  <c r="AF2375" i="2" s="1"/>
  <c r="AF2376" i="2" s="1"/>
  <c r="AF2377" i="2" s="1"/>
  <c r="AF2378" i="2" s="1"/>
  <c r="AF2379" i="2" s="1"/>
  <c r="AF2380" i="2" s="1"/>
  <c r="AF2381" i="2" s="1"/>
  <c r="AF2382" i="2" s="1"/>
  <c r="AF2383" i="2" s="1"/>
  <c r="AF2384" i="2" s="1"/>
  <c r="AF2385" i="2" s="1"/>
  <c r="AF2386" i="2" s="1"/>
  <c r="AF2387" i="2" s="1"/>
  <c r="AF2388" i="2" s="1"/>
  <c r="AF2389" i="2" s="1"/>
  <c r="AF2390" i="2" s="1"/>
  <c r="AF2391" i="2" s="1"/>
  <c r="AF2392" i="2" s="1"/>
  <c r="AF2393" i="2" s="1"/>
  <c r="AF2394" i="2" s="1"/>
  <c r="AF2395" i="2" s="1"/>
  <c r="AF2396" i="2" s="1"/>
  <c r="AF2397" i="2" s="1"/>
  <c r="AF2398" i="2" s="1"/>
  <c r="AF2399" i="2" s="1"/>
  <c r="AF2400" i="2" s="1"/>
  <c r="AF2401" i="2" s="1"/>
  <c r="AF2402" i="2" s="1"/>
  <c r="AF2403" i="2" s="1"/>
  <c r="AF2404" i="2" s="1"/>
  <c r="AF2405" i="2" s="1"/>
  <c r="AF2406" i="2" s="1"/>
  <c r="AF2407" i="2" s="1"/>
  <c r="AF2408" i="2" s="1"/>
  <c r="AF2409" i="2" s="1"/>
  <c r="AF2410" i="2" s="1"/>
  <c r="AF2411" i="2" s="1"/>
  <c r="AF2412" i="2" s="1"/>
  <c r="AF2413" i="2" s="1"/>
  <c r="AF2414" i="2" s="1"/>
  <c r="AF2415" i="2" s="1"/>
  <c r="AF2416" i="2" s="1"/>
  <c r="AF2417" i="2" s="1"/>
  <c r="AF2418" i="2" s="1"/>
  <c r="AF2419" i="2" s="1"/>
  <c r="AF2420" i="2" s="1"/>
  <c r="AF2421" i="2" s="1"/>
  <c r="AF2422" i="2" s="1"/>
  <c r="AF2423" i="2" s="1"/>
  <c r="AF2424" i="2" s="1"/>
  <c r="AF2425" i="2" s="1"/>
  <c r="AF2426" i="2" s="1"/>
  <c r="AF2427" i="2" s="1"/>
  <c r="AF2428" i="2" s="1"/>
  <c r="AF2429" i="2" s="1"/>
  <c r="AF2430" i="2" s="1"/>
  <c r="AF2431" i="2" s="1"/>
  <c r="AF2432" i="2" s="1"/>
  <c r="AF2433" i="2" s="1"/>
  <c r="AF2434" i="2" s="1"/>
  <c r="AF2435" i="2" s="1"/>
  <c r="AF2436" i="2" s="1"/>
  <c r="AF2437" i="2" s="1"/>
  <c r="AF2438" i="2" s="1"/>
  <c r="AF2439" i="2" s="1"/>
  <c r="AF2440" i="2" s="1"/>
  <c r="AF2441" i="2" s="1"/>
  <c r="AF2442" i="2" s="1"/>
  <c r="AF2443" i="2" s="1"/>
  <c r="AF2444" i="2" s="1"/>
  <c r="AF2445" i="2" s="1"/>
  <c r="AF2446" i="2" s="1"/>
  <c r="AF2447" i="2" s="1"/>
  <c r="AF2448" i="2" s="1"/>
  <c r="AF2449" i="2" s="1"/>
  <c r="AF2450" i="2" s="1"/>
  <c r="AF2451" i="2" s="1"/>
  <c r="AF2452" i="2" s="1"/>
  <c r="AF2453" i="2" s="1"/>
  <c r="AF2454" i="2" s="1"/>
  <c r="AF2455" i="2" s="1"/>
  <c r="AF2456" i="2" s="1"/>
  <c r="AF2457" i="2" s="1"/>
  <c r="AF2458" i="2" s="1"/>
  <c r="AF2459" i="2" s="1"/>
  <c r="AF2460" i="2" s="1"/>
  <c r="AF2461" i="2" s="1"/>
  <c r="AF2462" i="2" s="1"/>
  <c r="AF2463" i="2" s="1"/>
  <c r="AF2464" i="2" s="1"/>
  <c r="AF2465" i="2" s="1"/>
  <c r="AF2466" i="2" s="1"/>
  <c r="AF2467" i="2" s="1"/>
  <c r="AF2468" i="2" s="1"/>
  <c r="AF2469" i="2" s="1"/>
  <c r="AF2470" i="2" s="1"/>
  <c r="AF2471" i="2" s="1"/>
  <c r="AF2472" i="2" s="1"/>
  <c r="AA9" i="2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A991" i="2" s="1"/>
  <c r="AA992" i="2" s="1"/>
  <c r="AA993" i="2" s="1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A1006" i="2" s="1"/>
  <c r="AA1007" i="2" s="1"/>
  <c r="AA1008" i="2" s="1"/>
  <c r="AA1009" i="2" s="1"/>
  <c r="AA1010" i="2" s="1"/>
  <c r="AA1011" i="2" s="1"/>
  <c r="AA1012" i="2" s="1"/>
  <c r="AA1013" i="2" s="1"/>
  <c r="AA1014" i="2" s="1"/>
  <c r="AA1015" i="2" s="1"/>
  <c r="AA1016" i="2" s="1"/>
  <c r="AA1017" i="2" s="1"/>
  <c r="AA1018" i="2" s="1"/>
  <c r="AA1019" i="2" s="1"/>
  <c r="AA1020" i="2" s="1"/>
  <c r="AA1021" i="2" s="1"/>
  <c r="AA1022" i="2" s="1"/>
  <c r="AA1023" i="2" s="1"/>
  <c r="AA1024" i="2" s="1"/>
  <c r="AA1025" i="2" s="1"/>
  <c r="AA1026" i="2" s="1"/>
  <c r="AA1027" i="2" s="1"/>
  <c r="AA1028" i="2" s="1"/>
  <c r="AA1029" i="2" s="1"/>
  <c r="AA1030" i="2" s="1"/>
  <c r="AA1031" i="2" s="1"/>
  <c r="AA1032" i="2" s="1"/>
  <c r="AA1033" i="2" s="1"/>
  <c r="AA1034" i="2" s="1"/>
  <c r="AA1035" i="2" s="1"/>
  <c r="AA1036" i="2" s="1"/>
  <c r="AA1037" i="2" s="1"/>
  <c r="AA1038" i="2" s="1"/>
  <c r="AA1039" i="2" s="1"/>
  <c r="AA1040" i="2" s="1"/>
  <c r="AA1041" i="2" s="1"/>
  <c r="AA1042" i="2" s="1"/>
  <c r="AA1043" i="2" s="1"/>
  <c r="AA1044" i="2" s="1"/>
  <c r="AA1045" i="2" s="1"/>
  <c r="AA1046" i="2" s="1"/>
  <c r="AA1047" i="2" s="1"/>
  <c r="AA1048" i="2" s="1"/>
  <c r="AA1049" i="2" s="1"/>
  <c r="AA1050" i="2" s="1"/>
  <c r="AA1051" i="2" s="1"/>
  <c r="AA1052" i="2" s="1"/>
  <c r="AA1053" i="2" s="1"/>
  <c r="AA1054" i="2" s="1"/>
  <c r="AA1055" i="2" s="1"/>
  <c r="AA1056" i="2" s="1"/>
  <c r="AA1057" i="2" s="1"/>
  <c r="AA1058" i="2" s="1"/>
  <c r="AA1059" i="2" s="1"/>
  <c r="AA1060" i="2" s="1"/>
  <c r="AA1061" i="2" s="1"/>
  <c r="AA1062" i="2" s="1"/>
  <c r="AA1063" i="2" s="1"/>
  <c r="AA1064" i="2" s="1"/>
  <c r="AA1065" i="2" s="1"/>
  <c r="AA1066" i="2" s="1"/>
  <c r="AA1067" i="2" s="1"/>
  <c r="AA1068" i="2" s="1"/>
  <c r="AA1069" i="2" s="1"/>
  <c r="AA1070" i="2" s="1"/>
  <c r="AA1071" i="2" s="1"/>
  <c r="AA1072" i="2" s="1"/>
  <c r="AA1073" i="2" s="1"/>
  <c r="AA1074" i="2" s="1"/>
  <c r="AA1075" i="2" s="1"/>
  <c r="AA1076" i="2" s="1"/>
  <c r="AA1077" i="2" s="1"/>
  <c r="AA1078" i="2" s="1"/>
  <c r="AA1079" i="2" s="1"/>
  <c r="AA1080" i="2" s="1"/>
  <c r="AA1081" i="2" s="1"/>
  <c r="AA1082" i="2" s="1"/>
  <c r="AA1083" i="2" s="1"/>
  <c r="AA1084" i="2" s="1"/>
  <c r="AA1085" i="2" s="1"/>
  <c r="AA1086" i="2" s="1"/>
  <c r="AA1087" i="2" s="1"/>
  <c r="AA1088" i="2" s="1"/>
  <c r="AA1089" i="2" s="1"/>
  <c r="AA1090" i="2" s="1"/>
  <c r="AA1091" i="2" s="1"/>
  <c r="AA1092" i="2" s="1"/>
  <c r="AA1093" i="2" s="1"/>
  <c r="AA1094" i="2" s="1"/>
  <c r="AA1095" i="2" s="1"/>
  <c r="AA1096" i="2" s="1"/>
  <c r="AA1097" i="2" s="1"/>
  <c r="AA1098" i="2" s="1"/>
  <c r="AA1099" i="2" s="1"/>
  <c r="AA1100" i="2" s="1"/>
  <c r="AA1101" i="2" s="1"/>
  <c r="AA1102" i="2" s="1"/>
  <c r="AA1103" i="2" s="1"/>
  <c r="AA1104" i="2" s="1"/>
  <c r="AA1105" i="2" s="1"/>
  <c r="AA1106" i="2" s="1"/>
  <c r="AA1107" i="2" s="1"/>
  <c r="AA1108" i="2" s="1"/>
  <c r="AA1109" i="2" s="1"/>
  <c r="AA1110" i="2" s="1"/>
  <c r="AA1111" i="2" s="1"/>
  <c r="AA1112" i="2" s="1"/>
  <c r="AA1113" i="2" s="1"/>
  <c r="AA1114" i="2" s="1"/>
  <c r="AA1115" i="2" s="1"/>
  <c r="AA1116" i="2" s="1"/>
  <c r="AA1117" i="2" s="1"/>
  <c r="AA1118" i="2" s="1"/>
  <c r="AA1119" i="2" s="1"/>
  <c r="AA1120" i="2" s="1"/>
  <c r="AA1121" i="2" s="1"/>
  <c r="AA1122" i="2" s="1"/>
  <c r="AA1123" i="2" s="1"/>
  <c r="AA1124" i="2" s="1"/>
  <c r="AA1125" i="2" s="1"/>
  <c r="AA1126" i="2" s="1"/>
  <c r="AA1127" i="2" s="1"/>
  <c r="AA1128" i="2" s="1"/>
  <c r="AA1129" i="2" s="1"/>
  <c r="AA1130" i="2" s="1"/>
  <c r="AA1131" i="2" s="1"/>
  <c r="AA1132" i="2" s="1"/>
  <c r="AA1133" i="2" s="1"/>
  <c r="AA1134" i="2" s="1"/>
  <c r="AA1135" i="2" s="1"/>
  <c r="AA1136" i="2" s="1"/>
  <c r="AA1137" i="2" s="1"/>
  <c r="AA1138" i="2" s="1"/>
  <c r="AA1139" i="2" s="1"/>
  <c r="AA1140" i="2" s="1"/>
  <c r="AA1141" i="2" s="1"/>
  <c r="AA1142" i="2" s="1"/>
  <c r="AA1143" i="2" s="1"/>
  <c r="AA1144" i="2" s="1"/>
  <c r="AA1145" i="2" s="1"/>
  <c r="AA1146" i="2" s="1"/>
  <c r="AA1147" i="2" s="1"/>
  <c r="AA1148" i="2" s="1"/>
  <c r="AA1149" i="2" s="1"/>
  <c r="AA1150" i="2" s="1"/>
  <c r="AA1151" i="2" s="1"/>
  <c r="AA1152" i="2" s="1"/>
  <c r="AA1153" i="2" s="1"/>
  <c r="AA1154" i="2" s="1"/>
  <c r="AA1155" i="2" s="1"/>
  <c r="AA1156" i="2" s="1"/>
  <c r="AA1157" i="2" s="1"/>
  <c r="AA1158" i="2" s="1"/>
  <c r="AA1159" i="2" s="1"/>
  <c r="AA1160" i="2" s="1"/>
  <c r="AA1161" i="2" s="1"/>
  <c r="AA1162" i="2" s="1"/>
  <c r="AA1163" i="2" s="1"/>
  <c r="AA1164" i="2" s="1"/>
  <c r="AA1165" i="2" s="1"/>
  <c r="AA1166" i="2" s="1"/>
  <c r="AA1167" i="2" s="1"/>
  <c r="AA1168" i="2" s="1"/>
  <c r="AA1169" i="2" s="1"/>
  <c r="AA1170" i="2" s="1"/>
  <c r="AA1171" i="2" s="1"/>
  <c r="AA1172" i="2" s="1"/>
  <c r="AA1173" i="2" s="1"/>
  <c r="AA1174" i="2" s="1"/>
  <c r="AA1175" i="2" s="1"/>
  <c r="AA1176" i="2" s="1"/>
  <c r="AA1177" i="2" s="1"/>
  <c r="AA1178" i="2" s="1"/>
  <c r="AA1179" i="2" s="1"/>
  <c r="AA1180" i="2" s="1"/>
  <c r="AA1181" i="2" s="1"/>
  <c r="AA1182" i="2" s="1"/>
  <c r="AA1183" i="2" s="1"/>
  <c r="AA1184" i="2" s="1"/>
  <c r="AA1185" i="2" s="1"/>
  <c r="AA1186" i="2" s="1"/>
  <c r="AA1187" i="2" s="1"/>
  <c r="AA1188" i="2" s="1"/>
  <c r="AA1189" i="2" s="1"/>
  <c r="AA1190" i="2" s="1"/>
  <c r="AA1191" i="2" s="1"/>
  <c r="AA1192" i="2" s="1"/>
  <c r="AA1193" i="2" s="1"/>
  <c r="AA1194" i="2" s="1"/>
  <c r="AA1195" i="2" s="1"/>
  <c r="AA1196" i="2" s="1"/>
  <c r="AA1197" i="2" s="1"/>
  <c r="AA1198" i="2" s="1"/>
  <c r="AA1199" i="2" s="1"/>
  <c r="AA1200" i="2" s="1"/>
  <c r="AA1201" i="2" s="1"/>
  <c r="AA1202" i="2" s="1"/>
  <c r="AA1203" i="2" s="1"/>
  <c r="AA1204" i="2" s="1"/>
  <c r="AA1205" i="2" s="1"/>
  <c r="AA1206" i="2" s="1"/>
  <c r="AA1207" i="2" s="1"/>
  <c r="AA1208" i="2" s="1"/>
  <c r="AA1209" i="2" s="1"/>
  <c r="AA1210" i="2" s="1"/>
  <c r="AA1211" i="2" s="1"/>
  <c r="AA1212" i="2" s="1"/>
  <c r="AA1213" i="2" s="1"/>
  <c r="AA1214" i="2" s="1"/>
  <c r="AA1215" i="2" s="1"/>
  <c r="AA1216" i="2" s="1"/>
  <c r="AA1217" i="2" s="1"/>
  <c r="AA1218" i="2" s="1"/>
  <c r="AA1219" i="2" s="1"/>
  <c r="AA1220" i="2" s="1"/>
  <c r="AA1221" i="2" s="1"/>
  <c r="AA1222" i="2" s="1"/>
  <c r="AA1223" i="2" s="1"/>
  <c r="AA1224" i="2" s="1"/>
  <c r="AA1225" i="2" s="1"/>
  <c r="AA1226" i="2" s="1"/>
  <c r="AA1227" i="2" s="1"/>
  <c r="AA1228" i="2" s="1"/>
  <c r="AA1229" i="2" s="1"/>
  <c r="AA1230" i="2" s="1"/>
  <c r="AA1231" i="2" s="1"/>
  <c r="AA1232" i="2" s="1"/>
  <c r="AA1233" i="2" s="1"/>
  <c r="AA1234" i="2" s="1"/>
  <c r="AA1235" i="2" s="1"/>
  <c r="AA1236" i="2" s="1"/>
  <c r="AA1237" i="2" s="1"/>
  <c r="AA1238" i="2" s="1"/>
  <c r="AA1239" i="2" s="1"/>
  <c r="AA1240" i="2" s="1"/>
  <c r="AA1241" i="2" s="1"/>
  <c r="AA1242" i="2" s="1"/>
  <c r="AA1243" i="2" s="1"/>
  <c r="AA1244" i="2" s="1"/>
  <c r="AA1245" i="2" s="1"/>
  <c r="AA1246" i="2" s="1"/>
  <c r="AA1247" i="2" s="1"/>
  <c r="AA1248" i="2" s="1"/>
  <c r="AA1249" i="2" s="1"/>
  <c r="AA1250" i="2" s="1"/>
  <c r="AA1251" i="2" s="1"/>
  <c r="AA1252" i="2" s="1"/>
  <c r="AA1253" i="2" s="1"/>
  <c r="AA1254" i="2" s="1"/>
  <c r="AA1255" i="2" s="1"/>
  <c r="AA1256" i="2" s="1"/>
  <c r="AA1257" i="2" s="1"/>
  <c r="AA1258" i="2" s="1"/>
  <c r="AA1259" i="2" s="1"/>
  <c r="AA1260" i="2" s="1"/>
  <c r="AA1261" i="2" s="1"/>
  <c r="AA1262" i="2" s="1"/>
  <c r="AA1263" i="2" s="1"/>
  <c r="AA1264" i="2" s="1"/>
  <c r="AA1265" i="2" s="1"/>
  <c r="AA1266" i="2" s="1"/>
  <c r="AA1267" i="2" s="1"/>
  <c r="AA1268" i="2" s="1"/>
  <c r="AA1269" i="2" s="1"/>
  <c r="AA1270" i="2" s="1"/>
  <c r="AA1271" i="2" s="1"/>
  <c r="AA1272" i="2" s="1"/>
  <c r="AA1273" i="2" s="1"/>
  <c r="AA1274" i="2" s="1"/>
  <c r="AA1275" i="2" s="1"/>
  <c r="AA1276" i="2" s="1"/>
  <c r="AA1277" i="2" s="1"/>
  <c r="AA1278" i="2" s="1"/>
  <c r="AA1279" i="2" s="1"/>
  <c r="AA1280" i="2" s="1"/>
  <c r="AA1281" i="2" s="1"/>
  <c r="AA1282" i="2" s="1"/>
  <c r="AA1283" i="2" s="1"/>
  <c r="AA1284" i="2" s="1"/>
  <c r="AA1285" i="2" s="1"/>
  <c r="AA1286" i="2" s="1"/>
  <c r="AA1287" i="2" s="1"/>
  <c r="AA1288" i="2" s="1"/>
  <c r="AA1289" i="2" s="1"/>
  <c r="AA1290" i="2" s="1"/>
  <c r="AA1291" i="2" s="1"/>
  <c r="AA1292" i="2" s="1"/>
  <c r="AA1293" i="2" s="1"/>
  <c r="AA1294" i="2" s="1"/>
  <c r="AA1295" i="2" s="1"/>
  <c r="AA1296" i="2" s="1"/>
  <c r="AA1297" i="2" s="1"/>
  <c r="AA1298" i="2" s="1"/>
  <c r="AA1299" i="2" s="1"/>
  <c r="AA1300" i="2" s="1"/>
  <c r="AA1301" i="2" s="1"/>
  <c r="AA1302" i="2" s="1"/>
  <c r="AA1303" i="2" s="1"/>
  <c r="AA1304" i="2" s="1"/>
  <c r="AA1305" i="2" s="1"/>
  <c r="AA1306" i="2" s="1"/>
  <c r="AA1307" i="2" s="1"/>
  <c r="AA1308" i="2" s="1"/>
  <c r="AA1309" i="2" s="1"/>
  <c r="AA1310" i="2" s="1"/>
  <c r="AA1311" i="2" s="1"/>
  <c r="AA1312" i="2" s="1"/>
  <c r="AA1313" i="2" s="1"/>
  <c r="AA1314" i="2" s="1"/>
  <c r="AA1315" i="2" s="1"/>
  <c r="AA1316" i="2" s="1"/>
  <c r="AA1317" i="2" s="1"/>
  <c r="AA1318" i="2" s="1"/>
  <c r="AA1319" i="2" s="1"/>
  <c r="AA1320" i="2" s="1"/>
  <c r="AA1321" i="2" s="1"/>
  <c r="AA1322" i="2" s="1"/>
  <c r="AA1323" i="2" s="1"/>
  <c r="AA1324" i="2" s="1"/>
  <c r="AA1325" i="2" s="1"/>
  <c r="AA1326" i="2" s="1"/>
  <c r="AA1327" i="2" s="1"/>
  <c r="AA1328" i="2" s="1"/>
  <c r="AA1329" i="2" s="1"/>
  <c r="AA1330" i="2" s="1"/>
  <c r="AA1331" i="2" s="1"/>
  <c r="AA1332" i="2" s="1"/>
  <c r="AA1333" i="2" s="1"/>
  <c r="AA1334" i="2" s="1"/>
  <c r="AA1335" i="2" s="1"/>
  <c r="AA1336" i="2" s="1"/>
  <c r="AA1337" i="2" s="1"/>
  <c r="AA1338" i="2" s="1"/>
  <c r="AA1339" i="2" s="1"/>
  <c r="AA1340" i="2" s="1"/>
  <c r="AA1341" i="2" s="1"/>
  <c r="AA1342" i="2" s="1"/>
  <c r="AA1343" i="2" s="1"/>
  <c r="AA1344" i="2" s="1"/>
  <c r="AA1345" i="2" s="1"/>
  <c r="AA1346" i="2" s="1"/>
  <c r="AA1347" i="2" s="1"/>
  <c r="AA1348" i="2" s="1"/>
  <c r="AA1349" i="2" s="1"/>
  <c r="R8" i="2"/>
  <c r="P9" i="2" s="1"/>
  <c r="N8" i="2"/>
  <c r="O8" i="2" s="1"/>
  <c r="M9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AI36" i="1"/>
  <c r="AI35" i="1"/>
  <c r="AI34" i="1"/>
  <c r="AI33" i="1"/>
  <c r="AI32" i="1"/>
  <c r="AI31" i="1"/>
  <c r="AI30" i="1"/>
  <c r="AI29" i="1"/>
  <c r="I36" i="1"/>
  <c r="J36" i="1" s="1"/>
  <c r="E36" i="1"/>
  <c r="F36" i="1" s="1"/>
  <c r="I34" i="1"/>
  <c r="J34" i="1" s="1"/>
  <c r="E34" i="1"/>
  <c r="F34" i="1" s="1"/>
  <c r="W32" i="1"/>
  <c r="X32" i="1" s="1"/>
  <c r="I31" i="1"/>
  <c r="J31" i="1" s="1"/>
  <c r="E30" i="1"/>
  <c r="F30" i="1" s="1"/>
  <c r="W29" i="1"/>
  <c r="X29" i="1" s="1"/>
  <c r="I29" i="1"/>
  <c r="J29" i="1" s="1"/>
  <c r="AI28" i="1"/>
  <c r="AI27" i="1"/>
  <c r="AI26" i="1"/>
  <c r="E27" i="1"/>
  <c r="F27" i="1" s="1"/>
  <c r="I26" i="1"/>
  <c r="J26" i="1" s="1"/>
  <c r="E26" i="1"/>
  <c r="F26" i="1" s="1"/>
  <c r="W25" i="1"/>
  <c r="X25" i="1" s="1"/>
  <c r="AI25" i="1"/>
  <c r="BB25" i="1"/>
  <c r="AI24" i="1"/>
  <c r="AI23" i="1"/>
  <c r="I23" i="1"/>
  <c r="J23" i="1" s="1"/>
  <c r="E23" i="1"/>
  <c r="F23" i="1" s="1"/>
  <c r="W22" i="1"/>
  <c r="X22" i="1" s="1"/>
  <c r="AI22" i="1"/>
  <c r="AI21" i="1"/>
  <c r="AS21" i="1"/>
  <c r="I20" i="1"/>
  <c r="J20" i="1" s="1"/>
  <c r="E20" i="1"/>
  <c r="F20" i="1" s="1"/>
  <c r="AI20" i="1"/>
  <c r="AI19" i="1"/>
  <c r="AJ19" i="1" s="1"/>
  <c r="W19" i="1"/>
  <c r="X19" i="1" s="1"/>
  <c r="AW17" i="1"/>
  <c r="W17" i="1"/>
  <c r="X17" i="1" s="1"/>
  <c r="I16" i="1"/>
  <c r="J16" i="1" s="1"/>
  <c r="E16" i="1"/>
  <c r="F16" i="1" s="1"/>
  <c r="E12" i="1"/>
  <c r="F12" i="1" s="1"/>
  <c r="Y245" i="2" l="1"/>
  <c r="Z245" i="2" s="1"/>
  <c r="X246" i="2" s="1"/>
  <c r="Y235" i="2"/>
  <c r="Z235" i="2" s="1"/>
  <c r="X236" i="2" s="1"/>
  <c r="Y210" i="2"/>
  <c r="Z210" i="2"/>
  <c r="X211" i="2" s="1"/>
  <c r="Y192" i="2"/>
  <c r="Z192" i="2"/>
  <c r="X193" i="2" s="1"/>
  <c r="Y155" i="2"/>
  <c r="Z155" i="2" s="1"/>
  <c r="X156" i="2" s="1"/>
  <c r="Y9" i="2"/>
  <c r="Z9" i="2" s="1"/>
  <c r="X10" i="2" s="1"/>
  <c r="U9" i="2"/>
  <c r="V9" i="2" s="1"/>
  <c r="T10" i="2" s="1"/>
  <c r="AC9" i="2"/>
  <c r="AD9" i="2"/>
  <c r="AB10" i="2" s="1"/>
  <c r="AC10" i="2" s="1"/>
  <c r="AD10" i="2" s="1"/>
  <c r="AB11" i="2" s="1"/>
  <c r="AC11" i="2" s="1"/>
  <c r="AD11" i="2" s="1"/>
  <c r="AB12" i="2" s="1"/>
  <c r="R9" i="2"/>
  <c r="AG10" i="2"/>
  <c r="AI10" i="2" s="1"/>
  <c r="AG11" i="2" s="1"/>
  <c r="AH11" i="2" s="1"/>
  <c r="N9" i="2"/>
  <c r="O9" i="2" s="1"/>
  <c r="M10" i="2" s="1"/>
  <c r="A8" i="2"/>
  <c r="W14" i="1"/>
  <c r="X14" i="1" s="1"/>
  <c r="I14" i="1"/>
  <c r="J14" i="1" s="1"/>
  <c r="AN13" i="1"/>
  <c r="I11" i="1"/>
  <c r="J11" i="1" s="1"/>
  <c r="E11" i="1"/>
  <c r="F11" i="1" s="1"/>
  <c r="AD10" i="1"/>
  <c r="AE10" i="1" s="1"/>
  <c r="I8" i="2"/>
  <c r="J8" i="2" s="1"/>
  <c r="H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D8" i="2"/>
  <c r="E8" i="2" s="1"/>
  <c r="C9" i="2" s="1"/>
  <c r="B9" i="2"/>
  <c r="W10" i="1"/>
  <c r="X10" i="1" s="1"/>
  <c r="V7" i="1"/>
  <c r="I8" i="1"/>
  <c r="J8" i="1" s="1"/>
  <c r="E8" i="1"/>
  <c r="F8" i="1" s="1"/>
  <c r="I6" i="1"/>
  <c r="J6" i="1" s="1"/>
  <c r="E6" i="1"/>
  <c r="F6" i="1" s="1"/>
  <c r="E5" i="1"/>
  <c r="F5" i="1" s="1"/>
  <c r="Y246" i="2" l="1"/>
  <c r="Z246" i="2" s="1"/>
  <c r="X247" i="2" s="1"/>
  <c r="Y236" i="2"/>
  <c r="Z236" i="2"/>
  <c r="X237" i="2" s="1"/>
  <c r="Y211" i="2"/>
  <c r="Z211" i="2" s="1"/>
  <c r="X212" i="2" s="1"/>
  <c r="Y193" i="2"/>
  <c r="Z193" i="2" s="1"/>
  <c r="X194" i="2" s="1"/>
  <c r="Y156" i="2"/>
  <c r="Z156" i="2" s="1"/>
  <c r="X157" i="2" s="1"/>
  <c r="Y10" i="2"/>
  <c r="Z10" i="2" s="1"/>
  <c r="X11" i="2" s="1"/>
  <c r="U10" i="2"/>
  <c r="V10" i="2" s="1"/>
  <c r="T11" i="2" s="1"/>
  <c r="U11" i="2" s="1"/>
  <c r="V11" i="2" s="1"/>
  <c r="T12" i="2" s="1"/>
  <c r="U12" i="2" s="1"/>
  <c r="V12" i="2" s="1"/>
  <c r="T13" i="2" s="1"/>
  <c r="AI11" i="2"/>
  <c r="AG12" i="2" s="1"/>
  <c r="AC12" i="2"/>
  <c r="AD12" i="2" s="1"/>
  <c r="AB13" i="2" s="1"/>
  <c r="N10" i="2"/>
  <c r="O10" i="2" s="1"/>
  <c r="M11" i="2" s="1"/>
  <c r="I9" i="2"/>
  <c r="J9" i="2" s="1"/>
  <c r="H10" i="2" s="1"/>
  <c r="B10" i="2"/>
  <c r="A9" i="2"/>
  <c r="D9" i="2"/>
  <c r="E9" i="2" s="1"/>
  <c r="C10" i="2" s="1"/>
  <c r="W7" i="1"/>
  <c r="X7" i="1" s="1"/>
  <c r="AH12" i="2" l="1"/>
  <c r="AI12" i="2" s="1"/>
  <c r="AG13" i="2" s="1"/>
  <c r="Y247" i="2"/>
  <c r="Z247" i="2" s="1"/>
  <c r="X248" i="2" s="1"/>
  <c r="Y237" i="2"/>
  <c r="Z237" i="2" s="1"/>
  <c r="X238" i="2" s="1"/>
  <c r="Y212" i="2"/>
  <c r="Z212" i="2" s="1"/>
  <c r="X213" i="2" s="1"/>
  <c r="Y194" i="2"/>
  <c r="Z194" i="2" s="1"/>
  <c r="X195" i="2" s="1"/>
  <c r="Y157" i="2"/>
  <c r="Z157" i="2" s="1"/>
  <c r="X158" i="2" s="1"/>
  <c r="Y11" i="2"/>
  <c r="Z11" i="2"/>
  <c r="X12" i="2" s="1"/>
  <c r="Y12" i="2" s="1"/>
  <c r="Z12" i="2" s="1"/>
  <c r="X13" i="2" s="1"/>
  <c r="Y13" i="2" s="1"/>
  <c r="Z13" i="2" s="1"/>
  <c r="X14" i="2" s="1"/>
  <c r="U13" i="2"/>
  <c r="V13" i="2" s="1"/>
  <c r="T14" i="2" s="1"/>
  <c r="AC13" i="2"/>
  <c r="AD13" i="2" s="1"/>
  <c r="AB14" i="2" s="1"/>
  <c r="N11" i="2"/>
  <c r="O11" i="2" s="1"/>
  <c r="M12" i="2" s="1"/>
  <c r="D10" i="2"/>
  <c r="E10" i="2" s="1"/>
  <c r="C11" i="2" s="1"/>
  <c r="B11" i="2"/>
  <c r="A10" i="2"/>
  <c r="I10" i="2"/>
  <c r="J10" i="2" s="1"/>
  <c r="H11" i="2" s="1"/>
  <c r="I11" i="2" s="1"/>
  <c r="J11" i="2" s="1"/>
  <c r="H12" i="2" s="1"/>
  <c r="I12" i="2" s="1"/>
  <c r="J12" i="2" s="1"/>
  <c r="H13" i="2" s="1"/>
  <c r="AH13" i="2" l="1"/>
  <c r="AI13" i="2"/>
  <c r="AG14" i="2" s="1"/>
  <c r="AH14" i="2" s="1"/>
  <c r="Y248" i="2"/>
  <c r="Z248" i="2" s="1"/>
  <c r="X249" i="2" s="1"/>
  <c r="Y238" i="2"/>
  <c r="Z238" i="2"/>
  <c r="X239" i="2" s="1"/>
  <c r="Y213" i="2"/>
  <c r="Z213" i="2"/>
  <c r="X214" i="2" s="1"/>
  <c r="Y195" i="2"/>
  <c r="Z195" i="2"/>
  <c r="X196" i="2" s="1"/>
  <c r="Y158" i="2"/>
  <c r="Z158" i="2"/>
  <c r="X159" i="2" s="1"/>
  <c r="Y14" i="2"/>
  <c r="Z14" i="2" s="1"/>
  <c r="X15" i="2" s="1"/>
  <c r="U14" i="2"/>
  <c r="V14" i="2" s="1"/>
  <c r="T15" i="2" s="1"/>
  <c r="AC14" i="2"/>
  <c r="AD14" i="2" s="1"/>
  <c r="AB15" i="2" s="1"/>
  <c r="N12" i="2"/>
  <c r="O12" i="2" s="1"/>
  <c r="M13" i="2" s="1"/>
  <c r="D11" i="2"/>
  <c r="E11" i="2" s="1"/>
  <c r="C12" i="2" s="1"/>
  <c r="B12" i="2"/>
  <c r="A11" i="2"/>
  <c r="I13" i="2"/>
  <c r="J13" i="2" s="1"/>
  <c r="H14" i="2" s="1"/>
  <c r="AI14" i="2" l="1"/>
  <c r="AG15" i="2" s="1"/>
  <c r="AH15" i="2" s="1"/>
  <c r="AI15" i="2" s="1"/>
  <c r="AG16" i="2" s="1"/>
  <c r="Y249" i="2"/>
  <c r="Z249" i="2"/>
  <c r="X250" i="2" s="1"/>
  <c r="Y239" i="2"/>
  <c r="Z239" i="2" s="1"/>
  <c r="X240" i="2" s="1"/>
  <c r="Y214" i="2"/>
  <c r="Z214" i="2"/>
  <c r="X215" i="2" s="1"/>
  <c r="Y196" i="2"/>
  <c r="Z196" i="2"/>
  <c r="X197" i="2" s="1"/>
  <c r="Y159" i="2"/>
  <c r="Z159" i="2"/>
  <c r="X160" i="2" s="1"/>
  <c r="Y15" i="2"/>
  <c r="Z15" i="2" s="1"/>
  <c r="X16" i="2" s="1"/>
  <c r="U15" i="2"/>
  <c r="V15" i="2" s="1"/>
  <c r="T16" i="2" s="1"/>
  <c r="AC15" i="2"/>
  <c r="AD15" i="2" s="1"/>
  <c r="AB16" i="2" s="1"/>
  <c r="N13" i="2"/>
  <c r="O13" i="2" s="1"/>
  <c r="M14" i="2" s="1"/>
  <c r="A12" i="2"/>
  <c r="B13" i="2"/>
  <c r="D12" i="2"/>
  <c r="E12" i="2" s="1"/>
  <c r="C13" i="2" s="1"/>
  <c r="I14" i="2"/>
  <c r="J14" i="2" s="1"/>
  <c r="H15" i="2" s="1"/>
  <c r="Y250" i="2" l="1"/>
  <c r="Z250" i="2" s="1"/>
  <c r="X251" i="2" s="1"/>
  <c r="Y240" i="2"/>
  <c r="Z240" i="2"/>
  <c r="X241" i="2" s="1"/>
  <c r="Y215" i="2"/>
  <c r="Z215" i="2" s="1"/>
  <c r="X216" i="2" s="1"/>
  <c r="Y197" i="2"/>
  <c r="Z197" i="2" s="1"/>
  <c r="X198" i="2" s="1"/>
  <c r="Y160" i="2"/>
  <c r="Z160" i="2" s="1"/>
  <c r="X161" i="2" s="1"/>
  <c r="Y16" i="2"/>
  <c r="Z16" i="2" s="1"/>
  <c r="X17" i="2" s="1"/>
  <c r="U16" i="2"/>
  <c r="V16" i="2" s="1"/>
  <c r="T17" i="2" s="1"/>
  <c r="AH16" i="2"/>
  <c r="AI16" i="2" s="1"/>
  <c r="AG17" i="2" s="1"/>
  <c r="AC16" i="2"/>
  <c r="AD16" i="2" s="1"/>
  <c r="AB17" i="2" s="1"/>
  <c r="N14" i="2"/>
  <c r="O14" i="2" s="1"/>
  <c r="M15" i="2" s="1"/>
  <c r="D13" i="2"/>
  <c r="E13" i="2" s="1"/>
  <c r="C14" i="2" s="1"/>
  <c r="B14" i="2"/>
  <c r="A13" i="2"/>
  <c r="I15" i="2"/>
  <c r="J15" i="2" s="1"/>
  <c r="H16" i="2" s="1"/>
  <c r="Y251" i="2" l="1"/>
  <c r="Z251" i="2" s="1"/>
  <c r="X252" i="2" s="1"/>
  <c r="Y241" i="2"/>
  <c r="Z241" i="2"/>
  <c r="X242" i="2" s="1"/>
  <c r="Y216" i="2"/>
  <c r="Z216" i="2" s="1"/>
  <c r="X217" i="2" s="1"/>
  <c r="Y198" i="2"/>
  <c r="Z198" i="2"/>
  <c r="X199" i="2" s="1"/>
  <c r="Y161" i="2"/>
  <c r="Z161" i="2" s="1"/>
  <c r="X162" i="2" s="1"/>
  <c r="Y17" i="2"/>
  <c r="Z17" i="2" s="1"/>
  <c r="X18" i="2" s="1"/>
  <c r="U17" i="2"/>
  <c r="V17" i="2" s="1"/>
  <c r="T18" i="2" s="1"/>
  <c r="AH17" i="2"/>
  <c r="AI17" i="2" s="1"/>
  <c r="AG18" i="2" s="1"/>
  <c r="AC17" i="2"/>
  <c r="AD17" i="2" s="1"/>
  <c r="AB18" i="2" s="1"/>
  <c r="N15" i="2"/>
  <c r="O15" i="2" s="1"/>
  <c r="M16" i="2" s="1"/>
  <c r="B15" i="2"/>
  <c r="A14" i="2"/>
  <c r="D14" i="2"/>
  <c r="E14" i="2" s="1"/>
  <c r="C15" i="2" s="1"/>
  <c r="I16" i="2"/>
  <c r="J16" i="2" s="1"/>
  <c r="H17" i="2" s="1"/>
  <c r="Y252" i="2" l="1"/>
  <c r="Z252" i="2"/>
  <c r="X253" i="2" s="1"/>
  <c r="Y242" i="2"/>
  <c r="Z242" i="2"/>
  <c r="X243" i="2" s="1"/>
  <c r="Y217" i="2"/>
  <c r="Z217" i="2"/>
  <c r="X218" i="2" s="1"/>
  <c r="Y199" i="2"/>
  <c r="Z199" i="2"/>
  <c r="X200" i="2" s="1"/>
  <c r="Y162" i="2"/>
  <c r="Z162" i="2"/>
  <c r="X163" i="2" s="1"/>
  <c r="Y18" i="2"/>
  <c r="Z18" i="2" s="1"/>
  <c r="X19" i="2" s="1"/>
  <c r="U18" i="2"/>
  <c r="V18" i="2" s="1"/>
  <c r="T19" i="2" s="1"/>
  <c r="AH18" i="2"/>
  <c r="AI18" i="2" s="1"/>
  <c r="AG19" i="2" s="1"/>
  <c r="AC18" i="2"/>
  <c r="AD18" i="2" s="1"/>
  <c r="AB19" i="2" s="1"/>
  <c r="N16" i="2"/>
  <c r="O16" i="2"/>
  <c r="M17" i="2" s="1"/>
  <c r="D15" i="2"/>
  <c r="E15" i="2" s="1"/>
  <c r="C16" i="2" s="1"/>
  <c r="B16" i="2"/>
  <c r="A15" i="2"/>
  <c r="I17" i="2"/>
  <c r="J17" i="2" s="1"/>
  <c r="H18" i="2" s="1"/>
  <c r="Y253" i="2" l="1"/>
  <c r="Z253" i="2"/>
  <c r="X254" i="2" s="1"/>
  <c r="Y243" i="2"/>
  <c r="Z243" i="2" s="1"/>
  <c r="Y218" i="2"/>
  <c r="Z218" i="2"/>
  <c r="X219" i="2" s="1"/>
  <c r="Y200" i="2"/>
  <c r="Z200" i="2"/>
  <c r="X201" i="2" s="1"/>
  <c r="Y163" i="2"/>
  <c r="Z163" i="2"/>
  <c r="X164" i="2" s="1"/>
  <c r="Y19" i="2"/>
  <c r="Z19" i="2"/>
  <c r="X20" i="2" s="1"/>
  <c r="U19" i="2"/>
  <c r="V19" i="2" s="1"/>
  <c r="T20" i="2" s="1"/>
  <c r="AH19" i="2"/>
  <c r="AI19" i="2" s="1"/>
  <c r="AG20" i="2" s="1"/>
  <c r="AC19" i="2"/>
  <c r="AD19" i="2" s="1"/>
  <c r="AB20" i="2" s="1"/>
  <c r="N17" i="2"/>
  <c r="O17" i="2"/>
  <c r="M18" i="2" s="1"/>
  <c r="B17" i="2"/>
  <c r="A16" i="2"/>
  <c r="D16" i="2"/>
  <c r="E16" i="2" s="1"/>
  <c r="C17" i="2" s="1"/>
  <c r="I18" i="2"/>
  <c r="J18" i="2" s="1"/>
  <c r="H19" i="2" s="1"/>
  <c r="Y254" i="2" l="1"/>
  <c r="Z254" i="2" s="1"/>
  <c r="X255" i="2" s="1"/>
  <c r="Y219" i="2"/>
  <c r="Z219" i="2" s="1"/>
  <c r="X220" i="2" s="1"/>
  <c r="Y201" i="2"/>
  <c r="Z201" i="2" s="1"/>
  <c r="X202" i="2" s="1"/>
  <c r="Y164" i="2"/>
  <c r="Z164" i="2" s="1"/>
  <c r="X165" i="2" s="1"/>
  <c r="Y20" i="2"/>
  <c r="Z20" i="2" s="1"/>
  <c r="X21" i="2" s="1"/>
  <c r="U20" i="2"/>
  <c r="V20" i="2" s="1"/>
  <c r="T21" i="2" s="1"/>
  <c r="AH20" i="2"/>
  <c r="AI20" i="2" s="1"/>
  <c r="AG21" i="2" s="1"/>
  <c r="AC20" i="2"/>
  <c r="AD20" i="2" s="1"/>
  <c r="AB21" i="2" s="1"/>
  <c r="N18" i="2"/>
  <c r="O18" i="2" s="1"/>
  <c r="M19" i="2" s="1"/>
  <c r="D17" i="2"/>
  <c r="E17" i="2" s="1"/>
  <c r="C18" i="2" s="1"/>
  <c r="B18" i="2"/>
  <c r="A17" i="2"/>
  <c r="I19" i="2"/>
  <c r="J19" i="2" s="1"/>
  <c r="H20" i="2" s="1"/>
  <c r="Y255" i="2" l="1"/>
  <c r="Z255" i="2" s="1"/>
  <c r="Y220" i="2"/>
  <c r="Z220" i="2"/>
  <c r="X221" i="2" s="1"/>
  <c r="Y202" i="2"/>
  <c r="Z202" i="2" s="1"/>
  <c r="X203" i="2" s="1"/>
  <c r="Y165" i="2"/>
  <c r="Z165" i="2"/>
  <c r="X166" i="2" s="1"/>
  <c r="Y21" i="2"/>
  <c r="Z21" i="2" s="1"/>
  <c r="X22" i="2" s="1"/>
  <c r="U21" i="2"/>
  <c r="V21" i="2" s="1"/>
  <c r="T22" i="2" s="1"/>
  <c r="AH21" i="2"/>
  <c r="AI21" i="2" s="1"/>
  <c r="AG22" i="2" s="1"/>
  <c r="AC21" i="2"/>
  <c r="AD21" i="2" s="1"/>
  <c r="AB22" i="2" s="1"/>
  <c r="N19" i="2"/>
  <c r="O19" i="2" s="1"/>
  <c r="M20" i="2" s="1"/>
  <c r="B19" i="2"/>
  <c r="A18" i="2"/>
  <c r="D18" i="2"/>
  <c r="E18" i="2" s="1"/>
  <c r="C19" i="2" s="1"/>
  <c r="I20" i="2"/>
  <c r="J20" i="2" s="1"/>
  <c r="H21" i="2" s="1"/>
  <c r="Y221" i="2" l="1"/>
  <c r="Z221" i="2"/>
  <c r="X222" i="2" s="1"/>
  <c r="Y203" i="2"/>
  <c r="Z203" i="2"/>
  <c r="X204" i="2" s="1"/>
  <c r="Y166" i="2"/>
  <c r="Z166" i="2"/>
  <c r="X167" i="2" s="1"/>
  <c r="Y22" i="2"/>
  <c r="Z22" i="2" s="1"/>
  <c r="X23" i="2" s="1"/>
  <c r="U22" i="2"/>
  <c r="V22" i="2" s="1"/>
  <c r="T23" i="2" s="1"/>
  <c r="AH22" i="2"/>
  <c r="AI22" i="2" s="1"/>
  <c r="AG23" i="2" s="1"/>
  <c r="AC22" i="2"/>
  <c r="AD22" i="2" s="1"/>
  <c r="AB23" i="2" s="1"/>
  <c r="N20" i="2"/>
  <c r="O20" i="2" s="1"/>
  <c r="M21" i="2" s="1"/>
  <c r="D19" i="2"/>
  <c r="E19" i="2" s="1"/>
  <c r="C20" i="2" s="1"/>
  <c r="B20" i="2"/>
  <c r="A19" i="2"/>
  <c r="I21" i="2"/>
  <c r="J21" i="2" s="1"/>
  <c r="H22" i="2" s="1"/>
  <c r="Y222" i="2" l="1"/>
  <c r="Z222" i="2"/>
  <c r="X223" i="2" s="1"/>
  <c r="Y204" i="2"/>
  <c r="Z204" i="2"/>
  <c r="X205" i="2" s="1"/>
  <c r="Y167" i="2"/>
  <c r="Z167" i="2" s="1"/>
  <c r="X168" i="2" s="1"/>
  <c r="Y23" i="2"/>
  <c r="Z23" i="2" s="1"/>
  <c r="X24" i="2" s="1"/>
  <c r="U23" i="2"/>
  <c r="V23" i="2" s="1"/>
  <c r="T24" i="2" s="1"/>
  <c r="AH23" i="2"/>
  <c r="AI23" i="2" s="1"/>
  <c r="AG24" i="2" s="1"/>
  <c r="AC23" i="2"/>
  <c r="AD23" i="2" s="1"/>
  <c r="AB24" i="2" s="1"/>
  <c r="N21" i="2"/>
  <c r="O21" i="2" s="1"/>
  <c r="M22" i="2" s="1"/>
  <c r="B21" i="2"/>
  <c r="A20" i="2"/>
  <c r="D20" i="2"/>
  <c r="E20" i="2" s="1"/>
  <c r="C21" i="2" s="1"/>
  <c r="I22" i="2"/>
  <c r="J22" i="2" s="1"/>
  <c r="H23" i="2" s="1"/>
  <c r="Y223" i="2" l="1"/>
  <c r="Z223" i="2" s="1"/>
  <c r="X224" i="2" s="1"/>
  <c r="Y205" i="2"/>
  <c r="Z205" i="2" s="1"/>
  <c r="X206" i="2" s="1"/>
  <c r="Y168" i="2"/>
  <c r="Z168" i="2" s="1"/>
  <c r="X169" i="2" s="1"/>
  <c r="Y24" i="2"/>
  <c r="Z24" i="2" s="1"/>
  <c r="X25" i="2" s="1"/>
  <c r="U24" i="2"/>
  <c r="V24" i="2" s="1"/>
  <c r="T25" i="2" s="1"/>
  <c r="U25" i="2" s="1"/>
  <c r="V25" i="2" s="1"/>
  <c r="T26" i="2" s="1"/>
  <c r="AH24" i="2"/>
  <c r="AI24" i="2" s="1"/>
  <c r="AG25" i="2" s="1"/>
  <c r="AC24" i="2"/>
  <c r="AD24" i="2" s="1"/>
  <c r="AB25" i="2" s="1"/>
  <c r="N22" i="2"/>
  <c r="O22" i="2" s="1"/>
  <c r="M23" i="2" s="1"/>
  <c r="D21" i="2"/>
  <c r="E21" i="2" s="1"/>
  <c r="C22" i="2" s="1"/>
  <c r="B22" i="2"/>
  <c r="A21" i="2"/>
  <c r="I23" i="2"/>
  <c r="J23" i="2" s="1"/>
  <c r="H24" i="2" s="1"/>
  <c r="Y224" i="2" l="1"/>
  <c r="Z224" i="2" s="1"/>
  <c r="X225" i="2" s="1"/>
  <c r="Y206" i="2"/>
  <c r="Z206" i="2"/>
  <c r="X207" i="2" s="1"/>
  <c r="Y169" i="2"/>
  <c r="Z169" i="2"/>
  <c r="X170" i="2" s="1"/>
  <c r="Y25" i="2"/>
  <c r="Z25" i="2" s="1"/>
  <c r="X26" i="2" s="1"/>
  <c r="U26" i="2"/>
  <c r="V26" i="2"/>
  <c r="T27" i="2" s="1"/>
  <c r="AH25" i="2"/>
  <c r="AI25" i="2" s="1"/>
  <c r="AG26" i="2" s="1"/>
  <c r="AC25" i="2"/>
  <c r="AD25" i="2" s="1"/>
  <c r="AB26" i="2" s="1"/>
  <c r="N23" i="2"/>
  <c r="O23" i="2" s="1"/>
  <c r="M24" i="2" s="1"/>
  <c r="B23" i="2"/>
  <c r="A22" i="2"/>
  <c r="D22" i="2"/>
  <c r="E22" i="2" s="1"/>
  <c r="C23" i="2" s="1"/>
  <c r="I24" i="2"/>
  <c r="J24" i="2" s="1"/>
  <c r="H25" i="2" s="1"/>
  <c r="Y225" i="2" l="1"/>
  <c r="Z225" i="2" s="1"/>
  <c r="X226" i="2" s="1"/>
  <c r="Y207" i="2"/>
  <c r="Z207" i="2"/>
  <c r="X208" i="2" s="1"/>
  <c r="Y170" i="2"/>
  <c r="Z170" i="2"/>
  <c r="X171" i="2" s="1"/>
  <c r="Y26" i="2"/>
  <c r="Z26" i="2" s="1"/>
  <c r="X27" i="2" s="1"/>
  <c r="U27" i="2"/>
  <c r="V27" i="2" s="1"/>
  <c r="T28" i="2" s="1"/>
  <c r="AH26" i="2"/>
  <c r="AI26" i="2" s="1"/>
  <c r="AG27" i="2" s="1"/>
  <c r="AC26" i="2"/>
  <c r="AD26" i="2" s="1"/>
  <c r="AB27" i="2" s="1"/>
  <c r="N24" i="2"/>
  <c r="O24" i="2" s="1"/>
  <c r="M25" i="2" s="1"/>
  <c r="D23" i="2"/>
  <c r="E23" i="2" s="1"/>
  <c r="C24" i="2" s="1"/>
  <c r="B24" i="2"/>
  <c r="A23" i="2"/>
  <c r="I25" i="2"/>
  <c r="J25" i="2" s="1"/>
  <c r="H26" i="2" s="1"/>
  <c r="Y226" i="2" l="1"/>
  <c r="Z226" i="2" s="1"/>
  <c r="X227" i="2" s="1"/>
  <c r="Y208" i="2"/>
  <c r="Z208" i="2"/>
  <c r="Y171" i="2"/>
  <c r="Z171" i="2" s="1"/>
  <c r="X172" i="2" s="1"/>
  <c r="Y27" i="2"/>
  <c r="Z27" i="2" s="1"/>
  <c r="X28" i="2" s="1"/>
  <c r="U28" i="2"/>
  <c r="V28" i="2" s="1"/>
  <c r="T29" i="2" s="1"/>
  <c r="U29" i="2" s="1"/>
  <c r="V29" i="2" s="1"/>
  <c r="T30" i="2" s="1"/>
  <c r="AH27" i="2"/>
  <c r="AI27" i="2" s="1"/>
  <c r="AG28" i="2" s="1"/>
  <c r="AC27" i="2"/>
  <c r="AD27" i="2" s="1"/>
  <c r="AB28" i="2" s="1"/>
  <c r="N25" i="2"/>
  <c r="O25" i="2" s="1"/>
  <c r="M26" i="2" s="1"/>
  <c r="B25" i="2"/>
  <c r="A24" i="2"/>
  <c r="D24" i="2"/>
  <c r="E24" i="2" s="1"/>
  <c r="C25" i="2" s="1"/>
  <c r="I26" i="2"/>
  <c r="J26" i="2" s="1"/>
  <c r="H27" i="2" s="1"/>
  <c r="Y227" i="2" l="1"/>
  <c r="Z227" i="2" s="1"/>
  <c r="X228" i="2" s="1"/>
  <c r="Y172" i="2"/>
  <c r="Z172" i="2" s="1"/>
  <c r="X173" i="2" s="1"/>
  <c r="Y28" i="2"/>
  <c r="Z28" i="2" s="1"/>
  <c r="X29" i="2" s="1"/>
  <c r="U30" i="2"/>
  <c r="V30" i="2" s="1"/>
  <c r="T31" i="2" s="1"/>
  <c r="AH28" i="2"/>
  <c r="AI28" i="2" s="1"/>
  <c r="AG29" i="2" s="1"/>
  <c r="AC28" i="2"/>
  <c r="AD28" i="2" s="1"/>
  <c r="AB29" i="2" s="1"/>
  <c r="N26" i="2"/>
  <c r="O26" i="2" s="1"/>
  <c r="M27" i="2" s="1"/>
  <c r="D25" i="2"/>
  <c r="E25" i="2" s="1"/>
  <c r="C26" i="2" s="1"/>
  <c r="B26" i="2"/>
  <c r="A25" i="2"/>
  <c r="I27" i="2"/>
  <c r="J27" i="2" s="1"/>
  <c r="H28" i="2" s="1"/>
  <c r="Y228" i="2" l="1"/>
  <c r="Z228" i="2" s="1"/>
  <c r="X229" i="2" s="1"/>
  <c r="Y173" i="2"/>
  <c r="Z173" i="2"/>
  <c r="X174" i="2" s="1"/>
  <c r="Y29" i="2"/>
  <c r="Z29" i="2" s="1"/>
  <c r="X30" i="2" s="1"/>
  <c r="U31" i="2"/>
  <c r="V31" i="2" s="1"/>
  <c r="T32" i="2" s="1"/>
  <c r="AH29" i="2"/>
  <c r="AI29" i="2" s="1"/>
  <c r="AG30" i="2" s="1"/>
  <c r="AC29" i="2"/>
  <c r="AD29" i="2" s="1"/>
  <c r="AB30" i="2" s="1"/>
  <c r="N27" i="2"/>
  <c r="O27" i="2" s="1"/>
  <c r="M28" i="2" s="1"/>
  <c r="B27" i="2"/>
  <c r="A26" i="2"/>
  <c r="D26" i="2"/>
  <c r="E26" i="2" s="1"/>
  <c r="C27" i="2" s="1"/>
  <c r="I28" i="2"/>
  <c r="J28" i="2" s="1"/>
  <c r="H29" i="2" s="1"/>
  <c r="Y229" i="2" l="1"/>
  <c r="Z229" i="2" s="1"/>
  <c r="X230" i="2" s="1"/>
  <c r="Y174" i="2"/>
  <c r="Z174" i="2"/>
  <c r="X175" i="2" s="1"/>
  <c r="Y30" i="2"/>
  <c r="Z30" i="2" s="1"/>
  <c r="X31" i="2" s="1"/>
  <c r="U32" i="2"/>
  <c r="V32" i="2" s="1"/>
  <c r="T33" i="2" s="1"/>
  <c r="U33" i="2" s="1"/>
  <c r="V33" i="2" s="1"/>
  <c r="T34" i="2" s="1"/>
  <c r="AH30" i="2"/>
  <c r="AI30" i="2" s="1"/>
  <c r="AG31" i="2" s="1"/>
  <c r="AC30" i="2"/>
  <c r="AD30" i="2" s="1"/>
  <c r="AB31" i="2" s="1"/>
  <c r="N28" i="2"/>
  <c r="O28" i="2" s="1"/>
  <c r="M29" i="2" s="1"/>
  <c r="D27" i="2"/>
  <c r="E27" i="2" s="1"/>
  <c r="C28" i="2" s="1"/>
  <c r="B28" i="2"/>
  <c r="A27" i="2"/>
  <c r="I29" i="2"/>
  <c r="J29" i="2" s="1"/>
  <c r="H30" i="2" s="1"/>
  <c r="Y230" i="2" l="1"/>
  <c r="Z230" i="2" s="1"/>
  <c r="X231" i="2" s="1"/>
  <c r="Y175" i="2"/>
  <c r="Z175" i="2" s="1"/>
  <c r="X176" i="2" s="1"/>
  <c r="Y31" i="2"/>
  <c r="Z31" i="2" s="1"/>
  <c r="X32" i="2" s="1"/>
  <c r="U34" i="2"/>
  <c r="V34" i="2" s="1"/>
  <c r="T35" i="2" s="1"/>
  <c r="AH31" i="2"/>
  <c r="AI31" i="2" s="1"/>
  <c r="AG32" i="2" s="1"/>
  <c r="AC31" i="2"/>
  <c r="AD31" i="2" s="1"/>
  <c r="AB32" i="2" s="1"/>
  <c r="N29" i="2"/>
  <c r="O29" i="2" s="1"/>
  <c r="M30" i="2" s="1"/>
  <c r="B29" i="2"/>
  <c r="A28" i="2"/>
  <c r="D28" i="2"/>
  <c r="E28" i="2" s="1"/>
  <c r="C29" i="2" s="1"/>
  <c r="I30" i="2"/>
  <c r="J30" i="2" s="1"/>
  <c r="H31" i="2" s="1"/>
  <c r="Y231" i="2" l="1"/>
  <c r="Z231" i="2" s="1"/>
  <c r="X232" i="2" s="1"/>
  <c r="Y176" i="2"/>
  <c r="Z176" i="2" s="1"/>
  <c r="X177" i="2" s="1"/>
  <c r="Y32" i="2"/>
  <c r="Z32" i="2" s="1"/>
  <c r="X33" i="2" s="1"/>
  <c r="U35" i="2"/>
  <c r="V35" i="2" s="1"/>
  <c r="T36" i="2" s="1"/>
  <c r="U36" i="2" s="1"/>
  <c r="V36" i="2" s="1"/>
  <c r="T37" i="2" s="1"/>
  <c r="U37" i="2" s="1"/>
  <c r="V37" i="2" s="1"/>
  <c r="T38" i="2" s="1"/>
  <c r="AH32" i="2"/>
  <c r="AI32" i="2" s="1"/>
  <c r="AG33" i="2" s="1"/>
  <c r="AC32" i="2"/>
  <c r="AD32" i="2" s="1"/>
  <c r="AB33" i="2" s="1"/>
  <c r="N30" i="2"/>
  <c r="O30" i="2" s="1"/>
  <c r="M31" i="2" s="1"/>
  <c r="D29" i="2"/>
  <c r="E29" i="2" s="1"/>
  <c r="C30" i="2" s="1"/>
  <c r="B30" i="2"/>
  <c r="A29" i="2"/>
  <c r="I31" i="2"/>
  <c r="J31" i="2" s="1"/>
  <c r="H32" i="2" s="1"/>
  <c r="Y232" i="2" l="1"/>
  <c r="Z232" i="2" s="1"/>
  <c r="Y177" i="2"/>
  <c r="Z177" i="2"/>
  <c r="X178" i="2" s="1"/>
  <c r="Y33" i="2"/>
  <c r="Z33" i="2" s="1"/>
  <c r="X34" i="2" s="1"/>
  <c r="U38" i="2"/>
  <c r="V38" i="2" s="1"/>
  <c r="T39" i="2" s="1"/>
  <c r="AH33" i="2"/>
  <c r="AI33" i="2" s="1"/>
  <c r="AG34" i="2" s="1"/>
  <c r="AC33" i="2"/>
  <c r="AD33" i="2" s="1"/>
  <c r="AB34" i="2" s="1"/>
  <c r="N31" i="2"/>
  <c r="O31" i="2" s="1"/>
  <c r="M32" i="2" s="1"/>
  <c r="B31" i="2"/>
  <c r="A30" i="2"/>
  <c r="D30" i="2"/>
  <c r="E30" i="2" s="1"/>
  <c r="C31" i="2" s="1"/>
  <c r="I32" i="2"/>
  <c r="J32" i="2" s="1"/>
  <c r="H33" i="2" s="1"/>
  <c r="Y178" i="2" l="1"/>
  <c r="Z178" i="2"/>
  <c r="X179" i="2" s="1"/>
  <c r="Y34" i="2"/>
  <c r="Z34" i="2"/>
  <c r="X35" i="2" s="1"/>
  <c r="U39" i="2"/>
  <c r="V39" i="2" s="1"/>
  <c r="T40" i="2" s="1"/>
  <c r="U40" i="2" s="1"/>
  <c r="V40" i="2" s="1"/>
  <c r="T41" i="2" s="1"/>
  <c r="AH34" i="2"/>
  <c r="AI34" i="2" s="1"/>
  <c r="AG35" i="2" s="1"/>
  <c r="AC34" i="2"/>
  <c r="AD34" i="2"/>
  <c r="AB35" i="2" s="1"/>
  <c r="N32" i="2"/>
  <c r="O32" i="2" s="1"/>
  <c r="M33" i="2" s="1"/>
  <c r="D31" i="2"/>
  <c r="E31" i="2" s="1"/>
  <c r="C32" i="2" s="1"/>
  <c r="B32" i="2"/>
  <c r="A31" i="2"/>
  <c r="I33" i="2"/>
  <c r="J33" i="2" s="1"/>
  <c r="H34" i="2" s="1"/>
  <c r="Y179" i="2" l="1"/>
  <c r="Z179" i="2" s="1"/>
  <c r="X180" i="2" s="1"/>
  <c r="Y35" i="2"/>
  <c r="Z35" i="2" s="1"/>
  <c r="X36" i="2" s="1"/>
  <c r="U41" i="2"/>
  <c r="V41" i="2" s="1"/>
  <c r="T42" i="2" s="1"/>
  <c r="AH35" i="2"/>
  <c r="AI35" i="2" s="1"/>
  <c r="AG36" i="2" s="1"/>
  <c r="AC35" i="2"/>
  <c r="AD35" i="2" s="1"/>
  <c r="AB36" i="2" s="1"/>
  <c r="N33" i="2"/>
  <c r="O33" i="2" s="1"/>
  <c r="M34" i="2" s="1"/>
  <c r="B33" i="2"/>
  <c r="A32" i="2"/>
  <c r="D32" i="2"/>
  <c r="E32" i="2" s="1"/>
  <c r="C33" i="2" s="1"/>
  <c r="I34" i="2"/>
  <c r="J34" i="2" s="1"/>
  <c r="H35" i="2" s="1"/>
  <c r="Y180" i="2" l="1"/>
  <c r="Z180" i="2" s="1"/>
  <c r="X181" i="2" s="1"/>
  <c r="Y36" i="2"/>
  <c r="Z36" i="2" s="1"/>
  <c r="X37" i="2" s="1"/>
  <c r="U42" i="2"/>
  <c r="V42" i="2" s="1"/>
  <c r="T43" i="2" s="1"/>
  <c r="AH36" i="2"/>
  <c r="AI36" i="2" s="1"/>
  <c r="AG37" i="2" s="1"/>
  <c r="AC36" i="2"/>
  <c r="AD36" i="2" s="1"/>
  <c r="AB37" i="2" s="1"/>
  <c r="N34" i="2"/>
  <c r="O34" i="2" s="1"/>
  <c r="M35" i="2" s="1"/>
  <c r="D33" i="2"/>
  <c r="E33" i="2" s="1"/>
  <c r="C34" i="2" s="1"/>
  <c r="B34" i="2"/>
  <c r="A33" i="2"/>
  <c r="I35" i="2"/>
  <c r="J35" i="2" s="1"/>
  <c r="H36" i="2" s="1"/>
  <c r="Y181" i="2" l="1"/>
  <c r="Z181" i="2"/>
  <c r="X182" i="2" s="1"/>
  <c r="Y37" i="2"/>
  <c r="Z37" i="2" s="1"/>
  <c r="X38" i="2" s="1"/>
  <c r="U43" i="2"/>
  <c r="V43" i="2" s="1"/>
  <c r="T44" i="2" s="1"/>
  <c r="U44" i="2" s="1"/>
  <c r="V44" i="2" s="1"/>
  <c r="T45" i="2" s="1"/>
  <c r="U45" i="2" s="1"/>
  <c r="V45" i="2" s="1"/>
  <c r="T46" i="2" s="1"/>
  <c r="AH37" i="2"/>
  <c r="AI37" i="2" s="1"/>
  <c r="AG38" i="2" s="1"/>
  <c r="AC37" i="2"/>
  <c r="AD37" i="2" s="1"/>
  <c r="AB38" i="2" s="1"/>
  <c r="N35" i="2"/>
  <c r="O35" i="2" s="1"/>
  <c r="M36" i="2" s="1"/>
  <c r="B35" i="2"/>
  <c r="A34" i="2"/>
  <c r="D34" i="2"/>
  <c r="E34" i="2" s="1"/>
  <c r="C35" i="2" s="1"/>
  <c r="I36" i="2"/>
  <c r="J36" i="2" s="1"/>
  <c r="H37" i="2" s="1"/>
  <c r="Y182" i="2" l="1"/>
  <c r="Z182" i="2"/>
  <c r="X183" i="2" s="1"/>
  <c r="Y38" i="2"/>
  <c r="Z38" i="2" s="1"/>
  <c r="X39" i="2" s="1"/>
  <c r="U46" i="2"/>
  <c r="V46" i="2" s="1"/>
  <c r="T47" i="2" s="1"/>
  <c r="AH38" i="2"/>
  <c r="AI38" i="2" s="1"/>
  <c r="AG39" i="2" s="1"/>
  <c r="AC38" i="2"/>
  <c r="AD38" i="2" s="1"/>
  <c r="AB39" i="2" s="1"/>
  <c r="N36" i="2"/>
  <c r="O36" i="2" s="1"/>
  <c r="M37" i="2" s="1"/>
  <c r="D35" i="2"/>
  <c r="E35" i="2" s="1"/>
  <c r="C36" i="2" s="1"/>
  <c r="B36" i="2"/>
  <c r="A35" i="2"/>
  <c r="I37" i="2"/>
  <c r="J37" i="2" s="1"/>
  <c r="H38" i="2" s="1"/>
  <c r="Y183" i="2" l="1"/>
  <c r="Z183" i="2"/>
  <c r="X184" i="2" s="1"/>
  <c r="Y39" i="2"/>
  <c r="Z39" i="2"/>
  <c r="X40" i="2" s="1"/>
  <c r="U47" i="2"/>
  <c r="V47" i="2" s="1"/>
  <c r="T48" i="2" s="1"/>
  <c r="AH39" i="2"/>
  <c r="AI39" i="2" s="1"/>
  <c r="AG40" i="2" s="1"/>
  <c r="AC39" i="2"/>
  <c r="AD39" i="2" s="1"/>
  <c r="AB40" i="2" s="1"/>
  <c r="N37" i="2"/>
  <c r="O37" i="2" s="1"/>
  <c r="M38" i="2" s="1"/>
  <c r="B37" i="2"/>
  <c r="A36" i="2"/>
  <c r="D36" i="2"/>
  <c r="E36" i="2" s="1"/>
  <c r="C37" i="2" s="1"/>
  <c r="I38" i="2"/>
  <c r="J38" i="2" s="1"/>
  <c r="H39" i="2" s="1"/>
  <c r="Y184" i="2" l="1"/>
  <c r="Z184" i="2" s="1"/>
  <c r="X185" i="2" s="1"/>
  <c r="Y40" i="2"/>
  <c r="Z40" i="2" s="1"/>
  <c r="X41" i="2" s="1"/>
  <c r="U48" i="2"/>
  <c r="V48" i="2" s="1"/>
  <c r="T49" i="2" s="1"/>
  <c r="U49" i="2" s="1"/>
  <c r="V49" i="2" s="1"/>
  <c r="T50" i="2" s="1"/>
  <c r="U50" i="2" s="1"/>
  <c r="V50" i="2" s="1"/>
  <c r="T51" i="2" s="1"/>
  <c r="AH40" i="2"/>
  <c r="AI40" i="2" s="1"/>
  <c r="AG41" i="2" s="1"/>
  <c r="AC40" i="2"/>
  <c r="AD40" i="2" s="1"/>
  <c r="AB41" i="2" s="1"/>
  <c r="N38" i="2"/>
  <c r="O38" i="2" s="1"/>
  <c r="M39" i="2" s="1"/>
  <c r="D37" i="2"/>
  <c r="E37" i="2" s="1"/>
  <c r="C38" i="2" s="1"/>
  <c r="B38" i="2"/>
  <c r="A37" i="2"/>
  <c r="I39" i="2"/>
  <c r="J39" i="2" s="1"/>
  <c r="H40" i="2" s="1"/>
  <c r="Y185" i="2" l="1"/>
  <c r="Z185" i="2"/>
  <c r="X186" i="2" s="1"/>
  <c r="Y41" i="2"/>
  <c r="Z41" i="2" s="1"/>
  <c r="X42" i="2" s="1"/>
  <c r="U51" i="2"/>
  <c r="V51" i="2" s="1"/>
  <c r="T52" i="2" s="1"/>
  <c r="AH41" i="2"/>
  <c r="AI41" i="2" s="1"/>
  <c r="AG42" i="2" s="1"/>
  <c r="AC41" i="2"/>
  <c r="AD41" i="2"/>
  <c r="AB42" i="2" s="1"/>
  <c r="N39" i="2"/>
  <c r="O39" i="2"/>
  <c r="M40" i="2" s="1"/>
  <c r="B39" i="2"/>
  <c r="A38" i="2"/>
  <c r="D38" i="2"/>
  <c r="E38" i="2" s="1"/>
  <c r="C39" i="2" s="1"/>
  <c r="I40" i="2"/>
  <c r="J40" i="2" s="1"/>
  <c r="H41" i="2" s="1"/>
  <c r="Y186" i="2" l="1"/>
  <c r="Z186" i="2"/>
  <c r="X187" i="2" s="1"/>
  <c r="Y42" i="2"/>
  <c r="Z42" i="2"/>
  <c r="X43" i="2" s="1"/>
  <c r="U52" i="2"/>
  <c r="V52" i="2" s="1"/>
  <c r="T53" i="2" s="1"/>
  <c r="U53" i="2" s="1"/>
  <c r="V53" i="2" s="1"/>
  <c r="T54" i="2" s="1"/>
  <c r="AH42" i="2"/>
  <c r="AI42" i="2" s="1"/>
  <c r="AG43" i="2" s="1"/>
  <c r="AC42" i="2"/>
  <c r="AD42" i="2" s="1"/>
  <c r="AB43" i="2" s="1"/>
  <c r="N40" i="2"/>
  <c r="O40" i="2" s="1"/>
  <c r="M41" i="2" s="1"/>
  <c r="D39" i="2"/>
  <c r="E39" i="2" s="1"/>
  <c r="C40" i="2" s="1"/>
  <c r="B40" i="2"/>
  <c r="A39" i="2"/>
  <c r="I41" i="2"/>
  <c r="J41" i="2" s="1"/>
  <c r="H42" i="2" s="1"/>
  <c r="Y187" i="2" l="1"/>
  <c r="Z187" i="2" s="1"/>
  <c r="X188" i="2" s="1"/>
  <c r="Y43" i="2"/>
  <c r="Z43" i="2"/>
  <c r="X44" i="2" s="1"/>
  <c r="U54" i="2"/>
  <c r="V54" i="2" s="1"/>
  <c r="T55" i="2" s="1"/>
  <c r="AH43" i="2"/>
  <c r="AI43" i="2" s="1"/>
  <c r="AG44" i="2" s="1"/>
  <c r="AC43" i="2"/>
  <c r="AD43" i="2" s="1"/>
  <c r="AB44" i="2" s="1"/>
  <c r="N41" i="2"/>
  <c r="O41" i="2" s="1"/>
  <c r="M42" i="2" s="1"/>
  <c r="B41" i="2"/>
  <c r="A40" i="2"/>
  <c r="D40" i="2"/>
  <c r="E40" i="2" s="1"/>
  <c r="C41" i="2" s="1"/>
  <c r="I42" i="2"/>
  <c r="J42" i="2" s="1"/>
  <c r="H43" i="2" s="1"/>
  <c r="Y188" i="2" l="1"/>
  <c r="Z188" i="2" s="1"/>
  <c r="X189" i="2" s="1"/>
  <c r="Y44" i="2"/>
  <c r="Z44" i="2" s="1"/>
  <c r="X45" i="2" s="1"/>
  <c r="U55" i="2"/>
  <c r="V55" i="2" s="1"/>
  <c r="T56" i="2" s="1"/>
  <c r="AH44" i="2"/>
  <c r="AI44" i="2" s="1"/>
  <c r="AG45" i="2" s="1"/>
  <c r="AC44" i="2"/>
  <c r="AD44" i="2" s="1"/>
  <c r="AB45" i="2" s="1"/>
  <c r="N42" i="2"/>
  <c r="O42" i="2" s="1"/>
  <c r="M43" i="2" s="1"/>
  <c r="D41" i="2"/>
  <c r="E41" i="2" s="1"/>
  <c r="C42" i="2" s="1"/>
  <c r="B42" i="2"/>
  <c r="A41" i="2"/>
  <c r="I43" i="2"/>
  <c r="J43" i="2" s="1"/>
  <c r="H44" i="2" s="1"/>
  <c r="Y189" i="2" l="1"/>
  <c r="Z189" i="2"/>
  <c r="X190" i="2" s="1"/>
  <c r="Y45" i="2"/>
  <c r="Z45" i="2" s="1"/>
  <c r="X46" i="2" s="1"/>
  <c r="U56" i="2"/>
  <c r="V56" i="2" s="1"/>
  <c r="T57" i="2" s="1"/>
  <c r="U57" i="2" s="1"/>
  <c r="V57" i="2" s="1"/>
  <c r="T58" i="2" s="1"/>
  <c r="U58" i="2" s="1"/>
  <c r="V58" i="2" s="1"/>
  <c r="T59" i="2" s="1"/>
  <c r="AH45" i="2"/>
  <c r="AI45" i="2" s="1"/>
  <c r="AG46" i="2" s="1"/>
  <c r="AC45" i="2"/>
  <c r="AD45" i="2" s="1"/>
  <c r="AB46" i="2" s="1"/>
  <c r="N43" i="2"/>
  <c r="O43" i="2"/>
  <c r="M44" i="2" s="1"/>
  <c r="B43" i="2"/>
  <c r="A42" i="2"/>
  <c r="D42" i="2"/>
  <c r="E42" i="2" s="1"/>
  <c r="C43" i="2" s="1"/>
  <c r="I44" i="2"/>
  <c r="J44" i="2" s="1"/>
  <c r="H45" i="2" s="1"/>
  <c r="Y190" i="2" l="1"/>
  <c r="Z190" i="2"/>
  <c r="Y46" i="2"/>
  <c r="Z46" i="2" s="1"/>
  <c r="X47" i="2" s="1"/>
  <c r="U59" i="2"/>
  <c r="V59" i="2" s="1"/>
  <c r="T60" i="2" s="1"/>
  <c r="AH46" i="2"/>
  <c r="AI46" i="2" s="1"/>
  <c r="AG47" i="2" s="1"/>
  <c r="AC46" i="2"/>
  <c r="AD46" i="2" s="1"/>
  <c r="AB47" i="2" s="1"/>
  <c r="N44" i="2"/>
  <c r="O44" i="2" s="1"/>
  <c r="M45" i="2" s="1"/>
  <c r="D43" i="2"/>
  <c r="E43" i="2" s="1"/>
  <c r="C44" i="2" s="1"/>
  <c r="B44" i="2"/>
  <c r="A43" i="2"/>
  <c r="I45" i="2"/>
  <c r="J45" i="2" s="1"/>
  <c r="H46" i="2" s="1"/>
  <c r="Y47" i="2" l="1"/>
  <c r="Z47" i="2" s="1"/>
  <c r="X48" i="2" s="1"/>
  <c r="U60" i="2"/>
  <c r="V60" i="2" s="1"/>
  <c r="T61" i="2" s="1"/>
  <c r="AH47" i="2"/>
  <c r="AI47" i="2" s="1"/>
  <c r="AG48" i="2" s="1"/>
  <c r="AC47" i="2"/>
  <c r="AD47" i="2" s="1"/>
  <c r="AB48" i="2" s="1"/>
  <c r="N45" i="2"/>
  <c r="O45" i="2" s="1"/>
  <c r="M46" i="2" s="1"/>
  <c r="B45" i="2"/>
  <c r="A44" i="2"/>
  <c r="D44" i="2"/>
  <c r="E44" i="2" s="1"/>
  <c r="C45" i="2" s="1"/>
  <c r="I46" i="2"/>
  <c r="J46" i="2" s="1"/>
  <c r="H47" i="2" s="1"/>
  <c r="Z48" i="2" l="1"/>
  <c r="X49" i="2" s="1"/>
  <c r="Y48" i="2"/>
  <c r="U61" i="2"/>
  <c r="V61" i="2" s="1"/>
  <c r="T62" i="2" s="1"/>
  <c r="AH48" i="2"/>
  <c r="AI48" i="2" s="1"/>
  <c r="AG49" i="2" s="1"/>
  <c r="AC48" i="2"/>
  <c r="AD48" i="2" s="1"/>
  <c r="AB49" i="2" s="1"/>
  <c r="N46" i="2"/>
  <c r="O46" i="2" s="1"/>
  <c r="M47" i="2" s="1"/>
  <c r="D45" i="2"/>
  <c r="E45" i="2" s="1"/>
  <c r="C46" i="2" s="1"/>
  <c r="B46" i="2"/>
  <c r="A45" i="2"/>
  <c r="I47" i="2"/>
  <c r="J47" i="2" s="1"/>
  <c r="H48" i="2" s="1"/>
  <c r="Y49" i="2" l="1"/>
  <c r="Z49" i="2" s="1"/>
  <c r="X50" i="2" s="1"/>
  <c r="U62" i="2"/>
  <c r="V62" i="2" s="1"/>
  <c r="T63" i="2" s="1"/>
  <c r="U63" i="2" s="1"/>
  <c r="V63" i="2" s="1"/>
  <c r="T64" i="2" s="1"/>
  <c r="U64" i="2" s="1"/>
  <c r="V64" i="2" s="1"/>
  <c r="T65" i="2" s="1"/>
  <c r="AH49" i="2"/>
  <c r="AI49" i="2" s="1"/>
  <c r="AG50" i="2" s="1"/>
  <c r="AC49" i="2"/>
  <c r="AD49" i="2" s="1"/>
  <c r="AB50" i="2" s="1"/>
  <c r="N47" i="2"/>
  <c r="O47" i="2" s="1"/>
  <c r="M48" i="2" s="1"/>
  <c r="B47" i="2"/>
  <c r="A46" i="2"/>
  <c r="D46" i="2"/>
  <c r="E46" i="2" s="1"/>
  <c r="C47" i="2" s="1"/>
  <c r="I48" i="2"/>
  <c r="J48" i="2" s="1"/>
  <c r="H49" i="2" s="1"/>
  <c r="Y50" i="2" l="1"/>
  <c r="Z50" i="2" s="1"/>
  <c r="X51" i="2" s="1"/>
  <c r="U65" i="2"/>
  <c r="V65" i="2" s="1"/>
  <c r="T66" i="2" s="1"/>
  <c r="AH50" i="2"/>
  <c r="AI50" i="2" s="1"/>
  <c r="AG51" i="2" s="1"/>
  <c r="AC50" i="2"/>
  <c r="AD50" i="2" s="1"/>
  <c r="AB51" i="2" s="1"/>
  <c r="N48" i="2"/>
  <c r="O48" i="2" s="1"/>
  <c r="M49" i="2" s="1"/>
  <c r="D47" i="2"/>
  <c r="E47" i="2" s="1"/>
  <c r="C48" i="2" s="1"/>
  <c r="B48" i="2"/>
  <c r="A47" i="2"/>
  <c r="I49" i="2"/>
  <c r="J49" i="2" s="1"/>
  <c r="H50" i="2" s="1"/>
  <c r="Y51" i="2" l="1"/>
  <c r="Z51" i="2"/>
  <c r="X52" i="2" s="1"/>
  <c r="U66" i="2"/>
  <c r="V66" i="2" s="1"/>
  <c r="T67" i="2" s="1"/>
  <c r="U67" i="2" s="1"/>
  <c r="V67" i="2" s="1"/>
  <c r="T68" i="2" s="1"/>
  <c r="AH51" i="2"/>
  <c r="AI51" i="2" s="1"/>
  <c r="AG52" i="2" s="1"/>
  <c r="AC51" i="2"/>
  <c r="AD51" i="2" s="1"/>
  <c r="AB52" i="2" s="1"/>
  <c r="N49" i="2"/>
  <c r="O49" i="2" s="1"/>
  <c r="M50" i="2" s="1"/>
  <c r="B49" i="2"/>
  <c r="A48" i="2"/>
  <c r="D48" i="2"/>
  <c r="E48" i="2" s="1"/>
  <c r="C49" i="2" s="1"/>
  <c r="I50" i="2"/>
  <c r="J50" i="2" s="1"/>
  <c r="H51" i="2" s="1"/>
  <c r="Y52" i="2" l="1"/>
  <c r="Z52" i="2" s="1"/>
  <c r="X53" i="2" s="1"/>
  <c r="U68" i="2"/>
  <c r="V68" i="2" s="1"/>
  <c r="T69" i="2" s="1"/>
  <c r="AH52" i="2"/>
  <c r="AI52" i="2"/>
  <c r="AG53" i="2" s="1"/>
  <c r="AC52" i="2"/>
  <c r="AD52" i="2" s="1"/>
  <c r="AB53" i="2" s="1"/>
  <c r="N50" i="2"/>
  <c r="O50" i="2" s="1"/>
  <c r="M51" i="2" s="1"/>
  <c r="D49" i="2"/>
  <c r="E49" i="2" s="1"/>
  <c r="C50" i="2" s="1"/>
  <c r="B50" i="2"/>
  <c r="A49" i="2"/>
  <c r="I51" i="2"/>
  <c r="J51" i="2" s="1"/>
  <c r="H52" i="2" s="1"/>
  <c r="Y53" i="2" l="1"/>
  <c r="Z53" i="2" s="1"/>
  <c r="X54" i="2" s="1"/>
  <c r="U69" i="2"/>
  <c r="V69" i="2" s="1"/>
  <c r="T70" i="2" s="1"/>
  <c r="AH53" i="2"/>
  <c r="AI53" i="2"/>
  <c r="AG54" i="2" s="1"/>
  <c r="AC53" i="2"/>
  <c r="AD53" i="2" s="1"/>
  <c r="AB54" i="2" s="1"/>
  <c r="N51" i="2"/>
  <c r="O51" i="2" s="1"/>
  <c r="M52" i="2" s="1"/>
  <c r="B51" i="2"/>
  <c r="A50" i="2"/>
  <c r="D50" i="2"/>
  <c r="E50" i="2" s="1"/>
  <c r="C51" i="2" s="1"/>
  <c r="I52" i="2"/>
  <c r="J52" i="2" s="1"/>
  <c r="H53" i="2" s="1"/>
  <c r="Y54" i="2" l="1"/>
  <c r="Z54" i="2" s="1"/>
  <c r="X55" i="2" s="1"/>
  <c r="U70" i="2"/>
  <c r="V70" i="2" s="1"/>
  <c r="T71" i="2" s="1"/>
  <c r="U71" i="2" s="1"/>
  <c r="V71" i="2" s="1"/>
  <c r="T72" i="2" s="1"/>
  <c r="U72" i="2" s="1"/>
  <c r="V72" i="2" s="1"/>
  <c r="T73" i="2" s="1"/>
  <c r="AH54" i="2"/>
  <c r="AI54" i="2" s="1"/>
  <c r="AG55" i="2" s="1"/>
  <c r="AC54" i="2"/>
  <c r="AD54" i="2" s="1"/>
  <c r="AB55" i="2" s="1"/>
  <c r="N52" i="2"/>
  <c r="O52" i="2" s="1"/>
  <c r="M53" i="2" s="1"/>
  <c r="D51" i="2"/>
  <c r="E51" i="2" s="1"/>
  <c r="C52" i="2" s="1"/>
  <c r="B52" i="2"/>
  <c r="A51" i="2"/>
  <c r="I53" i="2"/>
  <c r="J53" i="2" s="1"/>
  <c r="H54" i="2" s="1"/>
  <c r="Y55" i="2" l="1"/>
  <c r="Z55" i="2" s="1"/>
  <c r="X56" i="2" s="1"/>
  <c r="U73" i="2"/>
  <c r="V73" i="2" s="1"/>
  <c r="T74" i="2" s="1"/>
  <c r="AH55" i="2"/>
  <c r="AI55" i="2" s="1"/>
  <c r="AG56" i="2" s="1"/>
  <c r="AC55" i="2"/>
  <c r="AD55" i="2" s="1"/>
  <c r="AB56" i="2" s="1"/>
  <c r="N53" i="2"/>
  <c r="O53" i="2" s="1"/>
  <c r="M54" i="2" s="1"/>
  <c r="B53" i="2"/>
  <c r="A52" i="2"/>
  <c r="D52" i="2"/>
  <c r="E52" i="2" s="1"/>
  <c r="C53" i="2" s="1"/>
  <c r="I54" i="2"/>
  <c r="J54" i="2" s="1"/>
  <c r="H55" i="2" s="1"/>
  <c r="U74" i="2" l="1"/>
  <c r="V74" i="2" s="1"/>
  <c r="T75" i="2" s="1"/>
  <c r="Y56" i="2"/>
  <c r="Z56" i="2" s="1"/>
  <c r="X57" i="2" s="1"/>
  <c r="AH56" i="2"/>
  <c r="AI56" i="2" s="1"/>
  <c r="AG57" i="2" s="1"/>
  <c r="AC56" i="2"/>
  <c r="AD56" i="2" s="1"/>
  <c r="AB57" i="2" s="1"/>
  <c r="N54" i="2"/>
  <c r="O54" i="2" s="1"/>
  <c r="M55" i="2" s="1"/>
  <c r="D53" i="2"/>
  <c r="E53" i="2" s="1"/>
  <c r="C54" i="2" s="1"/>
  <c r="B54" i="2"/>
  <c r="A53" i="2"/>
  <c r="I55" i="2"/>
  <c r="J55" i="2" s="1"/>
  <c r="H56" i="2" s="1"/>
  <c r="U75" i="2" l="1"/>
  <c r="V75" i="2" s="1"/>
  <c r="T76" i="2" s="1"/>
  <c r="U76" i="2" s="1"/>
  <c r="V76" i="2" s="1"/>
  <c r="T77" i="2" s="1"/>
  <c r="U77" i="2" s="1"/>
  <c r="V77" i="2" s="1"/>
  <c r="T78" i="2" s="1"/>
  <c r="U78" i="2" s="1"/>
  <c r="V78" i="2" s="1"/>
  <c r="T79" i="2" s="1"/>
  <c r="Y57" i="2"/>
  <c r="Z57" i="2" s="1"/>
  <c r="X58" i="2" s="1"/>
  <c r="AH57" i="2"/>
  <c r="AI57" i="2" s="1"/>
  <c r="AG58" i="2" s="1"/>
  <c r="AC57" i="2"/>
  <c r="AD57" i="2" s="1"/>
  <c r="AB58" i="2" s="1"/>
  <c r="N55" i="2"/>
  <c r="O55" i="2" s="1"/>
  <c r="M56" i="2" s="1"/>
  <c r="B55" i="2"/>
  <c r="A54" i="2"/>
  <c r="D54" i="2"/>
  <c r="E54" i="2" s="1"/>
  <c r="C55" i="2" s="1"/>
  <c r="I56" i="2"/>
  <c r="J56" i="2" s="1"/>
  <c r="H57" i="2" s="1"/>
  <c r="U79" i="2" l="1"/>
  <c r="V79" i="2" s="1"/>
  <c r="T80" i="2" s="1"/>
  <c r="U80" i="2" s="1"/>
  <c r="V80" i="2" s="1"/>
  <c r="T81" i="2" s="1"/>
  <c r="Y58" i="2"/>
  <c r="Z58" i="2" s="1"/>
  <c r="X59" i="2" s="1"/>
  <c r="AH58" i="2"/>
  <c r="AI58" i="2" s="1"/>
  <c r="AG59" i="2" s="1"/>
  <c r="AC58" i="2"/>
  <c r="AD58" i="2" s="1"/>
  <c r="AB59" i="2" s="1"/>
  <c r="N56" i="2"/>
  <c r="O56" i="2" s="1"/>
  <c r="M57" i="2" s="1"/>
  <c r="D55" i="2"/>
  <c r="E55" i="2" s="1"/>
  <c r="C56" i="2" s="1"/>
  <c r="B56" i="2"/>
  <c r="A55" i="2"/>
  <c r="I57" i="2"/>
  <c r="J57" i="2" s="1"/>
  <c r="H58" i="2" s="1"/>
  <c r="U81" i="2" l="1"/>
  <c r="V81" i="2" s="1"/>
  <c r="T82" i="2" s="1"/>
  <c r="Y59" i="2"/>
  <c r="Z59" i="2" s="1"/>
  <c r="X60" i="2" s="1"/>
  <c r="AH59" i="2"/>
  <c r="AI59" i="2" s="1"/>
  <c r="AG60" i="2" s="1"/>
  <c r="AC59" i="2"/>
  <c r="AD59" i="2" s="1"/>
  <c r="AB60" i="2" s="1"/>
  <c r="N57" i="2"/>
  <c r="O57" i="2" s="1"/>
  <c r="M58" i="2" s="1"/>
  <c r="B57" i="2"/>
  <c r="A56" i="2"/>
  <c r="D56" i="2"/>
  <c r="E56" i="2" s="1"/>
  <c r="C57" i="2" s="1"/>
  <c r="I58" i="2"/>
  <c r="J58" i="2" s="1"/>
  <c r="H59" i="2" s="1"/>
  <c r="U82" i="2" l="1"/>
  <c r="V82" i="2" s="1"/>
  <c r="T83" i="2" s="1"/>
  <c r="U83" i="2" s="1"/>
  <c r="V83" i="2" s="1"/>
  <c r="T84" i="2" s="1"/>
  <c r="U84" i="2" s="1"/>
  <c r="V84" i="2" s="1"/>
  <c r="T85" i="2" s="1"/>
  <c r="Y60" i="2"/>
  <c r="Z60" i="2" s="1"/>
  <c r="X61" i="2" s="1"/>
  <c r="AH60" i="2"/>
  <c r="AI60" i="2" s="1"/>
  <c r="AG61" i="2" s="1"/>
  <c r="AC60" i="2"/>
  <c r="AD60" i="2" s="1"/>
  <c r="AB61" i="2" s="1"/>
  <c r="N58" i="2"/>
  <c r="O58" i="2" s="1"/>
  <c r="M59" i="2" s="1"/>
  <c r="D57" i="2"/>
  <c r="E57" i="2" s="1"/>
  <c r="C58" i="2" s="1"/>
  <c r="B58" i="2"/>
  <c r="A57" i="2"/>
  <c r="I59" i="2"/>
  <c r="J59" i="2" s="1"/>
  <c r="H60" i="2" s="1"/>
  <c r="U85" i="2" l="1"/>
  <c r="V85" i="2" s="1"/>
  <c r="T86" i="2" s="1"/>
  <c r="Y61" i="2"/>
  <c r="Z61" i="2" s="1"/>
  <c r="X62" i="2" s="1"/>
  <c r="AH61" i="2"/>
  <c r="AI61" i="2" s="1"/>
  <c r="AG62" i="2" s="1"/>
  <c r="AC61" i="2"/>
  <c r="AD61" i="2" s="1"/>
  <c r="AB62" i="2" s="1"/>
  <c r="N59" i="2"/>
  <c r="O59" i="2" s="1"/>
  <c r="M60" i="2" s="1"/>
  <c r="B59" i="2"/>
  <c r="A58" i="2"/>
  <c r="D58" i="2"/>
  <c r="E58" i="2" s="1"/>
  <c r="C59" i="2" s="1"/>
  <c r="I60" i="2"/>
  <c r="J60" i="2" s="1"/>
  <c r="H61" i="2" s="1"/>
  <c r="U86" i="2" l="1"/>
  <c r="V86" i="2"/>
  <c r="T87" i="2" s="1"/>
  <c r="Y62" i="2"/>
  <c r="Z62" i="2" s="1"/>
  <c r="X63" i="2" s="1"/>
  <c r="AH62" i="2"/>
  <c r="AI62" i="2" s="1"/>
  <c r="AG63" i="2" s="1"/>
  <c r="AC62" i="2"/>
  <c r="AD62" i="2" s="1"/>
  <c r="AB63" i="2" s="1"/>
  <c r="N60" i="2"/>
  <c r="O60" i="2" s="1"/>
  <c r="M61" i="2" s="1"/>
  <c r="D59" i="2"/>
  <c r="E59" i="2" s="1"/>
  <c r="C60" i="2" s="1"/>
  <c r="B60" i="2"/>
  <c r="A59" i="2"/>
  <c r="I61" i="2"/>
  <c r="J61" i="2" s="1"/>
  <c r="H62" i="2" s="1"/>
  <c r="U87" i="2" l="1"/>
  <c r="V87" i="2"/>
  <c r="T88" i="2" s="1"/>
  <c r="Y63" i="2"/>
  <c r="Z63" i="2" s="1"/>
  <c r="X64" i="2" s="1"/>
  <c r="AH63" i="2"/>
  <c r="AI63" i="2" s="1"/>
  <c r="AG64" i="2" s="1"/>
  <c r="AC63" i="2"/>
  <c r="AD63" i="2" s="1"/>
  <c r="AB64" i="2" s="1"/>
  <c r="N61" i="2"/>
  <c r="O61" i="2" s="1"/>
  <c r="M62" i="2" s="1"/>
  <c r="B61" i="2"/>
  <c r="A60" i="2"/>
  <c r="D60" i="2"/>
  <c r="E60" i="2" s="1"/>
  <c r="C61" i="2" s="1"/>
  <c r="D61" i="2" s="1"/>
  <c r="E61" i="2" s="1"/>
  <c r="C62" i="2" s="1"/>
  <c r="I62" i="2"/>
  <c r="J62" i="2" s="1"/>
  <c r="H63" i="2" s="1"/>
  <c r="U88" i="2" l="1"/>
  <c r="V88" i="2" s="1"/>
  <c r="T89" i="2" s="1"/>
  <c r="U89" i="2" s="1"/>
  <c r="V89" i="2" s="1"/>
  <c r="T90" i="2" s="1"/>
  <c r="U90" i="2" s="1"/>
  <c r="V90" i="2" s="1"/>
  <c r="T91" i="2" s="1"/>
  <c r="U91" i="2" s="1"/>
  <c r="V91" i="2" s="1"/>
  <c r="T92" i="2" s="1"/>
  <c r="Y64" i="2"/>
  <c r="Z64" i="2" s="1"/>
  <c r="X65" i="2" s="1"/>
  <c r="AH64" i="2"/>
  <c r="AI64" i="2" s="1"/>
  <c r="AG65" i="2" s="1"/>
  <c r="AC64" i="2"/>
  <c r="AD64" i="2" s="1"/>
  <c r="AB65" i="2" s="1"/>
  <c r="N62" i="2"/>
  <c r="O62" i="2" s="1"/>
  <c r="M63" i="2" s="1"/>
  <c r="B62" i="2"/>
  <c r="A61" i="2"/>
  <c r="I63" i="2"/>
  <c r="J63" i="2" s="1"/>
  <c r="H64" i="2" s="1"/>
  <c r="U92" i="2" l="1"/>
  <c r="V92" i="2" s="1"/>
  <c r="T93" i="2" s="1"/>
  <c r="U93" i="2" s="1"/>
  <c r="V93" i="2" s="1"/>
  <c r="T94" i="2" s="1"/>
  <c r="U94" i="2" s="1"/>
  <c r="V94" i="2" s="1"/>
  <c r="T95" i="2" s="1"/>
  <c r="U95" i="2" s="1"/>
  <c r="V95" i="2" s="1"/>
  <c r="T96" i="2" s="1"/>
  <c r="Y65" i="2"/>
  <c r="Z65" i="2" s="1"/>
  <c r="X66" i="2" s="1"/>
  <c r="AH65" i="2"/>
  <c r="AI65" i="2" s="1"/>
  <c r="AG66" i="2" s="1"/>
  <c r="AC65" i="2"/>
  <c r="AD65" i="2"/>
  <c r="AB66" i="2" s="1"/>
  <c r="N63" i="2"/>
  <c r="O63" i="2"/>
  <c r="M64" i="2" s="1"/>
  <c r="B63" i="2"/>
  <c r="A62" i="2"/>
  <c r="D62" i="2"/>
  <c r="E62" i="2" s="1"/>
  <c r="C63" i="2" s="1"/>
  <c r="I64" i="2"/>
  <c r="J64" i="2" s="1"/>
  <c r="H65" i="2" s="1"/>
  <c r="U96" i="2" l="1"/>
  <c r="V96" i="2" s="1"/>
  <c r="T97" i="2" s="1"/>
  <c r="U97" i="2" s="1"/>
  <c r="V97" i="2" s="1"/>
  <c r="T98" i="2" s="1"/>
  <c r="U98" i="2" s="1"/>
  <c r="V98" i="2" s="1"/>
  <c r="T99" i="2" s="1"/>
  <c r="U99" i="2" s="1"/>
  <c r="V99" i="2" s="1"/>
  <c r="T100" i="2" s="1"/>
  <c r="Y66" i="2"/>
  <c r="Z66" i="2" s="1"/>
  <c r="X67" i="2" s="1"/>
  <c r="AH66" i="2"/>
  <c r="AI66" i="2" s="1"/>
  <c r="AG67" i="2" s="1"/>
  <c r="AC66" i="2"/>
  <c r="AD66" i="2" s="1"/>
  <c r="AB67" i="2" s="1"/>
  <c r="N64" i="2"/>
  <c r="O64" i="2" s="1"/>
  <c r="M65" i="2" s="1"/>
  <c r="D63" i="2"/>
  <c r="E63" i="2" s="1"/>
  <c r="C64" i="2" s="1"/>
  <c r="B64" i="2"/>
  <c r="A63" i="2"/>
  <c r="I65" i="2"/>
  <c r="J65" i="2" s="1"/>
  <c r="H66" i="2" s="1"/>
  <c r="U100" i="2" l="1"/>
  <c r="V100" i="2" s="1"/>
  <c r="T101" i="2" s="1"/>
  <c r="U101" i="2" s="1"/>
  <c r="V101" i="2" s="1"/>
  <c r="T102" i="2" s="1"/>
  <c r="U102" i="2" s="1"/>
  <c r="V102" i="2" s="1"/>
  <c r="T103" i="2" s="1"/>
  <c r="U103" i="2" s="1"/>
  <c r="V103" i="2" s="1"/>
  <c r="T104" i="2" s="1"/>
  <c r="Y67" i="2"/>
  <c r="Z67" i="2" s="1"/>
  <c r="X68" i="2" s="1"/>
  <c r="AH67" i="2"/>
  <c r="AI67" i="2" s="1"/>
  <c r="AG68" i="2" s="1"/>
  <c r="AC67" i="2"/>
  <c r="AD67" i="2" s="1"/>
  <c r="AB68" i="2" s="1"/>
  <c r="N65" i="2"/>
  <c r="O65" i="2" s="1"/>
  <c r="M66" i="2" s="1"/>
  <c r="B65" i="2"/>
  <c r="A64" i="2"/>
  <c r="D64" i="2"/>
  <c r="E64" i="2" s="1"/>
  <c r="C65" i="2" s="1"/>
  <c r="I66" i="2"/>
  <c r="J66" i="2" s="1"/>
  <c r="H67" i="2" s="1"/>
  <c r="U104" i="2" l="1"/>
  <c r="V104" i="2" s="1"/>
  <c r="T105" i="2" s="1"/>
  <c r="U105" i="2" s="1"/>
  <c r="V105" i="2" s="1"/>
  <c r="T106" i="2" s="1"/>
  <c r="U106" i="2" s="1"/>
  <c r="V106" i="2" s="1"/>
  <c r="T107" i="2" s="1"/>
  <c r="U107" i="2" s="1"/>
  <c r="V107" i="2" s="1"/>
  <c r="T108" i="2" s="1"/>
  <c r="U108" i="2" s="1"/>
  <c r="V108" i="2" s="1"/>
  <c r="T109" i="2" s="1"/>
  <c r="U109" i="2" s="1"/>
  <c r="V109" i="2" s="1"/>
  <c r="T110" i="2" s="1"/>
  <c r="U110" i="2" s="1"/>
  <c r="V110" i="2" s="1"/>
  <c r="T111" i="2" s="1"/>
  <c r="U111" i="2" s="1"/>
  <c r="V111" i="2" s="1"/>
  <c r="T112" i="2" s="1"/>
  <c r="Y68" i="2"/>
  <c r="Z68" i="2" s="1"/>
  <c r="X69" i="2" s="1"/>
  <c r="AH68" i="2"/>
  <c r="AI68" i="2" s="1"/>
  <c r="AG69" i="2" s="1"/>
  <c r="AC68" i="2"/>
  <c r="AD68" i="2" s="1"/>
  <c r="AB69" i="2" s="1"/>
  <c r="N66" i="2"/>
  <c r="O66" i="2" s="1"/>
  <c r="M67" i="2" s="1"/>
  <c r="D65" i="2"/>
  <c r="E65" i="2" s="1"/>
  <c r="C66" i="2" s="1"/>
  <c r="B66" i="2"/>
  <c r="A65" i="2"/>
  <c r="I67" i="2"/>
  <c r="J67" i="2" s="1"/>
  <c r="H68" i="2" s="1"/>
  <c r="U112" i="2" l="1"/>
  <c r="V112" i="2" s="1"/>
  <c r="T113" i="2" s="1"/>
  <c r="U113" i="2" s="1"/>
  <c r="V113" i="2" s="1"/>
  <c r="T114" i="2" s="1"/>
  <c r="U114" i="2" s="1"/>
  <c r="V114" i="2" s="1"/>
  <c r="T115" i="2" s="1"/>
  <c r="U115" i="2" s="1"/>
  <c r="V115" i="2" s="1"/>
  <c r="T116" i="2" s="1"/>
  <c r="Y69" i="2"/>
  <c r="Z69" i="2" s="1"/>
  <c r="X70" i="2" s="1"/>
  <c r="AH69" i="2"/>
  <c r="AI69" i="2" s="1"/>
  <c r="AG70" i="2" s="1"/>
  <c r="AC69" i="2"/>
  <c r="AD69" i="2" s="1"/>
  <c r="AB70" i="2" s="1"/>
  <c r="N67" i="2"/>
  <c r="O67" i="2"/>
  <c r="M68" i="2" s="1"/>
  <c r="B67" i="2"/>
  <c r="A66" i="2"/>
  <c r="D66" i="2"/>
  <c r="E66" i="2" s="1"/>
  <c r="C67" i="2" s="1"/>
  <c r="I68" i="2"/>
  <c r="J68" i="2" s="1"/>
  <c r="H69" i="2" s="1"/>
  <c r="U116" i="2" l="1"/>
  <c r="V116" i="2" s="1"/>
  <c r="T117" i="2" s="1"/>
  <c r="U117" i="2" s="1"/>
  <c r="V117" i="2" s="1"/>
  <c r="T118" i="2" s="1"/>
  <c r="U118" i="2" s="1"/>
  <c r="V118" i="2" s="1"/>
  <c r="T119" i="2" s="1"/>
  <c r="U119" i="2" s="1"/>
  <c r="V119" i="2" s="1"/>
  <c r="T120" i="2" s="1"/>
  <c r="U120" i="2" s="1"/>
  <c r="V120" i="2" s="1"/>
  <c r="T121" i="2" s="1"/>
  <c r="Y70" i="2"/>
  <c r="Z70" i="2" s="1"/>
  <c r="X71" i="2" s="1"/>
  <c r="AH70" i="2"/>
  <c r="AI70" i="2" s="1"/>
  <c r="AG71" i="2" s="1"/>
  <c r="AC70" i="2"/>
  <c r="AD70" i="2" s="1"/>
  <c r="AB71" i="2" s="1"/>
  <c r="N68" i="2"/>
  <c r="O68" i="2" s="1"/>
  <c r="M69" i="2" s="1"/>
  <c r="D67" i="2"/>
  <c r="E67" i="2" s="1"/>
  <c r="C68" i="2" s="1"/>
  <c r="B68" i="2"/>
  <c r="A67" i="2"/>
  <c r="I69" i="2"/>
  <c r="J69" i="2" s="1"/>
  <c r="H70" i="2" s="1"/>
  <c r="U121" i="2" l="1"/>
  <c r="V121" i="2"/>
  <c r="T122" i="2" s="1"/>
  <c r="Y71" i="2"/>
  <c r="Z71" i="2" s="1"/>
  <c r="X72" i="2" s="1"/>
  <c r="AH71" i="2"/>
  <c r="AI71" i="2" s="1"/>
  <c r="AG72" i="2" s="1"/>
  <c r="AC71" i="2"/>
  <c r="AD71" i="2" s="1"/>
  <c r="AB72" i="2" s="1"/>
  <c r="N69" i="2"/>
  <c r="O69" i="2" s="1"/>
  <c r="M70" i="2" s="1"/>
  <c r="B69" i="2"/>
  <c r="A68" i="2"/>
  <c r="D68" i="2"/>
  <c r="E68" i="2" s="1"/>
  <c r="C69" i="2" s="1"/>
  <c r="I70" i="2"/>
  <c r="J70" i="2" s="1"/>
  <c r="H71" i="2" s="1"/>
  <c r="U122" i="2" l="1"/>
  <c r="V122" i="2"/>
  <c r="T123" i="2" s="1"/>
  <c r="Y72" i="2"/>
  <c r="Z72" i="2" s="1"/>
  <c r="X73" i="2" s="1"/>
  <c r="AH72" i="2"/>
  <c r="AI72" i="2" s="1"/>
  <c r="AG73" i="2" s="1"/>
  <c r="AC72" i="2"/>
  <c r="AD72" i="2" s="1"/>
  <c r="AB73" i="2" s="1"/>
  <c r="N70" i="2"/>
  <c r="O70" i="2" s="1"/>
  <c r="M71" i="2" s="1"/>
  <c r="D69" i="2"/>
  <c r="E69" i="2" s="1"/>
  <c r="C70" i="2" s="1"/>
  <c r="B70" i="2"/>
  <c r="A69" i="2"/>
  <c r="I71" i="2"/>
  <c r="J71" i="2" s="1"/>
  <c r="H72" i="2" s="1"/>
  <c r="U123" i="2" l="1"/>
  <c r="V123" i="2"/>
  <c r="T124" i="2" s="1"/>
  <c r="Y73" i="2"/>
  <c r="Z73" i="2" s="1"/>
  <c r="X74" i="2" s="1"/>
  <c r="AH73" i="2"/>
  <c r="AI73" i="2" s="1"/>
  <c r="AG74" i="2" s="1"/>
  <c r="AC73" i="2"/>
  <c r="AD73" i="2" s="1"/>
  <c r="AB74" i="2" s="1"/>
  <c r="N71" i="2"/>
  <c r="O71" i="2" s="1"/>
  <c r="M72" i="2" s="1"/>
  <c r="B71" i="2"/>
  <c r="A70" i="2"/>
  <c r="D70" i="2"/>
  <c r="E70" i="2" s="1"/>
  <c r="C71" i="2" s="1"/>
  <c r="I72" i="2"/>
  <c r="J72" i="2" s="1"/>
  <c r="H73" i="2" s="1"/>
  <c r="U124" i="2" l="1"/>
  <c r="V124" i="2" s="1"/>
  <c r="T125" i="2" s="1"/>
  <c r="U125" i="2" s="1"/>
  <c r="V125" i="2" s="1"/>
  <c r="T126" i="2" s="1"/>
  <c r="U126" i="2" s="1"/>
  <c r="V126" i="2" s="1"/>
  <c r="T127" i="2" s="1"/>
  <c r="U127" i="2" s="1"/>
  <c r="V127" i="2" s="1"/>
  <c r="T128" i="2" s="1"/>
  <c r="U128" i="2" s="1"/>
  <c r="V128" i="2" s="1"/>
  <c r="T129" i="2" s="1"/>
  <c r="U129" i="2" s="1"/>
  <c r="V129" i="2" s="1"/>
  <c r="T130" i="2" s="1"/>
  <c r="U130" i="2" s="1"/>
  <c r="V130" i="2" s="1"/>
  <c r="T131" i="2" s="1"/>
  <c r="U131" i="2" s="1"/>
  <c r="V131" i="2" s="1"/>
  <c r="T132" i="2" s="1"/>
  <c r="Y74" i="2"/>
  <c r="Z74" i="2" s="1"/>
  <c r="X75" i="2" s="1"/>
  <c r="AH74" i="2"/>
  <c r="AI74" i="2" s="1"/>
  <c r="AG75" i="2" s="1"/>
  <c r="AC74" i="2"/>
  <c r="AD74" i="2" s="1"/>
  <c r="AB75" i="2" s="1"/>
  <c r="N72" i="2"/>
  <c r="O72" i="2" s="1"/>
  <c r="M73" i="2" s="1"/>
  <c r="D71" i="2"/>
  <c r="E71" i="2" s="1"/>
  <c r="C72" i="2" s="1"/>
  <c r="B72" i="2"/>
  <c r="A71" i="2"/>
  <c r="I73" i="2"/>
  <c r="J73" i="2" s="1"/>
  <c r="H74" i="2" s="1"/>
  <c r="U132" i="2" l="1"/>
  <c r="V132" i="2" s="1"/>
  <c r="T133" i="2" s="1"/>
  <c r="U133" i="2" s="1"/>
  <c r="V133" i="2" s="1"/>
  <c r="T134" i="2" s="1"/>
  <c r="U134" i="2" s="1"/>
  <c r="V134" i="2" s="1"/>
  <c r="T135" i="2" s="1"/>
  <c r="U135" i="2" s="1"/>
  <c r="V135" i="2" s="1"/>
  <c r="T136" i="2" s="1"/>
  <c r="Y75" i="2"/>
  <c r="Z75" i="2" s="1"/>
  <c r="X76" i="2" s="1"/>
  <c r="AH75" i="2"/>
  <c r="AI75" i="2" s="1"/>
  <c r="AG76" i="2" s="1"/>
  <c r="AC75" i="2"/>
  <c r="AD75" i="2" s="1"/>
  <c r="AB76" i="2" s="1"/>
  <c r="N73" i="2"/>
  <c r="O73" i="2" s="1"/>
  <c r="M74" i="2" s="1"/>
  <c r="B73" i="2"/>
  <c r="A72" i="2"/>
  <c r="D72" i="2"/>
  <c r="E72" i="2" s="1"/>
  <c r="C73" i="2" s="1"/>
  <c r="I74" i="2"/>
  <c r="J74" i="2" s="1"/>
  <c r="H75" i="2" s="1"/>
  <c r="U136" i="2" l="1"/>
  <c r="V136" i="2" s="1"/>
  <c r="T137" i="2" s="1"/>
  <c r="U137" i="2" s="1"/>
  <c r="V137" i="2" s="1"/>
  <c r="T138" i="2" s="1"/>
  <c r="U138" i="2" s="1"/>
  <c r="V138" i="2" s="1"/>
  <c r="T139" i="2" s="1"/>
  <c r="U139" i="2" s="1"/>
  <c r="V139" i="2" s="1"/>
  <c r="T140" i="2" s="1"/>
  <c r="Y76" i="2"/>
  <c r="Z76" i="2" s="1"/>
  <c r="X77" i="2" s="1"/>
  <c r="AH76" i="2"/>
  <c r="AI76" i="2" s="1"/>
  <c r="AG77" i="2" s="1"/>
  <c r="AC76" i="2"/>
  <c r="AD76" i="2" s="1"/>
  <c r="AB77" i="2" s="1"/>
  <c r="N74" i="2"/>
  <c r="O74" i="2" s="1"/>
  <c r="M75" i="2" s="1"/>
  <c r="D73" i="2"/>
  <c r="E73" i="2" s="1"/>
  <c r="C74" i="2" s="1"/>
  <c r="B74" i="2"/>
  <c r="A73" i="2"/>
  <c r="I75" i="2"/>
  <c r="J75" i="2" s="1"/>
  <c r="H76" i="2" s="1"/>
  <c r="U140" i="2" l="1"/>
  <c r="V140" i="2" s="1"/>
  <c r="T141" i="2" s="1"/>
  <c r="U141" i="2" s="1"/>
  <c r="V141" i="2" s="1"/>
  <c r="T142" i="2" s="1"/>
  <c r="U142" i="2" s="1"/>
  <c r="V142" i="2" s="1"/>
  <c r="T143" i="2" s="1"/>
  <c r="U143" i="2" s="1"/>
  <c r="V143" i="2" s="1"/>
  <c r="T144" i="2" s="1"/>
  <c r="Y77" i="2"/>
  <c r="Z77" i="2" s="1"/>
  <c r="X78" i="2" s="1"/>
  <c r="AH77" i="2"/>
  <c r="AI77" i="2" s="1"/>
  <c r="AG78" i="2" s="1"/>
  <c r="AC77" i="2"/>
  <c r="AD77" i="2" s="1"/>
  <c r="AB78" i="2" s="1"/>
  <c r="N75" i="2"/>
  <c r="O75" i="2" s="1"/>
  <c r="M76" i="2" s="1"/>
  <c r="B75" i="2"/>
  <c r="A74" i="2"/>
  <c r="D74" i="2"/>
  <c r="E74" i="2" s="1"/>
  <c r="C75" i="2" s="1"/>
  <c r="I76" i="2"/>
  <c r="J76" i="2" s="1"/>
  <c r="H77" i="2" s="1"/>
  <c r="U144" i="2" l="1"/>
  <c r="V144" i="2" s="1"/>
  <c r="T145" i="2" s="1"/>
  <c r="U145" i="2" s="1"/>
  <c r="V145" i="2" s="1"/>
  <c r="T146" i="2" s="1"/>
  <c r="U146" i="2" s="1"/>
  <c r="V146" i="2" s="1"/>
  <c r="T147" i="2" s="1"/>
  <c r="U147" i="2" s="1"/>
  <c r="V147" i="2" s="1"/>
  <c r="T148" i="2" s="1"/>
  <c r="U148" i="2" s="1"/>
  <c r="V148" i="2" s="1"/>
  <c r="T149" i="2" s="1"/>
  <c r="U149" i="2" s="1"/>
  <c r="V149" i="2" s="1"/>
  <c r="T150" i="2" s="1"/>
  <c r="U150" i="2" s="1"/>
  <c r="V150" i="2" s="1"/>
  <c r="T151" i="2" s="1"/>
  <c r="U151" i="2" s="1"/>
  <c r="V151" i="2" s="1"/>
  <c r="T152" i="2" s="1"/>
  <c r="U152" i="2" s="1"/>
  <c r="V152" i="2" s="1"/>
  <c r="T153" i="2" s="1"/>
  <c r="U153" i="2" s="1"/>
  <c r="V153" i="2" s="1"/>
  <c r="T154" i="2" s="1"/>
  <c r="U154" i="2" s="1"/>
  <c r="V154" i="2" s="1"/>
  <c r="T155" i="2" s="1"/>
  <c r="Y78" i="2"/>
  <c r="Z78" i="2" s="1"/>
  <c r="X79" i="2" s="1"/>
  <c r="AH78" i="2"/>
  <c r="AI78" i="2" s="1"/>
  <c r="AG79" i="2" s="1"/>
  <c r="AC78" i="2"/>
  <c r="AD78" i="2" s="1"/>
  <c r="AB79" i="2" s="1"/>
  <c r="N76" i="2"/>
  <c r="O76" i="2" s="1"/>
  <c r="M77" i="2" s="1"/>
  <c r="D75" i="2"/>
  <c r="E75" i="2" s="1"/>
  <c r="C76" i="2" s="1"/>
  <c r="B76" i="2"/>
  <c r="A75" i="2"/>
  <c r="I77" i="2"/>
  <c r="J77" i="2" s="1"/>
  <c r="H78" i="2" s="1"/>
  <c r="U155" i="2" l="1"/>
  <c r="V155" i="2" s="1"/>
  <c r="T156" i="2" s="1"/>
  <c r="Y79" i="2"/>
  <c r="Z79" i="2" s="1"/>
  <c r="X80" i="2" s="1"/>
  <c r="AH79" i="2"/>
  <c r="AI79" i="2" s="1"/>
  <c r="AG80" i="2" s="1"/>
  <c r="AC79" i="2"/>
  <c r="AD79" i="2" s="1"/>
  <c r="AB80" i="2" s="1"/>
  <c r="N77" i="2"/>
  <c r="O77" i="2" s="1"/>
  <c r="M78" i="2" s="1"/>
  <c r="B77" i="2"/>
  <c r="A76" i="2"/>
  <c r="D76" i="2"/>
  <c r="E76" i="2" s="1"/>
  <c r="C77" i="2" s="1"/>
  <c r="I78" i="2"/>
  <c r="J78" i="2" s="1"/>
  <c r="H79" i="2" s="1"/>
  <c r="U156" i="2" l="1"/>
  <c r="V156" i="2" s="1"/>
  <c r="T157" i="2" s="1"/>
  <c r="Y80" i="2"/>
  <c r="Z80" i="2" s="1"/>
  <c r="X81" i="2" s="1"/>
  <c r="AH80" i="2"/>
  <c r="AI80" i="2" s="1"/>
  <c r="AG81" i="2" s="1"/>
  <c r="AC80" i="2"/>
  <c r="AD80" i="2" s="1"/>
  <c r="AB81" i="2" s="1"/>
  <c r="N78" i="2"/>
  <c r="O78" i="2" s="1"/>
  <c r="M79" i="2" s="1"/>
  <c r="D77" i="2"/>
  <c r="E77" i="2" s="1"/>
  <c r="C78" i="2" s="1"/>
  <c r="B78" i="2"/>
  <c r="A77" i="2"/>
  <c r="I79" i="2"/>
  <c r="J79" i="2" s="1"/>
  <c r="H80" i="2" s="1"/>
  <c r="U157" i="2" l="1"/>
  <c r="V157" i="2" s="1"/>
  <c r="T158" i="2" s="1"/>
  <c r="Y81" i="2"/>
  <c r="Z81" i="2" s="1"/>
  <c r="X82" i="2" s="1"/>
  <c r="AH81" i="2"/>
  <c r="AI81" i="2" s="1"/>
  <c r="AG82" i="2" s="1"/>
  <c r="AC81" i="2"/>
  <c r="AD81" i="2" s="1"/>
  <c r="AB82" i="2" s="1"/>
  <c r="N79" i="2"/>
  <c r="O79" i="2" s="1"/>
  <c r="M80" i="2" s="1"/>
  <c r="B79" i="2"/>
  <c r="A78" i="2"/>
  <c r="D78" i="2"/>
  <c r="E78" i="2" s="1"/>
  <c r="C79" i="2" s="1"/>
  <c r="I80" i="2"/>
  <c r="J80" i="2" s="1"/>
  <c r="H81" i="2" s="1"/>
  <c r="U158" i="2" l="1"/>
  <c r="V158" i="2" s="1"/>
  <c r="T159" i="2" s="1"/>
  <c r="Y82" i="2"/>
  <c r="Z82" i="2" s="1"/>
  <c r="X83" i="2" s="1"/>
  <c r="Y83" i="2" s="1"/>
  <c r="Z83" i="2" s="1"/>
  <c r="X84" i="2" s="1"/>
  <c r="AH82" i="2"/>
  <c r="AI82" i="2" s="1"/>
  <c r="AG83" i="2" s="1"/>
  <c r="AC82" i="2"/>
  <c r="AD82" i="2" s="1"/>
  <c r="AB83" i="2" s="1"/>
  <c r="N80" i="2"/>
  <c r="O80" i="2" s="1"/>
  <c r="M81" i="2" s="1"/>
  <c r="D79" i="2"/>
  <c r="E79" i="2" s="1"/>
  <c r="C80" i="2" s="1"/>
  <c r="B80" i="2"/>
  <c r="A79" i="2"/>
  <c r="I81" i="2"/>
  <c r="J81" i="2" s="1"/>
  <c r="H82" i="2" s="1"/>
  <c r="U159" i="2" l="1"/>
  <c r="V159" i="2" s="1"/>
  <c r="T160" i="2" s="1"/>
  <c r="Y84" i="2"/>
  <c r="Z84" i="2" s="1"/>
  <c r="X85" i="2" s="1"/>
  <c r="AH83" i="2"/>
  <c r="AI83" i="2" s="1"/>
  <c r="AG84" i="2" s="1"/>
  <c r="AC83" i="2"/>
  <c r="AD83" i="2" s="1"/>
  <c r="AB84" i="2" s="1"/>
  <c r="N81" i="2"/>
  <c r="O81" i="2" s="1"/>
  <c r="M82" i="2" s="1"/>
  <c r="B81" i="2"/>
  <c r="A80" i="2"/>
  <c r="D80" i="2"/>
  <c r="E80" i="2" s="1"/>
  <c r="C81" i="2" s="1"/>
  <c r="I82" i="2"/>
  <c r="J82" i="2" s="1"/>
  <c r="H83" i="2" s="1"/>
  <c r="U160" i="2" l="1"/>
  <c r="V160" i="2" s="1"/>
  <c r="T161" i="2" s="1"/>
  <c r="Y85" i="2"/>
  <c r="Z85" i="2" s="1"/>
  <c r="X86" i="2" s="1"/>
  <c r="Y86" i="2" s="1"/>
  <c r="Z86" i="2" s="1"/>
  <c r="X87" i="2" s="1"/>
  <c r="Y87" i="2" s="1"/>
  <c r="Z87" i="2" s="1"/>
  <c r="X88" i="2" s="1"/>
  <c r="AH84" i="2"/>
  <c r="AI84" i="2" s="1"/>
  <c r="AG85" i="2" s="1"/>
  <c r="AC84" i="2"/>
  <c r="AD84" i="2" s="1"/>
  <c r="AB85" i="2" s="1"/>
  <c r="N82" i="2"/>
  <c r="O82" i="2" s="1"/>
  <c r="M83" i="2" s="1"/>
  <c r="D81" i="2"/>
  <c r="E81" i="2" s="1"/>
  <c r="C82" i="2" s="1"/>
  <c r="B82" i="2"/>
  <c r="A81" i="2"/>
  <c r="I83" i="2"/>
  <c r="J83" i="2" s="1"/>
  <c r="H84" i="2" s="1"/>
  <c r="U161" i="2" l="1"/>
  <c r="V161" i="2" s="1"/>
  <c r="T162" i="2" s="1"/>
  <c r="Y88" i="2"/>
  <c r="Z88" i="2" s="1"/>
  <c r="X89" i="2" s="1"/>
  <c r="AH85" i="2"/>
  <c r="AI85" i="2" s="1"/>
  <c r="AG86" i="2" s="1"/>
  <c r="AC85" i="2"/>
  <c r="AD85" i="2" s="1"/>
  <c r="AB86" i="2" s="1"/>
  <c r="N83" i="2"/>
  <c r="O83" i="2" s="1"/>
  <c r="M84" i="2" s="1"/>
  <c r="B83" i="2"/>
  <c r="A82" i="2"/>
  <c r="D82" i="2"/>
  <c r="E82" i="2" s="1"/>
  <c r="C83" i="2" s="1"/>
  <c r="I84" i="2"/>
  <c r="J84" i="2" s="1"/>
  <c r="H85" i="2" s="1"/>
  <c r="U162" i="2" l="1"/>
  <c r="V162" i="2" s="1"/>
  <c r="T163" i="2" s="1"/>
  <c r="Y89" i="2"/>
  <c r="Z89" i="2" s="1"/>
  <c r="X90" i="2" s="1"/>
  <c r="AH86" i="2"/>
  <c r="AI86" i="2" s="1"/>
  <c r="AG87" i="2" s="1"/>
  <c r="AC86" i="2"/>
  <c r="AD86" i="2" s="1"/>
  <c r="AB87" i="2" s="1"/>
  <c r="N84" i="2"/>
  <c r="O84" i="2" s="1"/>
  <c r="M85" i="2" s="1"/>
  <c r="D83" i="2"/>
  <c r="E83" i="2" s="1"/>
  <c r="C84" i="2" s="1"/>
  <c r="B84" i="2"/>
  <c r="A83" i="2"/>
  <c r="I85" i="2"/>
  <c r="J85" i="2" s="1"/>
  <c r="H86" i="2" s="1"/>
  <c r="U163" i="2" l="1"/>
  <c r="V163" i="2" s="1"/>
  <c r="T164" i="2" s="1"/>
  <c r="Y90" i="2"/>
  <c r="Z90" i="2" s="1"/>
  <c r="X91" i="2" s="1"/>
  <c r="Y91" i="2" s="1"/>
  <c r="Z91" i="2" s="1"/>
  <c r="X92" i="2" s="1"/>
  <c r="AH87" i="2"/>
  <c r="AI87" i="2" s="1"/>
  <c r="AG88" i="2" s="1"/>
  <c r="AC87" i="2"/>
  <c r="AD87" i="2" s="1"/>
  <c r="AB88" i="2" s="1"/>
  <c r="N85" i="2"/>
  <c r="O85" i="2"/>
  <c r="M86" i="2" s="1"/>
  <c r="B85" i="2"/>
  <c r="A84" i="2"/>
  <c r="D84" i="2"/>
  <c r="E84" i="2" s="1"/>
  <c r="C85" i="2" s="1"/>
  <c r="I86" i="2"/>
  <c r="J86" i="2" s="1"/>
  <c r="H87" i="2" s="1"/>
  <c r="U164" i="2" l="1"/>
  <c r="V164" i="2" s="1"/>
  <c r="T165" i="2" s="1"/>
  <c r="Y92" i="2"/>
  <c r="Z92" i="2" s="1"/>
  <c r="X93" i="2" s="1"/>
  <c r="AH88" i="2"/>
  <c r="AI88" i="2" s="1"/>
  <c r="AG89" i="2" s="1"/>
  <c r="AC88" i="2"/>
  <c r="AD88" i="2" s="1"/>
  <c r="AB89" i="2" s="1"/>
  <c r="N86" i="2"/>
  <c r="O86" i="2" s="1"/>
  <c r="M87" i="2" s="1"/>
  <c r="D85" i="2"/>
  <c r="E85" i="2" s="1"/>
  <c r="C86" i="2" s="1"/>
  <c r="B86" i="2"/>
  <c r="A85" i="2"/>
  <c r="I87" i="2"/>
  <c r="J87" i="2" s="1"/>
  <c r="H88" i="2" s="1"/>
  <c r="U165" i="2" l="1"/>
  <c r="V165" i="2" s="1"/>
  <c r="T166" i="2" s="1"/>
  <c r="Y93" i="2"/>
  <c r="Z93" i="2" s="1"/>
  <c r="X94" i="2" s="1"/>
  <c r="AH89" i="2"/>
  <c r="AI89" i="2" s="1"/>
  <c r="AG90" i="2" s="1"/>
  <c r="AC89" i="2"/>
  <c r="AD89" i="2" s="1"/>
  <c r="AB90" i="2" s="1"/>
  <c r="N87" i="2"/>
  <c r="O87" i="2"/>
  <c r="M88" i="2" s="1"/>
  <c r="B87" i="2"/>
  <c r="A86" i="2"/>
  <c r="D86" i="2"/>
  <c r="E86" i="2" s="1"/>
  <c r="C87" i="2" s="1"/>
  <c r="I88" i="2"/>
  <c r="J88" i="2" s="1"/>
  <c r="H89" i="2" s="1"/>
  <c r="U166" i="2" l="1"/>
  <c r="V166" i="2" s="1"/>
  <c r="T167" i="2" s="1"/>
  <c r="Y94" i="2"/>
  <c r="Z94" i="2" s="1"/>
  <c r="X95" i="2" s="1"/>
  <c r="Y95" i="2" s="1"/>
  <c r="Z95" i="2" s="1"/>
  <c r="X96" i="2" s="1"/>
  <c r="AH90" i="2"/>
  <c r="AI90" i="2" s="1"/>
  <c r="AG91" i="2" s="1"/>
  <c r="AC90" i="2"/>
  <c r="AD90" i="2" s="1"/>
  <c r="AB91" i="2" s="1"/>
  <c r="N88" i="2"/>
  <c r="O88" i="2" s="1"/>
  <c r="M89" i="2" s="1"/>
  <c r="D87" i="2"/>
  <c r="E87" i="2" s="1"/>
  <c r="C88" i="2" s="1"/>
  <c r="B88" i="2"/>
  <c r="A87" i="2"/>
  <c r="I89" i="2"/>
  <c r="J89" i="2" s="1"/>
  <c r="H90" i="2" s="1"/>
  <c r="U167" i="2" l="1"/>
  <c r="V167" i="2" s="1"/>
  <c r="T168" i="2" s="1"/>
  <c r="Y96" i="2"/>
  <c r="Z96" i="2"/>
  <c r="X97" i="2" s="1"/>
  <c r="AH91" i="2"/>
  <c r="AI91" i="2" s="1"/>
  <c r="AG92" i="2" s="1"/>
  <c r="AC91" i="2"/>
  <c r="AD91" i="2" s="1"/>
  <c r="AB92" i="2" s="1"/>
  <c r="N89" i="2"/>
  <c r="O89" i="2" s="1"/>
  <c r="M90" i="2" s="1"/>
  <c r="B89" i="2"/>
  <c r="A88" i="2"/>
  <c r="D88" i="2"/>
  <c r="E88" i="2" s="1"/>
  <c r="C89" i="2" s="1"/>
  <c r="I90" i="2"/>
  <c r="J90" i="2" s="1"/>
  <c r="H91" i="2" s="1"/>
  <c r="U168" i="2" l="1"/>
  <c r="V168" i="2" s="1"/>
  <c r="T169" i="2" s="1"/>
  <c r="Y97" i="2"/>
  <c r="Z97" i="2" s="1"/>
  <c r="X98" i="2" s="1"/>
  <c r="AH92" i="2"/>
  <c r="AI92" i="2" s="1"/>
  <c r="AG93" i="2" s="1"/>
  <c r="AC92" i="2"/>
  <c r="AD92" i="2" s="1"/>
  <c r="AB93" i="2" s="1"/>
  <c r="N90" i="2"/>
  <c r="O90" i="2"/>
  <c r="M91" i="2" s="1"/>
  <c r="D89" i="2"/>
  <c r="E89" i="2" s="1"/>
  <c r="C90" i="2" s="1"/>
  <c r="B90" i="2"/>
  <c r="A89" i="2"/>
  <c r="I91" i="2"/>
  <c r="J91" i="2" s="1"/>
  <c r="H92" i="2" s="1"/>
  <c r="U169" i="2" l="1"/>
  <c r="V169" i="2" s="1"/>
  <c r="T170" i="2" s="1"/>
  <c r="Y98" i="2"/>
  <c r="Z98" i="2" s="1"/>
  <c r="X99" i="2" s="1"/>
  <c r="Y99" i="2" s="1"/>
  <c r="Z99" i="2" s="1"/>
  <c r="X100" i="2" s="1"/>
  <c r="AH93" i="2"/>
  <c r="AI93" i="2" s="1"/>
  <c r="AG94" i="2" s="1"/>
  <c r="AC93" i="2"/>
  <c r="AD93" i="2" s="1"/>
  <c r="AB94" i="2" s="1"/>
  <c r="N91" i="2"/>
  <c r="O91" i="2"/>
  <c r="M92" i="2" s="1"/>
  <c r="D90" i="2"/>
  <c r="E90" i="2" s="1"/>
  <c r="C91" i="2" s="1"/>
  <c r="B91" i="2"/>
  <c r="A90" i="2"/>
  <c r="I92" i="2"/>
  <c r="J92" i="2" s="1"/>
  <c r="H93" i="2" s="1"/>
  <c r="U170" i="2" l="1"/>
  <c r="V170" i="2" s="1"/>
  <c r="T171" i="2" s="1"/>
  <c r="Y100" i="2"/>
  <c r="Z100" i="2" s="1"/>
  <c r="X101" i="2" s="1"/>
  <c r="AH94" i="2"/>
  <c r="AI94" i="2" s="1"/>
  <c r="AG95" i="2" s="1"/>
  <c r="AC94" i="2"/>
  <c r="AD94" i="2" s="1"/>
  <c r="AB95" i="2" s="1"/>
  <c r="N92" i="2"/>
  <c r="O92" i="2" s="1"/>
  <c r="M93" i="2" s="1"/>
  <c r="D91" i="2"/>
  <c r="E91" i="2" s="1"/>
  <c r="C92" i="2" s="1"/>
  <c r="B92" i="2"/>
  <c r="A91" i="2"/>
  <c r="I93" i="2"/>
  <c r="J93" i="2" s="1"/>
  <c r="H94" i="2" s="1"/>
  <c r="U171" i="2" l="1"/>
  <c r="V171" i="2" s="1"/>
  <c r="T172" i="2" s="1"/>
  <c r="Y101" i="2"/>
  <c r="Z101" i="2" s="1"/>
  <c r="X102" i="2" s="1"/>
  <c r="AH95" i="2"/>
  <c r="AI95" i="2" s="1"/>
  <c r="AG96" i="2" s="1"/>
  <c r="AC95" i="2"/>
  <c r="AD95" i="2" s="1"/>
  <c r="AB96" i="2" s="1"/>
  <c r="N93" i="2"/>
  <c r="O93" i="2" s="1"/>
  <c r="M94" i="2" s="1"/>
  <c r="D92" i="2"/>
  <c r="E92" i="2" s="1"/>
  <c r="C93" i="2" s="1"/>
  <c r="B93" i="2"/>
  <c r="A92" i="2"/>
  <c r="I94" i="2"/>
  <c r="J94" i="2" s="1"/>
  <c r="H95" i="2" s="1"/>
  <c r="U172" i="2" l="1"/>
  <c r="V172" i="2" s="1"/>
  <c r="T173" i="2" s="1"/>
  <c r="Y102" i="2"/>
  <c r="Z102" i="2" s="1"/>
  <c r="X103" i="2" s="1"/>
  <c r="Y103" i="2" s="1"/>
  <c r="Z103" i="2" s="1"/>
  <c r="X104" i="2" s="1"/>
  <c r="AH96" i="2"/>
  <c r="AI96" i="2" s="1"/>
  <c r="AG97" i="2" s="1"/>
  <c r="AC96" i="2"/>
  <c r="AD96" i="2" s="1"/>
  <c r="AB97" i="2" s="1"/>
  <c r="N94" i="2"/>
  <c r="O94" i="2" s="1"/>
  <c r="M95" i="2" s="1"/>
  <c r="D93" i="2"/>
  <c r="E93" i="2" s="1"/>
  <c r="C94" i="2" s="1"/>
  <c r="B94" i="2"/>
  <c r="A93" i="2"/>
  <c r="I95" i="2"/>
  <c r="J95" i="2" s="1"/>
  <c r="H96" i="2" s="1"/>
  <c r="U173" i="2" l="1"/>
  <c r="V173" i="2" s="1"/>
  <c r="T174" i="2" s="1"/>
  <c r="Y104" i="2"/>
  <c r="Z104" i="2" s="1"/>
  <c r="X105" i="2" s="1"/>
  <c r="AH97" i="2"/>
  <c r="AI97" i="2" s="1"/>
  <c r="AG98" i="2" s="1"/>
  <c r="AC97" i="2"/>
  <c r="AD97" i="2" s="1"/>
  <c r="AB98" i="2" s="1"/>
  <c r="N95" i="2"/>
  <c r="O95" i="2" s="1"/>
  <c r="M96" i="2" s="1"/>
  <c r="D94" i="2"/>
  <c r="E94" i="2" s="1"/>
  <c r="C95" i="2" s="1"/>
  <c r="B95" i="2"/>
  <c r="A94" i="2"/>
  <c r="I96" i="2"/>
  <c r="J96" i="2" s="1"/>
  <c r="H97" i="2" s="1"/>
  <c r="U174" i="2" l="1"/>
  <c r="V174" i="2" s="1"/>
  <c r="T175" i="2" s="1"/>
  <c r="Y105" i="2"/>
  <c r="Z105" i="2" s="1"/>
  <c r="X106" i="2" s="1"/>
  <c r="AH98" i="2"/>
  <c r="AI98" i="2" s="1"/>
  <c r="AG99" i="2" s="1"/>
  <c r="AC98" i="2"/>
  <c r="AD98" i="2" s="1"/>
  <c r="AB99" i="2" s="1"/>
  <c r="N96" i="2"/>
  <c r="O96" i="2" s="1"/>
  <c r="M97" i="2" s="1"/>
  <c r="D95" i="2"/>
  <c r="E95" i="2" s="1"/>
  <c r="C96" i="2" s="1"/>
  <c r="B96" i="2"/>
  <c r="A95" i="2"/>
  <c r="I97" i="2"/>
  <c r="J97" i="2" s="1"/>
  <c r="H98" i="2" s="1"/>
  <c r="U175" i="2" l="1"/>
  <c r="V175" i="2" s="1"/>
  <c r="T176" i="2" s="1"/>
  <c r="Y106" i="2"/>
  <c r="Z106" i="2" s="1"/>
  <c r="X107" i="2" s="1"/>
  <c r="Y107" i="2" s="1"/>
  <c r="Z107" i="2" s="1"/>
  <c r="X108" i="2" s="1"/>
  <c r="AH99" i="2"/>
  <c r="AI99" i="2" s="1"/>
  <c r="AG100" i="2" s="1"/>
  <c r="AC99" i="2"/>
  <c r="AD99" i="2" s="1"/>
  <c r="AB100" i="2" s="1"/>
  <c r="N97" i="2"/>
  <c r="O97" i="2" s="1"/>
  <c r="M98" i="2" s="1"/>
  <c r="D96" i="2"/>
  <c r="E96" i="2" s="1"/>
  <c r="C97" i="2" s="1"/>
  <c r="B97" i="2"/>
  <c r="A96" i="2"/>
  <c r="I98" i="2"/>
  <c r="J98" i="2" s="1"/>
  <c r="H99" i="2" s="1"/>
  <c r="U176" i="2" l="1"/>
  <c r="V176" i="2" s="1"/>
  <c r="T177" i="2" s="1"/>
  <c r="Y108" i="2"/>
  <c r="Z108" i="2" s="1"/>
  <c r="X109" i="2" s="1"/>
  <c r="AH100" i="2"/>
  <c r="AI100" i="2" s="1"/>
  <c r="AG101" i="2" s="1"/>
  <c r="AC100" i="2"/>
  <c r="AD100" i="2" s="1"/>
  <c r="AB101" i="2" s="1"/>
  <c r="N98" i="2"/>
  <c r="O98" i="2" s="1"/>
  <c r="M99" i="2" s="1"/>
  <c r="B98" i="2"/>
  <c r="A97" i="2"/>
  <c r="D97" i="2"/>
  <c r="E97" i="2" s="1"/>
  <c r="C98" i="2" s="1"/>
  <c r="I99" i="2"/>
  <c r="J99" i="2" s="1"/>
  <c r="H100" i="2" s="1"/>
  <c r="U177" i="2" l="1"/>
  <c r="V177" i="2" s="1"/>
  <c r="T178" i="2" s="1"/>
  <c r="Y109" i="2"/>
  <c r="Z109" i="2" s="1"/>
  <c r="X110" i="2" s="1"/>
  <c r="AH101" i="2"/>
  <c r="AI101" i="2" s="1"/>
  <c r="AG102" i="2" s="1"/>
  <c r="AC101" i="2"/>
  <c r="AD101" i="2" s="1"/>
  <c r="AB102" i="2" s="1"/>
  <c r="N99" i="2"/>
  <c r="O99" i="2" s="1"/>
  <c r="M100" i="2" s="1"/>
  <c r="D98" i="2"/>
  <c r="E98" i="2" s="1"/>
  <c r="C99" i="2" s="1"/>
  <c r="B99" i="2"/>
  <c r="A98" i="2"/>
  <c r="I100" i="2"/>
  <c r="J100" i="2" s="1"/>
  <c r="H101" i="2" s="1"/>
  <c r="U178" i="2" l="1"/>
  <c r="V178" i="2" s="1"/>
  <c r="T179" i="2" s="1"/>
  <c r="Y110" i="2"/>
  <c r="Z110" i="2" s="1"/>
  <c r="X111" i="2" s="1"/>
  <c r="Y111" i="2" s="1"/>
  <c r="Z111" i="2" s="1"/>
  <c r="X112" i="2" s="1"/>
  <c r="Y112" i="2" s="1"/>
  <c r="Z112" i="2" s="1"/>
  <c r="X113" i="2" s="1"/>
  <c r="AH102" i="2"/>
  <c r="AI102" i="2" s="1"/>
  <c r="AG103" i="2" s="1"/>
  <c r="AC102" i="2"/>
  <c r="AD102" i="2" s="1"/>
  <c r="AB103" i="2" s="1"/>
  <c r="N100" i="2"/>
  <c r="O100" i="2" s="1"/>
  <c r="M101" i="2" s="1"/>
  <c r="D99" i="2"/>
  <c r="E99" i="2" s="1"/>
  <c r="C100" i="2" s="1"/>
  <c r="B100" i="2"/>
  <c r="A99" i="2"/>
  <c r="I101" i="2"/>
  <c r="J101" i="2" s="1"/>
  <c r="H102" i="2" s="1"/>
  <c r="U179" i="2" l="1"/>
  <c r="V179" i="2" s="1"/>
  <c r="T180" i="2" s="1"/>
  <c r="Y113" i="2"/>
  <c r="Z113" i="2" s="1"/>
  <c r="X114" i="2" s="1"/>
  <c r="AH103" i="2"/>
  <c r="AI103" i="2" s="1"/>
  <c r="AG104" i="2" s="1"/>
  <c r="AC103" i="2"/>
  <c r="AD103" i="2" s="1"/>
  <c r="AB104" i="2" s="1"/>
  <c r="N101" i="2"/>
  <c r="O101" i="2" s="1"/>
  <c r="M102" i="2" s="1"/>
  <c r="B101" i="2"/>
  <c r="A100" i="2"/>
  <c r="D100" i="2"/>
  <c r="E100" i="2" s="1"/>
  <c r="C101" i="2" s="1"/>
  <c r="I102" i="2"/>
  <c r="J102" i="2" s="1"/>
  <c r="H103" i="2" s="1"/>
  <c r="U180" i="2" l="1"/>
  <c r="V180" i="2" s="1"/>
  <c r="T181" i="2" s="1"/>
  <c r="Y114" i="2"/>
  <c r="Z114" i="2" s="1"/>
  <c r="X115" i="2" s="1"/>
  <c r="Y115" i="2" s="1"/>
  <c r="Z115" i="2" s="1"/>
  <c r="X116" i="2" s="1"/>
  <c r="AH104" i="2"/>
  <c r="AI104" i="2" s="1"/>
  <c r="AG105" i="2" s="1"/>
  <c r="AC104" i="2"/>
  <c r="AD104" i="2" s="1"/>
  <c r="AB105" i="2" s="1"/>
  <c r="N102" i="2"/>
  <c r="O102" i="2" s="1"/>
  <c r="M103" i="2" s="1"/>
  <c r="D101" i="2"/>
  <c r="E101" i="2" s="1"/>
  <c r="C102" i="2" s="1"/>
  <c r="B102" i="2"/>
  <c r="A101" i="2"/>
  <c r="I103" i="2"/>
  <c r="J103" i="2" s="1"/>
  <c r="H104" i="2" s="1"/>
  <c r="U181" i="2" l="1"/>
  <c r="V181" i="2" s="1"/>
  <c r="T182" i="2" s="1"/>
  <c r="Y116" i="2"/>
  <c r="Z116" i="2" s="1"/>
  <c r="X117" i="2" s="1"/>
  <c r="AH105" i="2"/>
  <c r="AI105" i="2" s="1"/>
  <c r="AG106" i="2" s="1"/>
  <c r="AC105" i="2"/>
  <c r="AD105" i="2" s="1"/>
  <c r="AB106" i="2" s="1"/>
  <c r="N103" i="2"/>
  <c r="O103" i="2" s="1"/>
  <c r="M104" i="2" s="1"/>
  <c r="D102" i="2"/>
  <c r="E102" i="2" s="1"/>
  <c r="C103" i="2" s="1"/>
  <c r="B103" i="2"/>
  <c r="A102" i="2"/>
  <c r="I104" i="2"/>
  <c r="J104" i="2" s="1"/>
  <c r="H105" i="2" s="1"/>
  <c r="U182" i="2" l="1"/>
  <c r="V182" i="2" s="1"/>
  <c r="T183" i="2" s="1"/>
  <c r="Y117" i="2"/>
  <c r="Z117" i="2" s="1"/>
  <c r="X118" i="2" s="1"/>
  <c r="AH106" i="2"/>
  <c r="AI106" i="2" s="1"/>
  <c r="AG107" i="2" s="1"/>
  <c r="AC106" i="2"/>
  <c r="AD106" i="2" s="1"/>
  <c r="AB107" i="2" s="1"/>
  <c r="N104" i="2"/>
  <c r="O104" i="2" s="1"/>
  <c r="M105" i="2" s="1"/>
  <c r="D103" i="2"/>
  <c r="E103" i="2" s="1"/>
  <c r="C104" i="2" s="1"/>
  <c r="B104" i="2"/>
  <c r="A103" i="2"/>
  <c r="I105" i="2"/>
  <c r="J105" i="2" s="1"/>
  <c r="H106" i="2" s="1"/>
  <c r="U183" i="2" l="1"/>
  <c r="V183" i="2" s="1"/>
  <c r="T184" i="2" s="1"/>
  <c r="Y118" i="2"/>
  <c r="Z118" i="2"/>
  <c r="X119" i="2" s="1"/>
  <c r="Y119" i="2" s="1"/>
  <c r="Z119" i="2" s="1"/>
  <c r="X120" i="2" s="1"/>
  <c r="AH107" i="2"/>
  <c r="AI107" i="2" s="1"/>
  <c r="AG108" i="2" s="1"/>
  <c r="AC107" i="2"/>
  <c r="AD107" i="2" s="1"/>
  <c r="AB108" i="2" s="1"/>
  <c r="N105" i="2"/>
  <c r="O105" i="2" s="1"/>
  <c r="M106" i="2" s="1"/>
  <c r="B105" i="2"/>
  <c r="A104" i="2"/>
  <c r="D104" i="2"/>
  <c r="E104" i="2" s="1"/>
  <c r="C105" i="2" s="1"/>
  <c r="I106" i="2"/>
  <c r="J106" i="2" s="1"/>
  <c r="H107" i="2" s="1"/>
  <c r="U184" i="2" l="1"/>
  <c r="V184" i="2" s="1"/>
  <c r="T185" i="2" s="1"/>
  <c r="Y120" i="2"/>
  <c r="Z120" i="2" s="1"/>
  <c r="X121" i="2" s="1"/>
  <c r="AH108" i="2"/>
  <c r="AI108" i="2" s="1"/>
  <c r="AG109" i="2" s="1"/>
  <c r="AC108" i="2"/>
  <c r="AD108" i="2" s="1"/>
  <c r="AB109" i="2" s="1"/>
  <c r="N106" i="2"/>
  <c r="O106" i="2" s="1"/>
  <c r="M107" i="2" s="1"/>
  <c r="D105" i="2"/>
  <c r="E105" i="2" s="1"/>
  <c r="C106" i="2" s="1"/>
  <c r="B106" i="2"/>
  <c r="A105" i="2"/>
  <c r="I107" i="2"/>
  <c r="J107" i="2" s="1"/>
  <c r="H108" i="2" s="1"/>
  <c r="U185" i="2" l="1"/>
  <c r="V185" i="2" s="1"/>
  <c r="T186" i="2" s="1"/>
  <c r="Y121" i="2"/>
  <c r="Z121" i="2" s="1"/>
  <c r="X122" i="2" s="1"/>
  <c r="AH109" i="2"/>
  <c r="AI109" i="2" s="1"/>
  <c r="AG110" i="2" s="1"/>
  <c r="AC109" i="2"/>
  <c r="AD109" i="2" s="1"/>
  <c r="AB110" i="2" s="1"/>
  <c r="N107" i="2"/>
  <c r="O107" i="2" s="1"/>
  <c r="M108" i="2" s="1"/>
  <c r="B107" i="2"/>
  <c r="A106" i="2"/>
  <c r="D106" i="2"/>
  <c r="E106" i="2" s="1"/>
  <c r="C107" i="2" s="1"/>
  <c r="I108" i="2"/>
  <c r="J108" i="2" s="1"/>
  <c r="H109" i="2" s="1"/>
  <c r="U186" i="2" l="1"/>
  <c r="V186" i="2" s="1"/>
  <c r="T187" i="2" s="1"/>
  <c r="Y122" i="2"/>
  <c r="Z122" i="2" s="1"/>
  <c r="X123" i="2" s="1"/>
  <c r="Y123" i="2" s="1"/>
  <c r="Z123" i="2" s="1"/>
  <c r="X124" i="2" s="1"/>
  <c r="AH110" i="2"/>
  <c r="AI110" i="2" s="1"/>
  <c r="AG111" i="2" s="1"/>
  <c r="AC110" i="2"/>
  <c r="AD110" i="2" s="1"/>
  <c r="AB111" i="2" s="1"/>
  <c r="N108" i="2"/>
  <c r="O108" i="2"/>
  <c r="M109" i="2" s="1"/>
  <c r="D107" i="2"/>
  <c r="E107" i="2" s="1"/>
  <c r="C108" i="2" s="1"/>
  <c r="B108" i="2"/>
  <c r="A107" i="2"/>
  <c r="I109" i="2"/>
  <c r="J109" i="2" s="1"/>
  <c r="H110" i="2" s="1"/>
  <c r="U187" i="2" l="1"/>
  <c r="V187" i="2" s="1"/>
  <c r="T188" i="2" s="1"/>
  <c r="Y124" i="2"/>
  <c r="Z124" i="2" s="1"/>
  <c r="X125" i="2" s="1"/>
  <c r="AH111" i="2"/>
  <c r="AI111" i="2" s="1"/>
  <c r="AG112" i="2" s="1"/>
  <c r="AC111" i="2"/>
  <c r="AD111" i="2" s="1"/>
  <c r="AB112" i="2" s="1"/>
  <c r="N109" i="2"/>
  <c r="O109" i="2" s="1"/>
  <c r="M110" i="2" s="1"/>
  <c r="B109" i="2"/>
  <c r="A108" i="2"/>
  <c r="D108" i="2"/>
  <c r="E108" i="2" s="1"/>
  <c r="C109" i="2" s="1"/>
  <c r="I110" i="2"/>
  <c r="J110" i="2" s="1"/>
  <c r="H111" i="2" s="1"/>
  <c r="U188" i="2" l="1"/>
  <c r="V188" i="2" s="1"/>
  <c r="T189" i="2" s="1"/>
  <c r="Y125" i="2"/>
  <c r="Z125" i="2" s="1"/>
  <c r="X126" i="2" s="1"/>
  <c r="AH112" i="2"/>
  <c r="AI112" i="2" s="1"/>
  <c r="AG113" i="2" s="1"/>
  <c r="AC112" i="2"/>
  <c r="AD112" i="2" s="1"/>
  <c r="AB113" i="2" s="1"/>
  <c r="N110" i="2"/>
  <c r="O110" i="2" s="1"/>
  <c r="M111" i="2" s="1"/>
  <c r="D109" i="2"/>
  <c r="E109" i="2" s="1"/>
  <c r="C110" i="2" s="1"/>
  <c r="B110" i="2"/>
  <c r="A109" i="2"/>
  <c r="I111" i="2"/>
  <c r="J111" i="2" s="1"/>
  <c r="H112" i="2" s="1"/>
  <c r="U189" i="2" l="1"/>
  <c r="V189" i="2" s="1"/>
  <c r="T190" i="2" s="1"/>
  <c r="Y126" i="2"/>
  <c r="Z126" i="2" s="1"/>
  <c r="X127" i="2" s="1"/>
  <c r="Y127" i="2" s="1"/>
  <c r="Z127" i="2" s="1"/>
  <c r="X128" i="2" s="1"/>
  <c r="AH113" i="2"/>
  <c r="AI113" i="2" s="1"/>
  <c r="AG114" i="2" s="1"/>
  <c r="AC113" i="2"/>
  <c r="AD113" i="2" s="1"/>
  <c r="AB114" i="2" s="1"/>
  <c r="N111" i="2"/>
  <c r="O111" i="2" s="1"/>
  <c r="M112" i="2" s="1"/>
  <c r="B111" i="2"/>
  <c r="A110" i="2"/>
  <c r="D110" i="2"/>
  <c r="E110" i="2" s="1"/>
  <c r="C111" i="2" s="1"/>
  <c r="I112" i="2"/>
  <c r="J112" i="2" s="1"/>
  <c r="H113" i="2" s="1"/>
  <c r="U190" i="2" l="1"/>
  <c r="V190" i="2" s="1"/>
  <c r="T191" i="2" s="1"/>
  <c r="Y128" i="2"/>
  <c r="Z128" i="2" s="1"/>
  <c r="X129" i="2" s="1"/>
  <c r="AH114" i="2"/>
  <c r="AI114" i="2" s="1"/>
  <c r="AG115" i="2" s="1"/>
  <c r="AC114" i="2"/>
  <c r="AD114" i="2" s="1"/>
  <c r="AB115" i="2" s="1"/>
  <c r="N112" i="2"/>
  <c r="O112" i="2" s="1"/>
  <c r="M113" i="2" s="1"/>
  <c r="D111" i="2"/>
  <c r="E111" i="2" s="1"/>
  <c r="C112" i="2" s="1"/>
  <c r="B112" i="2"/>
  <c r="A111" i="2"/>
  <c r="I113" i="2"/>
  <c r="J113" i="2" s="1"/>
  <c r="H114" i="2" s="1"/>
  <c r="U191" i="2" l="1"/>
  <c r="V191" i="2" s="1"/>
  <c r="T192" i="2" s="1"/>
  <c r="Y129" i="2"/>
  <c r="Z129" i="2" s="1"/>
  <c r="X130" i="2" s="1"/>
  <c r="AH115" i="2"/>
  <c r="AI115" i="2" s="1"/>
  <c r="AG116" i="2" s="1"/>
  <c r="AC115" i="2"/>
  <c r="AD115" i="2" s="1"/>
  <c r="AB116" i="2" s="1"/>
  <c r="N113" i="2"/>
  <c r="O113" i="2" s="1"/>
  <c r="M114" i="2" s="1"/>
  <c r="D112" i="2"/>
  <c r="E112" i="2" s="1"/>
  <c r="C113" i="2" s="1"/>
  <c r="B113" i="2"/>
  <c r="A112" i="2"/>
  <c r="I114" i="2"/>
  <c r="J114" i="2" s="1"/>
  <c r="H115" i="2" s="1"/>
  <c r="U192" i="2" l="1"/>
  <c r="V192" i="2" s="1"/>
  <c r="T193" i="2" s="1"/>
  <c r="Y130" i="2"/>
  <c r="Z130" i="2" s="1"/>
  <c r="X131" i="2" s="1"/>
  <c r="Y131" i="2" s="1"/>
  <c r="Z131" i="2" s="1"/>
  <c r="X132" i="2" s="1"/>
  <c r="Y132" i="2" s="1"/>
  <c r="Z132" i="2" s="1"/>
  <c r="X133" i="2" s="1"/>
  <c r="AH116" i="2"/>
  <c r="AI116" i="2" s="1"/>
  <c r="AG117" i="2" s="1"/>
  <c r="AC116" i="2"/>
  <c r="AD116" i="2" s="1"/>
  <c r="AB117" i="2" s="1"/>
  <c r="N114" i="2"/>
  <c r="O114" i="2" s="1"/>
  <c r="M115" i="2" s="1"/>
  <c r="B114" i="2"/>
  <c r="A113" i="2"/>
  <c r="D113" i="2"/>
  <c r="E113" i="2" s="1"/>
  <c r="C114" i="2" s="1"/>
  <c r="I115" i="2"/>
  <c r="J115" i="2" s="1"/>
  <c r="H116" i="2" s="1"/>
  <c r="U193" i="2" l="1"/>
  <c r="V193" i="2" s="1"/>
  <c r="T194" i="2" s="1"/>
  <c r="Y133" i="2"/>
  <c r="Z133" i="2" s="1"/>
  <c r="X134" i="2" s="1"/>
  <c r="AH117" i="2"/>
  <c r="AI117" i="2" s="1"/>
  <c r="AG118" i="2" s="1"/>
  <c r="AC117" i="2"/>
  <c r="AD117" i="2" s="1"/>
  <c r="AB118" i="2" s="1"/>
  <c r="N115" i="2"/>
  <c r="O115" i="2" s="1"/>
  <c r="M116" i="2" s="1"/>
  <c r="D114" i="2"/>
  <c r="E114" i="2" s="1"/>
  <c r="C115" i="2" s="1"/>
  <c r="B115" i="2"/>
  <c r="A114" i="2"/>
  <c r="I116" i="2"/>
  <c r="J116" i="2" s="1"/>
  <c r="H117" i="2" s="1"/>
  <c r="U194" i="2" l="1"/>
  <c r="V194" i="2" s="1"/>
  <c r="T195" i="2" s="1"/>
  <c r="Y134" i="2"/>
  <c r="Z134" i="2" s="1"/>
  <c r="X135" i="2" s="1"/>
  <c r="Y135" i="2" s="1"/>
  <c r="Z135" i="2" s="1"/>
  <c r="X136" i="2" s="1"/>
  <c r="Y136" i="2" s="1"/>
  <c r="Z136" i="2" s="1"/>
  <c r="X137" i="2" s="1"/>
  <c r="AH118" i="2"/>
  <c r="AI118" i="2" s="1"/>
  <c r="AG119" i="2" s="1"/>
  <c r="AC118" i="2"/>
  <c r="AD118" i="2" s="1"/>
  <c r="AB119" i="2" s="1"/>
  <c r="N116" i="2"/>
  <c r="O116" i="2" s="1"/>
  <c r="M117" i="2" s="1"/>
  <c r="B116" i="2"/>
  <c r="A115" i="2"/>
  <c r="D115" i="2"/>
  <c r="E115" i="2" s="1"/>
  <c r="C116" i="2" s="1"/>
  <c r="I117" i="2"/>
  <c r="J117" i="2" s="1"/>
  <c r="H118" i="2" s="1"/>
  <c r="U195" i="2" l="1"/>
  <c r="V195" i="2" s="1"/>
  <c r="T196" i="2" s="1"/>
  <c r="Y137" i="2"/>
  <c r="Z137" i="2" s="1"/>
  <c r="X138" i="2" s="1"/>
  <c r="Y138" i="2" s="1"/>
  <c r="Z138" i="2" s="1"/>
  <c r="X139" i="2" s="1"/>
  <c r="AH119" i="2"/>
  <c r="AI119" i="2" s="1"/>
  <c r="AG120" i="2" s="1"/>
  <c r="AC119" i="2"/>
  <c r="AD119" i="2" s="1"/>
  <c r="AB120" i="2" s="1"/>
  <c r="N117" i="2"/>
  <c r="O117" i="2" s="1"/>
  <c r="M118" i="2" s="1"/>
  <c r="D116" i="2"/>
  <c r="E116" i="2" s="1"/>
  <c r="C117" i="2" s="1"/>
  <c r="B117" i="2"/>
  <c r="A116" i="2"/>
  <c r="I118" i="2"/>
  <c r="J118" i="2" s="1"/>
  <c r="H119" i="2" s="1"/>
  <c r="U196" i="2" l="1"/>
  <c r="V196" i="2" s="1"/>
  <c r="T197" i="2" s="1"/>
  <c r="Y139" i="2"/>
  <c r="Z139" i="2" s="1"/>
  <c r="X140" i="2" s="1"/>
  <c r="Y140" i="2" s="1"/>
  <c r="Z140" i="2" s="1"/>
  <c r="X141" i="2" s="1"/>
  <c r="AH120" i="2"/>
  <c r="AI120" i="2" s="1"/>
  <c r="AG121" i="2" s="1"/>
  <c r="AC120" i="2"/>
  <c r="AD120" i="2" s="1"/>
  <c r="AB121" i="2" s="1"/>
  <c r="N118" i="2"/>
  <c r="O118" i="2" s="1"/>
  <c r="M119" i="2" s="1"/>
  <c r="B118" i="2"/>
  <c r="A117" i="2"/>
  <c r="D117" i="2"/>
  <c r="E117" i="2" s="1"/>
  <c r="C118" i="2" s="1"/>
  <c r="I119" i="2"/>
  <c r="J119" i="2" s="1"/>
  <c r="H120" i="2" s="1"/>
  <c r="U197" i="2" l="1"/>
  <c r="V197" i="2" s="1"/>
  <c r="T198" i="2" s="1"/>
  <c r="Y141" i="2"/>
  <c r="Z141" i="2" s="1"/>
  <c r="X142" i="2" s="1"/>
  <c r="AH121" i="2"/>
  <c r="AI121" i="2" s="1"/>
  <c r="AG122" i="2" s="1"/>
  <c r="AC121" i="2"/>
  <c r="AD121" i="2" s="1"/>
  <c r="AB122" i="2" s="1"/>
  <c r="N119" i="2"/>
  <c r="O119" i="2" s="1"/>
  <c r="M120" i="2" s="1"/>
  <c r="D118" i="2"/>
  <c r="E118" i="2" s="1"/>
  <c r="C119" i="2" s="1"/>
  <c r="B119" i="2"/>
  <c r="A118" i="2"/>
  <c r="I120" i="2"/>
  <c r="J120" i="2" s="1"/>
  <c r="H121" i="2" s="1"/>
  <c r="U198" i="2" l="1"/>
  <c r="V198" i="2" s="1"/>
  <c r="T199" i="2" s="1"/>
  <c r="Y142" i="2"/>
  <c r="Z142" i="2" s="1"/>
  <c r="X143" i="2" s="1"/>
  <c r="Y143" i="2" s="1"/>
  <c r="Z143" i="2" s="1"/>
  <c r="X144" i="2" s="1"/>
  <c r="Y144" i="2" s="1"/>
  <c r="Z144" i="2" s="1"/>
  <c r="X145" i="2" s="1"/>
  <c r="Y145" i="2" s="1"/>
  <c r="Z145" i="2" s="1"/>
  <c r="X146" i="2" s="1"/>
  <c r="Y146" i="2" s="1"/>
  <c r="Z146" i="2" s="1"/>
  <c r="X147" i="2" s="1"/>
  <c r="Y147" i="2" s="1"/>
  <c r="Z147" i="2" s="1"/>
  <c r="X148" i="2" s="1"/>
  <c r="Y148" i="2" s="1"/>
  <c r="Z148" i="2" s="1"/>
  <c r="X149" i="2" s="1"/>
  <c r="Y149" i="2" s="1"/>
  <c r="Z149" i="2" s="1"/>
  <c r="X150" i="2" s="1"/>
  <c r="AH122" i="2"/>
  <c r="AI122" i="2" s="1"/>
  <c r="AG123" i="2" s="1"/>
  <c r="AC122" i="2"/>
  <c r="AD122" i="2" s="1"/>
  <c r="AB123" i="2" s="1"/>
  <c r="N120" i="2"/>
  <c r="O120" i="2" s="1"/>
  <c r="M121" i="2" s="1"/>
  <c r="B120" i="2"/>
  <c r="A119" i="2"/>
  <c r="D119" i="2"/>
  <c r="E119" i="2" s="1"/>
  <c r="C120" i="2" s="1"/>
  <c r="I121" i="2"/>
  <c r="J121" i="2" s="1"/>
  <c r="H122" i="2" s="1"/>
  <c r="U199" i="2" l="1"/>
  <c r="V199" i="2" s="1"/>
  <c r="T200" i="2" s="1"/>
  <c r="Y150" i="2"/>
  <c r="Z150" i="2" s="1"/>
  <c r="X151" i="2" s="1"/>
  <c r="Y151" i="2" s="1"/>
  <c r="Z151" i="2" s="1"/>
  <c r="X152" i="2" s="1"/>
  <c r="AH123" i="2"/>
  <c r="AI123" i="2" s="1"/>
  <c r="AG124" i="2" s="1"/>
  <c r="AC123" i="2"/>
  <c r="AD123" i="2" s="1"/>
  <c r="AB124" i="2" s="1"/>
  <c r="N121" i="2"/>
  <c r="O121" i="2" s="1"/>
  <c r="M122" i="2" s="1"/>
  <c r="D120" i="2"/>
  <c r="E120" i="2" s="1"/>
  <c r="C121" i="2" s="1"/>
  <c r="B121" i="2"/>
  <c r="A120" i="2"/>
  <c r="I122" i="2"/>
  <c r="J122" i="2" s="1"/>
  <c r="H123" i="2" s="1"/>
  <c r="U200" i="2" l="1"/>
  <c r="V200" i="2" s="1"/>
  <c r="T201" i="2" s="1"/>
  <c r="Y152" i="2"/>
  <c r="Z152" i="2" s="1"/>
  <c r="X153" i="2" s="1"/>
  <c r="AH124" i="2"/>
  <c r="AI124" i="2" s="1"/>
  <c r="AG125" i="2" s="1"/>
  <c r="AC124" i="2"/>
  <c r="AD124" i="2" s="1"/>
  <c r="AB125" i="2" s="1"/>
  <c r="N122" i="2"/>
  <c r="O122" i="2" s="1"/>
  <c r="M123" i="2" s="1"/>
  <c r="B122" i="2"/>
  <c r="A121" i="2"/>
  <c r="D121" i="2"/>
  <c r="E121" i="2" s="1"/>
  <c r="C122" i="2" s="1"/>
  <c r="I123" i="2"/>
  <c r="J123" i="2" s="1"/>
  <c r="H124" i="2" s="1"/>
  <c r="U201" i="2" l="1"/>
  <c r="V201" i="2" s="1"/>
  <c r="T202" i="2" s="1"/>
  <c r="Y153" i="2"/>
  <c r="Z153" i="2" s="1"/>
  <c r="AH125" i="2"/>
  <c r="AI125" i="2" s="1"/>
  <c r="AG126" i="2" s="1"/>
  <c r="AC125" i="2"/>
  <c r="AD125" i="2" s="1"/>
  <c r="AB126" i="2" s="1"/>
  <c r="N123" i="2"/>
  <c r="O123" i="2" s="1"/>
  <c r="M124" i="2" s="1"/>
  <c r="D122" i="2"/>
  <c r="E122" i="2" s="1"/>
  <c r="C123" i="2" s="1"/>
  <c r="B123" i="2"/>
  <c r="A122" i="2"/>
  <c r="I124" i="2"/>
  <c r="J124" i="2" s="1"/>
  <c r="H125" i="2" s="1"/>
  <c r="U202" i="2" l="1"/>
  <c r="V202" i="2" s="1"/>
  <c r="T203" i="2" s="1"/>
  <c r="AH126" i="2"/>
  <c r="AI126" i="2" s="1"/>
  <c r="AG127" i="2" s="1"/>
  <c r="AC126" i="2"/>
  <c r="AD126" i="2" s="1"/>
  <c r="AB127" i="2" s="1"/>
  <c r="N124" i="2"/>
  <c r="O124" i="2" s="1"/>
  <c r="M125" i="2" s="1"/>
  <c r="B124" i="2"/>
  <c r="A123" i="2"/>
  <c r="D123" i="2"/>
  <c r="E123" i="2" s="1"/>
  <c r="C124" i="2" s="1"/>
  <c r="I125" i="2"/>
  <c r="J125" i="2" s="1"/>
  <c r="H126" i="2" s="1"/>
  <c r="U203" i="2" l="1"/>
  <c r="V203" i="2" s="1"/>
  <c r="T204" i="2" s="1"/>
  <c r="AH127" i="2"/>
  <c r="AI127" i="2" s="1"/>
  <c r="AG128" i="2" s="1"/>
  <c r="AC127" i="2"/>
  <c r="AD127" i="2" s="1"/>
  <c r="AB128" i="2" s="1"/>
  <c r="N125" i="2"/>
  <c r="O125" i="2" s="1"/>
  <c r="M126" i="2" s="1"/>
  <c r="D124" i="2"/>
  <c r="E124" i="2" s="1"/>
  <c r="C125" i="2" s="1"/>
  <c r="B125" i="2"/>
  <c r="A124" i="2"/>
  <c r="I126" i="2"/>
  <c r="J126" i="2" s="1"/>
  <c r="H127" i="2" s="1"/>
  <c r="U204" i="2" l="1"/>
  <c r="V204" i="2" s="1"/>
  <c r="T205" i="2" s="1"/>
  <c r="AH128" i="2"/>
  <c r="AI128" i="2" s="1"/>
  <c r="AG129" i="2" s="1"/>
  <c r="AC128" i="2"/>
  <c r="AD128" i="2" s="1"/>
  <c r="AB129" i="2" s="1"/>
  <c r="N126" i="2"/>
  <c r="O126" i="2" s="1"/>
  <c r="M127" i="2" s="1"/>
  <c r="B126" i="2"/>
  <c r="A125" i="2"/>
  <c r="D125" i="2"/>
  <c r="E125" i="2" s="1"/>
  <c r="C126" i="2" s="1"/>
  <c r="I127" i="2"/>
  <c r="J127" i="2" s="1"/>
  <c r="H128" i="2" s="1"/>
  <c r="U205" i="2" l="1"/>
  <c r="V205" i="2" s="1"/>
  <c r="T206" i="2" s="1"/>
  <c r="AH129" i="2"/>
  <c r="AI129" i="2" s="1"/>
  <c r="AG130" i="2" s="1"/>
  <c r="AC129" i="2"/>
  <c r="AD129" i="2" s="1"/>
  <c r="AB130" i="2" s="1"/>
  <c r="N127" i="2"/>
  <c r="O127" i="2" s="1"/>
  <c r="M128" i="2" s="1"/>
  <c r="D126" i="2"/>
  <c r="E126" i="2" s="1"/>
  <c r="C127" i="2" s="1"/>
  <c r="B127" i="2"/>
  <c r="A126" i="2"/>
  <c r="I128" i="2"/>
  <c r="J128" i="2" s="1"/>
  <c r="H129" i="2" s="1"/>
  <c r="U206" i="2" l="1"/>
  <c r="V206" i="2" s="1"/>
  <c r="T207" i="2" s="1"/>
  <c r="AH130" i="2"/>
  <c r="AI130" i="2" s="1"/>
  <c r="AG131" i="2" s="1"/>
  <c r="AC130" i="2"/>
  <c r="AD130" i="2" s="1"/>
  <c r="AB131" i="2" s="1"/>
  <c r="N128" i="2"/>
  <c r="O128" i="2"/>
  <c r="M129" i="2" s="1"/>
  <c r="B128" i="2"/>
  <c r="A127" i="2"/>
  <c r="D127" i="2"/>
  <c r="E127" i="2" s="1"/>
  <c r="C128" i="2" s="1"/>
  <c r="I129" i="2"/>
  <c r="J129" i="2" s="1"/>
  <c r="H130" i="2" s="1"/>
  <c r="U207" i="2" l="1"/>
  <c r="V207" i="2" s="1"/>
  <c r="T208" i="2" s="1"/>
  <c r="AH131" i="2"/>
  <c r="AI131" i="2" s="1"/>
  <c r="AG132" i="2" s="1"/>
  <c r="AC131" i="2"/>
  <c r="AD131" i="2" s="1"/>
  <c r="AB132" i="2" s="1"/>
  <c r="N129" i="2"/>
  <c r="O129" i="2" s="1"/>
  <c r="M130" i="2" s="1"/>
  <c r="D128" i="2"/>
  <c r="E128" i="2" s="1"/>
  <c r="C129" i="2" s="1"/>
  <c r="B129" i="2"/>
  <c r="A128" i="2"/>
  <c r="I130" i="2"/>
  <c r="J130" i="2" s="1"/>
  <c r="H131" i="2" s="1"/>
  <c r="U208" i="2" l="1"/>
  <c r="V208" i="2" s="1"/>
  <c r="T209" i="2" s="1"/>
  <c r="AH132" i="2"/>
  <c r="AI132" i="2" s="1"/>
  <c r="AG133" i="2" s="1"/>
  <c r="AC132" i="2"/>
  <c r="AD132" i="2" s="1"/>
  <c r="AB133" i="2" s="1"/>
  <c r="N130" i="2"/>
  <c r="O130" i="2" s="1"/>
  <c r="M131" i="2" s="1"/>
  <c r="B130" i="2"/>
  <c r="A129" i="2"/>
  <c r="D129" i="2"/>
  <c r="E129" i="2" s="1"/>
  <c r="C130" i="2" s="1"/>
  <c r="I131" i="2"/>
  <c r="J131" i="2" s="1"/>
  <c r="H132" i="2" s="1"/>
  <c r="U209" i="2" l="1"/>
  <c r="V209" i="2" s="1"/>
  <c r="T210" i="2" s="1"/>
  <c r="AH133" i="2"/>
  <c r="AI133" i="2" s="1"/>
  <c r="AG134" i="2" s="1"/>
  <c r="AC133" i="2"/>
  <c r="AD133" i="2" s="1"/>
  <c r="AB134" i="2" s="1"/>
  <c r="N131" i="2"/>
  <c r="O131" i="2" s="1"/>
  <c r="M132" i="2" s="1"/>
  <c r="D130" i="2"/>
  <c r="E130" i="2" s="1"/>
  <c r="C131" i="2" s="1"/>
  <c r="B131" i="2"/>
  <c r="A130" i="2"/>
  <c r="I132" i="2"/>
  <c r="J132" i="2" s="1"/>
  <c r="H133" i="2" s="1"/>
  <c r="U210" i="2" l="1"/>
  <c r="V210" i="2" s="1"/>
  <c r="T211" i="2" s="1"/>
  <c r="AH134" i="2"/>
  <c r="AI134" i="2" s="1"/>
  <c r="AG135" i="2" s="1"/>
  <c r="AC134" i="2"/>
  <c r="AD134" i="2" s="1"/>
  <c r="AB135" i="2" s="1"/>
  <c r="N132" i="2"/>
  <c r="O132" i="2" s="1"/>
  <c r="M133" i="2" s="1"/>
  <c r="B132" i="2"/>
  <c r="A131" i="2"/>
  <c r="D131" i="2"/>
  <c r="E131" i="2" s="1"/>
  <c r="C132" i="2" s="1"/>
  <c r="I133" i="2"/>
  <c r="J133" i="2" s="1"/>
  <c r="H134" i="2" s="1"/>
  <c r="U211" i="2" l="1"/>
  <c r="V211" i="2" s="1"/>
  <c r="T212" i="2" s="1"/>
  <c r="AH135" i="2"/>
  <c r="AI135" i="2" s="1"/>
  <c r="AG136" i="2" s="1"/>
  <c r="AC135" i="2"/>
  <c r="AD135" i="2" s="1"/>
  <c r="AB136" i="2" s="1"/>
  <c r="N133" i="2"/>
  <c r="O133" i="2" s="1"/>
  <c r="M134" i="2" s="1"/>
  <c r="D132" i="2"/>
  <c r="E132" i="2" s="1"/>
  <c r="C133" i="2" s="1"/>
  <c r="B133" i="2"/>
  <c r="A132" i="2"/>
  <c r="I134" i="2"/>
  <c r="J134" i="2" s="1"/>
  <c r="H135" i="2" s="1"/>
  <c r="U212" i="2" l="1"/>
  <c r="V212" i="2" s="1"/>
  <c r="T213" i="2" s="1"/>
  <c r="AH136" i="2"/>
  <c r="AI136" i="2" s="1"/>
  <c r="AG137" i="2" s="1"/>
  <c r="AC136" i="2"/>
  <c r="AD136" i="2" s="1"/>
  <c r="AB137" i="2" s="1"/>
  <c r="N134" i="2"/>
  <c r="O134" i="2" s="1"/>
  <c r="M135" i="2" s="1"/>
  <c r="B134" i="2"/>
  <c r="A133" i="2"/>
  <c r="D133" i="2"/>
  <c r="E133" i="2" s="1"/>
  <c r="C134" i="2" s="1"/>
  <c r="I135" i="2"/>
  <c r="J135" i="2" s="1"/>
  <c r="H136" i="2" s="1"/>
  <c r="U213" i="2" l="1"/>
  <c r="V213" i="2" s="1"/>
  <c r="T214" i="2" s="1"/>
  <c r="AH137" i="2"/>
  <c r="AI137" i="2" s="1"/>
  <c r="AG138" i="2" s="1"/>
  <c r="AC137" i="2"/>
  <c r="AD137" i="2" s="1"/>
  <c r="AB138" i="2" s="1"/>
  <c r="N135" i="2"/>
  <c r="O135" i="2"/>
  <c r="M136" i="2" s="1"/>
  <c r="D134" i="2"/>
  <c r="E134" i="2" s="1"/>
  <c r="C135" i="2" s="1"/>
  <c r="B135" i="2"/>
  <c r="A134" i="2"/>
  <c r="I136" i="2"/>
  <c r="J136" i="2" s="1"/>
  <c r="H137" i="2" s="1"/>
  <c r="U214" i="2" l="1"/>
  <c r="V214" i="2" s="1"/>
  <c r="T215" i="2" s="1"/>
  <c r="AH138" i="2"/>
  <c r="AI138" i="2" s="1"/>
  <c r="AG139" i="2" s="1"/>
  <c r="AC138" i="2"/>
  <c r="AD138" i="2" s="1"/>
  <c r="AB139" i="2" s="1"/>
  <c r="N136" i="2"/>
  <c r="O136" i="2" s="1"/>
  <c r="M137" i="2" s="1"/>
  <c r="D135" i="2"/>
  <c r="E135" i="2" s="1"/>
  <c r="C136" i="2" s="1"/>
  <c r="B136" i="2"/>
  <c r="A135" i="2"/>
  <c r="I137" i="2"/>
  <c r="J137" i="2" s="1"/>
  <c r="H138" i="2" s="1"/>
  <c r="U215" i="2" l="1"/>
  <c r="V215" i="2" s="1"/>
  <c r="T216" i="2" s="1"/>
  <c r="AH139" i="2"/>
  <c r="AI139" i="2" s="1"/>
  <c r="AG140" i="2" s="1"/>
  <c r="AC139" i="2"/>
  <c r="AD139" i="2" s="1"/>
  <c r="AB140" i="2" s="1"/>
  <c r="N137" i="2"/>
  <c r="O137" i="2" s="1"/>
  <c r="M138" i="2" s="1"/>
  <c r="D136" i="2"/>
  <c r="E136" i="2" s="1"/>
  <c r="C137" i="2" s="1"/>
  <c r="B137" i="2"/>
  <c r="A136" i="2"/>
  <c r="I138" i="2"/>
  <c r="J138" i="2" s="1"/>
  <c r="H139" i="2" s="1"/>
  <c r="U216" i="2" l="1"/>
  <c r="V216" i="2" s="1"/>
  <c r="T217" i="2" s="1"/>
  <c r="AH140" i="2"/>
  <c r="AI140" i="2" s="1"/>
  <c r="AG141" i="2" s="1"/>
  <c r="AC140" i="2"/>
  <c r="AD140" i="2" s="1"/>
  <c r="AB141" i="2" s="1"/>
  <c r="N138" i="2"/>
  <c r="O138" i="2" s="1"/>
  <c r="M139" i="2" s="1"/>
  <c r="D137" i="2"/>
  <c r="E137" i="2" s="1"/>
  <c r="C138" i="2" s="1"/>
  <c r="B138" i="2"/>
  <c r="A137" i="2"/>
  <c r="I139" i="2"/>
  <c r="J139" i="2" s="1"/>
  <c r="H140" i="2" s="1"/>
  <c r="U217" i="2" l="1"/>
  <c r="V217" i="2" s="1"/>
  <c r="T218" i="2" s="1"/>
  <c r="AH141" i="2"/>
  <c r="AI141" i="2" s="1"/>
  <c r="AG142" i="2" s="1"/>
  <c r="AC141" i="2"/>
  <c r="AD141" i="2" s="1"/>
  <c r="AB142" i="2" s="1"/>
  <c r="N139" i="2"/>
  <c r="O139" i="2" s="1"/>
  <c r="M140" i="2" s="1"/>
  <c r="D138" i="2"/>
  <c r="E138" i="2" s="1"/>
  <c r="C139" i="2" s="1"/>
  <c r="B139" i="2"/>
  <c r="A138" i="2"/>
  <c r="I140" i="2"/>
  <c r="J140" i="2" s="1"/>
  <c r="H141" i="2" s="1"/>
  <c r="U218" i="2" l="1"/>
  <c r="V218" i="2" s="1"/>
  <c r="T219" i="2" s="1"/>
  <c r="AH142" i="2"/>
  <c r="AI142" i="2" s="1"/>
  <c r="AG143" i="2" s="1"/>
  <c r="AC142" i="2"/>
  <c r="AD142" i="2" s="1"/>
  <c r="AB143" i="2" s="1"/>
  <c r="N140" i="2"/>
  <c r="O140" i="2" s="1"/>
  <c r="M141" i="2" s="1"/>
  <c r="B140" i="2"/>
  <c r="A139" i="2"/>
  <c r="D139" i="2"/>
  <c r="E139" i="2" s="1"/>
  <c r="C140" i="2" s="1"/>
  <c r="I141" i="2"/>
  <c r="J141" i="2" s="1"/>
  <c r="H142" i="2" s="1"/>
  <c r="U219" i="2" l="1"/>
  <c r="V219" i="2" s="1"/>
  <c r="T220" i="2" s="1"/>
  <c r="AH143" i="2"/>
  <c r="AI143" i="2" s="1"/>
  <c r="AG144" i="2" s="1"/>
  <c r="AC143" i="2"/>
  <c r="AD143" i="2" s="1"/>
  <c r="AB144" i="2" s="1"/>
  <c r="N141" i="2"/>
  <c r="O141" i="2" s="1"/>
  <c r="M142" i="2" s="1"/>
  <c r="D140" i="2"/>
  <c r="E140" i="2" s="1"/>
  <c r="C141" i="2" s="1"/>
  <c r="B141" i="2"/>
  <c r="A140" i="2"/>
  <c r="I142" i="2"/>
  <c r="J142" i="2" s="1"/>
  <c r="H143" i="2" s="1"/>
  <c r="U220" i="2" l="1"/>
  <c r="V220" i="2" s="1"/>
  <c r="T221" i="2" s="1"/>
  <c r="AH144" i="2"/>
  <c r="AI144" i="2" s="1"/>
  <c r="AG145" i="2" s="1"/>
  <c r="AC144" i="2"/>
  <c r="AD144" i="2" s="1"/>
  <c r="AB145" i="2" s="1"/>
  <c r="N142" i="2"/>
  <c r="O142" i="2" s="1"/>
  <c r="M143" i="2" s="1"/>
  <c r="B142" i="2"/>
  <c r="A141" i="2"/>
  <c r="D141" i="2"/>
  <c r="E141" i="2" s="1"/>
  <c r="C142" i="2" s="1"/>
  <c r="I143" i="2"/>
  <c r="J143" i="2" s="1"/>
  <c r="H144" i="2" s="1"/>
  <c r="U221" i="2" l="1"/>
  <c r="V221" i="2" s="1"/>
  <c r="T222" i="2" s="1"/>
  <c r="AH145" i="2"/>
  <c r="AI145" i="2" s="1"/>
  <c r="AG146" i="2" s="1"/>
  <c r="AC145" i="2"/>
  <c r="AD145" i="2" s="1"/>
  <c r="AB146" i="2" s="1"/>
  <c r="N143" i="2"/>
  <c r="O143" i="2" s="1"/>
  <c r="M144" i="2" s="1"/>
  <c r="D142" i="2"/>
  <c r="E142" i="2" s="1"/>
  <c r="C143" i="2" s="1"/>
  <c r="B143" i="2"/>
  <c r="A142" i="2"/>
  <c r="I144" i="2"/>
  <c r="J144" i="2" s="1"/>
  <c r="H145" i="2" s="1"/>
  <c r="U222" i="2" l="1"/>
  <c r="V222" i="2" s="1"/>
  <c r="T223" i="2" s="1"/>
  <c r="AH146" i="2"/>
  <c r="AI146" i="2" s="1"/>
  <c r="AG147" i="2" s="1"/>
  <c r="AC146" i="2"/>
  <c r="AD146" i="2" s="1"/>
  <c r="AB147" i="2" s="1"/>
  <c r="N144" i="2"/>
  <c r="O144" i="2" s="1"/>
  <c r="M145" i="2" s="1"/>
  <c r="B144" i="2"/>
  <c r="A143" i="2"/>
  <c r="D143" i="2"/>
  <c r="E143" i="2" s="1"/>
  <c r="C144" i="2" s="1"/>
  <c r="I145" i="2"/>
  <c r="J145" i="2" s="1"/>
  <c r="H146" i="2" s="1"/>
  <c r="U223" i="2" l="1"/>
  <c r="V223" i="2" s="1"/>
  <c r="T224" i="2" s="1"/>
  <c r="AH147" i="2"/>
  <c r="AI147" i="2" s="1"/>
  <c r="AG148" i="2" s="1"/>
  <c r="AC147" i="2"/>
  <c r="AD147" i="2" s="1"/>
  <c r="AB148" i="2" s="1"/>
  <c r="N145" i="2"/>
  <c r="O145" i="2" s="1"/>
  <c r="M146" i="2" s="1"/>
  <c r="D144" i="2"/>
  <c r="E144" i="2" s="1"/>
  <c r="C145" i="2" s="1"/>
  <c r="B145" i="2"/>
  <c r="A144" i="2"/>
  <c r="I146" i="2"/>
  <c r="J146" i="2" s="1"/>
  <c r="H147" i="2" s="1"/>
  <c r="U224" i="2" l="1"/>
  <c r="V224" i="2" s="1"/>
  <c r="T225" i="2" s="1"/>
  <c r="AH148" i="2"/>
  <c r="AI148" i="2" s="1"/>
  <c r="AG149" i="2" s="1"/>
  <c r="AC148" i="2"/>
  <c r="AD148" i="2" s="1"/>
  <c r="AB149" i="2" s="1"/>
  <c r="N146" i="2"/>
  <c r="O146" i="2" s="1"/>
  <c r="M147" i="2" s="1"/>
  <c r="D145" i="2"/>
  <c r="E145" i="2" s="1"/>
  <c r="C146" i="2" s="1"/>
  <c r="B146" i="2"/>
  <c r="A145" i="2"/>
  <c r="I147" i="2"/>
  <c r="J147" i="2" s="1"/>
  <c r="H148" i="2" s="1"/>
  <c r="U225" i="2" l="1"/>
  <c r="V225" i="2" s="1"/>
  <c r="T226" i="2" s="1"/>
  <c r="AH149" i="2"/>
  <c r="AI149" i="2" s="1"/>
  <c r="AG150" i="2" s="1"/>
  <c r="AC149" i="2"/>
  <c r="AD149" i="2" s="1"/>
  <c r="AB150" i="2" s="1"/>
  <c r="N147" i="2"/>
  <c r="O147" i="2" s="1"/>
  <c r="M148" i="2" s="1"/>
  <c r="B147" i="2"/>
  <c r="A146" i="2"/>
  <c r="D146" i="2"/>
  <c r="E146" i="2" s="1"/>
  <c r="C147" i="2" s="1"/>
  <c r="I148" i="2"/>
  <c r="J148" i="2" s="1"/>
  <c r="H149" i="2" s="1"/>
  <c r="U226" i="2" l="1"/>
  <c r="V226" i="2" s="1"/>
  <c r="T227" i="2" s="1"/>
  <c r="AH150" i="2"/>
  <c r="AI150" i="2" s="1"/>
  <c r="AG151" i="2" s="1"/>
  <c r="AC150" i="2"/>
  <c r="AD150" i="2" s="1"/>
  <c r="AB151" i="2" s="1"/>
  <c r="N148" i="2"/>
  <c r="O148" i="2" s="1"/>
  <c r="M149" i="2" s="1"/>
  <c r="D147" i="2"/>
  <c r="E147" i="2" s="1"/>
  <c r="C148" i="2" s="1"/>
  <c r="B148" i="2"/>
  <c r="A147" i="2"/>
  <c r="I149" i="2"/>
  <c r="J149" i="2" s="1"/>
  <c r="H150" i="2" s="1"/>
  <c r="U227" i="2" l="1"/>
  <c r="V227" i="2" s="1"/>
  <c r="T228" i="2" s="1"/>
  <c r="AH151" i="2"/>
  <c r="AI151" i="2" s="1"/>
  <c r="AG152" i="2" s="1"/>
  <c r="AC151" i="2"/>
  <c r="AD151" i="2" s="1"/>
  <c r="AB152" i="2" s="1"/>
  <c r="N149" i="2"/>
  <c r="O149" i="2" s="1"/>
  <c r="M150" i="2" s="1"/>
  <c r="B149" i="2"/>
  <c r="A148" i="2"/>
  <c r="D148" i="2"/>
  <c r="E148" i="2" s="1"/>
  <c r="C149" i="2" s="1"/>
  <c r="I150" i="2"/>
  <c r="J150" i="2" s="1"/>
  <c r="H151" i="2" s="1"/>
  <c r="U228" i="2" l="1"/>
  <c r="V228" i="2" s="1"/>
  <c r="T229" i="2" s="1"/>
  <c r="AH152" i="2"/>
  <c r="AI152" i="2" s="1"/>
  <c r="AG153" i="2" s="1"/>
  <c r="AC152" i="2"/>
  <c r="AD152" i="2" s="1"/>
  <c r="AB153" i="2" s="1"/>
  <c r="N150" i="2"/>
  <c r="O150" i="2" s="1"/>
  <c r="M151" i="2" s="1"/>
  <c r="D149" i="2"/>
  <c r="E149" i="2" s="1"/>
  <c r="C150" i="2" s="1"/>
  <c r="B150" i="2"/>
  <c r="A149" i="2"/>
  <c r="I151" i="2"/>
  <c r="J151" i="2" s="1"/>
  <c r="H152" i="2" s="1"/>
  <c r="U229" i="2" l="1"/>
  <c r="V229" i="2" s="1"/>
  <c r="T230" i="2" s="1"/>
  <c r="AH153" i="2"/>
  <c r="AI153" i="2" s="1"/>
  <c r="AG154" i="2" s="1"/>
  <c r="AC153" i="2"/>
  <c r="AD153" i="2" s="1"/>
  <c r="AB154" i="2" s="1"/>
  <c r="N151" i="2"/>
  <c r="O151" i="2" s="1"/>
  <c r="M152" i="2" s="1"/>
  <c r="D150" i="2"/>
  <c r="E150" i="2" s="1"/>
  <c r="C151" i="2" s="1"/>
  <c r="B151" i="2"/>
  <c r="A150" i="2"/>
  <c r="I152" i="2"/>
  <c r="J152" i="2" s="1"/>
  <c r="H153" i="2" s="1"/>
  <c r="U230" i="2" l="1"/>
  <c r="V230" i="2" s="1"/>
  <c r="T231" i="2" s="1"/>
  <c r="AH154" i="2"/>
  <c r="AI154" i="2" s="1"/>
  <c r="AG155" i="2" s="1"/>
  <c r="AC154" i="2"/>
  <c r="AD154" i="2" s="1"/>
  <c r="AB155" i="2" s="1"/>
  <c r="N152" i="2"/>
  <c r="O152" i="2" s="1"/>
  <c r="M153" i="2" s="1"/>
  <c r="D151" i="2"/>
  <c r="E151" i="2" s="1"/>
  <c r="C152" i="2" s="1"/>
  <c r="B152" i="2"/>
  <c r="A151" i="2"/>
  <c r="I153" i="2"/>
  <c r="J153" i="2" s="1"/>
  <c r="H154" i="2" s="1"/>
  <c r="U231" i="2" l="1"/>
  <c r="V231" i="2" s="1"/>
  <c r="T232" i="2" s="1"/>
  <c r="AH155" i="2"/>
  <c r="AI155" i="2" s="1"/>
  <c r="AG156" i="2" s="1"/>
  <c r="AC155" i="2"/>
  <c r="AD155" i="2" s="1"/>
  <c r="AB156" i="2" s="1"/>
  <c r="N153" i="2"/>
  <c r="O153" i="2" s="1"/>
  <c r="M154" i="2" s="1"/>
  <c r="D152" i="2"/>
  <c r="E152" i="2" s="1"/>
  <c r="C153" i="2" s="1"/>
  <c r="B153" i="2"/>
  <c r="A152" i="2"/>
  <c r="I154" i="2"/>
  <c r="J154" i="2" s="1"/>
  <c r="H155" i="2" s="1"/>
  <c r="U232" i="2" l="1"/>
  <c r="V232" i="2" s="1"/>
  <c r="T233" i="2" s="1"/>
  <c r="AH156" i="2"/>
  <c r="AI156" i="2" s="1"/>
  <c r="AG157" i="2" s="1"/>
  <c r="AC156" i="2"/>
  <c r="AD156" i="2" s="1"/>
  <c r="AB157" i="2" s="1"/>
  <c r="N154" i="2"/>
  <c r="O154" i="2" s="1"/>
  <c r="M155" i="2" s="1"/>
  <c r="D153" i="2"/>
  <c r="E153" i="2" s="1"/>
  <c r="C154" i="2" s="1"/>
  <c r="B154" i="2"/>
  <c r="A153" i="2"/>
  <c r="I155" i="2"/>
  <c r="J155" i="2" s="1"/>
  <c r="H156" i="2" s="1"/>
  <c r="U233" i="2" l="1"/>
  <c r="V233" i="2" s="1"/>
  <c r="T234" i="2" s="1"/>
  <c r="AH157" i="2"/>
  <c r="AI157" i="2" s="1"/>
  <c r="AG158" i="2" s="1"/>
  <c r="AC157" i="2"/>
  <c r="AD157" i="2" s="1"/>
  <c r="AB158" i="2" s="1"/>
  <c r="N155" i="2"/>
  <c r="O155" i="2" s="1"/>
  <c r="M156" i="2" s="1"/>
  <c r="D154" i="2"/>
  <c r="E154" i="2" s="1"/>
  <c r="C155" i="2" s="1"/>
  <c r="B155" i="2"/>
  <c r="A154" i="2"/>
  <c r="I156" i="2"/>
  <c r="J156" i="2" s="1"/>
  <c r="H157" i="2" s="1"/>
  <c r="U234" i="2" l="1"/>
  <c r="V234" i="2" s="1"/>
  <c r="T235" i="2" s="1"/>
  <c r="AH158" i="2"/>
  <c r="AI158" i="2" s="1"/>
  <c r="AG159" i="2" s="1"/>
  <c r="AC158" i="2"/>
  <c r="AD158" i="2" s="1"/>
  <c r="AB159" i="2" s="1"/>
  <c r="N156" i="2"/>
  <c r="O156" i="2" s="1"/>
  <c r="M157" i="2" s="1"/>
  <c r="B156" i="2"/>
  <c r="A155" i="2"/>
  <c r="D155" i="2"/>
  <c r="E155" i="2" s="1"/>
  <c r="C156" i="2" s="1"/>
  <c r="I157" i="2"/>
  <c r="J157" i="2" s="1"/>
  <c r="H158" i="2" s="1"/>
  <c r="U235" i="2" l="1"/>
  <c r="V235" i="2" s="1"/>
  <c r="T236" i="2" s="1"/>
  <c r="AH159" i="2"/>
  <c r="AI159" i="2" s="1"/>
  <c r="AG160" i="2" s="1"/>
  <c r="AC159" i="2"/>
  <c r="AD159" i="2" s="1"/>
  <c r="AB160" i="2" s="1"/>
  <c r="N157" i="2"/>
  <c r="O157" i="2" s="1"/>
  <c r="M158" i="2" s="1"/>
  <c r="D156" i="2"/>
  <c r="E156" i="2" s="1"/>
  <c r="C157" i="2" s="1"/>
  <c r="B157" i="2"/>
  <c r="A156" i="2"/>
  <c r="I158" i="2"/>
  <c r="J158" i="2" s="1"/>
  <c r="H159" i="2" s="1"/>
  <c r="U236" i="2" l="1"/>
  <c r="V236" i="2" s="1"/>
  <c r="T237" i="2" s="1"/>
  <c r="AH160" i="2"/>
  <c r="AI160" i="2" s="1"/>
  <c r="AG161" i="2" s="1"/>
  <c r="AC160" i="2"/>
  <c r="AD160" i="2" s="1"/>
  <c r="AB161" i="2" s="1"/>
  <c r="N158" i="2"/>
  <c r="O158" i="2" s="1"/>
  <c r="M159" i="2" s="1"/>
  <c r="B158" i="2"/>
  <c r="A157" i="2"/>
  <c r="D157" i="2"/>
  <c r="E157" i="2" s="1"/>
  <c r="C158" i="2" s="1"/>
  <c r="I159" i="2"/>
  <c r="J159" i="2" s="1"/>
  <c r="H160" i="2" s="1"/>
  <c r="U237" i="2" l="1"/>
  <c r="V237" i="2" s="1"/>
  <c r="T238" i="2" s="1"/>
  <c r="AH161" i="2"/>
  <c r="AI161" i="2" s="1"/>
  <c r="AG162" i="2" s="1"/>
  <c r="AC161" i="2"/>
  <c r="AD161" i="2" s="1"/>
  <c r="AB162" i="2" s="1"/>
  <c r="N159" i="2"/>
  <c r="O159" i="2" s="1"/>
  <c r="M160" i="2" s="1"/>
  <c r="D158" i="2"/>
  <c r="E158" i="2" s="1"/>
  <c r="C159" i="2" s="1"/>
  <c r="B159" i="2"/>
  <c r="A158" i="2"/>
  <c r="I160" i="2"/>
  <c r="J160" i="2" s="1"/>
  <c r="H161" i="2" s="1"/>
  <c r="U238" i="2" l="1"/>
  <c r="V238" i="2" s="1"/>
  <c r="T239" i="2" s="1"/>
  <c r="AH162" i="2"/>
  <c r="AI162" i="2" s="1"/>
  <c r="AG163" i="2" s="1"/>
  <c r="AC162" i="2"/>
  <c r="AD162" i="2" s="1"/>
  <c r="AB163" i="2" s="1"/>
  <c r="N160" i="2"/>
  <c r="O160" i="2" s="1"/>
  <c r="M161" i="2" s="1"/>
  <c r="B160" i="2"/>
  <c r="A159" i="2"/>
  <c r="D159" i="2"/>
  <c r="E159" i="2" s="1"/>
  <c r="C160" i="2" s="1"/>
  <c r="I161" i="2"/>
  <c r="J161" i="2" s="1"/>
  <c r="H162" i="2" s="1"/>
  <c r="U239" i="2" l="1"/>
  <c r="V239" i="2" s="1"/>
  <c r="T240" i="2" s="1"/>
  <c r="AH163" i="2"/>
  <c r="AI163" i="2" s="1"/>
  <c r="AG164" i="2" s="1"/>
  <c r="AC163" i="2"/>
  <c r="AD163" i="2" s="1"/>
  <c r="AB164" i="2" s="1"/>
  <c r="N161" i="2"/>
  <c r="O161" i="2" s="1"/>
  <c r="M162" i="2" s="1"/>
  <c r="D160" i="2"/>
  <c r="E160" i="2" s="1"/>
  <c r="C161" i="2" s="1"/>
  <c r="B161" i="2"/>
  <c r="A160" i="2"/>
  <c r="I162" i="2"/>
  <c r="J162" i="2" s="1"/>
  <c r="H163" i="2" s="1"/>
  <c r="U240" i="2" l="1"/>
  <c r="V240" i="2" s="1"/>
  <c r="T241" i="2" s="1"/>
  <c r="AH164" i="2"/>
  <c r="AI164" i="2" s="1"/>
  <c r="AG165" i="2" s="1"/>
  <c r="AC164" i="2"/>
  <c r="AD164" i="2" s="1"/>
  <c r="AB165" i="2" s="1"/>
  <c r="N162" i="2"/>
  <c r="O162" i="2" s="1"/>
  <c r="M163" i="2" s="1"/>
  <c r="D161" i="2"/>
  <c r="E161" i="2" s="1"/>
  <c r="C162" i="2" s="1"/>
  <c r="B162" i="2"/>
  <c r="A161" i="2"/>
  <c r="I163" i="2"/>
  <c r="J163" i="2" s="1"/>
  <c r="H164" i="2" s="1"/>
  <c r="U241" i="2" l="1"/>
  <c r="V241" i="2" s="1"/>
  <c r="T242" i="2" s="1"/>
  <c r="AH165" i="2"/>
  <c r="AI165" i="2" s="1"/>
  <c r="AG166" i="2" s="1"/>
  <c r="AC165" i="2"/>
  <c r="AD165" i="2" s="1"/>
  <c r="AB166" i="2" s="1"/>
  <c r="N163" i="2"/>
  <c r="O163" i="2" s="1"/>
  <c r="M164" i="2" s="1"/>
  <c r="B163" i="2"/>
  <c r="A162" i="2"/>
  <c r="D162" i="2"/>
  <c r="E162" i="2" s="1"/>
  <c r="C163" i="2" s="1"/>
  <c r="I164" i="2"/>
  <c r="J164" i="2" s="1"/>
  <c r="H165" i="2" s="1"/>
  <c r="U242" i="2" l="1"/>
  <c r="V242" i="2" s="1"/>
  <c r="T243" i="2" s="1"/>
  <c r="AH166" i="2"/>
  <c r="AI166" i="2" s="1"/>
  <c r="AG167" i="2" s="1"/>
  <c r="AC166" i="2"/>
  <c r="AD166" i="2" s="1"/>
  <c r="AB167" i="2" s="1"/>
  <c r="N164" i="2"/>
  <c r="O164" i="2" s="1"/>
  <c r="M165" i="2" s="1"/>
  <c r="D163" i="2"/>
  <c r="E163" i="2" s="1"/>
  <c r="C164" i="2" s="1"/>
  <c r="B164" i="2"/>
  <c r="A163" i="2"/>
  <c r="I165" i="2"/>
  <c r="J165" i="2" s="1"/>
  <c r="H166" i="2" s="1"/>
  <c r="U243" i="2" l="1"/>
  <c r="V243" i="2"/>
  <c r="T244" i="2" s="1"/>
  <c r="AH167" i="2"/>
  <c r="AI167" i="2" s="1"/>
  <c r="AG168" i="2" s="1"/>
  <c r="AC167" i="2"/>
  <c r="AD167" i="2" s="1"/>
  <c r="AB168" i="2" s="1"/>
  <c r="N165" i="2"/>
  <c r="O165" i="2" s="1"/>
  <c r="M166" i="2" s="1"/>
  <c r="B165" i="2"/>
  <c r="A164" i="2"/>
  <c r="D164" i="2"/>
  <c r="E164" i="2" s="1"/>
  <c r="C165" i="2" s="1"/>
  <c r="I166" i="2"/>
  <c r="J166" i="2" s="1"/>
  <c r="H167" i="2" s="1"/>
  <c r="U244" i="2" l="1"/>
  <c r="V244" i="2" s="1"/>
  <c r="T245" i="2" s="1"/>
  <c r="AH168" i="2"/>
  <c r="AI168" i="2" s="1"/>
  <c r="AG169" i="2" s="1"/>
  <c r="AC168" i="2"/>
  <c r="AD168" i="2" s="1"/>
  <c r="AB169" i="2" s="1"/>
  <c r="N166" i="2"/>
  <c r="O166" i="2" s="1"/>
  <c r="M167" i="2" s="1"/>
  <c r="D165" i="2"/>
  <c r="E165" i="2" s="1"/>
  <c r="C166" i="2" s="1"/>
  <c r="B166" i="2"/>
  <c r="A165" i="2"/>
  <c r="I167" i="2"/>
  <c r="J167" i="2" s="1"/>
  <c r="H168" i="2" s="1"/>
  <c r="U245" i="2" l="1"/>
  <c r="V245" i="2" s="1"/>
  <c r="T246" i="2" s="1"/>
  <c r="AH169" i="2"/>
  <c r="AI169" i="2" s="1"/>
  <c r="AG170" i="2" s="1"/>
  <c r="AC169" i="2"/>
  <c r="AD169" i="2" s="1"/>
  <c r="AB170" i="2" s="1"/>
  <c r="N167" i="2"/>
  <c r="O167" i="2" s="1"/>
  <c r="M168" i="2" s="1"/>
  <c r="D166" i="2"/>
  <c r="E166" i="2" s="1"/>
  <c r="C167" i="2" s="1"/>
  <c r="B167" i="2"/>
  <c r="A166" i="2"/>
  <c r="I168" i="2"/>
  <c r="J168" i="2" s="1"/>
  <c r="H169" i="2" s="1"/>
  <c r="U246" i="2" l="1"/>
  <c r="V246" i="2" s="1"/>
  <c r="T247" i="2" s="1"/>
  <c r="AH170" i="2"/>
  <c r="AI170" i="2" s="1"/>
  <c r="AG171" i="2" s="1"/>
  <c r="AC170" i="2"/>
  <c r="AD170" i="2" s="1"/>
  <c r="AB171" i="2" s="1"/>
  <c r="N168" i="2"/>
  <c r="O168" i="2" s="1"/>
  <c r="M169" i="2" s="1"/>
  <c r="D167" i="2"/>
  <c r="E167" i="2" s="1"/>
  <c r="C168" i="2" s="1"/>
  <c r="B168" i="2"/>
  <c r="A167" i="2"/>
  <c r="I169" i="2"/>
  <c r="J169" i="2" s="1"/>
  <c r="H170" i="2" s="1"/>
  <c r="U247" i="2" l="1"/>
  <c r="V247" i="2" s="1"/>
  <c r="T248" i="2" s="1"/>
  <c r="AH171" i="2"/>
  <c r="AI171" i="2" s="1"/>
  <c r="AG172" i="2" s="1"/>
  <c r="AC171" i="2"/>
  <c r="AD171" i="2" s="1"/>
  <c r="AB172" i="2" s="1"/>
  <c r="N169" i="2"/>
  <c r="O169" i="2" s="1"/>
  <c r="M170" i="2" s="1"/>
  <c r="D168" i="2"/>
  <c r="E168" i="2" s="1"/>
  <c r="C169" i="2" s="1"/>
  <c r="B169" i="2"/>
  <c r="A168" i="2"/>
  <c r="I170" i="2"/>
  <c r="J170" i="2" s="1"/>
  <c r="H171" i="2" s="1"/>
  <c r="U248" i="2" l="1"/>
  <c r="V248" i="2" s="1"/>
  <c r="T249" i="2" s="1"/>
  <c r="AH172" i="2"/>
  <c r="AI172" i="2" s="1"/>
  <c r="AG173" i="2" s="1"/>
  <c r="AC172" i="2"/>
  <c r="AD172" i="2" s="1"/>
  <c r="AB173" i="2" s="1"/>
  <c r="N170" i="2"/>
  <c r="O170" i="2" s="1"/>
  <c r="M171" i="2" s="1"/>
  <c r="B170" i="2"/>
  <c r="A169" i="2"/>
  <c r="D169" i="2"/>
  <c r="E169" i="2" s="1"/>
  <c r="C170" i="2" s="1"/>
  <c r="I171" i="2"/>
  <c r="J171" i="2" s="1"/>
  <c r="H172" i="2" s="1"/>
  <c r="U249" i="2" l="1"/>
  <c r="V249" i="2" s="1"/>
  <c r="T250" i="2" s="1"/>
  <c r="AH173" i="2"/>
  <c r="AI173" i="2" s="1"/>
  <c r="AG174" i="2" s="1"/>
  <c r="AC173" i="2"/>
  <c r="AD173" i="2" s="1"/>
  <c r="AB174" i="2" s="1"/>
  <c r="N171" i="2"/>
  <c r="O171" i="2" s="1"/>
  <c r="M172" i="2" s="1"/>
  <c r="D170" i="2"/>
  <c r="E170" i="2" s="1"/>
  <c r="C171" i="2" s="1"/>
  <c r="B171" i="2"/>
  <c r="A170" i="2"/>
  <c r="I172" i="2"/>
  <c r="J172" i="2" s="1"/>
  <c r="H173" i="2" s="1"/>
  <c r="U250" i="2" l="1"/>
  <c r="V250" i="2" s="1"/>
  <c r="T251" i="2" s="1"/>
  <c r="AH174" i="2"/>
  <c r="AI174" i="2" s="1"/>
  <c r="AG175" i="2" s="1"/>
  <c r="AC174" i="2"/>
  <c r="AD174" i="2" s="1"/>
  <c r="AB175" i="2" s="1"/>
  <c r="N172" i="2"/>
  <c r="O172" i="2" s="1"/>
  <c r="M173" i="2" s="1"/>
  <c r="B172" i="2"/>
  <c r="A171" i="2"/>
  <c r="D171" i="2"/>
  <c r="E171" i="2" s="1"/>
  <c r="C172" i="2" s="1"/>
  <c r="I173" i="2"/>
  <c r="J173" i="2" s="1"/>
  <c r="H174" i="2" s="1"/>
  <c r="U251" i="2" l="1"/>
  <c r="V251" i="2" s="1"/>
  <c r="AH175" i="2"/>
  <c r="AI175" i="2" s="1"/>
  <c r="AG176" i="2" s="1"/>
  <c r="AC175" i="2"/>
  <c r="AD175" i="2" s="1"/>
  <c r="AB176" i="2" s="1"/>
  <c r="N173" i="2"/>
  <c r="O173" i="2" s="1"/>
  <c r="M174" i="2" s="1"/>
  <c r="D172" i="2"/>
  <c r="E172" i="2" s="1"/>
  <c r="C173" i="2" s="1"/>
  <c r="B173" i="2"/>
  <c r="A172" i="2"/>
  <c r="I174" i="2"/>
  <c r="J174" i="2" s="1"/>
  <c r="H175" i="2" s="1"/>
  <c r="AH176" i="2" l="1"/>
  <c r="AI176" i="2" s="1"/>
  <c r="AG177" i="2" s="1"/>
  <c r="AC176" i="2"/>
  <c r="AD176" i="2" s="1"/>
  <c r="AB177" i="2" s="1"/>
  <c r="N174" i="2"/>
  <c r="O174" i="2" s="1"/>
  <c r="M175" i="2" s="1"/>
  <c r="D173" i="2"/>
  <c r="E173" i="2" s="1"/>
  <c r="C174" i="2" s="1"/>
  <c r="B174" i="2"/>
  <c r="A173" i="2"/>
  <c r="I175" i="2"/>
  <c r="J175" i="2" s="1"/>
  <c r="H176" i="2" s="1"/>
  <c r="AH177" i="2" l="1"/>
  <c r="AI177" i="2" s="1"/>
  <c r="AG178" i="2" s="1"/>
  <c r="AC177" i="2"/>
  <c r="AD177" i="2" s="1"/>
  <c r="AB178" i="2" s="1"/>
  <c r="N175" i="2"/>
  <c r="O175" i="2"/>
  <c r="M176" i="2" s="1"/>
  <c r="B175" i="2"/>
  <c r="A174" i="2"/>
  <c r="D174" i="2"/>
  <c r="E174" i="2" s="1"/>
  <c r="C175" i="2" s="1"/>
  <c r="I176" i="2"/>
  <c r="J176" i="2" s="1"/>
  <c r="H177" i="2" s="1"/>
  <c r="AH178" i="2" l="1"/>
  <c r="AI178" i="2" s="1"/>
  <c r="AG179" i="2" s="1"/>
  <c r="AC178" i="2"/>
  <c r="AD178" i="2" s="1"/>
  <c r="AB179" i="2" s="1"/>
  <c r="N176" i="2"/>
  <c r="O176" i="2" s="1"/>
  <c r="M177" i="2" s="1"/>
  <c r="D175" i="2"/>
  <c r="E175" i="2" s="1"/>
  <c r="C176" i="2" s="1"/>
  <c r="B176" i="2"/>
  <c r="A175" i="2"/>
  <c r="I177" i="2"/>
  <c r="J177" i="2" s="1"/>
  <c r="H178" i="2" s="1"/>
  <c r="AH179" i="2" l="1"/>
  <c r="AI179" i="2" s="1"/>
  <c r="AG180" i="2" s="1"/>
  <c r="AC179" i="2"/>
  <c r="AD179" i="2" s="1"/>
  <c r="AB180" i="2" s="1"/>
  <c r="N177" i="2"/>
  <c r="O177" i="2" s="1"/>
  <c r="M178" i="2" s="1"/>
  <c r="B177" i="2"/>
  <c r="A176" i="2"/>
  <c r="D176" i="2"/>
  <c r="E176" i="2" s="1"/>
  <c r="C177" i="2" s="1"/>
  <c r="I178" i="2"/>
  <c r="J178" i="2" s="1"/>
  <c r="H179" i="2" s="1"/>
  <c r="AH180" i="2" l="1"/>
  <c r="AI180" i="2" s="1"/>
  <c r="AG181" i="2" s="1"/>
  <c r="AC180" i="2"/>
  <c r="AD180" i="2" s="1"/>
  <c r="AB181" i="2" s="1"/>
  <c r="N178" i="2"/>
  <c r="O178" i="2" s="1"/>
  <c r="M179" i="2" s="1"/>
  <c r="D177" i="2"/>
  <c r="E177" i="2" s="1"/>
  <c r="C178" i="2" s="1"/>
  <c r="B178" i="2"/>
  <c r="A177" i="2"/>
  <c r="I179" i="2"/>
  <c r="J179" i="2" s="1"/>
  <c r="H180" i="2" s="1"/>
  <c r="AH181" i="2" l="1"/>
  <c r="AI181" i="2" s="1"/>
  <c r="AG182" i="2" s="1"/>
  <c r="AC181" i="2"/>
  <c r="AD181" i="2" s="1"/>
  <c r="AB182" i="2" s="1"/>
  <c r="N179" i="2"/>
  <c r="O179" i="2" s="1"/>
  <c r="M180" i="2" s="1"/>
  <c r="B179" i="2"/>
  <c r="A178" i="2"/>
  <c r="D178" i="2"/>
  <c r="E178" i="2" s="1"/>
  <c r="C179" i="2" s="1"/>
  <c r="I180" i="2"/>
  <c r="J180" i="2" s="1"/>
  <c r="H181" i="2" s="1"/>
  <c r="AH182" i="2" l="1"/>
  <c r="AI182" i="2"/>
  <c r="AG183" i="2" s="1"/>
  <c r="AC182" i="2"/>
  <c r="AD182" i="2" s="1"/>
  <c r="AB183" i="2" s="1"/>
  <c r="N180" i="2"/>
  <c r="O180" i="2" s="1"/>
  <c r="M181" i="2" s="1"/>
  <c r="D179" i="2"/>
  <c r="E179" i="2" s="1"/>
  <c r="C180" i="2" s="1"/>
  <c r="B180" i="2"/>
  <c r="A179" i="2"/>
  <c r="I181" i="2"/>
  <c r="J181" i="2" s="1"/>
  <c r="H182" i="2" s="1"/>
  <c r="AH183" i="2" l="1"/>
  <c r="AI183" i="2" s="1"/>
  <c r="AG184" i="2" s="1"/>
  <c r="AC183" i="2"/>
  <c r="AD183" i="2" s="1"/>
  <c r="AB184" i="2" s="1"/>
  <c r="N181" i="2"/>
  <c r="O181" i="2" s="1"/>
  <c r="M182" i="2" s="1"/>
  <c r="D180" i="2"/>
  <c r="E180" i="2" s="1"/>
  <c r="C181" i="2" s="1"/>
  <c r="B181" i="2"/>
  <c r="A180" i="2"/>
  <c r="I182" i="2"/>
  <c r="J182" i="2" s="1"/>
  <c r="H183" i="2" s="1"/>
  <c r="AH184" i="2" l="1"/>
  <c r="AI184" i="2" s="1"/>
  <c r="AG185" i="2" s="1"/>
  <c r="AC184" i="2"/>
  <c r="AD184" i="2" s="1"/>
  <c r="AB185" i="2" s="1"/>
  <c r="N182" i="2"/>
  <c r="O182" i="2"/>
  <c r="M183" i="2" s="1"/>
  <c r="B182" i="2"/>
  <c r="A181" i="2"/>
  <c r="D181" i="2"/>
  <c r="E181" i="2" s="1"/>
  <c r="C182" i="2" s="1"/>
  <c r="I183" i="2"/>
  <c r="J183" i="2" s="1"/>
  <c r="H184" i="2" s="1"/>
  <c r="AH185" i="2" l="1"/>
  <c r="AI185" i="2" s="1"/>
  <c r="AG186" i="2" s="1"/>
  <c r="AC185" i="2"/>
  <c r="AD185" i="2" s="1"/>
  <c r="AB186" i="2" s="1"/>
  <c r="N183" i="2"/>
  <c r="O183" i="2" s="1"/>
  <c r="M184" i="2" s="1"/>
  <c r="D182" i="2"/>
  <c r="E182" i="2" s="1"/>
  <c r="C183" i="2" s="1"/>
  <c r="B183" i="2"/>
  <c r="A182" i="2"/>
  <c r="I184" i="2"/>
  <c r="J184" i="2" s="1"/>
  <c r="H185" i="2" s="1"/>
  <c r="AH186" i="2" l="1"/>
  <c r="AI186" i="2" s="1"/>
  <c r="AG187" i="2" s="1"/>
  <c r="AC186" i="2"/>
  <c r="AD186" i="2" s="1"/>
  <c r="AB187" i="2" s="1"/>
  <c r="N184" i="2"/>
  <c r="O184" i="2"/>
  <c r="M185" i="2" s="1"/>
  <c r="D183" i="2"/>
  <c r="E183" i="2" s="1"/>
  <c r="C184" i="2" s="1"/>
  <c r="B184" i="2"/>
  <c r="A183" i="2"/>
  <c r="I185" i="2"/>
  <c r="J185" i="2" s="1"/>
  <c r="H186" i="2" s="1"/>
  <c r="AH187" i="2" l="1"/>
  <c r="AI187" i="2" s="1"/>
  <c r="AG188" i="2" s="1"/>
  <c r="AC187" i="2"/>
  <c r="AD187" i="2" s="1"/>
  <c r="AB188" i="2" s="1"/>
  <c r="N185" i="2"/>
  <c r="O185" i="2" s="1"/>
  <c r="M186" i="2" s="1"/>
  <c r="D184" i="2"/>
  <c r="E184" i="2" s="1"/>
  <c r="C185" i="2" s="1"/>
  <c r="B185" i="2"/>
  <c r="A184" i="2"/>
  <c r="I186" i="2"/>
  <c r="J186" i="2" s="1"/>
  <c r="H187" i="2" s="1"/>
  <c r="AH188" i="2" l="1"/>
  <c r="AI188" i="2" s="1"/>
  <c r="AG189" i="2" s="1"/>
  <c r="AC188" i="2"/>
  <c r="AD188" i="2" s="1"/>
  <c r="AB189" i="2" s="1"/>
  <c r="N186" i="2"/>
  <c r="O186" i="2" s="1"/>
  <c r="M187" i="2" s="1"/>
  <c r="D185" i="2"/>
  <c r="E185" i="2" s="1"/>
  <c r="C186" i="2" s="1"/>
  <c r="B186" i="2"/>
  <c r="A185" i="2"/>
  <c r="I187" i="2"/>
  <c r="J187" i="2" s="1"/>
  <c r="H188" i="2" s="1"/>
  <c r="AH189" i="2" l="1"/>
  <c r="AI189" i="2" s="1"/>
  <c r="AG190" i="2" s="1"/>
  <c r="AC189" i="2"/>
  <c r="AD189" i="2" s="1"/>
  <c r="AB190" i="2" s="1"/>
  <c r="N187" i="2"/>
  <c r="O187" i="2"/>
  <c r="M188" i="2" s="1"/>
  <c r="B187" i="2"/>
  <c r="A186" i="2"/>
  <c r="D186" i="2"/>
  <c r="E186" i="2" s="1"/>
  <c r="C187" i="2" s="1"/>
  <c r="I188" i="2"/>
  <c r="J188" i="2" s="1"/>
  <c r="H189" i="2" s="1"/>
  <c r="AH190" i="2" l="1"/>
  <c r="AI190" i="2" s="1"/>
  <c r="AG191" i="2" s="1"/>
  <c r="AC190" i="2"/>
  <c r="AD190" i="2" s="1"/>
  <c r="AB191" i="2" s="1"/>
  <c r="N188" i="2"/>
  <c r="O188" i="2" s="1"/>
  <c r="M189" i="2" s="1"/>
  <c r="D187" i="2"/>
  <c r="E187" i="2" s="1"/>
  <c r="C188" i="2" s="1"/>
  <c r="B188" i="2"/>
  <c r="A187" i="2"/>
  <c r="I189" i="2"/>
  <c r="J189" i="2" s="1"/>
  <c r="H190" i="2" s="1"/>
  <c r="AH191" i="2" l="1"/>
  <c r="AI191" i="2" s="1"/>
  <c r="AG192" i="2" s="1"/>
  <c r="AC191" i="2"/>
  <c r="AD191" i="2" s="1"/>
  <c r="AB192" i="2" s="1"/>
  <c r="N189" i="2"/>
  <c r="O189" i="2" s="1"/>
  <c r="M190" i="2" s="1"/>
  <c r="D188" i="2"/>
  <c r="E188" i="2" s="1"/>
  <c r="C189" i="2" s="1"/>
  <c r="B189" i="2"/>
  <c r="A188" i="2"/>
  <c r="I190" i="2"/>
  <c r="J190" i="2" s="1"/>
  <c r="H191" i="2" s="1"/>
  <c r="AH192" i="2" l="1"/>
  <c r="AI192" i="2" s="1"/>
  <c r="AG193" i="2" s="1"/>
  <c r="AC192" i="2"/>
  <c r="AD192" i="2" s="1"/>
  <c r="AB193" i="2" s="1"/>
  <c r="N190" i="2"/>
  <c r="O190" i="2" s="1"/>
  <c r="M191" i="2" s="1"/>
  <c r="D189" i="2"/>
  <c r="E189" i="2" s="1"/>
  <c r="C190" i="2" s="1"/>
  <c r="B190" i="2"/>
  <c r="A189" i="2"/>
  <c r="I191" i="2"/>
  <c r="J191" i="2" s="1"/>
  <c r="H192" i="2" s="1"/>
  <c r="AH193" i="2" l="1"/>
  <c r="AI193" i="2" s="1"/>
  <c r="AG194" i="2" s="1"/>
  <c r="AC193" i="2"/>
  <c r="AD193" i="2" s="1"/>
  <c r="AB194" i="2" s="1"/>
  <c r="N191" i="2"/>
  <c r="O191" i="2" s="1"/>
  <c r="M192" i="2" s="1"/>
  <c r="B191" i="2"/>
  <c r="A190" i="2"/>
  <c r="D190" i="2"/>
  <c r="E190" i="2" s="1"/>
  <c r="C191" i="2" s="1"/>
  <c r="I192" i="2"/>
  <c r="J192" i="2" s="1"/>
  <c r="H193" i="2" s="1"/>
  <c r="AH194" i="2" l="1"/>
  <c r="AI194" i="2" s="1"/>
  <c r="AG195" i="2" s="1"/>
  <c r="AC194" i="2"/>
  <c r="AD194" i="2" s="1"/>
  <c r="AB195" i="2" s="1"/>
  <c r="N192" i="2"/>
  <c r="O192" i="2" s="1"/>
  <c r="M193" i="2" s="1"/>
  <c r="D191" i="2"/>
  <c r="E191" i="2" s="1"/>
  <c r="C192" i="2" s="1"/>
  <c r="B192" i="2"/>
  <c r="A191" i="2"/>
  <c r="I193" i="2"/>
  <c r="J193" i="2" s="1"/>
  <c r="H194" i="2" s="1"/>
  <c r="AH195" i="2" l="1"/>
  <c r="AI195" i="2" s="1"/>
  <c r="AG196" i="2" s="1"/>
  <c r="AC195" i="2"/>
  <c r="AD195" i="2" s="1"/>
  <c r="AB196" i="2" s="1"/>
  <c r="N193" i="2"/>
  <c r="O193" i="2" s="1"/>
  <c r="M194" i="2" s="1"/>
  <c r="D192" i="2"/>
  <c r="E192" i="2" s="1"/>
  <c r="C193" i="2" s="1"/>
  <c r="B193" i="2"/>
  <c r="A192" i="2"/>
  <c r="I194" i="2"/>
  <c r="J194" i="2" s="1"/>
  <c r="H195" i="2" s="1"/>
  <c r="N194" i="2" l="1"/>
  <c r="O194" i="2" s="1"/>
  <c r="M195" i="2" s="1"/>
  <c r="AH196" i="2"/>
  <c r="AI196" i="2" s="1"/>
  <c r="AG197" i="2" s="1"/>
  <c r="AC196" i="2"/>
  <c r="AD196" i="2" s="1"/>
  <c r="AB197" i="2" s="1"/>
  <c r="N195" i="2"/>
  <c r="O195" i="2" s="1"/>
  <c r="M196" i="2" s="1"/>
  <c r="D193" i="2"/>
  <c r="E193" i="2" s="1"/>
  <c r="C194" i="2" s="1"/>
  <c r="B194" i="2"/>
  <c r="A193" i="2"/>
  <c r="I195" i="2"/>
  <c r="J195" i="2" s="1"/>
  <c r="H196" i="2" s="1"/>
  <c r="N196" i="2" l="1"/>
  <c r="O196" i="2" s="1"/>
  <c r="M197" i="2" s="1"/>
  <c r="AH197" i="2"/>
  <c r="AI197" i="2" s="1"/>
  <c r="AG198" i="2" s="1"/>
  <c r="AC197" i="2"/>
  <c r="AD197" i="2" s="1"/>
  <c r="AB198" i="2" s="1"/>
  <c r="N197" i="2"/>
  <c r="O197" i="2" s="1"/>
  <c r="M198" i="2" s="1"/>
  <c r="D194" i="2"/>
  <c r="E194" i="2" s="1"/>
  <c r="C195" i="2" s="1"/>
  <c r="B195" i="2"/>
  <c r="A194" i="2"/>
  <c r="I196" i="2"/>
  <c r="J196" i="2" s="1"/>
  <c r="H197" i="2" s="1"/>
  <c r="AH198" i="2" l="1"/>
  <c r="AI198" i="2" s="1"/>
  <c r="AG199" i="2" s="1"/>
  <c r="AC198" i="2"/>
  <c r="AD198" i="2" s="1"/>
  <c r="AB199" i="2" s="1"/>
  <c r="N198" i="2"/>
  <c r="O198" i="2" s="1"/>
  <c r="M199" i="2" s="1"/>
  <c r="D195" i="2"/>
  <c r="E195" i="2" s="1"/>
  <c r="C196" i="2" s="1"/>
  <c r="B196" i="2"/>
  <c r="A195" i="2"/>
  <c r="I197" i="2"/>
  <c r="J197" i="2" s="1"/>
  <c r="H198" i="2" s="1"/>
  <c r="P200" i="2" l="1"/>
  <c r="AH199" i="2"/>
  <c r="AI199" i="2" s="1"/>
  <c r="AG200" i="2" s="1"/>
  <c r="AC199" i="2"/>
  <c r="AD199" i="2" s="1"/>
  <c r="AB200" i="2" s="1"/>
  <c r="N199" i="2"/>
  <c r="O199" i="2" s="1"/>
  <c r="M200" i="2" s="1"/>
  <c r="Q200" i="2" s="1"/>
  <c r="R200" i="2" s="1"/>
  <c r="P201" i="2" s="1"/>
  <c r="B197" i="2"/>
  <c r="A196" i="2"/>
  <c r="D196" i="2"/>
  <c r="E196" i="2" s="1"/>
  <c r="C197" i="2" s="1"/>
  <c r="I198" i="2"/>
  <c r="J198" i="2" s="1"/>
  <c r="H199" i="2" s="1"/>
  <c r="AH200" i="2" l="1"/>
  <c r="AI200" i="2" s="1"/>
  <c r="AG201" i="2" s="1"/>
  <c r="AC200" i="2"/>
  <c r="AD200" i="2" s="1"/>
  <c r="AB201" i="2" s="1"/>
  <c r="N200" i="2"/>
  <c r="O200" i="2" s="1"/>
  <c r="M201" i="2" s="1"/>
  <c r="D197" i="2"/>
  <c r="E197" i="2" s="1"/>
  <c r="C198" i="2" s="1"/>
  <c r="B198" i="2"/>
  <c r="A197" i="2"/>
  <c r="I199" i="2"/>
  <c r="J199" i="2" s="1"/>
  <c r="H200" i="2" s="1"/>
  <c r="Q201" i="2" l="1"/>
  <c r="R201" i="2" s="1"/>
  <c r="P202" i="2" s="1"/>
  <c r="AH201" i="2"/>
  <c r="AI201" i="2" s="1"/>
  <c r="AG202" i="2" s="1"/>
  <c r="AC201" i="2"/>
  <c r="AD201" i="2" s="1"/>
  <c r="AB202" i="2" s="1"/>
  <c r="N201" i="2"/>
  <c r="O201" i="2" s="1"/>
  <c r="M202" i="2" s="1"/>
  <c r="Q202" i="2" s="1"/>
  <c r="R202" i="2" s="1"/>
  <c r="P203" i="2" s="1"/>
  <c r="B199" i="2"/>
  <c r="A198" i="2"/>
  <c r="D198" i="2"/>
  <c r="E198" i="2" s="1"/>
  <c r="C199" i="2" s="1"/>
  <c r="I200" i="2"/>
  <c r="J200" i="2" s="1"/>
  <c r="H201" i="2" s="1"/>
  <c r="AH202" i="2" l="1"/>
  <c r="AI202" i="2" s="1"/>
  <c r="AG203" i="2" s="1"/>
  <c r="AC202" i="2"/>
  <c r="AD202" i="2" s="1"/>
  <c r="AB203" i="2" s="1"/>
  <c r="N202" i="2"/>
  <c r="O202" i="2" s="1"/>
  <c r="M203" i="2" s="1"/>
  <c r="D199" i="2"/>
  <c r="E199" i="2" s="1"/>
  <c r="C200" i="2" s="1"/>
  <c r="B200" i="2"/>
  <c r="A199" i="2"/>
  <c r="I201" i="2"/>
  <c r="J201" i="2" s="1"/>
  <c r="H202" i="2" s="1"/>
  <c r="Q203" i="2" l="1"/>
  <c r="R203" i="2"/>
  <c r="P204" i="2" s="1"/>
  <c r="AH203" i="2"/>
  <c r="AI203" i="2" s="1"/>
  <c r="AG204" i="2" s="1"/>
  <c r="AC203" i="2"/>
  <c r="AD203" i="2" s="1"/>
  <c r="AB204" i="2" s="1"/>
  <c r="N203" i="2"/>
  <c r="O203" i="2" s="1"/>
  <c r="M204" i="2" s="1"/>
  <c r="Q204" i="2" s="1"/>
  <c r="R204" i="2" s="1"/>
  <c r="P205" i="2" s="1"/>
  <c r="D200" i="2"/>
  <c r="E200" i="2" s="1"/>
  <c r="C201" i="2" s="1"/>
  <c r="B201" i="2"/>
  <c r="A200" i="2"/>
  <c r="I202" i="2"/>
  <c r="J202" i="2" s="1"/>
  <c r="H203" i="2" s="1"/>
  <c r="AH204" i="2" l="1"/>
  <c r="AI204" i="2" s="1"/>
  <c r="AG205" i="2" s="1"/>
  <c r="AC204" i="2"/>
  <c r="AD204" i="2" s="1"/>
  <c r="AB205" i="2" s="1"/>
  <c r="N204" i="2"/>
  <c r="O204" i="2" s="1"/>
  <c r="M205" i="2" s="1"/>
  <c r="D201" i="2"/>
  <c r="E201" i="2" s="1"/>
  <c r="C202" i="2" s="1"/>
  <c r="B202" i="2"/>
  <c r="A201" i="2"/>
  <c r="I203" i="2"/>
  <c r="J203" i="2" s="1"/>
  <c r="H204" i="2" s="1"/>
  <c r="Q205" i="2" l="1"/>
  <c r="R205" i="2"/>
  <c r="P206" i="2" s="1"/>
  <c r="AH205" i="2"/>
  <c r="AI205" i="2" s="1"/>
  <c r="AG206" i="2" s="1"/>
  <c r="AC205" i="2"/>
  <c r="AD205" i="2" s="1"/>
  <c r="AB206" i="2" s="1"/>
  <c r="N205" i="2"/>
  <c r="O205" i="2" s="1"/>
  <c r="M206" i="2" s="1"/>
  <c r="Q206" i="2" s="1"/>
  <c r="R206" i="2" s="1"/>
  <c r="P207" i="2" s="1"/>
  <c r="D202" i="2"/>
  <c r="E202" i="2" s="1"/>
  <c r="C203" i="2" s="1"/>
  <c r="B203" i="2"/>
  <c r="A202" i="2"/>
  <c r="I204" i="2"/>
  <c r="J204" i="2" s="1"/>
  <c r="H205" i="2" s="1"/>
  <c r="AH206" i="2" l="1"/>
  <c r="AI206" i="2"/>
  <c r="AG207" i="2" s="1"/>
  <c r="AC206" i="2"/>
  <c r="AD206" i="2" s="1"/>
  <c r="AB207" i="2" s="1"/>
  <c r="N206" i="2"/>
  <c r="O206" i="2" s="1"/>
  <c r="M207" i="2" s="1"/>
  <c r="B204" i="2"/>
  <c r="A203" i="2"/>
  <c r="D203" i="2"/>
  <c r="E203" i="2" s="1"/>
  <c r="C204" i="2" s="1"/>
  <c r="I205" i="2"/>
  <c r="J205" i="2" s="1"/>
  <c r="H206" i="2" s="1"/>
  <c r="Q207" i="2" l="1"/>
  <c r="R207" i="2" s="1"/>
  <c r="P208" i="2" s="1"/>
  <c r="AH207" i="2"/>
  <c r="AI207" i="2" s="1"/>
  <c r="AG208" i="2" s="1"/>
  <c r="AC207" i="2"/>
  <c r="AD207" i="2" s="1"/>
  <c r="AB208" i="2" s="1"/>
  <c r="N207" i="2"/>
  <c r="O207" i="2" s="1"/>
  <c r="M208" i="2" s="1"/>
  <c r="Q208" i="2" s="1"/>
  <c r="R208" i="2" s="1"/>
  <c r="P209" i="2" s="1"/>
  <c r="D204" i="2"/>
  <c r="E204" i="2" s="1"/>
  <c r="C205" i="2" s="1"/>
  <c r="B205" i="2"/>
  <c r="A204" i="2"/>
  <c r="I206" i="2"/>
  <c r="J206" i="2" s="1"/>
  <c r="H207" i="2" s="1"/>
  <c r="AH208" i="2" l="1"/>
  <c r="AI208" i="2" s="1"/>
  <c r="AG209" i="2" s="1"/>
  <c r="AC208" i="2"/>
  <c r="AD208" i="2" s="1"/>
  <c r="AB209" i="2" s="1"/>
  <c r="N208" i="2"/>
  <c r="O208" i="2" s="1"/>
  <c r="M209" i="2" s="1"/>
  <c r="D205" i="2"/>
  <c r="E205" i="2" s="1"/>
  <c r="C206" i="2" s="1"/>
  <c r="B206" i="2"/>
  <c r="A205" i="2"/>
  <c r="I207" i="2"/>
  <c r="J207" i="2" s="1"/>
  <c r="H208" i="2" s="1"/>
  <c r="Q209" i="2" l="1"/>
  <c r="R209" i="2" s="1"/>
  <c r="P210" i="2" s="1"/>
  <c r="AH209" i="2"/>
  <c r="AI209" i="2" s="1"/>
  <c r="AG210" i="2" s="1"/>
  <c r="AC209" i="2"/>
  <c r="AD209" i="2" s="1"/>
  <c r="AB210" i="2" s="1"/>
  <c r="N209" i="2"/>
  <c r="O209" i="2" s="1"/>
  <c r="M210" i="2" s="1"/>
  <c r="Q210" i="2" s="1"/>
  <c r="R210" i="2" s="1"/>
  <c r="P211" i="2" s="1"/>
  <c r="B207" i="2"/>
  <c r="A206" i="2"/>
  <c r="D206" i="2"/>
  <c r="E206" i="2" s="1"/>
  <c r="C207" i="2" s="1"/>
  <c r="I208" i="2"/>
  <c r="J208" i="2" s="1"/>
  <c r="H209" i="2" s="1"/>
  <c r="AH210" i="2" l="1"/>
  <c r="AI210" i="2" s="1"/>
  <c r="AG211" i="2" s="1"/>
  <c r="AC210" i="2"/>
  <c r="AD210" i="2" s="1"/>
  <c r="AB211" i="2" s="1"/>
  <c r="N210" i="2"/>
  <c r="O210" i="2" s="1"/>
  <c r="M211" i="2" s="1"/>
  <c r="D207" i="2"/>
  <c r="E207" i="2" s="1"/>
  <c r="C208" i="2" s="1"/>
  <c r="B208" i="2"/>
  <c r="A207" i="2"/>
  <c r="I209" i="2"/>
  <c r="J209" i="2" s="1"/>
  <c r="H210" i="2" s="1"/>
  <c r="Q211" i="2" l="1"/>
  <c r="R211" i="2" s="1"/>
  <c r="P212" i="2" s="1"/>
  <c r="AH211" i="2"/>
  <c r="AI211" i="2" s="1"/>
  <c r="AG212" i="2" s="1"/>
  <c r="AC211" i="2"/>
  <c r="AD211" i="2" s="1"/>
  <c r="AB212" i="2" s="1"/>
  <c r="N211" i="2"/>
  <c r="O211" i="2" s="1"/>
  <c r="M212" i="2" s="1"/>
  <c r="Q212" i="2" s="1"/>
  <c r="R212" i="2" s="1"/>
  <c r="P213" i="2" s="1"/>
  <c r="D208" i="2"/>
  <c r="E208" i="2" s="1"/>
  <c r="C209" i="2" s="1"/>
  <c r="B209" i="2"/>
  <c r="A208" i="2"/>
  <c r="I210" i="2"/>
  <c r="J210" i="2" s="1"/>
  <c r="H211" i="2" s="1"/>
  <c r="AH212" i="2" l="1"/>
  <c r="AI212" i="2" s="1"/>
  <c r="AG213" i="2" s="1"/>
  <c r="AC212" i="2"/>
  <c r="AD212" i="2" s="1"/>
  <c r="AB213" i="2" s="1"/>
  <c r="N212" i="2"/>
  <c r="O212" i="2" s="1"/>
  <c r="M213" i="2" s="1"/>
  <c r="B210" i="2"/>
  <c r="A209" i="2"/>
  <c r="D209" i="2"/>
  <c r="E209" i="2" s="1"/>
  <c r="C210" i="2" s="1"/>
  <c r="I211" i="2"/>
  <c r="J211" i="2" s="1"/>
  <c r="H212" i="2" s="1"/>
  <c r="Q213" i="2" l="1"/>
  <c r="R213" i="2" s="1"/>
  <c r="P214" i="2" s="1"/>
  <c r="AH213" i="2"/>
  <c r="AI213" i="2" s="1"/>
  <c r="AG214" i="2" s="1"/>
  <c r="AC213" i="2"/>
  <c r="AD213" i="2" s="1"/>
  <c r="AB214" i="2" s="1"/>
  <c r="N213" i="2"/>
  <c r="O213" i="2" s="1"/>
  <c r="M214" i="2" s="1"/>
  <c r="Q214" i="2" s="1"/>
  <c r="R214" i="2" s="1"/>
  <c r="P215" i="2" s="1"/>
  <c r="D210" i="2"/>
  <c r="E210" i="2" s="1"/>
  <c r="C211" i="2" s="1"/>
  <c r="B211" i="2"/>
  <c r="A210" i="2"/>
  <c r="I212" i="2"/>
  <c r="J212" i="2" s="1"/>
  <c r="H213" i="2" s="1"/>
  <c r="AH214" i="2" l="1"/>
  <c r="AI214" i="2" s="1"/>
  <c r="AG215" i="2" s="1"/>
  <c r="AC214" i="2"/>
  <c r="AD214" i="2" s="1"/>
  <c r="AB215" i="2" s="1"/>
  <c r="N214" i="2"/>
  <c r="O214" i="2" s="1"/>
  <c r="M215" i="2" s="1"/>
  <c r="D211" i="2"/>
  <c r="E211" i="2" s="1"/>
  <c r="C212" i="2" s="1"/>
  <c r="B212" i="2"/>
  <c r="A211" i="2"/>
  <c r="I213" i="2"/>
  <c r="J213" i="2" s="1"/>
  <c r="H214" i="2" s="1"/>
  <c r="Q215" i="2" l="1"/>
  <c r="R215" i="2" s="1"/>
  <c r="P216" i="2" s="1"/>
  <c r="AH215" i="2"/>
  <c r="AI215" i="2" s="1"/>
  <c r="AG216" i="2" s="1"/>
  <c r="AC215" i="2"/>
  <c r="AD215" i="2" s="1"/>
  <c r="AB216" i="2" s="1"/>
  <c r="N215" i="2"/>
  <c r="O215" i="2" s="1"/>
  <c r="M216" i="2" s="1"/>
  <c r="Q216" i="2" s="1"/>
  <c r="R216" i="2" s="1"/>
  <c r="P217" i="2" s="1"/>
  <c r="B213" i="2"/>
  <c r="A212" i="2"/>
  <c r="D212" i="2"/>
  <c r="E212" i="2" s="1"/>
  <c r="C213" i="2" s="1"/>
  <c r="I214" i="2"/>
  <c r="J214" i="2" s="1"/>
  <c r="H215" i="2" s="1"/>
  <c r="AH216" i="2" l="1"/>
  <c r="AI216" i="2" s="1"/>
  <c r="AG217" i="2" s="1"/>
  <c r="AC216" i="2"/>
  <c r="AD216" i="2" s="1"/>
  <c r="AB217" i="2" s="1"/>
  <c r="N216" i="2"/>
  <c r="O216" i="2" s="1"/>
  <c r="M217" i="2" s="1"/>
  <c r="D213" i="2"/>
  <c r="E213" i="2" s="1"/>
  <c r="C214" i="2" s="1"/>
  <c r="B214" i="2"/>
  <c r="A213" i="2"/>
  <c r="I215" i="2"/>
  <c r="J215" i="2" s="1"/>
  <c r="H216" i="2" s="1"/>
  <c r="Q217" i="2" l="1"/>
  <c r="R217" i="2" s="1"/>
  <c r="P218" i="2" s="1"/>
  <c r="AH217" i="2"/>
  <c r="AI217" i="2" s="1"/>
  <c r="AG218" i="2" s="1"/>
  <c r="AC217" i="2"/>
  <c r="AD217" i="2" s="1"/>
  <c r="AB218" i="2" s="1"/>
  <c r="N217" i="2"/>
  <c r="O217" i="2" s="1"/>
  <c r="M218" i="2" s="1"/>
  <c r="Q218" i="2" s="1"/>
  <c r="R218" i="2" s="1"/>
  <c r="P219" i="2" s="1"/>
  <c r="D214" i="2"/>
  <c r="E214" i="2" s="1"/>
  <c r="C215" i="2" s="1"/>
  <c r="B215" i="2"/>
  <c r="A214" i="2"/>
  <c r="I216" i="2"/>
  <c r="J216" i="2" s="1"/>
  <c r="H217" i="2" s="1"/>
  <c r="AH218" i="2" l="1"/>
  <c r="AI218" i="2" s="1"/>
  <c r="AG219" i="2" s="1"/>
  <c r="AC218" i="2"/>
  <c r="AD218" i="2" s="1"/>
  <c r="AB219" i="2" s="1"/>
  <c r="N218" i="2"/>
  <c r="O218" i="2" s="1"/>
  <c r="M219" i="2" s="1"/>
  <c r="B216" i="2"/>
  <c r="A215" i="2"/>
  <c r="D215" i="2"/>
  <c r="E215" i="2" s="1"/>
  <c r="C216" i="2" s="1"/>
  <c r="I217" i="2"/>
  <c r="J217" i="2" s="1"/>
  <c r="H218" i="2" s="1"/>
  <c r="Q219" i="2" l="1"/>
  <c r="R219" i="2" s="1"/>
  <c r="P220" i="2" s="1"/>
  <c r="AH219" i="2"/>
  <c r="AI219" i="2" s="1"/>
  <c r="AG220" i="2" s="1"/>
  <c r="AC219" i="2"/>
  <c r="AD219" i="2" s="1"/>
  <c r="AB220" i="2" s="1"/>
  <c r="N219" i="2"/>
  <c r="O219" i="2" s="1"/>
  <c r="M220" i="2" s="1"/>
  <c r="Q220" i="2" s="1"/>
  <c r="R220" i="2" s="1"/>
  <c r="P221" i="2" s="1"/>
  <c r="D216" i="2"/>
  <c r="E216" i="2" s="1"/>
  <c r="C217" i="2" s="1"/>
  <c r="B217" i="2"/>
  <c r="A216" i="2"/>
  <c r="I218" i="2"/>
  <c r="J218" i="2" s="1"/>
  <c r="H219" i="2" s="1"/>
  <c r="AH220" i="2" l="1"/>
  <c r="AI220" i="2" s="1"/>
  <c r="AG221" i="2" s="1"/>
  <c r="AC220" i="2"/>
  <c r="AD220" i="2" s="1"/>
  <c r="AB221" i="2" s="1"/>
  <c r="N220" i="2"/>
  <c r="O220" i="2" s="1"/>
  <c r="M221" i="2" s="1"/>
  <c r="D217" i="2"/>
  <c r="E217" i="2" s="1"/>
  <c r="C218" i="2" s="1"/>
  <c r="B218" i="2"/>
  <c r="A217" i="2"/>
  <c r="I219" i="2"/>
  <c r="J219" i="2" s="1"/>
  <c r="H220" i="2" s="1"/>
  <c r="Q221" i="2" l="1"/>
  <c r="R221" i="2"/>
  <c r="P222" i="2" s="1"/>
  <c r="AH221" i="2"/>
  <c r="AI221" i="2" s="1"/>
  <c r="AG222" i="2" s="1"/>
  <c r="AC221" i="2"/>
  <c r="AD221" i="2" s="1"/>
  <c r="AB222" i="2" s="1"/>
  <c r="N221" i="2"/>
  <c r="O221" i="2" s="1"/>
  <c r="M222" i="2" s="1"/>
  <c r="Q222" i="2" s="1"/>
  <c r="R222" i="2" s="1"/>
  <c r="P223" i="2" s="1"/>
  <c r="D218" i="2"/>
  <c r="E218" i="2" s="1"/>
  <c r="C219" i="2" s="1"/>
  <c r="B219" i="2"/>
  <c r="A218" i="2"/>
  <c r="I220" i="2"/>
  <c r="J220" i="2" s="1"/>
  <c r="H221" i="2" s="1"/>
  <c r="AH222" i="2" l="1"/>
  <c r="AI222" i="2" s="1"/>
  <c r="AG223" i="2" s="1"/>
  <c r="AC222" i="2"/>
  <c r="AD222" i="2" s="1"/>
  <c r="AB223" i="2" s="1"/>
  <c r="N222" i="2"/>
  <c r="O222" i="2"/>
  <c r="M223" i="2" s="1"/>
  <c r="D219" i="2"/>
  <c r="E219" i="2" s="1"/>
  <c r="C220" i="2" s="1"/>
  <c r="B220" i="2"/>
  <c r="A219" i="2"/>
  <c r="I221" i="2"/>
  <c r="J221" i="2" s="1"/>
  <c r="H222" i="2" s="1"/>
  <c r="Q223" i="2" l="1"/>
  <c r="R223" i="2" s="1"/>
  <c r="P224" i="2" s="1"/>
  <c r="AH223" i="2"/>
  <c r="AI223" i="2" s="1"/>
  <c r="AG224" i="2" s="1"/>
  <c r="AC223" i="2"/>
  <c r="AD223" i="2" s="1"/>
  <c r="AB224" i="2" s="1"/>
  <c r="N223" i="2"/>
  <c r="O223" i="2" s="1"/>
  <c r="M224" i="2" s="1"/>
  <c r="Q224" i="2" s="1"/>
  <c r="R224" i="2" s="1"/>
  <c r="B221" i="2"/>
  <c r="A220" i="2"/>
  <c r="D220" i="2"/>
  <c r="E220" i="2" s="1"/>
  <c r="C221" i="2" s="1"/>
  <c r="I222" i="2"/>
  <c r="J222" i="2" s="1"/>
  <c r="H223" i="2" s="1"/>
  <c r="AH224" i="2" l="1"/>
  <c r="AI224" i="2" s="1"/>
  <c r="AG225" i="2" s="1"/>
  <c r="AC224" i="2"/>
  <c r="AD224" i="2" s="1"/>
  <c r="AB225" i="2" s="1"/>
  <c r="N224" i="2"/>
  <c r="O224" i="2"/>
  <c r="M225" i="2" s="1"/>
  <c r="D221" i="2"/>
  <c r="E221" i="2" s="1"/>
  <c r="C222" i="2" s="1"/>
  <c r="B222" i="2"/>
  <c r="A221" i="2"/>
  <c r="I223" i="2"/>
  <c r="J223" i="2" s="1"/>
  <c r="H224" i="2" s="1"/>
  <c r="AH225" i="2" l="1"/>
  <c r="AI225" i="2" s="1"/>
  <c r="AG226" i="2" s="1"/>
  <c r="AC225" i="2"/>
  <c r="AD225" i="2" s="1"/>
  <c r="AB226" i="2" s="1"/>
  <c r="N225" i="2"/>
  <c r="O225" i="2" s="1"/>
  <c r="M226" i="2" s="1"/>
  <c r="D222" i="2"/>
  <c r="E222" i="2" s="1"/>
  <c r="C223" i="2" s="1"/>
  <c r="B223" i="2"/>
  <c r="A222" i="2"/>
  <c r="I224" i="2"/>
  <c r="J224" i="2" s="1"/>
  <c r="H225" i="2" s="1"/>
  <c r="AH226" i="2" l="1"/>
  <c r="AI226" i="2" s="1"/>
  <c r="AG227" i="2" s="1"/>
  <c r="AC226" i="2"/>
  <c r="AD226" i="2" s="1"/>
  <c r="AB227" i="2" s="1"/>
  <c r="N226" i="2"/>
  <c r="O226" i="2" s="1"/>
  <c r="M227" i="2" s="1"/>
  <c r="N227" i="2" s="1"/>
  <c r="O227" i="2" s="1"/>
  <c r="M228" i="2" s="1"/>
  <c r="N228" i="2" s="1"/>
  <c r="O228" i="2" s="1"/>
  <c r="M229" i="2" s="1"/>
  <c r="N229" i="2" s="1"/>
  <c r="O229" i="2" s="1"/>
  <c r="M230" i="2" s="1"/>
  <c r="N230" i="2" s="1"/>
  <c r="O230" i="2" s="1"/>
  <c r="M231" i="2" s="1"/>
  <c r="D223" i="2"/>
  <c r="E223" i="2" s="1"/>
  <c r="C224" i="2" s="1"/>
  <c r="B224" i="2"/>
  <c r="A223" i="2"/>
  <c r="I225" i="2"/>
  <c r="J225" i="2" s="1"/>
  <c r="H226" i="2" s="1"/>
  <c r="AH227" i="2" l="1"/>
  <c r="AI227" i="2" s="1"/>
  <c r="AG228" i="2" s="1"/>
  <c r="AC227" i="2"/>
  <c r="AD227" i="2" s="1"/>
  <c r="AB228" i="2" s="1"/>
  <c r="N231" i="2"/>
  <c r="O231" i="2"/>
  <c r="M232" i="2" s="1"/>
  <c r="D224" i="2"/>
  <c r="E224" i="2" s="1"/>
  <c r="C225" i="2" s="1"/>
  <c r="B225" i="2"/>
  <c r="A224" i="2"/>
  <c r="I226" i="2"/>
  <c r="J226" i="2" s="1"/>
  <c r="H227" i="2" s="1"/>
  <c r="AH228" i="2" l="1"/>
  <c r="AI228" i="2" s="1"/>
  <c r="AG229" i="2" s="1"/>
  <c r="AC228" i="2"/>
  <c r="AD228" i="2" s="1"/>
  <c r="AB229" i="2" s="1"/>
  <c r="N232" i="2"/>
  <c r="O232" i="2" s="1"/>
  <c r="M233" i="2" s="1"/>
  <c r="B226" i="2"/>
  <c r="A225" i="2"/>
  <c r="D225" i="2"/>
  <c r="E225" i="2" s="1"/>
  <c r="C226" i="2" s="1"/>
  <c r="I227" i="2"/>
  <c r="J227" i="2" s="1"/>
  <c r="H228" i="2" s="1"/>
  <c r="AH229" i="2" l="1"/>
  <c r="AI229" i="2" s="1"/>
  <c r="AG230" i="2" s="1"/>
  <c r="AC229" i="2"/>
  <c r="AD229" i="2" s="1"/>
  <c r="AB230" i="2" s="1"/>
  <c r="N233" i="2"/>
  <c r="O233" i="2" s="1"/>
  <c r="M234" i="2" s="1"/>
  <c r="D226" i="2"/>
  <c r="E226" i="2" s="1"/>
  <c r="C227" i="2" s="1"/>
  <c r="B227" i="2"/>
  <c r="A226" i="2"/>
  <c r="I228" i="2"/>
  <c r="J228" i="2" s="1"/>
  <c r="H229" i="2" s="1"/>
  <c r="AH230" i="2" l="1"/>
  <c r="AI230" i="2" s="1"/>
  <c r="AG231" i="2" s="1"/>
  <c r="AC230" i="2"/>
  <c r="AD230" i="2" s="1"/>
  <c r="AB231" i="2" s="1"/>
  <c r="N234" i="2"/>
  <c r="O234" i="2" s="1"/>
  <c r="M235" i="2" s="1"/>
  <c r="N235" i="2" s="1"/>
  <c r="O235" i="2" s="1"/>
  <c r="M236" i="2" s="1"/>
  <c r="B228" i="2"/>
  <c r="A227" i="2"/>
  <c r="D227" i="2"/>
  <c r="E227" i="2" s="1"/>
  <c r="C228" i="2" s="1"/>
  <c r="I229" i="2"/>
  <c r="J229" i="2" s="1"/>
  <c r="H230" i="2" s="1"/>
  <c r="AH231" i="2" l="1"/>
  <c r="AI231" i="2" s="1"/>
  <c r="AG232" i="2" s="1"/>
  <c r="AC231" i="2"/>
  <c r="AD231" i="2" s="1"/>
  <c r="AB232" i="2" s="1"/>
  <c r="N236" i="2"/>
  <c r="O236" i="2"/>
  <c r="M237" i="2" s="1"/>
  <c r="D228" i="2"/>
  <c r="E228" i="2" s="1"/>
  <c r="C229" i="2" s="1"/>
  <c r="B229" i="2"/>
  <c r="A228" i="2"/>
  <c r="I230" i="2"/>
  <c r="J230" i="2" s="1"/>
  <c r="H231" i="2" s="1"/>
  <c r="AH232" i="2" l="1"/>
  <c r="AI232" i="2" s="1"/>
  <c r="AG233" i="2" s="1"/>
  <c r="AC232" i="2"/>
  <c r="AD232" i="2" s="1"/>
  <c r="AB233" i="2" s="1"/>
  <c r="N237" i="2"/>
  <c r="O237" i="2"/>
  <c r="M238" i="2" s="1"/>
  <c r="B230" i="2"/>
  <c r="A229" i="2"/>
  <c r="D229" i="2"/>
  <c r="E229" i="2" s="1"/>
  <c r="C230" i="2" s="1"/>
  <c r="I231" i="2"/>
  <c r="J231" i="2" s="1"/>
  <c r="H232" i="2" s="1"/>
  <c r="AH233" i="2" l="1"/>
  <c r="AI233" i="2" s="1"/>
  <c r="AG234" i="2" s="1"/>
  <c r="AC233" i="2"/>
  <c r="AD233" i="2" s="1"/>
  <c r="AB234" i="2" s="1"/>
  <c r="N238" i="2"/>
  <c r="O238" i="2" s="1"/>
  <c r="M239" i="2" s="1"/>
  <c r="D230" i="2"/>
  <c r="E230" i="2" s="1"/>
  <c r="C231" i="2" s="1"/>
  <c r="B231" i="2"/>
  <c r="A230" i="2"/>
  <c r="I232" i="2"/>
  <c r="J232" i="2" s="1"/>
  <c r="H233" i="2" s="1"/>
  <c r="AH234" i="2" l="1"/>
  <c r="AI234" i="2" s="1"/>
  <c r="AG235" i="2" s="1"/>
  <c r="AC234" i="2"/>
  <c r="AD234" i="2" s="1"/>
  <c r="AB235" i="2" s="1"/>
  <c r="N239" i="2"/>
  <c r="O239" i="2"/>
  <c r="M240" i="2" s="1"/>
  <c r="N240" i="2" s="1"/>
  <c r="O240" i="2" s="1"/>
  <c r="M241" i="2" s="1"/>
  <c r="D231" i="2"/>
  <c r="E231" i="2" s="1"/>
  <c r="C232" i="2" s="1"/>
  <c r="B232" i="2"/>
  <c r="A231" i="2"/>
  <c r="I233" i="2"/>
  <c r="J233" i="2" s="1"/>
  <c r="H234" i="2" s="1"/>
  <c r="AH235" i="2" l="1"/>
  <c r="AI235" i="2" s="1"/>
  <c r="AG236" i="2" s="1"/>
  <c r="AC235" i="2"/>
  <c r="AD235" i="2" s="1"/>
  <c r="AB236" i="2" s="1"/>
  <c r="N241" i="2"/>
  <c r="O241" i="2"/>
  <c r="M242" i="2" s="1"/>
  <c r="N242" i="2" s="1"/>
  <c r="O242" i="2" s="1"/>
  <c r="M243" i="2" s="1"/>
  <c r="B233" i="2"/>
  <c r="A232" i="2"/>
  <c r="D232" i="2"/>
  <c r="E232" i="2" s="1"/>
  <c r="C233" i="2" s="1"/>
  <c r="D233" i="2" s="1"/>
  <c r="E233" i="2" s="1"/>
  <c r="C234" i="2" s="1"/>
  <c r="I234" i="2"/>
  <c r="J234" i="2" s="1"/>
  <c r="H235" i="2" s="1"/>
  <c r="AH236" i="2" l="1"/>
  <c r="AI236" i="2" s="1"/>
  <c r="AG237" i="2" s="1"/>
  <c r="AC236" i="2"/>
  <c r="AD236" i="2" s="1"/>
  <c r="AB237" i="2" s="1"/>
  <c r="N243" i="2"/>
  <c r="O243" i="2" s="1"/>
  <c r="M244" i="2" s="1"/>
  <c r="B234" i="2"/>
  <c r="A233" i="2"/>
  <c r="I235" i="2"/>
  <c r="J235" i="2" s="1"/>
  <c r="H236" i="2" s="1"/>
  <c r="AH237" i="2" l="1"/>
  <c r="AI237" i="2" s="1"/>
  <c r="AG238" i="2" s="1"/>
  <c r="AC237" i="2"/>
  <c r="AD237" i="2" s="1"/>
  <c r="AB238" i="2" s="1"/>
  <c r="N244" i="2"/>
  <c r="O244" i="2"/>
  <c r="M245" i="2" s="1"/>
  <c r="N245" i="2" s="1"/>
  <c r="O245" i="2" s="1"/>
  <c r="M246" i="2" s="1"/>
  <c r="B235" i="2"/>
  <c r="A234" i="2"/>
  <c r="D234" i="2"/>
  <c r="E234" i="2" s="1"/>
  <c r="C235" i="2" s="1"/>
  <c r="I236" i="2"/>
  <c r="J236" i="2" s="1"/>
  <c r="H237" i="2" s="1"/>
  <c r="AH238" i="2" l="1"/>
  <c r="AI238" i="2" s="1"/>
  <c r="AG239" i="2" s="1"/>
  <c r="AC238" i="2"/>
  <c r="AD238" i="2" s="1"/>
  <c r="AB239" i="2" s="1"/>
  <c r="N246" i="2"/>
  <c r="O246" i="2" s="1"/>
  <c r="M247" i="2" s="1"/>
  <c r="D235" i="2"/>
  <c r="E235" i="2" s="1"/>
  <c r="C236" i="2" s="1"/>
  <c r="B236" i="2"/>
  <c r="A235" i="2"/>
  <c r="I237" i="2"/>
  <c r="J237" i="2" s="1"/>
  <c r="H238" i="2" s="1"/>
  <c r="AH239" i="2" l="1"/>
  <c r="AI239" i="2"/>
  <c r="AG240" i="2" s="1"/>
  <c r="AC239" i="2"/>
  <c r="AD239" i="2" s="1"/>
  <c r="AB240" i="2" s="1"/>
  <c r="N247" i="2"/>
  <c r="O247" i="2" s="1"/>
  <c r="M248" i="2" s="1"/>
  <c r="B237" i="2"/>
  <c r="A236" i="2"/>
  <c r="D236" i="2"/>
  <c r="E236" i="2" s="1"/>
  <c r="C237" i="2" s="1"/>
  <c r="I238" i="2"/>
  <c r="J238" i="2" s="1"/>
  <c r="H239" i="2" s="1"/>
  <c r="AH240" i="2" l="1"/>
  <c r="AI240" i="2" s="1"/>
  <c r="AG241" i="2" s="1"/>
  <c r="AC240" i="2"/>
  <c r="AD240" i="2" s="1"/>
  <c r="AB241" i="2" s="1"/>
  <c r="N248" i="2"/>
  <c r="O248" i="2" s="1"/>
  <c r="M249" i="2" s="1"/>
  <c r="D237" i="2"/>
  <c r="E237" i="2" s="1"/>
  <c r="C238" i="2" s="1"/>
  <c r="B238" i="2"/>
  <c r="A237" i="2"/>
  <c r="I239" i="2"/>
  <c r="J239" i="2" s="1"/>
  <c r="H240" i="2" s="1"/>
  <c r="AH241" i="2" l="1"/>
  <c r="AI241" i="2" s="1"/>
  <c r="AG242" i="2" s="1"/>
  <c r="AC241" i="2"/>
  <c r="AD241" i="2" s="1"/>
  <c r="AB242" i="2" s="1"/>
  <c r="N249" i="2"/>
  <c r="O249" i="2"/>
  <c r="M250" i="2" s="1"/>
  <c r="D238" i="2"/>
  <c r="E238" i="2" s="1"/>
  <c r="C239" i="2" s="1"/>
  <c r="B239" i="2"/>
  <c r="A238" i="2"/>
  <c r="I240" i="2"/>
  <c r="J240" i="2" s="1"/>
  <c r="H241" i="2" s="1"/>
  <c r="AH242" i="2" l="1"/>
  <c r="AI242" i="2" s="1"/>
  <c r="AG243" i="2" s="1"/>
  <c r="AC242" i="2"/>
  <c r="AD242" i="2" s="1"/>
  <c r="AB243" i="2" s="1"/>
  <c r="N250" i="2"/>
  <c r="O250" i="2"/>
  <c r="M251" i="2" s="1"/>
  <c r="B240" i="2"/>
  <c r="A239" i="2"/>
  <c r="D239" i="2"/>
  <c r="E239" i="2" s="1"/>
  <c r="C240" i="2" s="1"/>
  <c r="I241" i="2"/>
  <c r="J241" i="2" s="1"/>
  <c r="H242" i="2" s="1"/>
  <c r="AH243" i="2" l="1"/>
  <c r="AI243" i="2" s="1"/>
  <c r="AG244" i="2" s="1"/>
  <c r="AC243" i="2"/>
  <c r="AD243" i="2" s="1"/>
  <c r="AB244" i="2" s="1"/>
  <c r="N251" i="2"/>
  <c r="O251" i="2"/>
  <c r="M252" i="2" s="1"/>
  <c r="D240" i="2"/>
  <c r="E240" i="2" s="1"/>
  <c r="C241" i="2" s="1"/>
  <c r="B241" i="2"/>
  <c r="A240" i="2"/>
  <c r="I242" i="2"/>
  <c r="J242" i="2" s="1"/>
  <c r="H243" i="2" s="1"/>
  <c r="AH244" i="2" l="1"/>
  <c r="AI244" i="2" s="1"/>
  <c r="AG245" i="2" s="1"/>
  <c r="AC244" i="2"/>
  <c r="AD244" i="2" s="1"/>
  <c r="AB245" i="2" s="1"/>
  <c r="N252" i="2"/>
  <c r="O252" i="2" s="1"/>
  <c r="M253" i="2" s="1"/>
  <c r="B242" i="2"/>
  <c r="A241" i="2"/>
  <c r="D241" i="2"/>
  <c r="E241" i="2" s="1"/>
  <c r="C242" i="2" s="1"/>
  <c r="I243" i="2"/>
  <c r="J243" i="2" s="1"/>
  <c r="H244" i="2" s="1"/>
  <c r="AH245" i="2" l="1"/>
  <c r="AI245" i="2" s="1"/>
  <c r="AG246" i="2" s="1"/>
  <c r="AC245" i="2"/>
  <c r="AD245" i="2" s="1"/>
  <c r="AB246" i="2" s="1"/>
  <c r="N253" i="2"/>
  <c r="O253" i="2" s="1"/>
  <c r="M254" i="2" s="1"/>
  <c r="D242" i="2"/>
  <c r="E242" i="2" s="1"/>
  <c r="C243" i="2" s="1"/>
  <c r="B243" i="2"/>
  <c r="A242" i="2"/>
  <c r="I244" i="2"/>
  <c r="J244" i="2" s="1"/>
  <c r="H245" i="2" s="1"/>
  <c r="AH246" i="2" l="1"/>
  <c r="AI246" i="2" s="1"/>
  <c r="AG247" i="2" s="1"/>
  <c r="AC246" i="2"/>
  <c r="AD246" i="2" s="1"/>
  <c r="AB247" i="2" s="1"/>
  <c r="N254" i="2"/>
  <c r="O254" i="2" s="1"/>
  <c r="M255" i="2" s="1"/>
  <c r="B244" i="2"/>
  <c r="A243" i="2"/>
  <c r="D243" i="2"/>
  <c r="E243" i="2" s="1"/>
  <c r="C244" i="2" s="1"/>
  <c r="I245" i="2"/>
  <c r="J245" i="2" s="1"/>
  <c r="H246" i="2" s="1"/>
  <c r="AH247" i="2" l="1"/>
  <c r="AI247" i="2" s="1"/>
  <c r="AG248" i="2" s="1"/>
  <c r="AC247" i="2"/>
  <c r="AD247" i="2" s="1"/>
  <c r="AB248" i="2" s="1"/>
  <c r="N255" i="2"/>
  <c r="O255" i="2"/>
  <c r="M256" i="2" s="1"/>
  <c r="D244" i="2"/>
  <c r="E244" i="2" s="1"/>
  <c r="C245" i="2" s="1"/>
  <c r="B245" i="2"/>
  <c r="A244" i="2"/>
  <c r="I246" i="2"/>
  <c r="J246" i="2" s="1"/>
  <c r="H247" i="2" s="1"/>
  <c r="AH248" i="2" l="1"/>
  <c r="AI248" i="2" s="1"/>
  <c r="AG249" i="2" s="1"/>
  <c r="AC248" i="2"/>
  <c r="AD248" i="2" s="1"/>
  <c r="AB249" i="2" s="1"/>
  <c r="N256" i="2"/>
  <c r="O256" i="2"/>
  <c r="M257" i="2" s="1"/>
  <c r="D245" i="2"/>
  <c r="E245" i="2" s="1"/>
  <c r="C246" i="2" s="1"/>
  <c r="B246" i="2"/>
  <c r="A245" i="2"/>
  <c r="I247" i="2"/>
  <c r="J247" i="2" s="1"/>
  <c r="H248" i="2" s="1"/>
  <c r="AH249" i="2" l="1"/>
  <c r="AI249" i="2" s="1"/>
  <c r="AG250" i="2" s="1"/>
  <c r="AC249" i="2"/>
  <c r="AD249" i="2" s="1"/>
  <c r="AB250" i="2" s="1"/>
  <c r="N257" i="2"/>
  <c r="O257" i="2" s="1"/>
  <c r="M258" i="2" s="1"/>
  <c r="D246" i="2"/>
  <c r="E246" i="2" s="1"/>
  <c r="C247" i="2" s="1"/>
  <c r="B247" i="2"/>
  <c r="A246" i="2"/>
  <c r="I248" i="2"/>
  <c r="J248" i="2" s="1"/>
  <c r="H249" i="2" s="1"/>
  <c r="AH250" i="2" l="1"/>
  <c r="AI250" i="2" s="1"/>
  <c r="AG251" i="2" s="1"/>
  <c r="AC250" i="2"/>
  <c r="AD250" i="2" s="1"/>
  <c r="AB251" i="2" s="1"/>
  <c r="N258" i="2"/>
  <c r="O258" i="2"/>
  <c r="M259" i="2" s="1"/>
  <c r="D247" i="2"/>
  <c r="E247" i="2" s="1"/>
  <c r="C248" i="2" s="1"/>
  <c r="B248" i="2"/>
  <c r="A247" i="2"/>
  <c r="I249" i="2"/>
  <c r="J249" i="2" s="1"/>
  <c r="H250" i="2" s="1"/>
  <c r="AH251" i="2" l="1"/>
  <c r="AI251" i="2" s="1"/>
  <c r="AG252" i="2" s="1"/>
  <c r="AC251" i="2"/>
  <c r="AD251" i="2" s="1"/>
  <c r="AB252" i="2" s="1"/>
  <c r="N259" i="2"/>
  <c r="O259" i="2"/>
  <c r="M260" i="2" s="1"/>
  <c r="B249" i="2"/>
  <c r="A248" i="2"/>
  <c r="D248" i="2"/>
  <c r="E248" i="2" s="1"/>
  <c r="C249" i="2" s="1"/>
  <c r="I250" i="2"/>
  <c r="J250" i="2" s="1"/>
  <c r="H251" i="2" s="1"/>
  <c r="AH252" i="2" l="1"/>
  <c r="AI252" i="2" s="1"/>
  <c r="AG253" i="2" s="1"/>
  <c r="AC252" i="2"/>
  <c r="AD252" i="2" s="1"/>
  <c r="AB253" i="2" s="1"/>
  <c r="N260" i="2"/>
  <c r="O260" i="2"/>
  <c r="D249" i="2"/>
  <c r="E249" i="2" s="1"/>
  <c r="C250" i="2" s="1"/>
  <c r="B250" i="2"/>
  <c r="A249" i="2"/>
  <c r="I251" i="2"/>
  <c r="J251" i="2" s="1"/>
  <c r="H252" i="2" s="1"/>
  <c r="AH253" i="2" l="1"/>
  <c r="AI253" i="2" s="1"/>
  <c r="AG254" i="2" s="1"/>
  <c r="AC253" i="2"/>
  <c r="AD253" i="2" s="1"/>
  <c r="AB254" i="2" s="1"/>
  <c r="B251" i="2"/>
  <c r="A250" i="2"/>
  <c r="D250" i="2"/>
  <c r="E250" i="2" s="1"/>
  <c r="C251" i="2" s="1"/>
  <c r="I252" i="2"/>
  <c r="J252" i="2" s="1"/>
  <c r="H253" i="2" s="1"/>
  <c r="AH254" i="2" l="1"/>
  <c r="AI254" i="2" s="1"/>
  <c r="AG255" i="2" s="1"/>
  <c r="AC254" i="2"/>
  <c r="AD254" i="2" s="1"/>
  <c r="AB255" i="2" s="1"/>
  <c r="D251" i="2"/>
  <c r="E251" i="2" s="1"/>
  <c r="C252" i="2" s="1"/>
  <c r="B252" i="2"/>
  <c r="A251" i="2"/>
  <c r="I253" i="2"/>
  <c r="J253" i="2" s="1"/>
  <c r="H254" i="2" s="1"/>
  <c r="AH255" i="2" l="1"/>
  <c r="AI255" i="2" s="1"/>
  <c r="AG256" i="2" s="1"/>
  <c r="AC255" i="2"/>
  <c r="AD255" i="2" s="1"/>
  <c r="AB256" i="2" s="1"/>
  <c r="B253" i="2"/>
  <c r="A252" i="2"/>
  <c r="D252" i="2"/>
  <c r="E252" i="2" s="1"/>
  <c r="C253" i="2" s="1"/>
  <c r="I254" i="2"/>
  <c r="J254" i="2" s="1"/>
  <c r="H255" i="2" s="1"/>
  <c r="AH256" i="2" l="1"/>
  <c r="AI256" i="2" s="1"/>
  <c r="AG257" i="2" s="1"/>
  <c r="AC256" i="2"/>
  <c r="AD256" i="2" s="1"/>
  <c r="AB257" i="2" s="1"/>
  <c r="D253" i="2"/>
  <c r="E253" i="2" s="1"/>
  <c r="C254" i="2" s="1"/>
  <c r="B254" i="2"/>
  <c r="A253" i="2"/>
  <c r="I255" i="2"/>
  <c r="J255" i="2" s="1"/>
  <c r="H256" i="2" s="1"/>
  <c r="AH257" i="2" l="1"/>
  <c r="AI257" i="2" s="1"/>
  <c r="AG258" i="2" s="1"/>
  <c r="AC257" i="2"/>
  <c r="AD257" i="2" s="1"/>
  <c r="AB258" i="2" s="1"/>
  <c r="B255" i="2"/>
  <c r="A254" i="2"/>
  <c r="D254" i="2"/>
  <c r="E254" i="2" s="1"/>
  <c r="C255" i="2" s="1"/>
  <c r="I256" i="2"/>
  <c r="J256" i="2" s="1"/>
  <c r="H257" i="2" s="1"/>
  <c r="AH258" i="2" l="1"/>
  <c r="AI258" i="2" s="1"/>
  <c r="AG259" i="2" s="1"/>
  <c r="AC258" i="2"/>
  <c r="AD258" i="2" s="1"/>
  <c r="AB259" i="2" s="1"/>
  <c r="D255" i="2"/>
  <c r="E255" i="2" s="1"/>
  <c r="C256" i="2" s="1"/>
  <c r="B256" i="2"/>
  <c r="A255" i="2"/>
  <c r="I257" i="2"/>
  <c r="J257" i="2" s="1"/>
  <c r="H258" i="2" s="1"/>
  <c r="AH259" i="2" l="1"/>
  <c r="AI259" i="2" s="1"/>
  <c r="AG260" i="2" s="1"/>
  <c r="AC259" i="2"/>
  <c r="AD259" i="2" s="1"/>
  <c r="AB260" i="2" s="1"/>
  <c r="D256" i="2"/>
  <c r="E256" i="2" s="1"/>
  <c r="C257" i="2" s="1"/>
  <c r="B257" i="2"/>
  <c r="A256" i="2"/>
  <c r="I258" i="2"/>
  <c r="J258" i="2" s="1"/>
  <c r="H259" i="2" s="1"/>
  <c r="AH260" i="2" l="1"/>
  <c r="AI260" i="2" s="1"/>
  <c r="AG261" i="2" s="1"/>
  <c r="AC260" i="2"/>
  <c r="AD260" i="2" s="1"/>
  <c r="AB261" i="2" s="1"/>
  <c r="B258" i="2"/>
  <c r="A257" i="2"/>
  <c r="D257" i="2"/>
  <c r="E257" i="2" s="1"/>
  <c r="C258" i="2" s="1"/>
  <c r="I259" i="2"/>
  <c r="J259" i="2" s="1"/>
  <c r="H260" i="2" s="1"/>
  <c r="AH261" i="2" l="1"/>
  <c r="AI261" i="2" s="1"/>
  <c r="AG262" i="2" s="1"/>
  <c r="AC261" i="2"/>
  <c r="AD261" i="2" s="1"/>
  <c r="AB262" i="2" s="1"/>
  <c r="D258" i="2"/>
  <c r="E258" i="2" s="1"/>
  <c r="C259" i="2" s="1"/>
  <c r="B259" i="2"/>
  <c r="A258" i="2"/>
  <c r="I260" i="2"/>
  <c r="J260" i="2" s="1"/>
  <c r="H261" i="2" s="1"/>
  <c r="AH262" i="2" l="1"/>
  <c r="AI262" i="2" s="1"/>
  <c r="AG263" i="2" s="1"/>
  <c r="AC262" i="2"/>
  <c r="AD262" i="2" s="1"/>
  <c r="AB263" i="2" s="1"/>
  <c r="B260" i="2"/>
  <c r="A259" i="2"/>
  <c r="D259" i="2"/>
  <c r="E259" i="2" s="1"/>
  <c r="C260" i="2" s="1"/>
  <c r="I261" i="2"/>
  <c r="J261" i="2" s="1"/>
  <c r="H262" i="2" s="1"/>
  <c r="AH263" i="2" l="1"/>
  <c r="AI263" i="2" s="1"/>
  <c r="AG264" i="2" s="1"/>
  <c r="AC263" i="2"/>
  <c r="AD263" i="2" s="1"/>
  <c r="AB264" i="2" s="1"/>
  <c r="D260" i="2"/>
  <c r="E260" i="2" s="1"/>
  <c r="C261" i="2" s="1"/>
  <c r="B261" i="2"/>
  <c r="A260" i="2"/>
  <c r="I262" i="2"/>
  <c r="J262" i="2" s="1"/>
  <c r="H263" i="2" s="1"/>
  <c r="AH264" i="2" l="1"/>
  <c r="AI264" i="2" s="1"/>
  <c r="AG265" i="2" s="1"/>
  <c r="AC264" i="2"/>
  <c r="AD264" i="2" s="1"/>
  <c r="AB265" i="2" s="1"/>
  <c r="B262" i="2"/>
  <c r="A261" i="2"/>
  <c r="D261" i="2"/>
  <c r="E261" i="2" s="1"/>
  <c r="C262" i="2" s="1"/>
  <c r="I263" i="2"/>
  <c r="J263" i="2" s="1"/>
  <c r="H264" i="2" s="1"/>
  <c r="AH265" i="2" l="1"/>
  <c r="AI265" i="2" s="1"/>
  <c r="AG266" i="2" s="1"/>
  <c r="AC265" i="2"/>
  <c r="AD265" i="2" s="1"/>
  <c r="AB266" i="2" s="1"/>
  <c r="D262" i="2"/>
  <c r="E262" i="2" s="1"/>
  <c r="C263" i="2" s="1"/>
  <c r="B263" i="2"/>
  <c r="A262" i="2"/>
  <c r="I264" i="2"/>
  <c r="J264" i="2" s="1"/>
  <c r="H265" i="2" s="1"/>
  <c r="AH266" i="2" l="1"/>
  <c r="AI266" i="2" s="1"/>
  <c r="AG267" i="2" s="1"/>
  <c r="AC266" i="2"/>
  <c r="AD266" i="2" s="1"/>
  <c r="AB267" i="2" s="1"/>
  <c r="D263" i="2"/>
  <c r="E263" i="2" s="1"/>
  <c r="C264" i="2" s="1"/>
  <c r="B264" i="2"/>
  <c r="A263" i="2"/>
  <c r="I265" i="2"/>
  <c r="J265" i="2" s="1"/>
  <c r="H266" i="2" s="1"/>
  <c r="AH267" i="2" l="1"/>
  <c r="AI267" i="2" s="1"/>
  <c r="AG268" i="2" s="1"/>
  <c r="AC267" i="2"/>
  <c r="AD267" i="2" s="1"/>
  <c r="AB268" i="2" s="1"/>
  <c r="B265" i="2"/>
  <c r="A264" i="2"/>
  <c r="D264" i="2"/>
  <c r="E264" i="2" s="1"/>
  <c r="C265" i="2" s="1"/>
  <c r="I266" i="2"/>
  <c r="J266" i="2" s="1"/>
  <c r="H267" i="2" s="1"/>
  <c r="AH268" i="2" l="1"/>
  <c r="AI268" i="2" s="1"/>
  <c r="AG269" i="2" s="1"/>
  <c r="AC268" i="2"/>
  <c r="AD268" i="2" s="1"/>
  <c r="AB269" i="2" s="1"/>
  <c r="D265" i="2"/>
  <c r="E265" i="2" s="1"/>
  <c r="C266" i="2" s="1"/>
  <c r="B266" i="2"/>
  <c r="A265" i="2"/>
  <c r="I267" i="2"/>
  <c r="J267" i="2" s="1"/>
  <c r="H268" i="2" s="1"/>
  <c r="AH269" i="2" l="1"/>
  <c r="AI269" i="2" s="1"/>
  <c r="AG270" i="2" s="1"/>
  <c r="AC269" i="2"/>
  <c r="AD269" i="2" s="1"/>
  <c r="AB270" i="2" s="1"/>
  <c r="B267" i="2"/>
  <c r="A266" i="2"/>
  <c r="D266" i="2"/>
  <c r="E266" i="2" s="1"/>
  <c r="C267" i="2" s="1"/>
  <c r="I268" i="2"/>
  <c r="J268" i="2" s="1"/>
  <c r="H269" i="2" s="1"/>
  <c r="AH270" i="2" l="1"/>
  <c r="AI270" i="2" s="1"/>
  <c r="AG271" i="2" s="1"/>
  <c r="AC270" i="2"/>
  <c r="AD270" i="2" s="1"/>
  <c r="AB271" i="2" s="1"/>
  <c r="D267" i="2"/>
  <c r="E267" i="2" s="1"/>
  <c r="C268" i="2" s="1"/>
  <c r="B268" i="2"/>
  <c r="A267" i="2"/>
  <c r="I269" i="2"/>
  <c r="J269" i="2" s="1"/>
  <c r="H270" i="2" s="1"/>
  <c r="AH271" i="2" l="1"/>
  <c r="AI271" i="2" s="1"/>
  <c r="AG272" i="2" s="1"/>
  <c r="AC271" i="2"/>
  <c r="AD271" i="2" s="1"/>
  <c r="AB272" i="2" s="1"/>
  <c r="D268" i="2"/>
  <c r="E268" i="2" s="1"/>
  <c r="C269" i="2" s="1"/>
  <c r="B269" i="2"/>
  <c r="A268" i="2"/>
  <c r="I270" i="2"/>
  <c r="J270" i="2" s="1"/>
  <c r="H271" i="2" s="1"/>
  <c r="AH272" i="2" l="1"/>
  <c r="AI272" i="2" s="1"/>
  <c r="AG273" i="2" s="1"/>
  <c r="AC272" i="2"/>
  <c r="AD272" i="2" s="1"/>
  <c r="AB273" i="2" s="1"/>
  <c r="D269" i="2"/>
  <c r="E269" i="2" s="1"/>
  <c r="C270" i="2" s="1"/>
  <c r="B270" i="2"/>
  <c r="A269" i="2"/>
  <c r="I271" i="2"/>
  <c r="J271" i="2" s="1"/>
  <c r="H272" i="2" s="1"/>
  <c r="AH273" i="2" l="1"/>
  <c r="AI273" i="2" s="1"/>
  <c r="AG274" i="2" s="1"/>
  <c r="AC273" i="2"/>
  <c r="AD273" i="2" s="1"/>
  <c r="AB274" i="2" s="1"/>
  <c r="B271" i="2"/>
  <c r="A270" i="2"/>
  <c r="D270" i="2"/>
  <c r="E270" i="2" s="1"/>
  <c r="C271" i="2" s="1"/>
  <c r="I272" i="2"/>
  <c r="J272" i="2" s="1"/>
  <c r="H273" i="2" s="1"/>
  <c r="AH274" i="2" l="1"/>
  <c r="AI274" i="2" s="1"/>
  <c r="AG275" i="2" s="1"/>
  <c r="AC274" i="2"/>
  <c r="AD274" i="2" s="1"/>
  <c r="AB275" i="2" s="1"/>
  <c r="D271" i="2"/>
  <c r="E271" i="2" s="1"/>
  <c r="C272" i="2" s="1"/>
  <c r="B272" i="2"/>
  <c r="A271" i="2"/>
  <c r="I273" i="2"/>
  <c r="J273" i="2" s="1"/>
  <c r="H274" i="2" s="1"/>
  <c r="AH275" i="2" l="1"/>
  <c r="AI275" i="2" s="1"/>
  <c r="AG276" i="2" s="1"/>
  <c r="AC275" i="2"/>
  <c r="AD275" i="2" s="1"/>
  <c r="AB276" i="2" s="1"/>
  <c r="B273" i="2"/>
  <c r="A272" i="2"/>
  <c r="D272" i="2"/>
  <c r="E272" i="2" s="1"/>
  <c r="C273" i="2" s="1"/>
  <c r="I274" i="2"/>
  <c r="J274" i="2" s="1"/>
  <c r="H275" i="2" s="1"/>
  <c r="AH276" i="2" l="1"/>
  <c r="AI276" i="2" s="1"/>
  <c r="AG277" i="2" s="1"/>
  <c r="AC276" i="2"/>
  <c r="AD276" i="2" s="1"/>
  <c r="AB277" i="2" s="1"/>
  <c r="D273" i="2"/>
  <c r="E273" i="2" s="1"/>
  <c r="C274" i="2" s="1"/>
  <c r="B274" i="2"/>
  <c r="A273" i="2"/>
  <c r="I275" i="2"/>
  <c r="J275" i="2" s="1"/>
  <c r="H276" i="2" s="1"/>
  <c r="AH277" i="2" l="1"/>
  <c r="AI277" i="2" s="1"/>
  <c r="AG278" i="2" s="1"/>
  <c r="AC277" i="2"/>
  <c r="AD277" i="2" s="1"/>
  <c r="AB278" i="2" s="1"/>
  <c r="B275" i="2"/>
  <c r="A274" i="2"/>
  <c r="D274" i="2"/>
  <c r="E274" i="2" s="1"/>
  <c r="C275" i="2" s="1"/>
  <c r="I276" i="2"/>
  <c r="J276" i="2" s="1"/>
  <c r="H277" i="2" s="1"/>
  <c r="AH278" i="2" l="1"/>
  <c r="AI278" i="2" s="1"/>
  <c r="AG279" i="2" s="1"/>
  <c r="AC278" i="2"/>
  <c r="AD278" i="2" s="1"/>
  <c r="AB279" i="2" s="1"/>
  <c r="D275" i="2"/>
  <c r="E275" i="2" s="1"/>
  <c r="C276" i="2" s="1"/>
  <c r="B276" i="2"/>
  <c r="A275" i="2"/>
  <c r="I277" i="2"/>
  <c r="J277" i="2" s="1"/>
  <c r="H278" i="2" s="1"/>
  <c r="AH279" i="2" l="1"/>
  <c r="AI279" i="2" s="1"/>
  <c r="AG280" i="2" s="1"/>
  <c r="AC279" i="2"/>
  <c r="AD279" i="2" s="1"/>
  <c r="AB280" i="2" s="1"/>
  <c r="D276" i="2"/>
  <c r="E276" i="2" s="1"/>
  <c r="C277" i="2" s="1"/>
  <c r="B277" i="2"/>
  <c r="A276" i="2"/>
  <c r="I278" i="2"/>
  <c r="J278" i="2" s="1"/>
  <c r="H279" i="2" s="1"/>
  <c r="AH280" i="2" l="1"/>
  <c r="AI280" i="2" s="1"/>
  <c r="AG281" i="2" s="1"/>
  <c r="AC280" i="2"/>
  <c r="AD280" i="2" s="1"/>
  <c r="AB281" i="2" s="1"/>
  <c r="D277" i="2"/>
  <c r="E277" i="2" s="1"/>
  <c r="C278" i="2" s="1"/>
  <c r="B278" i="2"/>
  <c r="A277" i="2"/>
  <c r="I279" i="2"/>
  <c r="J279" i="2" s="1"/>
  <c r="H280" i="2" s="1"/>
  <c r="AH281" i="2" l="1"/>
  <c r="AI281" i="2" s="1"/>
  <c r="AG282" i="2" s="1"/>
  <c r="AC281" i="2"/>
  <c r="AD281" i="2" s="1"/>
  <c r="AB282" i="2" s="1"/>
  <c r="D278" i="2"/>
  <c r="E278" i="2" s="1"/>
  <c r="C279" i="2" s="1"/>
  <c r="B279" i="2"/>
  <c r="A278" i="2"/>
  <c r="I280" i="2"/>
  <c r="J280" i="2" s="1"/>
  <c r="H281" i="2" s="1"/>
  <c r="AH282" i="2" l="1"/>
  <c r="AI282" i="2" s="1"/>
  <c r="AG283" i="2" s="1"/>
  <c r="AC282" i="2"/>
  <c r="AD282" i="2" s="1"/>
  <c r="AB283" i="2" s="1"/>
  <c r="D279" i="2"/>
  <c r="E279" i="2" s="1"/>
  <c r="C280" i="2" s="1"/>
  <c r="B280" i="2"/>
  <c r="A279" i="2"/>
  <c r="I281" i="2"/>
  <c r="J281" i="2" s="1"/>
  <c r="H282" i="2" s="1"/>
  <c r="AH283" i="2" l="1"/>
  <c r="AI283" i="2" s="1"/>
  <c r="AG284" i="2" s="1"/>
  <c r="AC283" i="2"/>
  <c r="AD283" i="2" s="1"/>
  <c r="AB284" i="2" s="1"/>
  <c r="D280" i="2"/>
  <c r="E280" i="2" s="1"/>
  <c r="C281" i="2" s="1"/>
  <c r="B281" i="2"/>
  <c r="A280" i="2"/>
  <c r="I282" i="2"/>
  <c r="J282" i="2" s="1"/>
  <c r="H283" i="2" s="1"/>
  <c r="AH284" i="2" l="1"/>
  <c r="AI284" i="2" s="1"/>
  <c r="AG285" i="2" s="1"/>
  <c r="AC284" i="2"/>
  <c r="AD284" i="2" s="1"/>
  <c r="AB285" i="2" s="1"/>
  <c r="D281" i="2"/>
  <c r="E281" i="2" s="1"/>
  <c r="C282" i="2" s="1"/>
  <c r="B282" i="2"/>
  <c r="A281" i="2"/>
  <c r="I283" i="2"/>
  <c r="J283" i="2" s="1"/>
  <c r="H284" i="2" s="1"/>
  <c r="AH285" i="2" l="1"/>
  <c r="AI285" i="2" s="1"/>
  <c r="AG286" i="2" s="1"/>
  <c r="AC285" i="2"/>
  <c r="AD285" i="2" s="1"/>
  <c r="AB286" i="2" s="1"/>
  <c r="B283" i="2"/>
  <c r="A282" i="2"/>
  <c r="D282" i="2"/>
  <c r="E282" i="2" s="1"/>
  <c r="C283" i="2" s="1"/>
  <c r="I284" i="2"/>
  <c r="J284" i="2" s="1"/>
  <c r="H285" i="2" s="1"/>
  <c r="AH286" i="2" l="1"/>
  <c r="AI286" i="2" s="1"/>
  <c r="AG287" i="2" s="1"/>
  <c r="AC286" i="2"/>
  <c r="AD286" i="2" s="1"/>
  <c r="AB287" i="2" s="1"/>
  <c r="D283" i="2"/>
  <c r="E283" i="2" s="1"/>
  <c r="C284" i="2" s="1"/>
  <c r="B284" i="2"/>
  <c r="A283" i="2"/>
  <c r="I285" i="2"/>
  <c r="J285" i="2" s="1"/>
  <c r="H286" i="2" s="1"/>
  <c r="AH287" i="2" l="1"/>
  <c r="AI287" i="2" s="1"/>
  <c r="AG288" i="2" s="1"/>
  <c r="AC287" i="2"/>
  <c r="AD287" i="2" s="1"/>
  <c r="AB288" i="2" s="1"/>
  <c r="B285" i="2"/>
  <c r="A284" i="2"/>
  <c r="D284" i="2"/>
  <c r="E284" i="2" s="1"/>
  <c r="C285" i="2" s="1"/>
  <c r="I286" i="2"/>
  <c r="J286" i="2" s="1"/>
  <c r="H287" i="2" s="1"/>
  <c r="AH288" i="2" l="1"/>
  <c r="AI288" i="2" s="1"/>
  <c r="AG289" i="2" s="1"/>
  <c r="AC288" i="2"/>
  <c r="AD288" i="2" s="1"/>
  <c r="AB289" i="2" s="1"/>
  <c r="D285" i="2"/>
  <c r="E285" i="2" s="1"/>
  <c r="C286" i="2" s="1"/>
  <c r="B286" i="2"/>
  <c r="A285" i="2"/>
  <c r="I287" i="2"/>
  <c r="J287" i="2" s="1"/>
  <c r="H288" i="2" s="1"/>
  <c r="AH289" i="2" l="1"/>
  <c r="AI289" i="2" s="1"/>
  <c r="AG290" i="2" s="1"/>
  <c r="AC289" i="2"/>
  <c r="AD289" i="2" s="1"/>
  <c r="AB290" i="2" s="1"/>
  <c r="B287" i="2"/>
  <c r="A286" i="2"/>
  <c r="D286" i="2"/>
  <c r="E286" i="2" s="1"/>
  <c r="C287" i="2" s="1"/>
  <c r="I288" i="2"/>
  <c r="J288" i="2" s="1"/>
  <c r="H289" i="2" s="1"/>
  <c r="AH290" i="2" l="1"/>
  <c r="AI290" i="2" s="1"/>
  <c r="AG291" i="2" s="1"/>
  <c r="AC290" i="2"/>
  <c r="AD290" i="2" s="1"/>
  <c r="AB291" i="2" s="1"/>
  <c r="D287" i="2"/>
  <c r="E287" i="2" s="1"/>
  <c r="C288" i="2" s="1"/>
  <c r="B288" i="2"/>
  <c r="A287" i="2"/>
  <c r="I289" i="2"/>
  <c r="J289" i="2" s="1"/>
  <c r="H290" i="2" s="1"/>
  <c r="AH291" i="2" l="1"/>
  <c r="AI291" i="2" s="1"/>
  <c r="AG292" i="2" s="1"/>
  <c r="AC291" i="2"/>
  <c r="AD291" i="2" s="1"/>
  <c r="AB292" i="2" s="1"/>
  <c r="D288" i="2"/>
  <c r="E288" i="2" s="1"/>
  <c r="C289" i="2" s="1"/>
  <c r="B289" i="2"/>
  <c r="A288" i="2"/>
  <c r="I290" i="2"/>
  <c r="J290" i="2" s="1"/>
  <c r="H291" i="2" s="1"/>
  <c r="AH292" i="2" l="1"/>
  <c r="AI292" i="2" s="1"/>
  <c r="AG293" i="2" s="1"/>
  <c r="AC292" i="2"/>
  <c r="AD292" i="2" s="1"/>
  <c r="AB293" i="2" s="1"/>
  <c r="D289" i="2"/>
  <c r="E289" i="2" s="1"/>
  <c r="C290" i="2" s="1"/>
  <c r="B290" i="2"/>
  <c r="A289" i="2"/>
  <c r="I291" i="2"/>
  <c r="J291" i="2" s="1"/>
  <c r="H292" i="2" s="1"/>
  <c r="AH293" i="2" l="1"/>
  <c r="AI293" i="2" s="1"/>
  <c r="AG294" i="2" s="1"/>
  <c r="AC293" i="2"/>
  <c r="AD293" i="2" s="1"/>
  <c r="AB294" i="2" s="1"/>
  <c r="B291" i="2"/>
  <c r="A290" i="2"/>
  <c r="D290" i="2"/>
  <c r="E290" i="2" s="1"/>
  <c r="C291" i="2" s="1"/>
  <c r="I292" i="2"/>
  <c r="J292" i="2" s="1"/>
  <c r="H293" i="2" s="1"/>
  <c r="AH294" i="2" l="1"/>
  <c r="AI294" i="2" s="1"/>
  <c r="AG295" i="2" s="1"/>
  <c r="AC294" i="2"/>
  <c r="AD294" i="2" s="1"/>
  <c r="AB295" i="2" s="1"/>
  <c r="D291" i="2"/>
  <c r="E291" i="2" s="1"/>
  <c r="C292" i="2" s="1"/>
  <c r="B292" i="2"/>
  <c r="A291" i="2"/>
  <c r="I293" i="2"/>
  <c r="J293" i="2" s="1"/>
  <c r="H294" i="2" s="1"/>
  <c r="AH295" i="2" l="1"/>
  <c r="AI295" i="2" s="1"/>
  <c r="AG296" i="2" s="1"/>
  <c r="AC295" i="2"/>
  <c r="AD295" i="2" s="1"/>
  <c r="AB296" i="2" s="1"/>
  <c r="D292" i="2"/>
  <c r="E292" i="2" s="1"/>
  <c r="C293" i="2" s="1"/>
  <c r="B293" i="2"/>
  <c r="A292" i="2"/>
  <c r="I294" i="2"/>
  <c r="J294" i="2" s="1"/>
  <c r="H295" i="2" s="1"/>
  <c r="AH296" i="2" l="1"/>
  <c r="AI296" i="2" s="1"/>
  <c r="AG297" i="2" s="1"/>
  <c r="AC296" i="2"/>
  <c r="AD296" i="2" s="1"/>
  <c r="AB297" i="2" s="1"/>
  <c r="B294" i="2"/>
  <c r="A293" i="2"/>
  <c r="D293" i="2"/>
  <c r="E293" i="2" s="1"/>
  <c r="C294" i="2" s="1"/>
  <c r="I295" i="2"/>
  <c r="J295" i="2" s="1"/>
  <c r="H296" i="2" s="1"/>
  <c r="AH297" i="2" l="1"/>
  <c r="AI297" i="2" s="1"/>
  <c r="AG298" i="2" s="1"/>
  <c r="AC297" i="2"/>
  <c r="AD297" i="2" s="1"/>
  <c r="AB298" i="2" s="1"/>
  <c r="D294" i="2"/>
  <c r="E294" i="2" s="1"/>
  <c r="C295" i="2" s="1"/>
  <c r="B295" i="2"/>
  <c r="A294" i="2"/>
  <c r="I296" i="2"/>
  <c r="J296" i="2" s="1"/>
  <c r="H297" i="2" s="1"/>
  <c r="AH298" i="2" l="1"/>
  <c r="AI298" i="2" s="1"/>
  <c r="AG299" i="2" s="1"/>
  <c r="AC298" i="2"/>
  <c r="AD298" i="2" s="1"/>
  <c r="AB299" i="2" s="1"/>
  <c r="D295" i="2"/>
  <c r="E295" i="2" s="1"/>
  <c r="C296" i="2" s="1"/>
  <c r="B296" i="2"/>
  <c r="A295" i="2"/>
  <c r="I297" i="2"/>
  <c r="J297" i="2" s="1"/>
  <c r="H298" i="2" s="1"/>
  <c r="AH299" i="2" l="1"/>
  <c r="AI299" i="2" s="1"/>
  <c r="AG300" i="2" s="1"/>
  <c r="AC299" i="2"/>
  <c r="AD299" i="2" s="1"/>
  <c r="AB300" i="2" s="1"/>
  <c r="D296" i="2"/>
  <c r="E296" i="2" s="1"/>
  <c r="C297" i="2" s="1"/>
  <c r="B297" i="2"/>
  <c r="A296" i="2"/>
  <c r="I298" i="2"/>
  <c r="J298" i="2" s="1"/>
  <c r="H299" i="2" s="1"/>
  <c r="AH300" i="2" l="1"/>
  <c r="AI300" i="2" s="1"/>
  <c r="AG301" i="2" s="1"/>
  <c r="AC300" i="2"/>
  <c r="AD300" i="2" s="1"/>
  <c r="AB301" i="2" s="1"/>
  <c r="B298" i="2"/>
  <c r="A297" i="2"/>
  <c r="D297" i="2"/>
  <c r="E297" i="2" s="1"/>
  <c r="C298" i="2" s="1"/>
  <c r="I299" i="2"/>
  <c r="J299" i="2" s="1"/>
  <c r="H300" i="2" s="1"/>
  <c r="AH301" i="2" l="1"/>
  <c r="AI301" i="2" s="1"/>
  <c r="AG302" i="2" s="1"/>
  <c r="AC301" i="2"/>
  <c r="AD301" i="2" s="1"/>
  <c r="AB302" i="2" s="1"/>
  <c r="D298" i="2"/>
  <c r="E298" i="2" s="1"/>
  <c r="C299" i="2" s="1"/>
  <c r="B299" i="2"/>
  <c r="A298" i="2"/>
  <c r="I300" i="2"/>
  <c r="J300" i="2" s="1"/>
  <c r="H301" i="2" s="1"/>
  <c r="AH302" i="2" l="1"/>
  <c r="AI302" i="2" s="1"/>
  <c r="AG303" i="2" s="1"/>
  <c r="AC302" i="2"/>
  <c r="AD302" i="2" s="1"/>
  <c r="AB303" i="2" s="1"/>
  <c r="D299" i="2"/>
  <c r="E299" i="2" s="1"/>
  <c r="C300" i="2" s="1"/>
  <c r="B300" i="2"/>
  <c r="A299" i="2"/>
  <c r="I301" i="2"/>
  <c r="J301" i="2" s="1"/>
  <c r="H302" i="2" s="1"/>
  <c r="AH303" i="2" l="1"/>
  <c r="AI303" i="2" s="1"/>
  <c r="AG304" i="2" s="1"/>
  <c r="AC303" i="2"/>
  <c r="AD303" i="2" s="1"/>
  <c r="AB304" i="2" s="1"/>
  <c r="B301" i="2"/>
  <c r="A300" i="2"/>
  <c r="D300" i="2"/>
  <c r="E300" i="2" s="1"/>
  <c r="C301" i="2" s="1"/>
  <c r="I302" i="2"/>
  <c r="J302" i="2" s="1"/>
  <c r="H303" i="2" s="1"/>
  <c r="AH304" i="2" l="1"/>
  <c r="AI304" i="2" s="1"/>
  <c r="AG305" i="2" s="1"/>
  <c r="AC304" i="2"/>
  <c r="AD304" i="2" s="1"/>
  <c r="AB305" i="2" s="1"/>
  <c r="D301" i="2"/>
  <c r="E301" i="2" s="1"/>
  <c r="C302" i="2" s="1"/>
  <c r="B302" i="2"/>
  <c r="A301" i="2"/>
  <c r="I303" i="2"/>
  <c r="J303" i="2" s="1"/>
  <c r="H304" i="2" s="1"/>
  <c r="AH305" i="2" l="1"/>
  <c r="AI305" i="2" s="1"/>
  <c r="AG306" i="2" s="1"/>
  <c r="AC305" i="2"/>
  <c r="AD305" i="2" s="1"/>
  <c r="AB306" i="2" s="1"/>
  <c r="D302" i="2"/>
  <c r="E302" i="2" s="1"/>
  <c r="C303" i="2" s="1"/>
  <c r="B303" i="2"/>
  <c r="A302" i="2"/>
  <c r="I304" i="2"/>
  <c r="J304" i="2" s="1"/>
  <c r="H305" i="2" s="1"/>
  <c r="AH306" i="2" l="1"/>
  <c r="AI306" i="2" s="1"/>
  <c r="AG307" i="2" s="1"/>
  <c r="AC306" i="2"/>
  <c r="AD306" i="2" s="1"/>
  <c r="AB307" i="2" s="1"/>
  <c r="B304" i="2"/>
  <c r="A303" i="2"/>
  <c r="D303" i="2"/>
  <c r="E303" i="2" s="1"/>
  <c r="C304" i="2" s="1"/>
  <c r="I305" i="2"/>
  <c r="J305" i="2" s="1"/>
  <c r="H306" i="2" s="1"/>
  <c r="AH307" i="2" l="1"/>
  <c r="AI307" i="2" s="1"/>
  <c r="AG308" i="2" s="1"/>
  <c r="AC307" i="2"/>
  <c r="AD307" i="2" s="1"/>
  <c r="AB308" i="2" s="1"/>
  <c r="D304" i="2"/>
  <c r="E304" i="2" s="1"/>
  <c r="C305" i="2" s="1"/>
  <c r="B305" i="2"/>
  <c r="A304" i="2"/>
  <c r="I306" i="2"/>
  <c r="J306" i="2" s="1"/>
  <c r="H307" i="2" s="1"/>
  <c r="AH308" i="2" l="1"/>
  <c r="AI308" i="2" s="1"/>
  <c r="AG309" i="2" s="1"/>
  <c r="AC308" i="2"/>
  <c r="AD308" i="2" s="1"/>
  <c r="AB309" i="2" s="1"/>
  <c r="D305" i="2"/>
  <c r="E305" i="2" s="1"/>
  <c r="C306" i="2" s="1"/>
  <c r="B306" i="2"/>
  <c r="A305" i="2"/>
  <c r="I307" i="2"/>
  <c r="J307" i="2" s="1"/>
  <c r="H308" i="2" s="1"/>
  <c r="AH309" i="2" l="1"/>
  <c r="AI309" i="2"/>
  <c r="AG310" i="2" s="1"/>
  <c r="AC309" i="2"/>
  <c r="AD309" i="2" s="1"/>
  <c r="AB310" i="2" s="1"/>
  <c r="D306" i="2"/>
  <c r="E306" i="2" s="1"/>
  <c r="C307" i="2" s="1"/>
  <c r="B307" i="2"/>
  <c r="A306" i="2"/>
  <c r="I308" i="2"/>
  <c r="J308" i="2" s="1"/>
  <c r="H309" i="2" s="1"/>
  <c r="AH310" i="2" l="1"/>
  <c r="AI310" i="2" s="1"/>
  <c r="AG311" i="2" s="1"/>
  <c r="AC310" i="2"/>
  <c r="AD310" i="2" s="1"/>
  <c r="AB311" i="2" s="1"/>
  <c r="B308" i="2"/>
  <c r="A307" i="2"/>
  <c r="D307" i="2"/>
  <c r="E307" i="2" s="1"/>
  <c r="C308" i="2" s="1"/>
  <c r="I309" i="2"/>
  <c r="J309" i="2" s="1"/>
  <c r="H310" i="2" s="1"/>
  <c r="AH311" i="2" l="1"/>
  <c r="AI311" i="2" s="1"/>
  <c r="AG312" i="2" s="1"/>
  <c r="AC311" i="2"/>
  <c r="AD311" i="2" s="1"/>
  <c r="AB312" i="2" s="1"/>
  <c r="D308" i="2"/>
  <c r="E308" i="2" s="1"/>
  <c r="C309" i="2" s="1"/>
  <c r="B309" i="2"/>
  <c r="A308" i="2"/>
  <c r="I310" i="2"/>
  <c r="J310" i="2" s="1"/>
  <c r="H311" i="2" s="1"/>
  <c r="AH312" i="2" l="1"/>
  <c r="AI312" i="2" s="1"/>
  <c r="AG313" i="2" s="1"/>
  <c r="AC312" i="2"/>
  <c r="AD312" i="2" s="1"/>
  <c r="AB313" i="2" s="1"/>
  <c r="B310" i="2"/>
  <c r="A309" i="2"/>
  <c r="D309" i="2"/>
  <c r="E309" i="2" s="1"/>
  <c r="C310" i="2" s="1"/>
  <c r="I311" i="2"/>
  <c r="J311" i="2" s="1"/>
  <c r="H312" i="2" s="1"/>
  <c r="AH313" i="2" l="1"/>
  <c r="AI313" i="2" s="1"/>
  <c r="AG314" i="2" s="1"/>
  <c r="AC313" i="2"/>
  <c r="AD313" i="2" s="1"/>
  <c r="AB314" i="2" s="1"/>
  <c r="D310" i="2"/>
  <c r="E310" i="2" s="1"/>
  <c r="C311" i="2" s="1"/>
  <c r="B311" i="2"/>
  <c r="A310" i="2"/>
  <c r="I312" i="2"/>
  <c r="J312" i="2" s="1"/>
  <c r="H313" i="2" s="1"/>
  <c r="AH314" i="2" l="1"/>
  <c r="AI314" i="2" s="1"/>
  <c r="AG315" i="2" s="1"/>
  <c r="AC314" i="2"/>
  <c r="AD314" i="2" s="1"/>
  <c r="AB315" i="2" s="1"/>
  <c r="D311" i="2"/>
  <c r="E311" i="2" s="1"/>
  <c r="C312" i="2" s="1"/>
  <c r="B312" i="2"/>
  <c r="A311" i="2"/>
  <c r="I313" i="2"/>
  <c r="J313" i="2" s="1"/>
  <c r="H314" i="2" s="1"/>
  <c r="AH315" i="2" l="1"/>
  <c r="AI315" i="2" s="1"/>
  <c r="AG316" i="2" s="1"/>
  <c r="AC315" i="2"/>
  <c r="AD315" i="2"/>
  <c r="AB316" i="2" s="1"/>
  <c r="D312" i="2"/>
  <c r="E312" i="2" s="1"/>
  <c r="C313" i="2" s="1"/>
  <c r="B313" i="2"/>
  <c r="A312" i="2"/>
  <c r="I314" i="2"/>
  <c r="J314" i="2" s="1"/>
  <c r="H315" i="2" s="1"/>
  <c r="AH316" i="2" l="1"/>
  <c r="AI316" i="2" s="1"/>
  <c r="AG317" i="2" s="1"/>
  <c r="AC316" i="2"/>
  <c r="AD316" i="2" s="1"/>
  <c r="AB317" i="2" s="1"/>
  <c r="B314" i="2"/>
  <c r="A313" i="2"/>
  <c r="D313" i="2"/>
  <c r="E313" i="2" s="1"/>
  <c r="C314" i="2" s="1"/>
  <c r="D314" i="2" s="1"/>
  <c r="E314" i="2" s="1"/>
  <c r="C315" i="2" s="1"/>
  <c r="I315" i="2"/>
  <c r="J315" i="2" s="1"/>
  <c r="H316" i="2" s="1"/>
  <c r="AH317" i="2" l="1"/>
  <c r="AI317" i="2" s="1"/>
  <c r="AG318" i="2" s="1"/>
  <c r="AC317" i="2"/>
  <c r="AD317" i="2" s="1"/>
  <c r="AB318" i="2" s="1"/>
  <c r="B315" i="2"/>
  <c r="A314" i="2"/>
  <c r="I316" i="2"/>
  <c r="J316" i="2" s="1"/>
  <c r="H317" i="2" s="1"/>
  <c r="AH318" i="2" l="1"/>
  <c r="AI318" i="2" s="1"/>
  <c r="AG319" i="2" s="1"/>
  <c r="AC318" i="2"/>
  <c r="AD318" i="2"/>
  <c r="AB319" i="2" s="1"/>
  <c r="B316" i="2"/>
  <c r="A315" i="2"/>
  <c r="D315" i="2"/>
  <c r="E315" i="2" s="1"/>
  <c r="C316" i="2" s="1"/>
  <c r="I317" i="2"/>
  <c r="J317" i="2" s="1"/>
  <c r="H318" i="2" s="1"/>
  <c r="AH319" i="2" l="1"/>
  <c r="AI319" i="2" s="1"/>
  <c r="AG320" i="2" s="1"/>
  <c r="AC319" i="2"/>
  <c r="AD319" i="2" s="1"/>
  <c r="AB320" i="2" s="1"/>
  <c r="D316" i="2"/>
  <c r="E316" i="2" s="1"/>
  <c r="C317" i="2" s="1"/>
  <c r="B317" i="2"/>
  <c r="A316" i="2"/>
  <c r="I318" i="2"/>
  <c r="J318" i="2" s="1"/>
  <c r="H319" i="2" s="1"/>
  <c r="AH320" i="2" l="1"/>
  <c r="AI320" i="2"/>
  <c r="AG321" i="2" s="1"/>
  <c r="AC320" i="2"/>
  <c r="AD320" i="2" s="1"/>
  <c r="AB321" i="2" s="1"/>
  <c r="B318" i="2"/>
  <c r="A317" i="2"/>
  <c r="D317" i="2"/>
  <c r="E317" i="2" s="1"/>
  <c r="C318" i="2" s="1"/>
  <c r="I319" i="2"/>
  <c r="J319" i="2" s="1"/>
  <c r="H320" i="2" s="1"/>
  <c r="AH321" i="2" l="1"/>
  <c r="AI321" i="2" s="1"/>
  <c r="AG322" i="2" s="1"/>
  <c r="AC321" i="2"/>
  <c r="AD321" i="2" s="1"/>
  <c r="AB322" i="2" s="1"/>
  <c r="D318" i="2"/>
  <c r="E318" i="2" s="1"/>
  <c r="C319" i="2" s="1"/>
  <c r="B319" i="2"/>
  <c r="A318" i="2"/>
  <c r="I320" i="2"/>
  <c r="J320" i="2" s="1"/>
  <c r="H321" i="2" s="1"/>
  <c r="AH322" i="2" l="1"/>
  <c r="AI322" i="2" s="1"/>
  <c r="AG323" i="2" s="1"/>
  <c r="AC322" i="2"/>
  <c r="AD322" i="2" s="1"/>
  <c r="AB323" i="2" s="1"/>
  <c r="B320" i="2"/>
  <c r="A319" i="2"/>
  <c r="D319" i="2"/>
  <c r="E319" i="2" s="1"/>
  <c r="C320" i="2" s="1"/>
  <c r="I321" i="2"/>
  <c r="J321" i="2" s="1"/>
  <c r="H322" i="2" s="1"/>
  <c r="AH323" i="2" l="1"/>
  <c r="AI323" i="2" s="1"/>
  <c r="AG324" i="2" s="1"/>
  <c r="AC323" i="2"/>
  <c r="AD323" i="2" s="1"/>
  <c r="AB324" i="2" s="1"/>
  <c r="D320" i="2"/>
  <c r="E320" i="2" s="1"/>
  <c r="C321" i="2" s="1"/>
  <c r="B321" i="2"/>
  <c r="A320" i="2"/>
  <c r="I322" i="2"/>
  <c r="J322" i="2" s="1"/>
  <c r="H323" i="2" s="1"/>
  <c r="AH324" i="2" l="1"/>
  <c r="AI324" i="2" s="1"/>
  <c r="AG325" i="2" s="1"/>
  <c r="AC324" i="2"/>
  <c r="AD324" i="2"/>
  <c r="AB325" i="2" s="1"/>
  <c r="D321" i="2"/>
  <c r="E321" i="2" s="1"/>
  <c r="C322" i="2" s="1"/>
  <c r="B322" i="2"/>
  <c r="A321" i="2"/>
  <c r="I323" i="2"/>
  <c r="J323" i="2" s="1"/>
  <c r="H324" i="2" s="1"/>
  <c r="AH325" i="2" l="1"/>
  <c r="AI325" i="2" s="1"/>
  <c r="AG326" i="2" s="1"/>
  <c r="AC325" i="2"/>
  <c r="AD325" i="2"/>
  <c r="AB326" i="2" s="1"/>
  <c r="B323" i="2"/>
  <c r="A322" i="2"/>
  <c r="D322" i="2"/>
  <c r="E322" i="2" s="1"/>
  <c r="C323" i="2" s="1"/>
  <c r="I324" i="2"/>
  <c r="J324" i="2" s="1"/>
  <c r="H325" i="2" s="1"/>
  <c r="AH326" i="2" l="1"/>
  <c r="AI326" i="2" s="1"/>
  <c r="AG327" i="2" s="1"/>
  <c r="AC326" i="2"/>
  <c r="AD326" i="2" s="1"/>
  <c r="AB327" i="2" s="1"/>
  <c r="D323" i="2"/>
  <c r="E323" i="2" s="1"/>
  <c r="C324" i="2" s="1"/>
  <c r="B324" i="2"/>
  <c r="A323" i="2"/>
  <c r="I325" i="2"/>
  <c r="J325" i="2" s="1"/>
  <c r="H326" i="2" s="1"/>
  <c r="AH327" i="2" l="1"/>
  <c r="AI327" i="2" s="1"/>
  <c r="AG328" i="2" s="1"/>
  <c r="AC327" i="2"/>
  <c r="AD327" i="2"/>
  <c r="AB328" i="2" s="1"/>
  <c r="B325" i="2"/>
  <c r="A324" i="2"/>
  <c r="D324" i="2"/>
  <c r="E324" i="2" s="1"/>
  <c r="C325" i="2" s="1"/>
  <c r="I326" i="2"/>
  <c r="J326" i="2" s="1"/>
  <c r="H327" i="2" s="1"/>
  <c r="AH328" i="2" l="1"/>
  <c r="AI328" i="2" s="1"/>
  <c r="AG329" i="2" s="1"/>
  <c r="AC328" i="2"/>
  <c r="AD328" i="2" s="1"/>
  <c r="AB329" i="2" s="1"/>
  <c r="D325" i="2"/>
  <c r="E325" i="2" s="1"/>
  <c r="C326" i="2" s="1"/>
  <c r="B326" i="2"/>
  <c r="A325" i="2"/>
  <c r="I327" i="2"/>
  <c r="J327" i="2" s="1"/>
  <c r="H328" i="2" s="1"/>
  <c r="AH329" i="2" l="1"/>
  <c r="AI329" i="2" s="1"/>
  <c r="AG330" i="2" s="1"/>
  <c r="AC329" i="2"/>
  <c r="AD329" i="2" s="1"/>
  <c r="AB330" i="2" s="1"/>
  <c r="D326" i="2"/>
  <c r="E326" i="2" s="1"/>
  <c r="C327" i="2" s="1"/>
  <c r="B327" i="2"/>
  <c r="A326" i="2"/>
  <c r="I328" i="2"/>
  <c r="J328" i="2" s="1"/>
  <c r="H329" i="2" s="1"/>
  <c r="AH330" i="2" l="1"/>
  <c r="AI330" i="2" s="1"/>
  <c r="AG331" i="2" s="1"/>
  <c r="AC330" i="2"/>
  <c r="AD330" i="2" s="1"/>
  <c r="AB331" i="2" s="1"/>
  <c r="B328" i="2"/>
  <c r="A327" i="2"/>
  <c r="D327" i="2"/>
  <c r="E327" i="2" s="1"/>
  <c r="C328" i="2" s="1"/>
  <c r="I329" i="2"/>
  <c r="J329" i="2" s="1"/>
  <c r="H330" i="2" s="1"/>
  <c r="AH331" i="2" l="1"/>
  <c r="AI331" i="2" s="1"/>
  <c r="AG332" i="2" s="1"/>
  <c r="AC331" i="2"/>
  <c r="AD331" i="2" s="1"/>
  <c r="AB332" i="2" s="1"/>
  <c r="D328" i="2"/>
  <c r="E328" i="2" s="1"/>
  <c r="C329" i="2" s="1"/>
  <c r="B329" i="2"/>
  <c r="A328" i="2"/>
  <c r="I330" i="2"/>
  <c r="J330" i="2" s="1"/>
  <c r="H331" i="2" s="1"/>
  <c r="AH332" i="2" l="1"/>
  <c r="AI332" i="2" s="1"/>
  <c r="AG333" i="2" s="1"/>
  <c r="AC332" i="2"/>
  <c r="AD332" i="2" s="1"/>
  <c r="AB333" i="2" s="1"/>
  <c r="B330" i="2"/>
  <c r="A329" i="2"/>
  <c r="D329" i="2"/>
  <c r="E329" i="2" s="1"/>
  <c r="C330" i="2" s="1"/>
  <c r="I331" i="2"/>
  <c r="J331" i="2" s="1"/>
  <c r="H332" i="2" s="1"/>
  <c r="AH333" i="2" l="1"/>
  <c r="AI333" i="2" s="1"/>
  <c r="AG334" i="2" s="1"/>
  <c r="AC333" i="2"/>
  <c r="AD333" i="2" s="1"/>
  <c r="AB334" i="2" s="1"/>
  <c r="D330" i="2"/>
  <c r="E330" i="2" s="1"/>
  <c r="C331" i="2" s="1"/>
  <c r="B331" i="2"/>
  <c r="A330" i="2"/>
  <c r="I332" i="2"/>
  <c r="J332" i="2" s="1"/>
  <c r="H333" i="2" s="1"/>
  <c r="AH334" i="2" l="1"/>
  <c r="AI334" i="2" s="1"/>
  <c r="AG335" i="2" s="1"/>
  <c r="AC334" i="2"/>
  <c r="AD334" i="2" s="1"/>
  <c r="AB335" i="2" s="1"/>
  <c r="D331" i="2"/>
  <c r="E331" i="2" s="1"/>
  <c r="C332" i="2" s="1"/>
  <c r="B332" i="2"/>
  <c r="A331" i="2"/>
  <c r="I333" i="2"/>
  <c r="J333" i="2" s="1"/>
  <c r="H334" i="2" s="1"/>
  <c r="AH335" i="2" l="1"/>
  <c r="AI335" i="2"/>
  <c r="AG336" i="2" s="1"/>
  <c r="AC335" i="2"/>
  <c r="AD335" i="2" s="1"/>
  <c r="AB336" i="2" s="1"/>
  <c r="D332" i="2"/>
  <c r="E332" i="2" s="1"/>
  <c r="C333" i="2" s="1"/>
  <c r="B333" i="2"/>
  <c r="A332" i="2"/>
  <c r="I334" i="2"/>
  <c r="J334" i="2" s="1"/>
  <c r="H335" i="2" s="1"/>
  <c r="AH336" i="2" l="1"/>
  <c r="AI336" i="2" s="1"/>
  <c r="AG337" i="2" s="1"/>
  <c r="AC336" i="2"/>
  <c r="AD336" i="2" s="1"/>
  <c r="AB337" i="2" s="1"/>
  <c r="D333" i="2"/>
  <c r="E333" i="2" s="1"/>
  <c r="C334" i="2" s="1"/>
  <c r="B334" i="2"/>
  <c r="A333" i="2"/>
  <c r="I335" i="2"/>
  <c r="J335" i="2" s="1"/>
  <c r="H336" i="2" s="1"/>
  <c r="AH337" i="2" l="1"/>
  <c r="AI337" i="2" s="1"/>
  <c r="AG338" i="2" s="1"/>
  <c r="AC337" i="2"/>
  <c r="AD337" i="2" s="1"/>
  <c r="AB338" i="2" s="1"/>
  <c r="D334" i="2"/>
  <c r="E334" i="2" s="1"/>
  <c r="C335" i="2" s="1"/>
  <c r="B335" i="2"/>
  <c r="A334" i="2"/>
  <c r="I336" i="2"/>
  <c r="J336" i="2" s="1"/>
  <c r="H337" i="2" s="1"/>
  <c r="AH338" i="2" l="1"/>
  <c r="AI338" i="2" s="1"/>
  <c r="AG339" i="2" s="1"/>
  <c r="AC338" i="2"/>
  <c r="AD338" i="2" s="1"/>
  <c r="AB339" i="2" s="1"/>
  <c r="D335" i="2"/>
  <c r="E335" i="2" s="1"/>
  <c r="C336" i="2" s="1"/>
  <c r="B336" i="2"/>
  <c r="A335" i="2"/>
  <c r="I337" i="2"/>
  <c r="J337" i="2" s="1"/>
  <c r="H338" i="2" s="1"/>
  <c r="AH339" i="2" l="1"/>
  <c r="AI339" i="2" s="1"/>
  <c r="AG340" i="2" s="1"/>
  <c r="AC339" i="2"/>
  <c r="AD339" i="2" s="1"/>
  <c r="AB340" i="2" s="1"/>
  <c r="B337" i="2"/>
  <c r="A336" i="2"/>
  <c r="D336" i="2"/>
  <c r="E336" i="2" s="1"/>
  <c r="C337" i="2" s="1"/>
  <c r="I338" i="2"/>
  <c r="J338" i="2" s="1"/>
  <c r="H339" i="2" s="1"/>
  <c r="AH340" i="2" l="1"/>
  <c r="AI340" i="2" s="1"/>
  <c r="AG341" i="2" s="1"/>
  <c r="AC340" i="2"/>
  <c r="AD340" i="2" s="1"/>
  <c r="AB341" i="2" s="1"/>
  <c r="D337" i="2"/>
  <c r="E337" i="2" s="1"/>
  <c r="C338" i="2" s="1"/>
  <c r="B338" i="2"/>
  <c r="A337" i="2"/>
  <c r="I339" i="2"/>
  <c r="J339" i="2" s="1"/>
  <c r="H340" i="2" s="1"/>
  <c r="AH341" i="2" l="1"/>
  <c r="AI341" i="2" s="1"/>
  <c r="AG342" i="2" s="1"/>
  <c r="AC341" i="2"/>
  <c r="AD341" i="2" s="1"/>
  <c r="AB342" i="2" s="1"/>
  <c r="B339" i="2"/>
  <c r="A338" i="2"/>
  <c r="D338" i="2"/>
  <c r="E338" i="2" s="1"/>
  <c r="C339" i="2" s="1"/>
  <c r="I340" i="2"/>
  <c r="J340" i="2" s="1"/>
  <c r="H341" i="2" s="1"/>
  <c r="AH342" i="2" l="1"/>
  <c r="AI342" i="2" s="1"/>
  <c r="AG343" i="2" s="1"/>
  <c r="AC342" i="2"/>
  <c r="AD342" i="2" s="1"/>
  <c r="AB343" i="2" s="1"/>
  <c r="D339" i="2"/>
  <c r="E339" i="2" s="1"/>
  <c r="C340" i="2" s="1"/>
  <c r="B340" i="2"/>
  <c r="A339" i="2"/>
  <c r="I341" i="2"/>
  <c r="J341" i="2" s="1"/>
  <c r="H342" i="2" s="1"/>
  <c r="AH343" i="2" l="1"/>
  <c r="AI343" i="2" s="1"/>
  <c r="AG344" i="2" s="1"/>
  <c r="AC343" i="2"/>
  <c r="AD343" i="2" s="1"/>
  <c r="AB344" i="2" s="1"/>
  <c r="B341" i="2"/>
  <c r="A340" i="2"/>
  <c r="D340" i="2"/>
  <c r="E340" i="2" s="1"/>
  <c r="C341" i="2" s="1"/>
  <c r="I342" i="2"/>
  <c r="J342" i="2" s="1"/>
  <c r="H343" i="2" s="1"/>
  <c r="AH344" i="2" l="1"/>
  <c r="AI344" i="2" s="1"/>
  <c r="AG345" i="2" s="1"/>
  <c r="AC344" i="2"/>
  <c r="AD344" i="2" s="1"/>
  <c r="AB345" i="2" s="1"/>
  <c r="D341" i="2"/>
  <c r="E341" i="2" s="1"/>
  <c r="C342" i="2" s="1"/>
  <c r="B342" i="2"/>
  <c r="A341" i="2"/>
  <c r="I343" i="2"/>
  <c r="J343" i="2" s="1"/>
  <c r="H344" i="2" s="1"/>
  <c r="AH345" i="2" l="1"/>
  <c r="AI345" i="2" s="1"/>
  <c r="AG346" i="2" s="1"/>
  <c r="AC345" i="2"/>
  <c r="AD345" i="2"/>
  <c r="AB346" i="2" s="1"/>
  <c r="B343" i="2"/>
  <c r="A342" i="2"/>
  <c r="D342" i="2"/>
  <c r="E342" i="2" s="1"/>
  <c r="C343" i="2" s="1"/>
  <c r="I344" i="2"/>
  <c r="J344" i="2" s="1"/>
  <c r="H345" i="2" s="1"/>
  <c r="AH346" i="2" l="1"/>
  <c r="AI346" i="2" s="1"/>
  <c r="AG347" i="2" s="1"/>
  <c r="AC346" i="2"/>
  <c r="AD346" i="2" s="1"/>
  <c r="AB347" i="2" s="1"/>
  <c r="D343" i="2"/>
  <c r="E343" i="2" s="1"/>
  <c r="C344" i="2" s="1"/>
  <c r="B344" i="2"/>
  <c r="A343" i="2"/>
  <c r="I345" i="2"/>
  <c r="J345" i="2" s="1"/>
  <c r="H346" i="2" s="1"/>
  <c r="AH347" i="2" l="1"/>
  <c r="AI347" i="2" s="1"/>
  <c r="AG348" i="2" s="1"/>
  <c r="AC347" i="2"/>
  <c r="AD347" i="2" s="1"/>
  <c r="AB348" i="2" s="1"/>
  <c r="B345" i="2"/>
  <c r="A344" i="2"/>
  <c r="D344" i="2"/>
  <c r="E344" i="2" s="1"/>
  <c r="C345" i="2" s="1"/>
  <c r="I346" i="2"/>
  <c r="J346" i="2" s="1"/>
  <c r="H347" i="2" s="1"/>
  <c r="AH348" i="2" l="1"/>
  <c r="AI348" i="2" s="1"/>
  <c r="AG349" i="2" s="1"/>
  <c r="AC348" i="2"/>
  <c r="AD348" i="2" s="1"/>
  <c r="AB349" i="2" s="1"/>
  <c r="D345" i="2"/>
  <c r="E345" i="2" s="1"/>
  <c r="C346" i="2" s="1"/>
  <c r="B346" i="2"/>
  <c r="A345" i="2"/>
  <c r="I347" i="2"/>
  <c r="J347" i="2" s="1"/>
  <c r="H348" i="2" s="1"/>
  <c r="AH349" i="2" l="1"/>
  <c r="AI349" i="2" s="1"/>
  <c r="AG350" i="2" s="1"/>
  <c r="AC349" i="2"/>
  <c r="AD349" i="2" s="1"/>
  <c r="AB350" i="2" s="1"/>
  <c r="B347" i="2"/>
  <c r="A346" i="2"/>
  <c r="D346" i="2"/>
  <c r="E346" i="2" s="1"/>
  <c r="C347" i="2" s="1"/>
  <c r="I348" i="2"/>
  <c r="J348" i="2" s="1"/>
  <c r="H349" i="2" s="1"/>
  <c r="AH350" i="2" l="1"/>
  <c r="AI350" i="2" s="1"/>
  <c r="AG351" i="2" s="1"/>
  <c r="AC350" i="2"/>
  <c r="AD350" i="2" s="1"/>
  <c r="AB351" i="2" s="1"/>
  <c r="D347" i="2"/>
  <c r="E347" i="2" s="1"/>
  <c r="C348" i="2" s="1"/>
  <c r="B348" i="2"/>
  <c r="A347" i="2"/>
  <c r="I349" i="2"/>
  <c r="J349" i="2" s="1"/>
  <c r="H350" i="2" s="1"/>
  <c r="AH351" i="2" l="1"/>
  <c r="AI351" i="2" s="1"/>
  <c r="AG352" i="2" s="1"/>
  <c r="AC351" i="2"/>
  <c r="AD351" i="2" s="1"/>
  <c r="AB352" i="2" s="1"/>
  <c r="B349" i="2"/>
  <c r="A348" i="2"/>
  <c r="D348" i="2"/>
  <c r="E348" i="2" s="1"/>
  <c r="C349" i="2" s="1"/>
  <c r="I350" i="2"/>
  <c r="J350" i="2" s="1"/>
  <c r="H351" i="2" s="1"/>
  <c r="AH352" i="2" l="1"/>
  <c r="AI352" i="2" s="1"/>
  <c r="AG353" i="2" s="1"/>
  <c r="AC352" i="2"/>
  <c r="AD352" i="2" s="1"/>
  <c r="AB353" i="2" s="1"/>
  <c r="D349" i="2"/>
  <c r="E349" i="2" s="1"/>
  <c r="C350" i="2" s="1"/>
  <c r="B350" i="2"/>
  <c r="A349" i="2"/>
  <c r="I351" i="2"/>
  <c r="J351" i="2" s="1"/>
  <c r="H352" i="2" s="1"/>
  <c r="AH353" i="2" l="1"/>
  <c r="AI353" i="2" s="1"/>
  <c r="AG354" i="2" s="1"/>
  <c r="AC353" i="2"/>
  <c r="AD353" i="2" s="1"/>
  <c r="AB354" i="2" s="1"/>
  <c r="B351" i="2"/>
  <c r="A350" i="2"/>
  <c r="D350" i="2"/>
  <c r="E350" i="2" s="1"/>
  <c r="C351" i="2" s="1"/>
  <c r="I352" i="2"/>
  <c r="J352" i="2" s="1"/>
  <c r="H353" i="2" s="1"/>
  <c r="AH354" i="2" l="1"/>
  <c r="AI354" i="2" s="1"/>
  <c r="AG355" i="2" s="1"/>
  <c r="AC354" i="2"/>
  <c r="AD354" i="2" s="1"/>
  <c r="AB355" i="2" s="1"/>
  <c r="D351" i="2"/>
  <c r="E351" i="2" s="1"/>
  <c r="C352" i="2" s="1"/>
  <c r="B352" i="2"/>
  <c r="A351" i="2"/>
  <c r="I353" i="2"/>
  <c r="J353" i="2" s="1"/>
  <c r="AH355" i="2" l="1"/>
  <c r="AI355" i="2" s="1"/>
  <c r="AG356" i="2" s="1"/>
  <c r="AC355" i="2"/>
  <c r="AD355" i="2" s="1"/>
  <c r="AB356" i="2" s="1"/>
  <c r="B353" i="2"/>
  <c r="A352" i="2"/>
  <c r="D352" i="2"/>
  <c r="E352" i="2" s="1"/>
  <c r="C353" i="2" s="1"/>
  <c r="D353" i="2" s="1"/>
  <c r="E353" i="2" s="1"/>
  <c r="C354" i="2" s="1"/>
  <c r="AH356" i="2" l="1"/>
  <c r="AI356" i="2" s="1"/>
  <c r="AG357" i="2" s="1"/>
  <c r="AC356" i="2"/>
  <c r="AD356" i="2" s="1"/>
  <c r="AB357" i="2" s="1"/>
  <c r="B354" i="2"/>
  <c r="D354" i="2" s="1"/>
  <c r="E354" i="2" s="1"/>
  <c r="C355" i="2" s="1"/>
  <c r="A353" i="2"/>
  <c r="AH357" i="2" l="1"/>
  <c r="AI357" i="2" s="1"/>
  <c r="AG358" i="2" s="1"/>
  <c r="AC357" i="2"/>
  <c r="AD357" i="2" s="1"/>
  <c r="AB358" i="2" s="1"/>
  <c r="B355" i="2"/>
  <c r="A354" i="2"/>
  <c r="AH358" i="2" l="1"/>
  <c r="AI358" i="2" s="1"/>
  <c r="AG359" i="2" s="1"/>
  <c r="AC358" i="2"/>
  <c r="AD358" i="2" s="1"/>
  <c r="AB359" i="2" s="1"/>
  <c r="B356" i="2"/>
  <c r="A355" i="2"/>
  <c r="D355" i="2"/>
  <c r="E355" i="2" s="1"/>
  <c r="C356" i="2" s="1"/>
  <c r="AH359" i="2" l="1"/>
  <c r="AI359" i="2" s="1"/>
  <c r="AG360" i="2" s="1"/>
  <c r="AC359" i="2"/>
  <c r="AD359" i="2" s="1"/>
  <c r="AB360" i="2" s="1"/>
  <c r="D356" i="2"/>
  <c r="E356" i="2" s="1"/>
  <c r="C357" i="2" s="1"/>
  <c r="B357" i="2"/>
  <c r="A356" i="2"/>
  <c r="AH360" i="2" l="1"/>
  <c r="AI360" i="2" s="1"/>
  <c r="AG361" i="2" s="1"/>
  <c r="AC360" i="2"/>
  <c r="AD360" i="2" s="1"/>
  <c r="AB361" i="2" s="1"/>
  <c r="B358" i="2"/>
  <c r="A357" i="2"/>
  <c r="D357" i="2"/>
  <c r="E357" i="2" s="1"/>
  <c r="C358" i="2" s="1"/>
  <c r="AH361" i="2" l="1"/>
  <c r="AI361" i="2" s="1"/>
  <c r="AG362" i="2" s="1"/>
  <c r="AC361" i="2"/>
  <c r="AD361" i="2" s="1"/>
  <c r="AB362" i="2" s="1"/>
  <c r="D358" i="2"/>
  <c r="E358" i="2" s="1"/>
  <c r="C359" i="2" s="1"/>
  <c r="B359" i="2"/>
  <c r="A358" i="2"/>
  <c r="AH362" i="2" l="1"/>
  <c r="AI362" i="2" s="1"/>
  <c r="AG363" i="2" s="1"/>
  <c r="AC362" i="2"/>
  <c r="AD362" i="2" s="1"/>
  <c r="AB363" i="2" s="1"/>
  <c r="B360" i="2"/>
  <c r="A359" i="2"/>
  <c r="D359" i="2"/>
  <c r="E359" i="2" s="1"/>
  <c r="C360" i="2" s="1"/>
  <c r="AH363" i="2" l="1"/>
  <c r="AI363" i="2" s="1"/>
  <c r="AG364" i="2" s="1"/>
  <c r="AC363" i="2"/>
  <c r="AD363" i="2" s="1"/>
  <c r="AB364" i="2" s="1"/>
  <c r="B361" i="2"/>
  <c r="A361" i="2" s="1"/>
  <c r="A360" i="2"/>
  <c r="D360" i="2"/>
  <c r="E360" i="2" s="1"/>
  <c r="C361" i="2" s="1"/>
  <c r="AH364" i="2" l="1"/>
  <c r="AI364" i="2" s="1"/>
  <c r="AG365" i="2" s="1"/>
  <c r="AC364" i="2"/>
  <c r="AD364" i="2" s="1"/>
  <c r="AB365" i="2" s="1"/>
  <c r="D361" i="2"/>
  <c r="E361" i="2" s="1"/>
  <c r="AH365" i="2" l="1"/>
  <c r="AI365" i="2" s="1"/>
  <c r="AG366" i="2" s="1"/>
  <c r="AC365" i="2"/>
  <c r="AD365" i="2" s="1"/>
  <c r="AB366" i="2" s="1"/>
  <c r="AH366" i="2" l="1"/>
  <c r="AI366" i="2" s="1"/>
  <c r="AG367" i="2" s="1"/>
  <c r="AC366" i="2"/>
  <c r="AD366" i="2" s="1"/>
  <c r="AB367" i="2" s="1"/>
  <c r="AH367" i="2" l="1"/>
  <c r="AI367" i="2" s="1"/>
  <c r="AG368" i="2" s="1"/>
  <c r="AC367" i="2"/>
  <c r="AD367" i="2" s="1"/>
  <c r="AB368" i="2" s="1"/>
  <c r="AH368" i="2" l="1"/>
  <c r="AI368" i="2" s="1"/>
  <c r="AG369" i="2" s="1"/>
  <c r="AC368" i="2"/>
  <c r="AD368" i="2" s="1"/>
  <c r="AB369" i="2" s="1"/>
  <c r="AH369" i="2" l="1"/>
  <c r="AI369" i="2" s="1"/>
  <c r="AG370" i="2" s="1"/>
  <c r="AC369" i="2"/>
  <c r="AD369" i="2" s="1"/>
  <c r="AB370" i="2" s="1"/>
  <c r="AH370" i="2" l="1"/>
  <c r="AI370" i="2" s="1"/>
  <c r="AG371" i="2" s="1"/>
  <c r="AC370" i="2"/>
  <c r="AD370" i="2" s="1"/>
  <c r="AB371" i="2" s="1"/>
  <c r="AH371" i="2" l="1"/>
  <c r="AI371" i="2" s="1"/>
  <c r="AG372" i="2" s="1"/>
  <c r="AC371" i="2"/>
  <c r="AD371" i="2" s="1"/>
  <c r="AB372" i="2" s="1"/>
  <c r="AH372" i="2" l="1"/>
  <c r="AI372" i="2" s="1"/>
  <c r="AG373" i="2" s="1"/>
  <c r="AC372" i="2"/>
  <c r="AD372" i="2" s="1"/>
  <c r="AB373" i="2" s="1"/>
  <c r="AH373" i="2" l="1"/>
  <c r="AI373" i="2" s="1"/>
  <c r="AG374" i="2" s="1"/>
  <c r="AC373" i="2"/>
  <c r="AD373" i="2" s="1"/>
  <c r="AB374" i="2" s="1"/>
  <c r="AH374" i="2" l="1"/>
  <c r="AI374" i="2" s="1"/>
  <c r="AG375" i="2" s="1"/>
  <c r="AC374" i="2"/>
  <c r="AD374" i="2" s="1"/>
  <c r="AB375" i="2" s="1"/>
  <c r="AH375" i="2" l="1"/>
  <c r="AI375" i="2" s="1"/>
  <c r="AG376" i="2" s="1"/>
  <c r="AC375" i="2"/>
  <c r="AD375" i="2" s="1"/>
  <c r="AB376" i="2" s="1"/>
  <c r="AH376" i="2" l="1"/>
  <c r="AI376" i="2" s="1"/>
  <c r="AG377" i="2" s="1"/>
  <c r="AC376" i="2"/>
  <c r="AD376" i="2" s="1"/>
  <c r="AB377" i="2" s="1"/>
  <c r="AH377" i="2" l="1"/>
  <c r="AI377" i="2" s="1"/>
  <c r="AG378" i="2" s="1"/>
  <c r="AC377" i="2"/>
  <c r="AD377" i="2" s="1"/>
  <c r="AB378" i="2" s="1"/>
  <c r="AH378" i="2" l="1"/>
  <c r="AI378" i="2" s="1"/>
  <c r="AG379" i="2" s="1"/>
  <c r="AC378" i="2"/>
  <c r="AD378" i="2" s="1"/>
  <c r="AB379" i="2" s="1"/>
  <c r="AH379" i="2" l="1"/>
  <c r="AI379" i="2" s="1"/>
  <c r="AG380" i="2" s="1"/>
  <c r="AC379" i="2"/>
  <c r="AD379" i="2" s="1"/>
  <c r="AB380" i="2" s="1"/>
  <c r="AH380" i="2" l="1"/>
  <c r="AI380" i="2" s="1"/>
  <c r="AG381" i="2" s="1"/>
  <c r="AC380" i="2"/>
  <c r="AD380" i="2" s="1"/>
  <c r="AB381" i="2" s="1"/>
  <c r="AH381" i="2" l="1"/>
  <c r="AI381" i="2" s="1"/>
  <c r="AG382" i="2" s="1"/>
  <c r="AC381" i="2"/>
  <c r="AD381" i="2" s="1"/>
  <c r="AB382" i="2" s="1"/>
  <c r="AH382" i="2" l="1"/>
  <c r="AI382" i="2" s="1"/>
  <c r="AG383" i="2" s="1"/>
  <c r="AC382" i="2"/>
  <c r="AD382" i="2" s="1"/>
  <c r="AB383" i="2" s="1"/>
  <c r="AH383" i="2" l="1"/>
  <c r="AI383" i="2" s="1"/>
  <c r="AG384" i="2" s="1"/>
  <c r="AC383" i="2"/>
  <c r="AD383" i="2" s="1"/>
  <c r="AB384" i="2" s="1"/>
  <c r="AH384" i="2" l="1"/>
  <c r="AI384" i="2" s="1"/>
  <c r="AG385" i="2" s="1"/>
  <c r="AC384" i="2"/>
  <c r="AD384" i="2" s="1"/>
  <c r="AB385" i="2" s="1"/>
  <c r="AH385" i="2" l="1"/>
  <c r="AI385" i="2" s="1"/>
  <c r="AG386" i="2" s="1"/>
  <c r="AC385" i="2"/>
  <c r="AD385" i="2" s="1"/>
  <c r="AB386" i="2" s="1"/>
  <c r="AH386" i="2" l="1"/>
  <c r="AI386" i="2" s="1"/>
  <c r="AG387" i="2" s="1"/>
  <c r="AC386" i="2"/>
  <c r="AD386" i="2" s="1"/>
  <c r="AB387" i="2" s="1"/>
  <c r="AH387" i="2" l="1"/>
  <c r="AI387" i="2" s="1"/>
  <c r="AG388" i="2" s="1"/>
  <c r="AC387" i="2"/>
  <c r="AD387" i="2" s="1"/>
  <c r="AB388" i="2" s="1"/>
  <c r="AH388" i="2" l="1"/>
  <c r="AI388" i="2" s="1"/>
  <c r="AG389" i="2" s="1"/>
  <c r="AC388" i="2"/>
  <c r="AD388" i="2" s="1"/>
  <c r="AB389" i="2" s="1"/>
  <c r="AH389" i="2" l="1"/>
  <c r="AI389" i="2" s="1"/>
  <c r="AG390" i="2" s="1"/>
  <c r="AC389" i="2"/>
  <c r="AD389" i="2" s="1"/>
  <c r="AB390" i="2" s="1"/>
  <c r="AH390" i="2" l="1"/>
  <c r="AI390" i="2" s="1"/>
  <c r="AG391" i="2" s="1"/>
  <c r="AC390" i="2"/>
  <c r="AD390" i="2" s="1"/>
  <c r="AB391" i="2" s="1"/>
  <c r="AH391" i="2" l="1"/>
  <c r="AI391" i="2" s="1"/>
  <c r="AG392" i="2" s="1"/>
  <c r="AC391" i="2"/>
  <c r="AD391" i="2" s="1"/>
  <c r="AB392" i="2" s="1"/>
  <c r="AH392" i="2" l="1"/>
  <c r="AI392" i="2" s="1"/>
  <c r="AG393" i="2" s="1"/>
  <c r="AC392" i="2"/>
  <c r="AD392" i="2" s="1"/>
  <c r="AB393" i="2" s="1"/>
  <c r="AH393" i="2" l="1"/>
  <c r="AI393" i="2" s="1"/>
  <c r="AG394" i="2" s="1"/>
  <c r="AC393" i="2"/>
  <c r="AD393" i="2" s="1"/>
  <c r="AB394" i="2" s="1"/>
  <c r="AH394" i="2" l="1"/>
  <c r="AI394" i="2" s="1"/>
  <c r="AG395" i="2" s="1"/>
  <c r="AC394" i="2"/>
  <c r="AD394" i="2" s="1"/>
  <c r="AB395" i="2" s="1"/>
  <c r="AH395" i="2" l="1"/>
  <c r="AI395" i="2" s="1"/>
  <c r="AG396" i="2" s="1"/>
  <c r="AC395" i="2"/>
  <c r="AD395" i="2" s="1"/>
  <c r="AB396" i="2" s="1"/>
  <c r="AH396" i="2" l="1"/>
  <c r="AI396" i="2" s="1"/>
  <c r="AG397" i="2" s="1"/>
  <c r="AC396" i="2"/>
  <c r="AD396" i="2" s="1"/>
  <c r="AB397" i="2" s="1"/>
  <c r="AH397" i="2" l="1"/>
  <c r="AI397" i="2" s="1"/>
  <c r="AG398" i="2" s="1"/>
  <c r="AC397" i="2"/>
  <c r="AD397" i="2" s="1"/>
  <c r="AB398" i="2" s="1"/>
  <c r="AH398" i="2" l="1"/>
  <c r="AI398" i="2" s="1"/>
  <c r="AG399" i="2" s="1"/>
  <c r="AC398" i="2"/>
  <c r="AD398" i="2" s="1"/>
  <c r="AB399" i="2" s="1"/>
  <c r="AH399" i="2" l="1"/>
  <c r="AI399" i="2" s="1"/>
  <c r="AG400" i="2" s="1"/>
  <c r="AC399" i="2"/>
  <c r="AD399" i="2" s="1"/>
  <c r="AB400" i="2" s="1"/>
  <c r="AH400" i="2" l="1"/>
  <c r="AI400" i="2" s="1"/>
  <c r="AG401" i="2" s="1"/>
  <c r="AC400" i="2"/>
  <c r="AD400" i="2" s="1"/>
  <c r="AB401" i="2" s="1"/>
  <c r="AH401" i="2" l="1"/>
  <c r="AI401" i="2" s="1"/>
  <c r="AG402" i="2" s="1"/>
  <c r="AC401" i="2"/>
  <c r="AD401" i="2" s="1"/>
  <c r="AB402" i="2" s="1"/>
  <c r="AH402" i="2" l="1"/>
  <c r="AI402" i="2" s="1"/>
  <c r="AG403" i="2" s="1"/>
  <c r="AC402" i="2"/>
  <c r="AD402" i="2" s="1"/>
  <c r="AB403" i="2" s="1"/>
  <c r="AH403" i="2" l="1"/>
  <c r="AI403" i="2" s="1"/>
  <c r="AG404" i="2" s="1"/>
  <c r="AC403" i="2"/>
  <c r="AD403" i="2" s="1"/>
  <c r="AB404" i="2" s="1"/>
  <c r="AH404" i="2" l="1"/>
  <c r="AI404" i="2" s="1"/>
  <c r="AG405" i="2" s="1"/>
  <c r="AC404" i="2"/>
  <c r="AD404" i="2" s="1"/>
  <c r="AB405" i="2" s="1"/>
  <c r="AH405" i="2" l="1"/>
  <c r="AI405" i="2" s="1"/>
  <c r="AG406" i="2" s="1"/>
  <c r="AC405" i="2"/>
  <c r="AD405" i="2" s="1"/>
  <c r="AB406" i="2" s="1"/>
  <c r="AH406" i="2" l="1"/>
  <c r="AI406" i="2" s="1"/>
  <c r="AG407" i="2" s="1"/>
  <c r="AC406" i="2"/>
  <c r="AD406" i="2" s="1"/>
  <c r="AB407" i="2" s="1"/>
  <c r="AH407" i="2" l="1"/>
  <c r="AI407" i="2" s="1"/>
  <c r="AG408" i="2" s="1"/>
  <c r="AC407" i="2"/>
  <c r="AD407" i="2" s="1"/>
  <c r="AB408" i="2" s="1"/>
  <c r="AH408" i="2" l="1"/>
  <c r="AI408" i="2" s="1"/>
  <c r="AG409" i="2" s="1"/>
  <c r="AC408" i="2"/>
  <c r="AD408" i="2" s="1"/>
  <c r="AB409" i="2" s="1"/>
  <c r="AH409" i="2" l="1"/>
  <c r="AI409" i="2" s="1"/>
  <c r="AG410" i="2" s="1"/>
  <c r="AC409" i="2"/>
  <c r="AD409" i="2" s="1"/>
  <c r="AB410" i="2" s="1"/>
  <c r="AH410" i="2" l="1"/>
  <c r="AI410" i="2" s="1"/>
  <c r="AG411" i="2" s="1"/>
  <c r="AC410" i="2"/>
  <c r="AD410" i="2" s="1"/>
  <c r="AB411" i="2" s="1"/>
  <c r="AH411" i="2" l="1"/>
  <c r="AI411" i="2" s="1"/>
  <c r="AG412" i="2" s="1"/>
  <c r="AC411" i="2"/>
  <c r="AD411" i="2" s="1"/>
  <c r="AB412" i="2" s="1"/>
  <c r="AH412" i="2" l="1"/>
  <c r="AI412" i="2" s="1"/>
  <c r="AG413" i="2" s="1"/>
  <c r="AC412" i="2"/>
  <c r="AD412" i="2" s="1"/>
  <c r="AB413" i="2" s="1"/>
  <c r="AH413" i="2" l="1"/>
  <c r="AI413" i="2" s="1"/>
  <c r="AG414" i="2" s="1"/>
  <c r="AC413" i="2"/>
  <c r="AD413" i="2" s="1"/>
  <c r="AB414" i="2" s="1"/>
  <c r="AH414" i="2" l="1"/>
  <c r="AI414" i="2" s="1"/>
  <c r="AG415" i="2" s="1"/>
  <c r="AC414" i="2"/>
  <c r="AD414" i="2"/>
  <c r="AB415" i="2" s="1"/>
  <c r="AH415" i="2" l="1"/>
  <c r="AI415" i="2" s="1"/>
  <c r="AG416" i="2" s="1"/>
  <c r="AC415" i="2"/>
  <c r="AD415" i="2" s="1"/>
  <c r="AB416" i="2" s="1"/>
  <c r="AH416" i="2" l="1"/>
  <c r="AI416" i="2" s="1"/>
  <c r="AG417" i="2" s="1"/>
  <c r="AC416" i="2"/>
  <c r="AD416" i="2" s="1"/>
  <c r="AB417" i="2" s="1"/>
  <c r="AH417" i="2" l="1"/>
  <c r="AI417" i="2" s="1"/>
  <c r="AG418" i="2" s="1"/>
  <c r="AC417" i="2"/>
  <c r="AD417" i="2" s="1"/>
  <c r="AB418" i="2" s="1"/>
  <c r="AH418" i="2" l="1"/>
  <c r="AI418" i="2" s="1"/>
  <c r="AG419" i="2" s="1"/>
  <c r="AC418" i="2"/>
  <c r="AD418" i="2" s="1"/>
  <c r="AB419" i="2" s="1"/>
  <c r="AH419" i="2" l="1"/>
  <c r="AI419" i="2" s="1"/>
  <c r="AG420" i="2" s="1"/>
  <c r="AC419" i="2"/>
  <c r="AD419" i="2" s="1"/>
  <c r="AB420" i="2" s="1"/>
  <c r="AH420" i="2" l="1"/>
  <c r="AI420" i="2" s="1"/>
  <c r="AG421" i="2" s="1"/>
  <c r="AC420" i="2"/>
  <c r="AD420" i="2" s="1"/>
  <c r="AB421" i="2" s="1"/>
  <c r="AH421" i="2" l="1"/>
  <c r="AI421" i="2" s="1"/>
  <c r="AG422" i="2" s="1"/>
  <c r="AC421" i="2"/>
  <c r="AD421" i="2" s="1"/>
  <c r="AB422" i="2" s="1"/>
  <c r="AH422" i="2" l="1"/>
  <c r="AI422" i="2" s="1"/>
  <c r="AG423" i="2" s="1"/>
  <c r="AC422" i="2"/>
  <c r="AD422" i="2" s="1"/>
  <c r="AB423" i="2" s="1"/>
  <c r="AH423" i="2" l="1"/>
  <c r="AI423" i="2" s="1"/>
  <c r="AG424" i="2" s="1"/>
  <c r="AC423" i="2"/>
  <c r="AD423" i="2" s="1"/>
  <c r="AB424" i="2" s="1"/>
  <c r="AH424" i="2" l="1"/>
  <c r="AI424" i="2" s="1"/>
  <c r="AG425" i="2" s="1"/>
  <c r="AC424" i="2"/>
  <c r="AD424" i="2" s="1"/>
  <c r="AB425" i="2" s="1"/>
  <c r="AH425" i="2" l="1"/>
  <c r="AI425" i="2" s="1"/>
  <c r="AG426" i="2" s="1"/>
  <c r="AC425" i="2"/>
  <c r="AD425" i="2" s="1"/>
  <c r="AB426" i="2" s="1"/>
  <c r="AH426" i="2" l="1"/>
  <c r="AI426" i="2" s="1"/>
  <c r="AG427" i="2" s="1"/>
  <c r="AC426" i="2"/>
  <c r="AD426" i="2" s="1"/>
  <c r="AB427" i="2" s="1"/>
  <c r="AH427" i="2" l="1"/>
  <c r="AI427" i="2" s="1"/>
  <c r="AG428" i="2" s="1"/>
  <c r="AC427" i="2"/>
  <c r="AD427" i="2" s="1"/>
  <c r="AB428" i="2" s="1"/>
  <c r="AH428" i="2" l="1"/>
  <c r="AI428" i="2" s="1"/>
  <c r="AG429" i="2" s="1"/>
  <c r="AC428" i="2"/>
  <c r="AD428" i="2" s="1"/>
  <c r="AB429" i="2" s="1"/>
  <c r="AH429" i="2" l="1"/>
  <c r="AI429" i="2" s="1"/>
  <c r="AG430" i="2" s="1"/>
  <c r="AC429" i="2"/>
  <c r="AD429" i="2" s="1"/>
  <c r="AB430" i="2" s="1"/>
  <c r="AH430" i="2" l="1"/>
  <c r="AI430" i="2" s="1"/>
  <c r="AG431" i="2" s="1"/>
  <c r="AC430" i="2"/>
  <c r="AD430" i="2" s="1"/>
  <c r="AB431" i="2" s="1"/>
  <c r="AH431" i="2" l="1"/>
  <c r="AI431" i="2" s="1"/>
  <c r="AG432" i="2" s="1"/>
  <c r="AC431" i="2"/>
  <c r="AD431" i="2" s="1"/>
  <c r="AB432" i="2" s="1"/>
  <c r="AH432" i="2" l="1"/>
  <c r="AI432" i="2" s="1"/>
  <c r="AG433" i="2" s="1"/>
  <c r="AC432" i="2"/>
  <c r="AD432" i="2" s="1"/>
  <c r="AB433" i="2" s="1"/>
  <c r="AH433" i="2" l="1"/>
  <c r="AI433" i="2" s="1"/>
  <c r="AG434" i="2" s="1"/>
  <c r="AC433" i="2"/>
  <c r="AD433" i="2" s="1"/>
  <c r="AB434" i="2" s="1"/>
  <c r="AH434" i="2" l="1"/>
  <c r="AI434" i="2" s="1"/>
  <c r="AG435" i="2" s="1"/>
  <c r="AC434" i="2"/>
  <c r="AD434" i="2" s="1"/>
  <c r="AB435" i="2" s="1"/>
  <c r="AH435" i="2" l="1"/>
  <c r="AI435" i="2" s="1"/>
  <c r="AG436" i="2" s="1"/>
  <c r="AC435" i="2"/>
  <c r="AD435" i="2" s="1"/>
  <c r="AB436" i="2" s="1"/>
  <c r="AH436" i="2" l="1"/>
  <c r="AI436" i="2" s="1"/>
  <c r="AG437" i="2" s="1"/>
  <c r="AC436" i="2"/>
  <c r="AD436" i="2" s="1"/>
  <c r="AB437" i="2" s="1"/>
  <c r="AH437" i="2" l="1"/>
  <c r="AI437" i="2" s="1"/>
  <c r="AG438" i="2" s="1"/>
  <c r="AC437" i="2"/>
  <c r="AD437" i="2" s="1"/>
  <c r="AB438" i="2" s="1"/>
  <c r="AH438" i="2" l="1"/>
  <c r="AI438" i="2" s="1"/>
  <c r="AG439" i="2" s="1"/>
  <c r="AC438" i="2"/>
  <c r="AD438" i="2" s="1"/>
  <c r="AB439" i="2" s="1"/>
  <c r="AH439" i="2" l="1"/>
  <c r="AI439" i="2" s="1"/>
  <c r="AG440" i="2" s="1"/>
  <c r="AC439" i="2"/>
  <c r="AD439" i="2" s="1"/>
  <c r="AB440" i="2" s="1"/>
  <c r="AH440" i="2" l="1"/>
  <c r="AI440" i="2" s="1"/>
  <c r="AG441" i="2" s="1"/>
  <c r="AC440" i="2"/>
  <c r="AD440" i="2" s="1"/>
  <c r="AB441" i="2" s="1"/>
  <c r="AH441" i="2" l="1"/>
  <c r="AI441" i="2" s="1"/>
  <c r="AG442" i="2" s="1"/>
  <c r="AC441" i="2"/>
  <c r="AD441" i="2" s="1"/>
  <c r="AB442" i="2" s="1"/>
  <c r="AH442" i="2" l="1"/>
  <c r="AI442" i="2" s="1"/>
  <c r="AG443" i="2" s="1"/>
  <c r="AC442" i="2"/>
  <c r="AD442" i="2" s="1"/>
  <c r="AB443" i="2" s="1"/>
  <c r="AH443" i="2" l="1"/>
  <c r="AI443" i="2" s="1"/>
  <c r="AG444" i="2" s="1"/>
  <c r="AC443" i="2"/>
  <c r="AD443" i="2" s="1"/>
  <c r="AB444" i="2" s="1"/>
  <c r="AH444" i="2" l="1"/>
  <c r="AI444" i="2" s="1"/>
  <c r="AG445" i="2" s="1"/>
  <c r="AC444" i="2"/>
  <c r="AD444" i="2" s="1"/>
  <c r="AB445" i="2" s="1"/>
  <c r="AH445" i="2" l="1"/>
  <c r="AI445" i="2" s="1"/>
  <c r="AG446" i="2" s="1"/>
  <c r="AC445" i="2"/>
  <c r="AD445" i="2" s="1"/>
  <c r="AB446" i="2" s="1"/>
  <c r="AH446" i="2" l="1"/>
  <c r="AI446" i="2" s="1"/>
  <c r="AG447" i="2" s="1"/>
  <c r="AC446" i="2"/>
  <c r="AD446" i="2" s="1"/>
  <c r="AB447" i="2" s="1"/>
  <c r="AH447" i="2" l="1"/>
  <c r="AI447" i="2" s="1"/>
  <c r="AG448" i="2" s="1"/>
  <c r="AC447" i="2"/>
  <c r="AD447" i="2" s="1"/>
  <c r="AB448" i="2" s="1"/>
  <c r="AH448" i="2" l="1"/>
  <c r="AI448" i="2" s="1"/>
  <c r="AG449" i="2" s="1"/>
  <c r="AC448" i="2"/>
  <c r="AD448" i="2" s="1"/>
  <c r="AB449" i="2" s="1"/>
  <c r="AH449" i="2" l="1"/>
  <c r="AI449" i="2" s="1"/>
  <c r="AG450" i="2" s="1"/>
  <c r="AC449" i="2"/>
  <c r="AD449" i="2" s="1"/>
  <c r="AB450" i="2" s="1"/>
  <c r="AH450" i="2" l="1"/>
  <c r="AI450" i="2" s="1"/>
  <c r="AG451" i="2" s="1"/>
  <c r="AC450" i="2"/>
  <c r="AD450" i="2" s="1"/>
  <c r="AB451" i="2" s="1"/>
  <c r="AH451" i="2" l="1"/>
  <c r="AI451" i="2" s="1"/>
  <c r="AG452" i="2" s="1"/>
  <c r="AC451" i="2"/>
  <c r="AD451" i="2" s="1"/>
  <c r="AB452" i="2" s="1"/>
  <c r="AH452" i="2" l="1"/>
  <c r="AI452" i="2" s="1"/>
  <c r="AG453" i="2" s="1"/>
  <c r="AC452" i="2"/>
  <c r="AD452" i="2" s="1"/>
  <c r="AB453" i="2" s="1"/>
  <c r="AH453" i="2" l="1"/>
  <c r="AI453" i="2" s="1"/>
  <c r="AG454" i="2" s="1"/>
  <c r="AC453" i="2"/>
  <c r="AD453" i="2" s="1"/>
  <c r="AB454" i="2" s="1"/>
  <c r="AH454" i="2" l="1"/>
  <c r="AI454" i="2" s="1"/>
  <c r="AG455" i="2" s="1"/>
  <c r="AC454" i="2"/>
  <c r="AD454" i="2" s="1"/>
  <c r="AB455" i="2" s="1"/>
  <c r="AH455" i="2" l="1"/>
  <c r="AI455" i="2" s="1"/>
  <c r="AG456" i="2" s="1"/>
  <c r="AC455" i="2"/>
  <c r="AD455" i="2" s="1"/>
  <c r="AB456" i="2" s="1"/>
  <c r="AH456" i="2" l="1"/>
  <c r="AI456" i="2" s="1"/>
  <c r="AG457" i="2" s="1"/>
  <c r="AC456" i="2"/>
  <c r="AD456" i="2" s="1"/>
  <c r="AB457" i="2" s="1"/>
  <c r="AH457" i="2" l="1"/>
  <c r="AI457" i="2" s="1"/>
  <c r="AG458" i="2" s="1"/>
  <c r="AC457" i="2"/>
  <c r="AD457" i="2" s="1"/>
  <c r="AB458" i="2" s="1"/>
  <c r="AH458" i="2" l="1"/>
  <c r="AI458" i="2" s="1"/>
  <c r="AG459" i="2" s="1"/>
  <c r="AC458" i="2"/>
  <c r="AD458" i="2" s="1"/>
  <c r="AB459" i="2" s="1"/>
  <c r="AH459" i="2" l="1"/>
  <c r="AI459" i="2" s="1"/>
  <c r="AG460" i="2" s="1"/>
  <c r="AC459" i="2"/>
  <c r="AD459" i="2" s="1"/>
  <c r="AB460" i="2" s="1"/>
  <c r="AH460" i="2" l="1"/>
  <c r="AI460" i="2" s="1"/>
  <c r="AG461" i="2" s="1"/>
  <c r="AC460" i="2"/>
  <c r="AD460" i="2" s="1"/>
  <c r="AB461" i="2" s="1"/>
  <c r="AH461" i="2" l="1"/>
  <c r="AI461" i="2" s="1"/>
  <c r="AG462" i="2" s="1"/>
  <c r="AC461" i="2"/>
  <c r="AD461" i="2" s="1"/>
  <c r="AB462" i="2" s="1"/>
  <c r="AH462" i="2" l="1"/>
  <c r="AI462" i="2" s="1"/>
  <c r="AG463" i="2" s="1"/>
  <c r="AC462" i="2"/>
  <c r="AD462" i="2" s="1"/>
  <c r="AB463" i="2" s="1"/>
  <c r="AH463" i="2" l="1"/>
  <c r="AI463" i="2" s="1"/>
  <c r="AG464" i="2" s="1"/>
  <c r="AC463" i="2"/>
  <c r="AD463" i="2" s="1"/>
  <c r="AB464" i="2" s="1"/>
  <c r="AH464" i="2" l="1"/>
  <c r="AI464" i="2" s="1"/>
  <c r="AG465" i="2" s="1"/>
  <c r="AC464" i="2"/>
  <c r="AD464" i="2" s="1"/>
  <c r="AB465" i="2" s="1"/>
  <c r="AH465" i="2" l="1"/>
  <c r="AI465" i="2" s="1"/>
  <c r="AG466" i="2" s="1"/>
  <c r="AC465" i="2"/>
  <c r="AD465" i="2" s="1"/>
  <c r="AB466" i="2" s="1"/>
  <c r="AH466" i="2" l="1"/>
  <c r="AI466" i="2" s="1"/>
  <c r="AG467" i="2" s="1"/>
  <c r="AC466" i="2"/>
  <c r="AD466" i="2" s="1"/>
  <c r="AB467" i="2" s="1"/>
  <c r="AH467" i="2" l="1"/>
  <c r="AI467" i="2" s="1"/>
  <c r="AG468" i="2" s="1"/>
  <c r="AC467" i="2"/>
  <c r="AD467" i="2" s="1"/>
  <c r="AB468" i="2" s="1"/>
  <c r="AH468" i="2" l="1"/>
  <c r="AI468" i="2" s="1"/>
  <c r="AG469" i="2" s="1"/>
  <c r="AC468" i="2"/>
  <c r="AD468" i="2" s="1"/>
  <c r="AB469" i="2" s="1"/>
  <c r="AH469" i="2" l="1"/>
  <c r="AI469" i="2" s="1"/>
  <c r="AG470" i="2" s="1"/>
  <c r="AC469" i="2"/>
  <c r="AD469" i="2" s="1"/>
  <c r="AB470" i="2" s="1"/>
  <c r="AH470" i="2" l="1"/>
  <c r="AI470" i="2" s="1"/>
  <c r="AG471" i="2" s="1"/>
  <c r="AC470" i="2"/>
  <c r="AD470" i="2" s="1"/>
  <c r="AB471" i="2" s="1"/>
  <c r="AH471" i="2" l="1"/>
  <c r="AI471" i="2" s="1"/>
  <c r="AG472" i="2" s="1"/>
  <c r="AC471" i="2"/>
  <c r="AD471" i="2" s="1"/>
  <c r="AB472" i="2" s="1"/>
  <c r="AH472" i="2" l="1"/>
  <c r="AI472" i="2" s="1"/>
  <c r="AG473" i="2" s="1"/>
  <c r="AC472" i="2"/>
  <c r="AD472" i="2" s="1"/>
  <c r="AB473" i="2" s="1"/>
  <c r="AH473" i="2" l="1"/>
  <c r="AI473" i="2" s="1"/>
  <c r="AG474" i="2" s="1"/>
  <c r="AC473" i="2"/>
  <c r="AD473" i="2" s="1"/>
  <c r="AB474" i="2" s="1"/>
  <c r="AH474" i="2" l="1"/>
  <c r="AI474" i="2" s="1"/>
  <c r="AG475" i="2" s="1"/>
  <c r="AC474" i="2"/>
  <c r="AD474" i="2" s="1"/>
  <c r="AB475" i="2" s="1"/>
  <c r="AH475" i="2" l="1"/>
  <c r="AI475" i="2" s="1"/>
  <c r="AG476" i="2" s="1"/>
  <c r="AC475" i="2"/>
  <c r="AD475" i="2" s="1"/>
  <c r="AB476" i="2" s="1"/>
  <c r="AH476" i="2" l="1"/>
  <c r="AI476" i="2" s="1"/>
  <c r="AG477" i="2" s="1"/>
  <c r="AC476" i="2"/>
  <c r="AD476" i="2" s="1"/>
  <c r="AB477" i="2" s="1"/>
  <c r="AH477" i="2" l="1"/>
  <c r="AI477" i="2" s="1"/>
  <c r="AG478" i="2" s="1"/>
  <c r="AC477" i="2"/>
  <c r="AD477" i="2" s="1"/>
  <c r="AB478" i="2" s="1"/>
  <c r="AH478" i="2" l="1"/>
  <c r="AI478" i="2" s="1"/>
  <c r="AG479" i="2" s="1"/>
  <c r="AC478" i="2"/>
  <c r="AD478" i="2" s="1"/>
  <c r="AB479" i="2" s="1"/>
  <c r="AH479" i="2" l="1"/>
  <c r="AI479" i="2" s="1"/>
  <c r="AG480" i="2" s="1"/>
  <c r="AC479" i="2"/>
  <c r="AD479" i="2" s="1"/>
  <c r="AB480" i="2" s="1"/>
  <c r="AH480" i="2" l="1"/>
  <c r="AI480" i="2" s="1"/>
  <c r="AG481" i="2" s="1"/>
  <c r="AC480" i="2"/>
  <c r="AD480" i="2" s="1"/>
  <c r="AB481" i="2" s="1"/>
  <c r="AH481" i="2" l="1"/>
  <c r="AI481" i="2" s="1"/>
  <c r="AG482" i="2" s="1"/>
  <c r="AC481" i="2"/>
  <c r="AD481" i="2" s="1"/>
  <c r="AB482" i="2" s="1"/>
  <c r="AH482" i="2" l="1"/>
  <c r="AI482" i="2" s="1"/>
  <c r="AG483" i="2" s="1"/>
  <c r="AC482" i="2"/>
  <c r="AD482" i="2" s="1"/>
  <c r="AB483" i="2" s="1"/>
  <c r="AH483" i="2" l="1"/>
  <c r="AI483" i="2" s="1"/>
  <c r="AG484" i="2" s="1"/>
  <c r="AC483" i="2"/>
  <c r="AD483" i="2" s="1"/>
  <c r="AB484" i="2" s="1"/>
  <c r="AH484" i="2" l="1"/>
  <c r="AI484" i="2" s="1"/>
  <c r="AG485" i="2" s="1"/>
  <c r="AC484" i="2"/>
  <c r="AD484" i="2" s="1"/>
  <c r="AB485" i="2" s="1"/>
  <c r="AH485" i="2" l="1"/>
  <c r="AI485" i="2" s="1"/>
  <c r="AG486" i="2" s="1"/>
  <c r="AC485" i="2"/>
  <c r="AD485" i="2" s="1"/>
  <c r="AB486" i="2" s="1"/>
  <c r="AH486" i="2" l="1"/>
  <c r="AI486" i="2" s="1"/>
  <c r="AG487" i="2" s="1"/>
  <c r="AC486" i="2"/>
  <c r="AD486" i="2" s="1"/>
  <c r="AB487" i="2" s="1"/>
  <c r="AH487" i="2" l="1"/>
  <c r="AI487" i="2" s="1"/>
  <c r="AG488" i="2" s="1"/>
  <c r="AC487" i="2"/>
  <c r="AD487" i="2" s="1"/>
  <c r="AB488" i="2" s="1"/>
  <c r="AH488" i="2" l="1"/>
  <c r="AI488" i="2" s="1"/>
  <c r="AG489" i="2" s="1"/>
  <c r="AC488" i="2"/>
  <c r="AD488" i="2" s="1"/>
  <c r="AB489" i="2" s="1"/>
  <c r="AH489" i="2" l="1"/>
  <c r="AI489" i="2" s="1"/>
  <c r="AG490" i="2" s="1"/>
  <c r="AC489" i="2"/>
  <c r="AD489" i="2" s="1"/>
  <c r="AB490" i="2" s="1"/>
  <c r="AH490" i="2" l="1"/>
  <c r="AI490" i="2" s="1"/>
  <c r="AG491" i="2" s="1"/>
  <c r="AC490" i="2"/>
  <c r="AD490" i="2" s="1"/>
  <c r="AB491" i="2" s="1"/>
  <c r="AH491" i="2" l="1"/>
  <c r="AI491" i="2" s="1"/>
  <c r="AG492" i="2" s="1"/>
  <c r="AC491" i="2"/>
  <c r="AD491" i="2" s="1"/>
  <c r="AB492" i="2" s="1"/>
  <c r="AH492" i="2" l="1"/>
  <c r="AI492" i="2" s="1"/>
  <c r="AG493" i="2" s="1"/>
  <c r="AC492" i="2"/>
  <c r="AD492" i="2" s="1"/>
  <c r="AB493" i="2" s="1"/>
  <c r="AH493" i="2" l="1"/>
  <c r="AI493" i="2" s="1"/>
  <c r="AG494" i="2" s="1"/>
  <c r="AC493" i="2"/>
  <c r="AD493" i="2" s="1"/>
  <c r="AB494" i="2" s="1"/>
  <c r="AH494" i="2" l="1"/>
  <c r="AI494" i="2" s="1"/>
  <c r="AG495" i="2" s="1"/>
  <c r="AC494" i="2"/>
  <c r="AD494" i="2" s="1"/>
  <c r="AB495" i="2" s="1"/>
  <c r="AH495" i="2" l="1"/>
  <c r="AI495" i="2" s="1"/>
  <c r="AG496" i="2" s="1"/>
  <c r="AC495" i="2"/>
  <c r="AD495" i="2" s="1"/>
  <c r="AB496" i="2" s="1"/>
  <c r="AH496" i="2" l="1"/>
  <c r="AI496" i="2" s="1"/>
  <c r="AG497" i="2" s="1"/>
  <c r="AC496" i="2"/>
  <c r="AD496" i="2" s="1"/>
  <c r="AB497" i="2" s="1"/>
  <c r="AH497" i="2" l="1"/>
  <c r="AI497" i="2" s="1"/>
  <c r="AG498" i="2" s="1"/>
  <c r="AC497" i="2"/>
  <c r="AD497" i="2" s="1"/>
  <c r="AB498" i="2" s="1"/>
  <c r="AH498" i="2" l="1"/>
  <c r="AI498" i="2" s="1"/>
  <c r="AG499" i="2" s="1"/>
  <c r="AC498" i="2"/>
  <c r="AD498" i="2" s="1"/>
  <c r="AB499" i="2" s="1"/>
  <c r="AH499" i="2" l="1"/>
  <c r="AI499" i="2" s="1"/>
  <c r="AG500" i="2" s="1"/>
  <c r="AC499" i="2"/>
  <c r="AD499" i="2" s="1"/>
  <c r="AB500" i="2" s="1"/>
  <c r="AH500" i="2" l="1"/>
  <c r="AI500" i="2" s="1"/>
  <c r="AG501" i="2" s="1"/>
  <c r="AC500" i="2"/>
  <c r="AD500" i="2" s="1"/>
  <c r="AB501" i="2" s="1"/>
  <c r="AH501" i="2" l="1"/>
  <c r="AI501" i="2" s="1"/>
  <c r="AG502" i="2" s="1"/>
  <c r="AC501" i="2"/>
  <c r="AD501" i="2" s="1"/>
  <c r="AB502" i="2" s="1"/>
  <c r="AH502" i="2" l="1"/>
  <c r="AI502" i="2" s="1"/>
  <c r="AG503" i="2" s="1"/>
  <c r="AC502" i="2"/>
  <c r="AD502" i="2" s="1"/>
  <c r="AB503" i="2" s="1"/>
  <c r="AH503" i="2" l="1"/>
  <c r="AI503" i="2" s="1"/>
  <c r="AG504" i="2" s="1"/>
  <c r="AC503" i="2"/>
  <c r="AD503" i="2" s="1"/>
  <c r="AB504" i="2" s="1"/>
  <c r="AH504" i="2" l="1"/>
  <c r="AI504" i="2" s="1"/>
  <c r="AG505" i="2" s="1"/>
  <c r="AC504" i="2"/>
  <c r="AD504" i="2" s="1"/>
  <c r="AB505" i="2" s="1"/>
  <c r="AH505" i="2" l="1"/>
  <c r="AI505" i="2" s="1"/>
  <c r="AG506" i="2" s="1"/>
  <c r="AC505" i="2"/>
  <c r="AD505" i="2" s="1"/>
  <c r="AB506" i="2" s="1"/>
  <c r="AH506" i="2" l="1"/>
  <c r="AI506" i="2" s="1"/>
  <c r="AG507" i="2" s="1"/>
  <c r="AC506" i="2"/>
  <c r="AD506" i="2" s="1"/>
  <c r="AB507" i="2" s="1"/>
  <c r="AH507" i="2" l="1"/>
  <c r="AI507" i="2" s="1"/>
  <c r="AG508" i="2" s="1"/>
  <c r="AC507" i="2"/>
  <c r="AD507" i="2" s="1"/>
  <c r="AB508" i="2" s="1"/>
  <c r="AH508" i="2" l="1"/>
  <c r="AI508" i="2" s="1"/>
  <c r="AG509" i="2" s="1"/>
  <c r="AC508" i="2"/>
  <c r="AD508" i="2" s="1"/>
  <c r="AB509" i="2" s="1"/>
  <c r="AH509" i="2" l="1"/>
  <c r="AI509" i="2" s="1"/>
  <c r="AG510" i="2" s="1"/>
  <c r="AC509" i="2"/>
  <c r="AD509" i="2" s="1"/>
  <c r="AB510" i="2" s="1"/>
  <c r="AH510" i="2" l="1"/>
  <c r="AI510" i="2" s="1"/>
  <c r="AG511" i="2" s="1"/>
  <c r="AC510" i="2"/>
  <c r="AD510" i="2" s="1"/>
  <c r="AB511" i="2" s="1"/>
  <c r="AH511" i="2" l="1"/>
  <c r="AI511" i="2" s="1"/>
  <c r="AG512" i="2" s="1"/>
  <c r="AC511" i="2"/>
  <c r="AD511" i="2" s="1"/>
  <c r="AB512" i="2" s="1"/>
  <c r="AH512" i="2" l="1"/>
  <c r="AI512" i="2" s="1"/>
  <c r="AG513" i="2" s="1"/>
  <c r="AC512" i="2"/>
  <c r="AD512" i="2" s="1"/>
  <c r="AB513" i="2" s="1"/>
  <c r="AH513" i="2" l="1"/>
  <c r="AI513" i="2" s="1"/>
  <c r="AG514" i="2" s="1"/>
  <c r="AC513" i="2"/>
  <c r="AD513" i="2" s="1"/>
  <c r="AB514" i="2" s="1"/>
  <c r="AH514" i="2" l="1"/>
  <c r="AI514" i="2" s="1"/>
  <c r="AG515" i="2" s="1"/>
  <c r="AC514" i="2"/>
  <c r="AD514" i="2" s="1"/>
  <c r="AB515" i="2" s="1"/>
  <c r="AH515" i="2" l="1"/>
  <c r="AI515" i="2" s="1"/>
  <c r="AG516" i="2" s="1"/>
  <c r="AC515" i="2"/>
  <c r="AD515" i="2" s="1"/>
  <c r="AB516" i="2" s="1"/>
  <c r="AH516" i="2" l="1"/>
  <c r="AI516" i="2" s="1"/>
  <c r="AG517" i="2" s="1"/>
  <c r="AC516" i="2"/>
  <c r="AD516" i="2" s="1"/>
  <c r="AB517" i="2" s="1"/>
  <c r="AH517" i="2" l="1"/>
  <c r="AI517" i="2" s="1"/>
  <c r="AG518" i="2" s="1"/>
  <c r="AC517" i="2"/>
  <c r="AD517" i="2" s="1"/>
  <c r="AB518" i="2" s="1"/>
  <c r="AH518" i="2" l="1"/>
  <c r="AI518" i="2" s="1"/>
  <c r="AG519" i="2" s="1"/>
  <c r="AC518" i="2"/>
  <c r="AD518" i="2" s="1"/>
  <c r="AB519" i="2" s="1"/>
  <c r="AH519" i="2" l="1"/>
  <c r="AI519" i="2" s="1"/>
  <c r="AG520" i="2" s="1"/>
  <c r="AC519" i="2"/>
  <c r="AD519" i="2" s="1"/>
  <c r="AB520" i="2" s="1"/>
  <c r="AH520" i="2" l="1"/>
  <c r="AI520" i="2" s="1"/>
  <c r="AG521" i="2" s="1"/>
  <c r="AC520" i="2"/>
  <c r="AD520" i="2" s="1"/>
  <c r="AB521" i="2" s="1"/>
  <c r="AH521" i="2" l="1"/>
  <c r="AI521" i="2" s="1"/>
  <c r="AG522" i="2" s="1"/>
  <c r="AC521" i="2"/>
  <c r="AD521" i="2" s="1"/>
  <c r="AB522" i="2" s="1"/>
  <c r="AH522" i="2" l="1"/>
  <c r="AI522" i="2" s="1"/>
  <c r="AG523" i="2" s="1"/>
  <c r="AC522" i="2"/>
  <c r="AD522" i="2" s="1"/>
  <c r="AB523" i="2" s="1"/>
  <c r="AH523" i="2" l="1"/>
  <c r="AI523" i="2" s="1"/>
  <c r="AG524" i="2" s="1"/>
  <c r="AC523" i="2"/>
  <c r="AD523" i="2" s="1"/>
  <c r="AB524" i="2" s="1"/>
  <c r="AH524" i="2" l="1"/>
  <c r="AI524" i="2" s="1"/>
  <c r="AG525" i="2" s="1"/>
  <c r="AC524" i="2"/>
  <c r="AD524" i="2" s="1"/>
  <c r="AB525" i="2" s="1"/>
  <c r="AH525" i="2" l="1"/>
  <c r="AI525" i="2" s="1"/>
  <c r="AG526" i="2" s="1"/>
  <c r="AC525" i="2"/>
  <c r="AD525" i="2" s="1"/>
  <c r="AB526" i="2" s="1"/>
  <c r="AH526" i="2" l="1"/>
  <c r="AI526" i="2" s="1"/>
  <c r="AG527" i="2" s="1"/>
  <c r="AC526" i="2"/>
  <c r="AD526" i="2" s="1"/>
  <c r="AB527" i="2" s="1"/>
  <c r="AH527" i="2" l="1"/>
  <c r="AI527" i="2" s="1"/>
  <c r="AG528" i="2" s="1"/>
  <c r="AC527" i="2"/>
  <c r="AD527" i="2" s="1"/>
  <c r="AB528" i="2" s="1"/>
  <c r="AH528" i="2" l="1"/>
  <c r="AI528" i="2" s="1"/>
  <c r="AG529" i="2" s="1"/>
  <c r="AC528" i="2"/>
  <c r="AD528" i="2" s="1"/>
  <c r="AB529" i="2" s="1"/>
  <c r="AH529" i="2" l="1"/>
  <c r="AI529" i="2" s="1"/>
  <c r="AG530" i="2" s="1"/>
  <c r="AC529" i="2"/>
  <c r="AD529" i="2" s="1"/>
  <c r="AB530" i="2" s="1"/>
  <c r="AH530" i="2" l="1"/>
  <c r="AI530" i="2" s="1"/>
  <c r="AG531" i="2" s="1"/>
  <c r="AC530" i="2"/>
  <c r="AD530" i="2" s="1"/>
  <c r="AB531" i="2" s="1"/>
  <c r="AH531" i="2" l="1"/>
  <c r="AI531" i="2" s="1"/>
  <c r="AG532" i="2" s="1"/>
  <c r="AC531" i="2"/>
  <c r="AD531" i="2" s="1"/>
  <c r="AB532" i="2" s="1"/>
  <c r="AH532" i="2" l="1"/>
  <c r="AI532" i="2" s="1"/>
  <c r="AG533" i="2" s="1"/>
  <c r="AC532" i="2"/>
  <c r="AD532" i="2" s="1"/>
  <c r="AB533" i="2" s="1"/>
  <c r="AH533" i="2" l="1"/>
  <c r="AI533" i="2" s="1"/>
  <c r="AG534" i="2" s="1"/>
  <c r="AC533" i="2"/>
  <c r="AD533" i="2" s="1"/>
  <c r="AB534" i="2" s="1"/>
  <c r="AH534" i="2" l="1"/>
  <c r="AI534" i="2" s="1"/>
  <c r="AG535" i="2" s="1"/>
  <c r="AC534" i="2"/>
  <c r="AD534" i="2" s="1"/>
  <c r="AB535" i="2" s="1"/>
  <c r="AH535" i="2" l="1"/>
  <c r="AI535" i="2" s="1"/>
  <c r="AG536" i="2" s="1"/>
  <c r="AC535" i="2"/>
  <c r="AD535" i="2" s="1"/>
  <c r="AB536" i="2" s="1"/>
  <c r="AH536" i="2" l="1"/>
  <c r="AI536" i="2" s="1"/>
  <c r="AG537" i="2" s="1"/>
  <c r="AC536" i="2"/>
  <c r="AD536" i="2" s="1"/>
  <c r="AB537" i="2" s="1"/>
  <c r="AH537" i="2" l="1"/>
  <c r="AI537" i="2" s="1"/>
  <c r="AG538" i="2" s="1"/>
  <c r="AC537" i="2"/>
  <c r="AD537" i="2" s="1"/>
  <c r="AB538" i="2" s="1"/>
  <c r="AH538" i="2" l="1"/>
  <c r="AI538" i="2" s="1"/>
  <c r="AG539" i="2" s="1"/>
  <c r="AC538" i="2"/>
  <c r="AD538" i="2" s="1"/>
  <c r="AB539" i="2" s="1"/>
  <c r="AH539" i="2" l="1"/>
  <c r="AI539" i="2" s="1"/>
  <c r="AG540" i="2" s="1"/>
  <c r="AC539" i="2"/>
  <c r="AD539" i="2" s="1"/>
  <c r="AB540" i="2" s="1"/>
  <c r="AH540" i="2" l="1"/>
  <c r="AI540" i="2" s="1"/>
  <c r="AG541" i="2" s="1"/>
  <c r="AC540" i="2"/>
  <c r="AD540" i="2" s="1"/>
  <c r="AB541" i="2" s="1"/>
  <c r="AH541" i="2" l="1"/>
  <c r="AI541" i="2" s="1"/>
  <c r="AG542" i="2" s="1"/>
  <c r="AC541" i="2"/>
  <c r="AD541" i="2" s="1"/>
  <c r="AB542" i="2" s="1"/>
  <c r="AH542" i="2" l="1"/>
  <c r="AI542" i="2" s="1"/>
  <c r="AG543" i="2" s="1"/>
  <c r="AC542" i="2"/>
  <c r="AD542" i="2" s="1"/>
  <c r="AB543" i="2" s="1"/>
  <c r="AH543" i="2" l="1"/>
  <c r="AI543" i="2" s="1"/>
  <c r="AG544" i="2" s="1"/>
  <c r="AC543" i="2"/>
  <c r="AD543" i="2" s="1"/>
  <c r="AB544" i="2" s="1"/>
  <c r="AH544" i="2" l="1"/>
  <c r="AI544" i="2" s="1"/>
  <c r="AG545" i="2" s="1"/>
  <c r="AC544" i="2"/>
  <c r="AD544" i="2" s="1"/>
  <c r="AB545" i="2" s="1"/>
  <c r="AC545" i="2" s="1"/>
  <c r="AD545" i="2" s="1"/>
  <c r="AB546" i="2" s="1"/>
  <c r="AC546" i="2" l="1"/>
  <c r="AD546" i="2"/>
  <c r="AB547" i="2" s="1"/>
  <c r="AH545" i="2"/>
  <c r="AI545" i="2" s="1"/>
  <c r="AG546" i="2" s="1"/>
  <c r="AC547" i="2" l="1"/>
  <c r="AD547" i="2" s="1"/>
  <c r="AB548" i="2" s="1"/>
  <c r="AH546" i="2"/>
  <c r="AI546" i="2" s="1"/>
  <c r="AG547" i="2" s="1"/>
  <c r="AC548" i="2" l="1"/>
  <c r="AD548" i="2" s="1"/>
  <c r="AB549" i="2" s="1"/>
  <c r="AH547" i="2"/>
  <c r="AI547" i="2" s="1"/>
  <c r="AG548" i="2" s="1"/>
  <c r="AC549" i="2" l="1"/>
  <c r="AD549" i="2" s="1"/>
  <c r="AB550" i="2" s="1"/>
  <c r="AH548" i="2"/>
  <c r="AI548" i="2" s="1"/>
  <c r="AG549" i="2" s="1"/>
  <c r="AC550" i="2" l="1"/>
  <c r="AD550" i="2" s="1"/>
  <c r="AB551" i="2" s="1"/>
  <c r="AH549" i="2"/>
  <c r="AI549" i="2" s="1"/>
  <c r="AG550" i="2" s="1"/>
  <c r="AC551" i="2" l="1"/>
  <c r="AD551" i="2" s="1"/>
  <c r="AB552" i="2" s="1"/>
  <c r="AH550" i="2"/>
  <c r="AI550" i="2" s="1"/>
  <c r="AG551" i="2" s="1"/>
  <c r="AC552" i="2" l="1"/>
  <c r="AD552" i="2"/>
  <c r="AB553" i="2" s="1"/>
  <c r="AH551" i="2"/>
  <c r="AI551" i="2" s="1"/>
  <c r="AG552" i="2" s="1"/>
  <c r="AC553" i="2" l="1"/>
  <c r="AD553" i="2" s="1"/>
  <c r="AB554" i="2" s="1"/>
  <c r="AH552" i="2"/>
  <c r="AI552" i="2" s="1"/>
  <c r="AG553" i="2" s="1"/>
  <c r="AC554" i="2" l="1"/>
  <c r="AD554" i="2" s="1"/>
  <c r="AB555" i="2" s="1"/>
  <c r="AH553" i="2"/>
  <c r="AI553" i="2" s="1"/>
  <c r="AG554" i="2" s="1"/>
  <c r="AC555" i="2" l="1"/>
  <c r="AD555" i="2" s="1"/>
  <c r="AB556" i="2" s="1"/>
  <c r="AH554" i="2"/>
  <c r="AI554" i="2" s="1"/>
  <c r="AG555" i="2" s="1"/>
  <c r="AC556" i="2" l="1"/>
  <c r="AD556" i="2"/>
  <c r="AB557" i="2" s="1"/>
  <c r="AH555" i="2"/>
  <c r="AI555" i="2" s="1"/>
  <c r="AG556" i="2" s="1"/>
  <c r="AC557" i="2" l="1"/>
  <c r="AD557" i="2" s="1"/>
  <c r="AB558" i="2" s="1"/>
  <c r="AH556" i="2"/>
  <c r="AI556" i="2" s="1"/>
  <c r="AG557" i="2" s="1"/>
  <c r="AC558" i="2" l="1"/>
  <c r="AD558" i="2"/>
  <c r="AB559" i="2" s="1"/>
  <c r="AH557" i="2"/>
  <c r="AI557" i="2" s="1"/>
  <c r="AG558" i="2" s="1"/>
  <c r="AC559" i="2" l="1"/>
  <c r="AD559" i="2" s="1"/>
  <c r="AB560" i="2" s="1"/>
  <c r="AH558" i="2"/>
  <c r="AI558" i="2" s="1"/>
  <c r="AG559" i="2" s="1"/>
  <c r="AC560" i="2" l="1"/>
  <c r="AD560" i="2" s="1"/>
  <c r="AB561" i="2" s="1"/>
  <c r="AH559" i="2"/>
  <c r="AI559" i="2" s="1"/>
  <c r="AG560" i="2" s="1"/>
  <c r="AC561" i="2" l="1"/>
  <c r="AD561" i="2" s="1"/>
  <c r="AB562" i="2" s="1"/>
  <c r="AH560" i="2"/>
  <c r="AI560" i="2" s="1"/>
  <c r="AG561" i="2" s="1"/>
  <c r="AC562" i="2" l="1"/>
  <c r="AD562" i="2" s="1"/>
  <c r="AB563" i="2" s="1"/>
  <c r="AH561" i="2"/>
  <c r="AI561" i="2" s="1"/>
  <c r="AG562" i="2" s="1"/>
  <c r="AC563" i="2" l="1"/>
  <c r="AD563" i="2"/>
  <c r="AB564" i="2" s="1"/>
  <c r="AH562" i="2"/>
  <c r="AI562" i="2" s="1"/>
  <c r="AG563" i="2" s="1"/>
  <c r="AC564" i="2" l="1"/>
  <c r="AD564" i="2" s="1"/>
  <c r="AB565" i="2" s="1"/>
  <c r="AH563" i="2"/>
  <c r="AI563" i="2" s="1"/>
  <c r="AG564" i="2" s="1"/>
  <c r="AC565" i="2" l="1"/>
  <c r="AD565" i="2" s="1"/>
  <c r="AB566" i="2" s="1"/>
  <c r="AH564" i="2"/>
  <c r="AI564" i="2" s="1"/>
  <c r="AG565" i="2" s="1"/>
  <c r="AC566" i="2" l="1"/>
  <c r="AD566" i="2" s="1"/>
  <c r="AB567" i="2" s="1"/>
  <c r="AH565" i="2"/>
  <c r="AI565" i="2" s="1"/>
  <c r="AG566" i="2" s="1"/>
  <c r="AC567" i="2" l="1"/>
  <c r="AD567" i="2" s="1"/>
  <c r="AB568" i="2" s="1"/>
  <c r="AH566" i="2"/>
  <c r="AI566" i="2" s="1"/>
  <c r="AG567" i="2" s="1"/>
  <c r="AC568" i="2" l="1"/>
  <c r="AD568" i="2" s="1"/>
  <c r="AB569" i="2" s="1"/>
  <c r="AH567" i="2"/>
  <c r="AI567" i="2" s="1"/>
  <c r="AG568" i="2" s="1"/>
  <c r="AC569" i="2" l="1"/>
  <c r="AD569" i="2" s="1"/>
  <c r="AB570" i="2" s="1"/>
  <c r="AH568" i="2"/>
  <c r="AI568" i="2" s="1"/>
  <c r="AG569" i="2" s="1"/>
  <c r="AC570" i="2" l="1"/>
  <c r="AD570" i="2" s="1"/>
  <c r="AB571" i="2" s="1"/>
  <c r="AH569" i="2"/>
  <c r="AI569" i="2" s="1"/>
  <c r="AG570" i="2" s="1"/>
  <c r="AC571" i="2" l="1"/>
  <c r="AD571" i="2" s="1"/>
  <c r="AB572" i="2" s="1"/>
  <c r="AH570" i="2"/>
  <c r="AI570" i="2" s="1"/>
  <c r="AG571" i="2" s="1"/>
  <c r="AC572" i="2" l="1"/>
  <c r="AD572" i="2" s="1"/>
  <c r="AB573" i="2" s="1"/>
  <c r="AH571" i="2"/>
  <c r="AI571" i="2" s="1"/>
  <c r="AG572" i="2" s="1"/>
  <c r="AC573" i="2" l="1"/>
  <c r="AD573" i="2" s="1"/>
  <c r="AB574" i="2" s="1"/>
  <c r="AH572" i="2"/>
  <c r="AI572" i="2" s="1"/>
  <c r="AG573" i="2" s="1"/>
  <c r="AC574" i="2" l="1"/>
  <c r="AD574" i="2"/>
  <c r="AB575" i="2" s="1"/>
  <c r="AH573" i="2"/>
  <c r="AI573" i="2" s="1"/>
  <c r="AG574" i="2" s="1"/>
  <c r="AC575" i="2" l="1"/>
  <c r="AD575" i="2" s="1"/>
  <c r="AB576" i="2" s="1"/>
  <c r="AH574" i="2"/>
  <c r="AI574" i="2" s="1"/>
  <c r="AG575" i="2" s="1"/>
  <c r="AC576" i="2" l="1"/>
  <c r="AD576" i="2" s="1"/>
  <c r="AB577" i="2" s="1"/>
  <c r="AH575" i="2"/>
  <c r="AI575" i="2" s="1"/>
  <c r="AG576" i="2" s="1"/>
  <c r="AC577" i="2" l="1"/>
  <c r="AD577" i="2" s="1"/>
  <c r="AB578" i="2" s="1"/>
  <c r="AH576" i="2"/>
  <c r="AI576" i="2" s="1"/>
  <c r="AG577" i="2" s="1"/>
  <c r="AC578" i="2" l="1"/>
  <c r="AD578" i="2" s="1"/>
  <c r="AB579" i="2" s="1"/>
  <c r="AH577" i="2"/>
  <c r="AI577" i="2" s="1"/>
  <c r="AG578" i="2" s="1"/>
  <c r="AC579" i="2" l="1"/>
  <c r="AD579" i="2" s="1"/>
  <c r="AB580" i="2" s="1"/>
  <c r="AH578" i="2"/>
  <c r="AI578" i="2" s="1"/>
  <c r="AG579" i="2" s="1"/>
  <c r="AC580" i="2" l="1"/>
  <c r="AD580" i="2" s="1"/>
  <c r="AB581" i="2" s="1"/>
  <c r="AH579" i="2"/>
  <c r="AI579" i="2" s="1"/>
  <c r="AG580" i="2" s="1"/>
  <c r="AC581" i="2" l="1"/>
  <c r="AD581" i="2" s="1"/>
  <c r="AB582" i="2" s="1"/>
  <c r="AH580" i="2"/>
  <c r="AI580" i="2" s="1"/>
  <c r="AG581" i="2" s="1"/>
  <c r="AC582" i="2" l="1"/>
  <c r="AD582" i="2" s="1"/>
  <c r="AB583" i="2" s="1"/>
  <c r="AH581" i="2"/>
  <c r="AI581" i="2" s="1"/>
  <c r="AG582" i="2" s="1"/>
  <c r="AC583" i="2" l="1"/>
  <c r="AD583" i="2" s="1"/>
  <c r="AB584" i="2" s="1"/>
  <c r="AH582" i="2"/>
  <c r="AI582" i="2" s="1"/>
  <c r="AG583" i="2" s="1"/>
  <c r="AC584" i="2" l="1"/>
  <c r="AD584" i="2" s="1"/>
  <c r="AB585" i="2" s="1"/>
  <c r="AH583" i="2"/>
  <c r="AI583" i="2" s="1"/>
  <c r="AG584" i="2" s="1"/>
  <c r="AC585" i="2" l="1"/>
  <c r="AD585" i="2" s="1"/>
  <c r="AB586" i="2" s="1"/>
  <c r="AH584" i="2"/>
  <c r="AI584" i="2" s="1"/>
  <c r="AG585" i="2" s="1"/>
  <c r="AC586" i="2" l="1"/>
  <c r="AD586" i="2" s="1"/>
  <c r="AB587" i="2" s="1"/>
  <c r="AH585" i="2"/>
  <c r="AI585" i="2" s="1"/>
  <c r="AG586" i="2" s="1"/>
  <c r="AC587" i="2" l="1"/>
  <c r="AD587" i="2" s="1"/>
  <c r="AB588" i="2" s="1"/>
  <c r="AH586" i="2"/>
  <c r="AI586" i="2" s="1"/>
  <c r="AG587" i="2" s="1"/>
  <c r="AC588" i="2" l="1"/>
  <c r="AD588" i="2" s="1"/>
  <c r="AB589" i="2" s="1"/>
  <c r="AH587" i="2"/>
  <c r="AI587" i="2" s="1"/>
  <c r="AG588" i="2" s="1"/>
  <c r="AC589" i="2" l="1"/>
  <c r="AD589" i="2" s="1"/>
  <c r="AB590" i="2" s="1"/>
  <c r="AH588" i="2"/>
  <c r="AI588" i="2" s="1"/>
  <c r="AG589" i="2" s="1"/>
  <c r="AC590" i="2" l="1"/>
  <c r="AD590" i="2" s="1"/>
  <c r="AB591" i="2" s="1"/>
  <c r="AH589" i="2"/>
  <c r="AI589" i="2" s="1"/>
  <c r="AG590" i="2" s="1"/>
  <c r="AC591" i="2" l="1"/>
  <c r="AD591" i="2" s="1"/>
  <c r="AB592" i="2" s="1"/>
  <c r="AH590" i="2"/>
  <c r="AI590" i="2" s="1"/>
  <c r="AG591" i="2" s="1"/>
  <c r="AC592" i="2" l="1"/>
  <c r="AD592" i="2" s="1"/>
  <c r="AB593" i="2" s="1"/>
  <c r="AH591" i="2"/>
  <c r="AI591" i="2" s="1"/>
  <c r="AG592" i="2" s="1"/>
  <c r="AC593" i="2" l="1"/>
  <c r="AD593" i="2" s="1"/>
  <c r="AB594" i="2" s="1"/>
  <c r="AH592" i="2"/>
  <c r="AI592" i="2" s="1"/>
  <c r="AG593" i="2" s="1"/>
  <c r="AC594" i="2" l="1"/>
  <c r="AD594" i="2" s="1"/>
  <c r="AB595" i="2" s="1"/>
  <c r="AH593" i="2"/>
  <c r="AI593" i="2" s="1"/>
  <c r="AG594" i="2" s="1"/>
  <c r="AC595" i="2" l="1"/>
  <c r="AD595" i="2" s="1"/>
  <c r="AB596" i="2" s="1"/>
  <c r="AH594" i="2"/>
  <c r="AI594" i="2" s="1"/>
  <c r="AG595" i="2" s="1"/>
  <c r="AC596" i="2" l="1"/>
  <c r="AD596" i="2" s="1"/>
  <c r="AB597" i="2" s="1"/>
  <c r="AH595" i="2"/>
  <c r="AI595" i="2" s="1"/>
  <c r="AG596" i="2" s="1"/>
  <c r="AC597" i="2" l="1"/>
  <c r="AD597" i="2" s="1"/>
  <c r="AB598" i="2" s="1"/>
  <c r="AH596" i="2"/>
  <c r="AI596" i="2"/>
  <c r="AG597" i="2" s="1"/>
  <c r="AC598" i="2" l="1"/>
  <c r="AD598" i="2" s="1"/>
  <c r="AB599" i="2" s="1"/>
  <c r="AH597" i="2"/>
  <c r="AI597" i="2" s="1"/>
  <c r="AG598" i="2" s="1"/>
  <c r="AC599" i="2" l="1"/>
  <c r="AD599" i="2" s="1"/>
  <c r="AB600" i="2" s="1"/>
  <c r="AH598" i="2"/>
  <c r="AI598" i="2" s="1"/>
  <c r="AG599" i="2" s="1"/>
  <c r="AC600" i="2" l="1"/>
  <c r="AD600" i="2" s="1"/>
  <c r="AB601" i="2" s="1"/>
  <c r="AH599" i="2"/>
  <c r="AI599" i="2" s="1"/>
  <c r="AG600" i="2" s="1"/>
  <c r="AC601" i="2" l="1"/>
  <c r="AD601" i="2" s="1"/>
  <c r="AB602" i="2" s="1"/>
  <c r="AH600" i="2"/>
  <c r="AI600" i="2" s="1"/>
  <c r="AG601" i="2" s="1"/>
  <c r="AC602" i="2" l="1"/>
  <c r="AD602" i="2" s="1"/>
  <c r="AB603" i="2" s="1"/>
  <c r="AH601" i="2"/>
  <c r="AI601" i="2" s="1"/>
  <c r="AG602" i="2" s="1"/>
  <c r="AC603" i="2" l="1"/>
  <c r="AD603" i="2" s="1"/>
  <c r="AB604" i="2" s="1"/>
  <c r="AH602" i="2"/>
  <c r="AI602" i="2" s="1"/>
  <c r="AG603" i="2" s="1"/>
  <c r="AC604" i="2" l="1"/>
  <c r="AD604" i="2" s="1"/>
  <c r="AB605" i="2" s="1"/>
  <c r="AH603" i="2"/>
  <c r="AI603" i="2" s="1"/>
  <c r="AG604" i="2" s="1"/>
  <c r="AC605" i="2" l="1"/>
  <c r="AD605" i="2" s="1"/>
  <c r="AB606" i="2" s="1"/>
  <c r="AH604" i="2"/>
  <c r="AI604" i="2" s="1"/>
  <c r="AG605" i="2" s="1"/>
  <c r="AC606" i="2" l="1"/>
  <c r="AD606" i="2" s="1"/>
  <c r="AB607" i="2" s="1"/>
  <c r="AH605" i="2"/>
  <c r="AI605" i="2" s="1"/>
  <c r="AG606" i="2" s="1"/>
  <c r="AC607" i="2" l="1"/>
  <c r="AD607" i="2" s="1"/>
  <c r="AB608" i="2" s="1"/>
  <c r="AH606" i="2"/>
  <c r="AI606" i="2" s="1"/>
  <c r="AG607" i="2" s="1"/>
  <c r="AC608" i="2" l="1"/>
  <c r="AD608" i="2" s="1"/>
  <c r="AB609" i="2" s="1"/>
  <c r="AH607" i="2"/>
  <c r="AI607" i="2" s="1"/>
  <c r="AG608" i="2" s="1"/>
  <c r="AC609" i="2" l="1"/>
  <c r="AD609" i="2" s="1"/>
  <c r="AB610" i="2" s="1"/>
  <c r="AH608" i="2"/>
  <c r="AI608" i="2" s="1"/>
  <c r="AG609" i="2" s="1"/>
  <c r="AC610" i="2" l="1"/>
  <c r="AD610" i="2"/>
  <c r="AB611" i="2" s="1"/>
  <c r="AH609" i="2"/>
  <c r="AI609" i="2" s="1"/>
  <c r="AG610" i="2" s="1"/>
  <c r="AC611" i="2" l="1"/>
  <c r="AD611" i="2" s="1"/>
  <c r="AB612" i="2" s="1"/>
  <c r="AH610" i="2"/>
  <c r="AI610" i="2" s="1"/>
  <c r="AG611" i="2" s="1"/>
  <c r="AC612" i="2" l="1"/>
  <c r="AD612" i="2" s="1"/>
  <c r="AB613" i="2" s="1"/>
  <c r="AH611" i="2"/>
  <c r="AI611" i="2" s="1"/>
  <c r="AG612" i="2" s="1"/>
  <c r="AC613" i="2" l="1"/>
  <c r="AD613" i="2" s="1"/>
  <c r="AB614" i="2" s="1"/>
  <c r="AH612" i="2"/>
  <c r="AI612" i="2" s="1"/>
  <c r="AG613" i="2" s="1"/>
  <c r="AC614" i="2" l="1"/>
  <c r="AD614" i="2" s="1"/>
  <c r="AB615" i="2" s="1"/>
  <c r="AH613" i="2"/>
  <c r="AI613" i="2" s="1"/>
  <c r="AG614" i="2" s="1"/>
  <c r="AC615" i="2" l="1"/>
  <c r="AD615" i="2" s="1"/>
  <c r="AB616" i="2" s="1"/>
  <c r="AH614" i="2"/>
  <c r="AI614" i="2" s="1"/>
  <c r="AG615" i="2" s="1"/>
  <c r="AC616" i="2" l="1"/>
  <c r="AD616" i="2" s="1"/>
  <c r="AB617" i="2" s="1"/>
  <c r="AH615" i="2"/>
  <c r="AI615" i="2" s="1"/>
  <c r="AG616" i="2" s="1"/>
  <c r="AC617" i="2" l="1"/>
  <c r="AD617" i="2" s="1"/>
  <c r="AB618" i="2" s="1"/>
  <c r="AH616" i="2"/>
  <c r="AI616" i="2" s="1"/>
  <c r="AG617" i="2" s="1"/>
  <c r="AC618" i="2" l="1"/>
  <c r="AD618" i="2" s="1"/>
  <c r="AB619" i="2" s="1"/>
  <c r="AH617" i="2"/>
  <c r="AI617" i="2" s="1"/>
  <c r="AG618" i="2" s="1"/>
  <c r="AC619" i="2" l="1"/>
  <c r="AD619" i="2" s="1"/>
  <c r="AB620" i="2" s="1"/>
  <c r="AH618" i="2"/>
  <c r="AI618" i="2" s="1"/>
  <c r="AG619" i="2" s="1"/>
  <c r="AC620" i="2" l="1"/>
  <c r="AD620" i="2" s="1"/>
  <c r="AB621" i="2" s="1"/>
  <c r="AH619" i="2"/>
  <c r="AI619" i="2"/>
  <c r="AG620" i="2" s="1"/>
  <c r="AC621" i="2" l="1"/>
  <c r="AD621" i="2" s="1"/>
  <c r="AB622" i="2" s="1"/>
  <c r="AH620" i="2"/>
  <c r="AI620" i="2" s="1"/>
  <c r="AG621" i="2" s="1"/>
  <c r="AC622" i="2" l="1"/>
  <c r="AD622" i="2"/>
  <c r="AB623" i="2" s="1"/>
  <c r="AH621" i="2"/>
  <c r="AI621" i="2" s="1"/>
  <c r="AG622" i="2" s="1"/>
  <c r="AC623" i="2" l="1"/>
  <c r="AD623" i="2" s="1"/>
  <c r="AB624" i="2" s="1"/>
  <c r="AH622" i="2"/>
  <c r="AI622" i="2" s="1"/>
  <c r="AG623" i="2" s="1"/>
  <c r="AC624" i="2" l="1"/>
  <c r="AD624" i="2"/>
  <c r="AB625" i="2" s="1"/>
  <c r="AH623" i="2"/>
  <c r="AI623" i="2" s="1"/>
  <c r="AG624" i="2" s="1"/>
  <c r="AC625" i="2" l="1"/>
  <c r="AD625" i="2" s="1"/>
  <c r="AB626" i="2" s="1"/>
  <c r="AH624" i="2"/>
  <c r="AI624" i="2" s="1"/>
  <c r="AG625" i="2" s="1"/>
  <c r="AC626" i="2" l="1"/>
  <c r="AD626" i="2" s="1"/>
  <c r="AB627" i="2" s="1"/>
  <c r="AH625" i="2"/>
  <c r="AI625" i="2" s="1"/>
  <c r="AG626" i="2" s="1"/>
  <c r="AC627" i="2" l="1"/>
  <c r="AD627" i="2" s="1"/>
  <c r="AB628" i="2" s="1"/>
  <c r="AH626" i="2"/>
  <c r="AI626" i="2" s="1"/>
  <c r="AG627" i="2" s="1"/>
  <c r="AC628" i="2" l="1"/>
  <c r="AD628" i="2"/>
  <c r="AB629" i="2" s="1"/>
  <c r="AH627" i="2"/>
  <c r="AI627" i="2" s="1"/>
  <c r="AG628" i="2" s="1"/>
  <c r="AC629" i="2" l="1"/>
  <c r="AD629" i="2" s="1"/>
  <c r="AB630" i="2" s="1"/>
  <c r="AH628" i="2"/>
  <c r="AI628" i="2" s="1"/>
  <c r="AG629" i="2" s="1"/>
  <c r="AC630" i="2" l="1"/>
  <c r="AD630" i="2"/>
  <c r="AB631" i="2" s="1"/>
  <c r="AH629" i="2"/>
  <c r="AI629" i="2" s="1"/>
  <c r="AG630" i="2" s="1"/>
  <c r="AC631" i="2" l="1"/>
  <c r="AD631" i="2" s="1"/>
  <c r="AB632" i="2" s="1"/>
  <c r="AH630" i="2"/>
  <c r="AI630" i="2" s="1"/>
  <c r="AG631" i="2" s="1"/>
  <c r="AC632" i="2" l="1"/>
  <c r="AD632" i="2" s="1"/>
  <c r="AB633" i="2" s="1"/>
  <c r="AH631" i="2"/>
  <c r="AI631" i="2" s="1"/>
  <c r="AG632" i="2" s="1"/>
  <c r="AC633" i="2" l="1"/>
  <c r="AD633" i="2" s="1"/>
  <c r="AB634" i="2" s="1"/>
  <c r="AH632" i="2"/>
  <c r="AI632" i="2" s="1"/>
  <c r="AG633" i="2" s="1"/>
  <c r="AC634" i="2" l="1"/>
  <c r="AD634" i="2"/>
  <c r="AB635" i="2" s="1"/>
  <c r="AH633" i="2"/>
  <c r="AI633" i="2" s="1"/>
  <c r="AG634" i="2" s="1"/>
  <c r="AC635" i="2" l="1"/>
  <c r="AD635" i="2" s="1"/>
  <c r="AB636" i="2" s="1"/>
  <c r="AH634" i="2"/>
  <c r="AI634" i="2" s="1"/>
  <c r="AG635" i="2" s="1"/>
  <c r="AC636" i="2" l="1"/>
  <c r="AD636" i="2" s="1"/>
  <c r="AB637" i="2" s="1"/>
  <c r="AH635" i="2"/>
  <c r="AI635" i="2" s="1"/>
  <c r="AG636" i="2" s="1"/>
  <c r="AC637" i="2" l="1"/>
  <c r="AD637" i="2" s="1"/>
  <c r="AB638" i="2" s="1"/>
  <c r="AH636" i="2"/>
  <c r="AI636" i="2" s="1"/>
  <c r="AG637" i="2" s="1"/>
  <c r="AC638" i="2" l="1"/>
  <c r="AD638" i="2" s="1"/>
  <c r="AB639" i="2" s="1"/>
  <c r="AH637" i="2"/>
  <c r="AI637" i="2" s="1"/>
  <c r="AG638" i="2" s="1"/>
  <c r="AC639" i="2" l="1"/>
  <c r="AD639" i="2" s="1"/>
  <c r="AB640" i="2" s="1"/>
  <c r="AH638" i="2"/>
  <c r="AI638" i="2" s="1"/>
  <c r="AG639" i="2" s="1"/>
  <c r="AC640" i="2" l="1"/>
  <c r="AD640" i="2" s="1"/>
  <c r="AB641" i="2" s="1"/>
  <c r="AH639" i="2"/>
  <c r="AI639" i="2"/>
  <c r="AG640" i="2" s="1"/>
  <c r="AC641" i="2" l="1"/>
  <c r="AD641" i="2" s="1"/>
  <c r="AB642" i="2" s="1"/>
  <c r="AH640" i="2"/>
  <c r="AI640" i="2"/>
  <c r="AG641" i="2" s="1"/>
  <c r="AC642" i="2" l="1"/>
  <c r="AD642" i="2" s="1"/>
  <c r="AB643" i="2" s="1"/>
  <c r="AH641" i="2"/>
  <c r="AI641" i="2" s="1"/>
  <c r="AG642" i="2" s="1"/>
  <c r="AC643" i="2" l="1"/>
  <c r="AD643" i="2" s="1"/>
  <c r="AB644" i="2" s="1"/>
  <c r="AH642" i="2"/>
  <c r="AI642" i="2" s="1"/>
  <c r="AG643" i="2" s="1"/>
  <c r="AC644" i="2" l="1"/>
  <c r="AD644" i="2"/>
  <c r="AB645" i="2" s="1"/>
  <c r="AH643" i="2"/>
  <c r="AI643" i="2" s="1"/>
  <c r="AG644" i="2" s="1"/>
  <c r="AC645" i="2" l="1"/>
  <c r="AD645" i="2" s="1"/>
  <c r="AB646" i="2" s="1"/>
  <c r="AH644" i="2"/>
  <c r="AI644" i="2" s="1"/>
  <c r="AG645" i="2" s="1"/>
  <c r="AC646" i="2" l="1"/>
  <c r="AD646" i="2"/>
  <c r="AB647" i="2" s="1"/>
  <c r="AH645" i="2"/>
  <c r="AI645" i="2" s="1"/>
  <c r="AG646" i="2" s="1"/>
  <c r="AC647" i="2" l="1"/>
  <c r="AD647" i="2" s="1"/>
  <c r="AB648" i="2" s="1"/>
  <c r="AH646" i="2"/>
  <c r="AI646" i="2" s="1"/>
  <c r="AG647" i="2" s="1"/>
  <c r="AC648" i="2" l="1"/>
  <c r="AD648" i="2" s="1"/>
  <c r="AB649" i="2" s="1"/>
  <c r="AH647" i="2"/>
  <c r="AI647" i="2" s="1"/>
  <c r="AG648" i="2" s="1"/>
  <c r="AC649" i="2" l="1"/>
  <c r="AD649" i="2" s="1"/>
  <c r="AB650" i="2" s="1"/>
  <c r="AH648" i="2"/>
  <c r="AI648" i="2" s="1"/>
  <c r="AG649" i="2" s="1"/>
  <c r="AC650" i="2" l="1"/>
  <c r="AD650" i="2" s="1"/>
  <c r="AB651" i="2" s="1"/>
  <c r="AH649" i="2"/>
  <c r="AI649" i="2" s="1"/>
  <c r="AG650" i="2" s="1"/>
  <c r="AC651" i="2" l="1"/>
  <c r="AD651" i="2" s="1"/>
  <c r="AB652" i="2" s="1"/>
  <c r="AH650" i="2"/>
  <c r="AI650" i="2" s="1"/>
  <c r="AG651" i="2" s="1"/>
  <c r="AC652" i="2" l="1"/>
  <c r="AD652" i="2" s="1"/>
  <c r="AB653" i="2" s="1"/>
  <c r="AH651" i="2"/>
  <c r="AI651" i="2" s="1"/>
  <c r="AG652" i="2" s="1"/>
  <c r="AC653" i="2" l="1"/>
  <c r="AD653" i="2" s="1"/>
  <c r="AB654" i="2" s="1"/>
  <c r="AH652" i="2"/>
  <c r="AI652" i="2" s="1"/>
  <c r="AG653" i="2" s="1"/>
  <c r="AC654" i="2" l="1"/>
  <c r="AD654" i="2" s="1"/>
  <c r="AB655" i="2" s="1"/>
  <c r="AH653" i="2"/>
  <c r="AI653" i="2" s="1"/>
  <c r="AG654" i="2" s="1"/>
  <c r="AC655" i="2" l="1"/>
  <c r="AD655" i="2" s="1"/>
  <c r="AB656" i="2" s="1"/>
  <c r="AH654" i="2"/>
  <c r="AI654" i="2" s="1"/>
  <c r="AG655" i="2" s="1"/>
  <c r="AC656" i="2" l="1"/>
  <c r="AD656" i="2" s="1"/>
  <c r="AB657" i="2" s="1"/>
  <c r="AH655" i="2"/>
  <c r="AI655" i="2" s="1"/>
  <c r="AG656" i="2" s="1"/>
  <c r="AC657" i="2" l="1"/>
  <c r="AD657" i="2" s="1"/>
  <c r="AB658" i="2" s="1"/>
  <c r="AH656" i="2"/>
  <c r="AI656" i="2" s="1"/>
  <c r="AG657" i="2" s="1"/>
  <c r="AC658" i="2" l="1"/>
  <c r="AD658" i="2" s="1"/>
  <c r="AB659" i="2" s="1"/>
  <c r="AH657" i="2"/>
  <c r="AI657" i="2" s="1"/>
  <c r="AG658" i="2" s="1"/>
  <c r="AC659" i="2" l="1"/>
  <c r="AD659" i="2" s="1"/>
  <c r="AB660" i="2" s="1"/>
  <c r="AH658" i="2"/>
  <c r="AI658" i="2" s="1"/>
  <c r="AG659" i="2" s="1"/>
  <c r="AC660" i="2" l="1"/>
  <c r="AD660" i="2" s="1"/>
  <c r="AB661" i="2" s="1"/>
  <c r="AH659" i="2"/>
  <c r="AI659" i="2" s="1"/>
  <c r="AG660" i="2" s="1"/>
  <c r="AC661" i="2" l="1"/>
  <c r="AD661" i="2" s="1"/>
  <c r="AB662" i="2" s="1"/>
  <c r="AH660" i="2"/>
  <c r="AI660" i="2" s="1"/>
  <c r="AG661" i="2" s="1"/>
  <c r="AC662" i="2" l="1"/>
  <c r="AD662" i="2" s="1"/>
  <c r="AB663" i="2" s="1"/>
  <c r="AH661" i="2"/>
  <c r="AI661" i="2" s="1"/>
  <c r="AG662" i="2" s="1"/>
  <c r="AC663" i="2" l="1"/>
  <c r="AD663" i="2" s="1"/>
  <c r="AB664" i="2" s="1"/>
  <c r="AH662" i="2"/>
  <c r="AI662" i="2" s="1"/>
  <c r="AG663" i="2" s="1"/>
  <c r="AC664" i="2" l="1"/>
  <c r="AD664" i="2" s="1"/>
  <c r="AB665" i="2" s="1"/>
  <c r="AH663" i="2"/>
  <c r="AI663" i="2" s="1"/>
  <c r="AG664" i="2" s="1"/>
  <c r="AC665" i="2" l="1"/>
  <c r="AD665" i="2" s="1"/>
  <c r="AB666" i="2" s="1"/>
  <c r="AH664" i="2"/>
  <c r="AI664" i="2" s="1"/>
  <c r="AG665" i="2" s="1"/>
  <c r="AC666" i="2" l="1"/>
  <c r="AD666" i="2"/>
  <c r="AB667" i="2" s="1"/>
  <c r="AH665" i="2"/>
  <c r="AI665" i="2" s="1"/>
  <c r="AG666" i="2" s="1"/>
  <c r="AC667" i="2" l="1"/>
  <c r="AD667" i="2"/>
  <c r="AB668" i="2" s="1"/>
  <c r="AH666" i="2"/>
  <c r="AI666" i="2" s="1"/>
  <c r="AG667" i="2" s="1"/>
  <c r="AC668" i="2" l="1"/>
  <c r="AD668" i="2" s="1"/>
  <c r="AB669" i="2" s="1"/>
  <c r="AH667" i="2"/>
  <c r="AI667" i="2" s="1"/>
  <c r="AG668" i="2" s="1"/>
  <c r="AC669" i="2" l="1"/>
  <c r="AD669" i="2" s="1"/>
  <c r="AB670" i="2" s="1"/>
  <c r="AH668" i="2"/>
  <c r="AI668" i="2" s="1"/>
  <c r="AG669" i="2" s="1"/>
  <c r="AC670" i="2" l="1"/>
  <c r="AD670" i="2" s="1"/>
  <c r="AB671" i="2" s="1"/>
  <c r="AH669" i="2"/>
  <c r="AI669" i="2" s="1"/>
  <c r="AG670" i="2" s="1"/>
  <c r="AC671" i="2" l="1"/>
  <c r="AD671" i="2" s="1"/>
  <c r="AB672" i="2" s="1"/>
  <c r="AC672" i="2" s="1"/>
  <c r="AD672" i="2" s="1"/>
  <c r="AB673" i="2" s="1"/>
  <c r="AH670" i="2"/>
  <c r="AI670" i="2" s="1"/>
  <c r="AG671" i="2" s="1"/>
  <c r="AC673" i="2" l="1"/>
  <c r="AD673" i="2" s="1"/>
  <c r="AB674" i="2" s="1"/>
  <c r="AH671" i="2"/>
  <c r="AI671" i="2" s="1"/>
  <c r="AG672" i="2" s="1"/>
  <c r="AC674" i="2" l="1"/>
  <c r="AD674" i="2" s="1"/>
  <c r="AB675" i="2" s="1"/>
  <c r="AH672" i="2"/>
  <c r="AI672" i="2" s="1"/>
  <c r="AG673" i="2" s="1"/>
  <c r="AC675" i="2" l="1"/>
  <c r="AD675" i="2" s="1"/>
  <c r="AB676" i="2" s="1"/>
  <c r="AH673" i="2"/>
  <c r="AI673" i="2" s="1"/>
  <c r="AG674" i="2" s="1"/>
  <c r="AC676" i="2" l="1"/>
  <c r="AD676" i="2" s="1"/>
  <c r="AB677" i="2" s="1"/>
  <c r="AH674" i="2"/>
  <c r="AI674" i="2" s="1"/>
  <c r="AG675" i="2" s="1"/>
  <c r="AC677" i="2" l="1"/>
  <c r="AD677" i="2"/>
  <c r="AB678" i="2" s="1"/>
  <c r="AH675" i="2"/>
  <c r="AI675" i="2" s="1"/>
  <c r="AG676" i="2" s="1"/>
  <c r="AC678" i="2" l="1"/>
  <c r="AD678" i="2" s="1"/>
  <c r="AB679" i="2" s="1"/>
  <c r="AH676" i="2"/>
  <c r="AI676" i="2" s="1"/>
  <c r="AG677" i="2" s="1"/>
  <c r="AC679" i="2" l="1"/>
  <c r="AD679" i="2" s="1"/>
  <c r="AB680" i="2" s="1"/>
  <c r="AH677" i="2"/>
  <c r="AI677" i="2" s="1"/>
  <c r="AG678" i="2" s="1"/>
  <c r="AC680" i="2" l="1"/>
  <c r="AD680" i="2" s="1"/>
  <c r="AB681" i="2" s="1"/>
  <c r="AH678" i="2"/>
  <c r="AI678" i="2" s="1"/>
  <c r="AG679" i="2" s="1"/>
  <c r="AC681" i="2" l="1"/>
  <c r="AD681" i="2" s="1"/>
  <c r="AB682" i="2" s="1"/>
  <c r="AH679" i="2"/>
  <c r="AI679" i="2" s="1"/>
  <c r="AG680" i="2" s="1"/>
  <c r="AC682" i="2" l="1"/>
  <c r="AD682" i="2" s="1"/>
  <c r="AB683" i="2" s="1"/>
  <c r="AH680" i="2"/>
  <c r="AI680" i="2" s="1"/>
  <c r="AG681" i="2" s="1"/>
  <c r="AC683" i="2" l="1"/>
  <c r="AD683" i="2" s="1"/>
  <c r="AB684" i="2" s="1"/>
  <c r="AH681" i="2"/>
  <c r="AI681" i="2" s="1"/>
  <c r="AG682" i="2" s="1"/>
  <c r="AC684" i="2" l="1"/>
  <c r="AD684" i="2" s="1"/>
  <c r="AB685" i="2" s="1"/>
  <c r="AH682" i="2"/>
  <c r="AI682" i="2" s="1"/>
  <c r="AG683" i="2" s="1"/>
  <c r="AC685" i="2" l="1"/>
  <c r="AD685" i="2"/>
  <c r="AB686" i="2" s="1"/>
  <c r="AH683" i="2"/>
  <c r="AI683" i="2" s="1"/>
  <c r="AG684" i="2" s="1"/>
  <c r="AC686" i="2" l="1"/>
  <c r="AD686" i="2" s="1"/>
  <c r="AB687" i="2" s="1"/>
  <c r="AH684" i="2"/>
  <c r="AI684" i="2" s="1"/>
  <c r="AG685" i="2" s="1"/>
  <c r="AC687" i="2" l="1"/>
  <c r="AD687" i="2" s="1"/>
  <c r="AB688" i="2" s="1"/>
  <c r="AH685" i="2"/>
  <c r="AI685" i="2" s="1"/>
  <c r="AG686" i="2" s="1"/>
  <c r="AC688" i="2" l="1"/>
  <c r="AD688" i="2" s="1"/>
  <c r="AB689" i="2" s="1"/>
  <c r="AH686" i="2"/>
  <c r="AI686" i="2" s="1"/>
  <c r="AG687" i="2" s="1"/>
  <c r="AC689" i="2" l="1"/>
  <c r="AD689" i="2" s="1"/>
  <c r="AB690" i="2" s="1"/>
  <c r="AH687" i="2"/>
  <c r="AI687" i="2" s="1"/>
  <c r="AG688" i="2" s="1"/>
  <c r="AC690" i="2" l="1"/>
  <c r="AD690" i="2"/>
  <c r="AB691" i="2" s="1"/>
  <c r="AH688" i="2"/>
  <c r="AI688" i="2" s="1"/>
  <c r="AG689" i="2" s="1"/>
  <c r="AC691" i="2" l="1"/>
  <c r="AD691" i="2"/>
  <c r="AB692" i="2" s="1"/>
  <c r="AH689" i="2"/>
  <c r="AI689" i="2" s="1"/>
  <c r="AG690" i="2" s="1"/>
  <c r="AC692" i="2" l="1"/>
  <c r="AD692" i="2" s="1"/>
  <c r="AB693" i="2" s="1"/>
  <c r="AH690" i="2"/>
  <c r="AI690" i="2" s="1"/>
  <c r="AG691" i="2" s="1"/>
  <c r="AC693" i="2" l="1"/>
  <c r="AD693" i="2" s="1"/>
  <c r="AB694" i="2" s="1"/>
  <c r="AH691" i="2"/>
  <c r="AI691" i="2" s="1"/>
  <c r="AG692" i="2" s="1"/>
  <c r="AC694" i="2" l="1"/>
  <c r="AD694" i="2" s="1"/>
  <c r="AB695" i="2" s="1"/>
  <c r="AH692" i="2"/>
  <c r="AI692" i="2" s="1"/>
  <c r="AG693" i="2" s="1"/>
  <c r="AC695" i="2" l="1"/>
  <c r="AD695" i="2" s="1"/>
  <c r="AB696" i="2" s="1"/>
  <c r="AH693" i="2"/>
  <c r="AI693" i="2" s="1"/>
  <c r="AG694" i="2" s="1"/>
  <c r="AC696" i="2" l="1"/>
  <c r="AD696" i="2" s="1"/>
  <c r="AB697" i="2" s="1"/>
  <c r="AH694" i="2"/>
  <c r="AI694" i="2" s="1"/>
  <c r="AG695" i="2" s="1"/>
  <c r="AC697" i="2" l="1"/>
  <c r="AD697" i="2" s="1"/>
  <c r="AB698" i="2" s="1"/>
  <c r="AH695" i="2"/>
  <c r="AI695" i="2" s="1"/>
  <c r="AG696" i="2" s="1"/>
  <c r="AC698" i="2" l="1"/>
  <c r="AD698" i="2" s="1"/>
  <c r="AB699" i="2" s="1"/>
  <c r="AH696" i="2"/>
  <c r="AI696" i="2" s="1"/>
  <c r="AG697" i="2" s="1"/>
  <c r="AC699" i="2" l="1"/>
  <c r="AD699" i="2"/>
  <c r="AB700" i="2" s="1"/>
  <c r="AH697" i="2"/>
  <c r="AI697" i="2" s="1"/>
  <c r="AG698" i="2" s="1"/>
  <c r="AC700" i="2" l="1"/>
  <c r="AD700" i="2"/>
  <c r="AB701" i="2" s="1"/>
  <c r="AH698" i="2"/>
  <c r="AI698" i="2" s="1"/>
  <c r="AG699" i="2" s="1"/>
  <c r="AC701" i="2" l="1"/>
  <c r="AD701" i="2" s="1"/>
  <c r="AB702" i="2" s="1"/>
  <c r="AH699" i="2"/>
  <c r="AI699" i="2" s="1"/>
  <c r="AG700" i="2" s="1"/>
  <c r="AC702" i="2" l="1"/>
  <c r="AD702" i="2" s="1"/>
  <c r="AB703" i="2" s="1"/>
  <c r="AH700" i="2"/>
  <c r="AI700" i="2" s="1"/>
  <c r="AG701" i="2" s="1"/>
  <c r="AC703" i="2" l="1"/>
  <c r="AD703" i="2"/>
  <c r="AB704" i="2" s="1"/>
  <c r="AH701" i="2"/>
  <c r="AI701" i="2" s="1"/>
  <c r="AG702" i="2" s="1"/>
  <c r="AC704" i="2" l="1"/>
  <c r="AD704" i="2" s="1"/>
  <c r="AB705" i="2" s="1"/>
  <c r="AH702" i="2"/>
  <c r="AI702" i="2" s="1"/>
  <c r="AG703" i="2" s="1"/>
  <c r="AC705" i="2" l="1"/>
  <c r="AD705" i="2"/>
  <c r="AB706" i="2" s="1"/>
  <c r="AH703" i="2"/>
  <c r="AI703" i="2" s="1"/>
  <c r="AG704" i="2" s="1"/>
  <c r="AC706" i="2" l="1"/>
  <c r="AD706" i="2" s="1"/>
  <c r="AB707" i="2" s="1"/>
  <c r="AH704" i="2"/>
  <c r="AI704" i="2" s="1"/>
  <c r="AG705" i="2" s="1"/>
  <c r="AC707" i="2" l="1"/>
  <c r="AD707" i="2"/>
  <c r="AB708" i="2" s="1"/>
  <c r="AH705" i="2"/>
  <c r="AI705" i="2" s="1"/>
  <c r="AG706" i="2" s="1"/>
  <c r="AC708" i="2" l="1"/>
  <c r="AD708" i="2"/>
  <c r="AB709" i="2" s="1"/>
  <c r="AH706" i="2"/>
  <c r="AI706" i="2" s="1"/>
  <c r="AG707" i="2" s="1"/>
  <c r="AC709" i="2" l="1"/>
  <c r="AD709" i="2"/>
  <c r="AB710" i="2" s="1"/>
  <c r="AH707" i="2"/>
  <c r="AI707" i="2" s="1"/>
  <c r="AG708" i="2" s="1"/>
  <c r="AC710" i="2" l="1"/>
  <c r="AD710" i="2"/>
  <c r="AB711" i="2" s="1"/>
  <c r="AH708" i="2"/>
  <c r="AI708" i="2" s="1"/>
  <c r="AG709" i="2" s="1"/>
  <c r="AC711" i="2" l="1"/>
  <c r="AD711" i="2"/>
  <c r="AB712" i="2" s="1"/>
  <c r="AH709" i="2"/>
  <c r="AI709" i="2" s="1"/>
  <c r="AG710" i="2" s="1"/>
  <c r="AC712" i="2" l="1"/>
  <c r="AD712" i="2" s="1"/>
  <c r="AB713" i="2" s="1"/>
  <c r="AH710" i="2"/>
  <c r="AI710" i="2" s="1"/>
  <c r="AG711" i="2" s="1"/>
  <c r="AC713" i="2" l="1"/>
  <c r="AD713" i="2" s="1"/>
  <c r="AB714" i="2" s="1"/>
  <c r="AH711" i="2"/>
  <c r="AI711" i="2" s="1"/>
  <c r="AG712" i="2" s="1"/>
  <c r="AC714" i="2" l="1"/>
  <c r="AD714" i="2" s="1"/>
  <c r="AB715" i="2" s="1"/>
  <c r="AH712" i="2"/>
  <c r="AI712" i="2" s="1"/>
  <c r="AG713" i="2" s="1"/>
  <c r="AC715" i="2" l="1"/>
  <c r="AD715" i="2" s="1"/>
  <c r="AB716" i="2" s="1"/>
  <c r="AH713" i="2"/>
  <c r="AI713" i="2" s="1"/>
  <c r="AG714" i="2" s="1"/>
  <c r="AC716" i="2" l="1"/>
  <c r="AD716" i="2" s="1"/>
  <c r="AB717" i="2" s="1"/>
  <c r="AH714" i="2"/>
  <c r="AI714" i="2" s="1"/>
  <c r="AG715" i="2" s="1"/>
  <c r="AC717" i="2" l="1"/>
  <c r="AD717" i="2"/>
  <c r="AB718" i="2" s="1"/>
  <c r="AH715" i="2"/>
  <c r="AI715" i="2" s="1"/>
  <c r="AG716" i="2" s="1"/>
  <c r="AC718" i="2" l="1"/>
  <c r="AD718" i="2"/>
  <c r="AB719" i="2" s="1"/>
  <c r="AH716" i="2"/>
  <c r="AI716" i="2" s="1"/>
  <c r="AG717" i="2" s="1"/>
  <c r="AC719" i="2" l="1"/>
  <c r="AD719" i="2" s="1"/>
  <c r="AB720" i="2" s="1"/>
  <c r="AH717" i="2"/>
  <c r="AI717" i="2" s="1"/>
  <c r="AG718" i="2" s="1"/>
  <c r="AC720" i="2" l="1"/>
  <c r="AD720" i="2"/>
  <c r="AB721" i="2" s="1"/>
  <c r="AH718" i="2"/>
  <c r="AI718" i="2" s="1"/>
  <c r="AG719" i="2" s="1"/>
  <c r="AC721" i="2" l="1"/>
  <c r="AD721" i="2"/>
  <c r="AB722" i="2" s="1"/>
  <c r="AH719" i="2"/>
  <c r="AI719" i="2" s="1"/>
  <c r="AG720" i="2" s="1"/>
  <c r="AC722" i="2" l="1"/>
  <c r="AD722" i="2"/>
  <c r="AB723" i="2" s="1"/>
  <c r="AH720" i="2"/>
  <c r="AI720" i="2" s="1"/>
  <c r="AG721" i="2" s="1"/>
  <c r="AC723" i="2" l="1"/>
  <c r="AD723" i="2"/>
  <c r="AB724" i="2" s="1"/>
  <c r="AH721" i="2"/>
  <c r="AI721" i="2" s="1"/>
  <c r="AG722" i="2" s="1"/>
  <c r="AC724" i="2" l="1"/>
  <c r="AD724" i="2" s="1"/>
  <c r="AB725" i="2" s="1"/>
  <c r="AH722" i="2"/>
  <c r="AI722" i="2" s="1"/>
  <c r="AG723" i="2" s="1"/>
  <c r="AC725" i="2" l="1"/>
  <c r="AD725" i="2" s="1"/>
  <c r="AB726" i="2" s="1"/>
  <c r="AH723" i="2"/>
  <c r="AI723" i="2" s="1"/>
  <c r="AG724" i="2" s="1"/>
  <c r="AC726" i="2" l="1"/>
  <c r="AD726" i="2" s="1"/>
  <c r="AB727" i="2" s="1"/>
  <c r="AH724" i="2"/>
  <c r="AI724" i="2" s="1"/>
  <c r="AG725" i="2" s="1"/>
  <c r="AC727" i="2" l="1"/>
  <c r="AD727" i="2"/>
  <c r="AB728" i="2" s="1"/>
  <c r="AH725" i="2"/>
  <c r="AI725" i="2" s="1"/>
  <c r="AG726" i="2" s="1"/>
  <c r="AC728" i="2" l="1"/>
  <c r="AD728" i="2" s="1"/>
  <c r="AB729" i="2" s="1"/>
  <c r="AH726" i="2"/>
  <c r="AI726" i="2" s="1"/>
  <c r="AG727" i="2" s="1"/>
  <c r="AC729" i="2" l="1"/>
  <c r="AD729" i="2" s="1"/>
  <c r="AB730" i="2" s="1"/>
  <c r="AH727" i="2"/>
  <c r="AI727" i="2" s="1"/>
  <c r="AG728" i="2" s="1"/>
  <c r="AC730" i="2" l="1"/>
  <c r="AD730" i="2"/>
  <c r="AB731" i="2" s="1"/>
  <c r="AH728" i="2"/>
  <c r="AI728" i="2" s="1"/>
  <c r="AG729" i="2" s="1"/>
  <c r="AC731" i="2" l="1"/>
  <c r="AD731" i="2"/>
  <c r="AB732" i="2" s="1"/>
  <c r="AH729" i="2"/>
  <c r="AI729" i="2" s="1"/>
  <c r="AG730" i="2" s="1"/>
  <c r="AC732" i="2" l="1"/>
  <c r="AD732" i="2"/>
  <c r="AB733" i="2" s="1"/>
  <c r="AH730" i="2"/>
  <c r="AI730" i="2" s="1"/>
  <c r="AG731" i="2" s="1"/>
  <c r="AC733" i="2" l="1"/>
  <c r="AD733" i="2"/>
  <c r="AB734" i="2" s="1"/>
  <c r="AH731" i="2"/>
  <c r="AI731" i="2" s="1"/>
  <c r="AG732" i="2" s="1"/>
  <c r="AC734" i="2" l="1"/>
  <c r="AD734" i="2"/>
  <c r="AB735" i="2" s="1"/>
  <c r="AH732" i="2"/>
  <c r="AI732" i="2" s="1"/>
  <c r="AG733" i="2" s="1"/>
  <c r="AC735" i="2" l="1"/>
  <c r="AD735" i="2"/>
  <c r="AB736" i="2" s="1"/>
  <c r="AH733" i="2"/>
  <c r="AI733" i="2" s="1"/>
  <c r="AG734" i="2" s="1"/>
  <c r="AC736" i="2" l="1"/>
  <c r="AD736" i="2"/>
  <c r="AB737" i="2" s="1"/>
  <c r="AH734" i="2"/>
  <c r="AI734" i="2" s="1"/>
  <c r="AG735" i="2" s="1"/>
  <c r="AC737" i="2" l="1"/>
  <c r="AD737" i="2" s="1"/>
  <c r="AB738" i="2" s="1"/>
  <c r="AH735" i="2"/>
  <c r="AI735" i="2" s="1"/>
  <c r="AG736" i="2" s="1"/>
  <c r="AC738" i="2" l="1"/>
  <c r="AD738" i="2"/>
  <c r="AB739" i="2" s="1"/>
  <c r="AH736" i="2"/>
  <c r="AI736" i="2" s="1"/>
  <c r="AG737" i="2" s="1"/>
  <c r="AC739" i="2" l="1"/>
  <c r="AD739" i="2"/>
  <c r="AB740" i="2" s="1"/>
  <c r="AH737" i="2"/>
  <c r="AI737" i="2" s="1"/>
  <c r="AG738" i="2" s="1"/>
  <c r="AC740" i="2" l="1"/>
  <c r="AD740" i="2"/>
  <c r="AB741" i="2" s="1"/>
  <c r="AH738" i="2"/>
  <c r="AI738" i="2" s="1"/>
  <c r="AG739" i="2" s="1"/>
  <c r="AC741" i="2" l="1"/>
  <c r="AD741" i="2"/>
  <c r="AB742" i="2" s="1"/>
  <c r="AH739" i="2"/>
  <c r="AI739" i="2" s="1"/>
  <c r="AG740" i="2" s="1"/>
  <c r="AC742" i="2" l="1"/>
  <c r="AD742" i="2"/>
  <c r="AB743" i="2" s="1"/>
  <c r="AH740" i="2"/>
  <c r="AI740" i="2" s="1"/>
  <c r="AG741" i="2" s="1"/>
  <c r="AC743" i="2" l="1"/>
  <c r="AD743" i="2"/>
  <c r="AB744" i="2" s="1"/>
  <c r="AH741" i="2"/>
  <c r="AI741" i="2" s="1"/>
  <c r="AG742" i="2" s="1"/>
  <c r="AC744" i="2" l="1"/>
  <c r="AD744" i="2"/>
  <c r="AB745" i="2" s="1"/>
  <c r="AH742" i="2"/>
  <c r="AI742" i="2" s="1"/>
  <c r="AG743" i="2" s="1"/>
  <c r="AC745" i="2" l="1"/>
  <c r="AD745" i="2"/>
  <c r="AB746" i="2" s="1"/>
  <c r="AH743" i="2"/>
  <c r="AI743" i="2" s="1"/>
  <c r="AG744" i="2" s="1"/>
  <c r="AC746" i="2" l="1"/>
  <c r="AD746" i="2"/>
  <c r="AB747" i="2" s="1"/>
  <c r="AH744" i="2"/>
  <c r="AI744" i="2" s="1"/>
  <c r="AG745" i="2" s="1"/>
  <c r="AC747" i="2" l="1"/>
  <c r="AD747" i="2"/>
  <c r="AB748" i="2" s="1"/>
  <c r="AH745" i="2"/>
  <c r="AI745" i="2" s="1"/>
  <c r="AG746" i="2" s="1"/>
  <c r="AC748" i="2" l="1"/>
  <c r="AD748" i="2"/>
  <c r="AB749" i="2" s="1"/>
  <c r="AH746" i="2"/>
  <c r="AI746" i="2" s="1"/>
  <c r="AG747" i="2" s="1"/>
  <c r="AC749" i="2" l="1"/>
  <c r="AD749" i="2"/>
  <c r="AB750" i="2" s="1"/>
  <c r="AH747" i="2"/>
  <c r="AI747" i="2" s="1"/>
  <c r="AG748" i="2" s="1"/>
  <c r="AC750" i="2" l="1"/>
  <c r="AD750" i="2"/>
  <c r="AB751" i="2" s="1"/>
  <c r="AH748" i="2"/>
  <c r="AI748" i="2" s="1"/>
  <c r="AG749" i="2" s="1"/>
  <c r="AC751" i="2" l="1"/>
  <c r="AD751" i="2" s="1"/>
  <c r="AB752" i="2" s="1"/>
  <c r="AH749" i="2"/>
  <c r="AI749" i="2" s="1"/>
  <c r="AG750" i="2" s="1"/>
  <c r="AC752" i="2" l="1"/>
  <c r="AD752" i="2"/>
  <c r="AB753" i="2" s="1"/>
  <c r="AH750" i="2"/>
  <c r="AI750" i="2" s="1"/>
  <c r="AG751" i="2" s="1"/>
  <c r="AC753" i="2" l="1"/>
  <c r="AD753" i="2" s="1"/>
  <c r="AB754" i="2" s="1"/>
  <c r="AH751" i="2"/>
  <c r="AI751" i="2" s="1"/>
  <c r="AG752" i="2" s="1"/>
  <c r="AC754" i="2" l="1"/>
  <c r="AD754" i="2"/>
  <c r="AB755" i="2" s="1"/>
  <c r="AH752" i="2"/>
  <c r="AI752" i="2" s="1"/>
  <c r="AG753" i="2" s="1"/>
  <c r="AC755" i="2" l="1"/>
  <c r="AD755" i="2" s="1"/>
  <c r="AB756" i="2" s="1"/>
  <c r="AH753" i="2"/>
  <c r="AI753" i="2" s="1"/>
  <c r="AG754" i="2" s="1"/>
  <c r="AC756" i="2" l="1"/>
  <c r="AD756" i="2" s="1"/>
  <c r="AB757" i="2" s="1"/>
  <c r="AH754" i="2"/>
  <c r="AI754" i="2" s="1"/>
  <c r="AG755" i="2" s="1"/>
  <c r="AC757" i="2" l="1"/>
  <c r="AD757" i="2" s="1"/>
  <c r="AB758" i="2" s="1"/>
  <c r="AH755" i="2"/>
  <c r="AI755" i="2" s="1"/>
  <c r="AG756" i="2" s="1"/>
  <c r="AC758" i="2" l="1"/>
  <c r="AD758" i="2" s="1"/>
  <c r="AB759" i="2" s="1"/>
  <c r="AH756" i="2"/>
  <c r="AI756" i="2" s="1"/>
  <c r="AG757" i="2" s="1"/>
  <c r="AC759" i="2" l="1"/>
  <c r="AD759" i="2"/>
  <c r="AB760" i="2" s="1"/>
  <c r="AH757" i="2"/>
  <c r="AI757" i="2" s="1"/>
  <c r="AG758" i="2" s="1"/>
  <c r="AC760" i="2" l="1"/>
  <c r="AD760" i="2"/>
  <c r="AB761" i="2" s="1"/>
  <c r="AH758" i="2"/>
  <c r="AI758" i="2" s="1"/>
  <c r="AG759" i="2" s="1"/>
  <c r="AC761" i="2" l="1"/>
  <c r="AD761" i="2"/>
  <c r="AB762" i="2" s="1"/>
  <c r="AH759" i="2"/>
  <c r="AI759" i="2" s="1"/>
  <c r="AG760" i="2" s="1"/>
  <c r="AC762" i="2" l="1"/>
  <c r="AD762" i="2"/>
  <c r="AB763" i="2" s="1"/>
  <c r="AH760" i="2"/>
  <c r="AI760" i="2" s="1"/>
  <c r="AG761" i="2" s="1"/>
  <c r="AC763" i="2" l="1"/>
  <c r="AD763" i="2"/>
  <c r="AB764" i="2" s="1"/>
  <c r="AH761" i="2"/>
  <c r="AI761" i="2" s="1"/>
  <c r="AG762" i="2" s="1"/>
  <c r="AC764" i="2" l="1"/>
  <c r="AD764" i="2"/>
  <c r="AB765" i="2" s="1"/>
  <c r="AH762" i="2"/>
  <c r="AI762" i="2" s="1"/>
  <c r="AG763" i="2" s="1"/>
  <c r="AC765" i="2" l="1"/>
  <c r="AD765" i="2"/>
  <c r="AB766" i="2" s="1"/>
  <c r="AH763" i="2"/>
  <c r="AI763" i="2" s="1"/>
  <c r="AG764" i="2" s="1"/>
  <c r="AC766" i="2" l="1"/>
  <c r="AD766" i="2"/>
  <c r="AB767" i="2" s="1"/>
  <c r="AH764" i="2"/>
  <c r="AI764" i="2" s="1"/>
  <c r="AG765" i="2" s="1"/>
  <c r="AC767" i="2" l="1"/>
  <c r="AD767" i="2"/>
  <c r="AB768" i="2" s="1"/>
  <c r="AH765" i="2"/>
  <c r="AI765" i="2" s="1"/>
  <c r="AG766" i="2" s="1"/>
  <c r="AC768" i="2" l="1"/>
  <c r="AD768" i="2"/>
  <c r="AB769" i="2" s="1"/>
  <c r="AH766" i="2"/>
  <c r="AI766" i="2" s="1"/>
  <c r="AG767" i="2" s="1"/>
  <c r="AC769" i="2" l="1"/>
  <c r="AD769" i="2"/>
  <c r="AB770" i="2" s="1"/>
  <c r="AH767" i="2"/>
  <c r="AI767" i="2" s="1"/>
  <c r="AG768" i="2" s="1"/>
  <c r="AC770" i="2" l="1"/>
  <c r="AD770" i="2"/>
  <c r="AB771" i="2" s="1"/>
  <c r="AH768" i="2"/>
  <c r="AI768" i="2" s="1"/>
  <c r="AG769" i="2" s="1"/>
  <c r="AC771" i="2" l="1"/>
  <c r="AD771" i="2" s="1"/>
  <c r="AB772" i="2" s="1"/>
  <c r="AH769" i="2"/>
  <c r="AI769" i="2" s="1"/>
  <c r="AG770" i="2" s="1"/>
  <c r="AC772" i="2" l="1"/>
  <c r="AD772" i="2" s="1"/>
  <c r="AB773" i="2" s="1"/>
  <c r="AH770" i="2"/>
  <c r="AI770" i="2" s="1"/>
  <c r="AG771" i="2" s="1"/>
  <c r="AC773" i="2" l="1"/>
  <c r="AD773" i="2"/>
  <c r="AB774" i="2" s="1"/>
  <c r="AH771" i="2"/>
  <c r="AI771" i="2" s="1"/>
  <c r="AG772" i="2" s="1"/>
  <c r="AC774" i="2" l="1"/>
  <c r="AD774" i="2"/>
  <c r="AB775" i="2" s="1"/>
  <c r="AH772" i="2"/>
  <c r="AI772" i="2" s="1"/>
  <c r="AG773" i="2" s="1"/>
  <c r="AC775" i="2" l="1"/>
  <c r="AD775" i="2"/>
  <c r="AB776" i="2" s="1"/>
  <c r="AH773" i="2"/>
  <c r="AI773" i="2" s="1"/>
  <c r="AG774" i="2" s="1"/>
  <c r="AC776" i="2" l="1"/>
  <c r="AD776" i="2"/>
  <c r="AB777" i="2" s="1"/>
  <c r="AH774" i="2"/>
  <c r="AI774" i="2" s="1"/>
  <c r="AG775" i="2" s="1"/>
  <c r="AC777" i="2" l="1"/>
  <c r="AD777" i="2"/>
  <c r="AB778" i="2" s="1"/>
  <c r="AH775" i="2"/>
  <c r="AI775" i="2" s="1"/>
  <c r="AG776" i="2" s="1"/>
  <c r="AC778" i="2" l="1"/>
  <c r="AD778" i="2" s="1"/>
  <c r="AB779" i="2" s="1"/>
  <c r="AH776" i="2"/>
  <c r="AI776" i="2" s="1"/>
  <c r="AG777" i="2" s="1"/>
  <c r="AC779" i="2" l="1"/>
  <c r="AD779" i="2"/>
  <c r="AB780" i="2" s="1"/>
  <c r="AH777" i="2"/>
  <c r="AI777" i="2" s="1"/>
  <c r="AG778" i="2" s="1"/>
  <c r="AC780" i="2" l="1"/>
  <c r="AD780" i="2" s="1"/>
  <c r="AB781" i="2" s="1"/>
  <c r="AH778" i="2"/>
  <c r="AI778" i="2" s="1"/>
  <c r="AG779" i="2" s="1"/>
  <c r="AC781" i="2" l="1"/>
  <c r="AD781" i="2"/>
  <c r="AB782" i="2" s="1"/>
  <c r="AH779" i="2"/>
  <c r="AI779" i="2" s="1"/>
  <c r="AG780" i="2" s="1"/>
  <c r="AC782" i="2" l="1"/>
  <c r="AD782" i="2"/>
  <c r="AB783" i="2" s="1"/>
  <c r="AH780" i="2"/>
  <c r="AI780" i="2" s="1"/>
  <c r="AG781" i="2" s="1"/>
  <c r="AC783" i="2" l="1"/>
  <c r="AD783" i="2"/>
  <c r="AB784" i="2" s="1"/>
  <c r="AH781" i="2"/>
  <c r="AI781" i="2" s="1"/>
  <c r="AG782" i="2" s="1"/>
  <c r="AC784" i="2" l="1"/>
  <c r="AD784" i="2" s="1"/>
  <c r="AB785" i="2" s="1"/>
  <c r="AH782" i="2"/>
  <c r="AI782" i="2" s="1"/>
  <c r="AG783" i="2" s="1"/>
  <c r="AC785" i="2" l="1"/>
  <c r="AD785" i="2" s="1"/>
  <c r="AB786" i="2" s="1"/>
  <c r="AH783" i="2"/>
  <c r="AI783" i="2" s="1"/>
  <c r="AG784" i="2" s="1"/>
  <c r="AC786" i="2" l="1"/>
  <c r="AD786" i="2"/>
  <c r="AB787" i="2" s="1"/>
  <c r="AH784" i="2"/>
  <c r="AI784" i="2" s="1"/>
  <c r="AG785" i="2" s="1"/>
  <c r="AC787" i="2" l="1"/>
  <c r="AD787" i="2" s="1"/>
  <c r="AB788" i="2" s="1"/>
  <c r="AH785" i="2"/>
  <c r="AI785" i="2" s="1"/>
  <c r="AG786" i="2" s="1"/>
  <c r="AC788" i="2" l="1"/>
  <c r="AD788" i="2"/>
  <c r="AB789" i="2" s="1"/>
  <c r="AH786" i="2"/>
  <c r="AI786" i="2" s="1"/>
  <c r="AG787" i="2" s="1"/>
  <c r="AC789" i="2" l="1"/>
  <c r="AD789" i="2"/>
  <c r="AB790" i="2" s="1"/>
  <c r="AH787" i="2"/>
  <c r="AI787" i="2" s="1"/>
  <c r="AG788" i="2" s="1"/>
  <c r="AC790" i="2" l="1"/>
  <c r="AD790" i="2"/>
  <c r="AB791" i="2" s="1"/>
  <c r="AH788" i="2"/>
  <c r="AI788" i="2" s="1"/>
  <c r="AG789" i="2" s="1"/>
  <c r="AC791" i="2" l="1"/>
  <c r="AD791" i="2"/>
  <c r="AB792" i="2" s="1"/>
  <c r="AH789" i="2"/>
  <c r="AI789" i="2" s="1"/>
  <c r="AG790" i="2" s="1"/>
  <c r="AC792" i="2" l="1"/>
  <c r="AD792" i="2"/>
  <c r="AB793" i="2" s="1"/>
  <c r="AH790" i="2"/>
  <c r="AI790" i="2" s="1"/>
  <c r="AG791" i="2" s="1"/>
  <c r="AC793" i="2" l="1"/>
  <c r="AD793" i="2" s="1"/>
  <c r="AB794" i="2" s="1"/>
  <c r="AH791" i="2"/>
  <c r="AI791" i="2" s="1"/>
  <c r="AG792" i="2" s="1"/>
  <c r="AC794" i="2" l="1"/>
  <c r="AD794" i="2" s="1"/>
  <c r="AB795" i="2" s="1"/>
  <c r="AH792" i="2"/>
  <c r="AI792" i="2" s="1"/>
  <c r="AG793" i="2" s="1"/>
  <c r="AC795" i="2" l="1"/>
  <c r="AD795" i="2"/>
  <c r="AB796" i="2" s="1"/>
  <c r="AH793" i="2"/>
  <c r="AI793" i="2" s="1"/>
  <c r="AG794" i="2" s="1"/>
  <c r="AC796" i="2" l="1"/>
  <c r="AD796" i="2" s="1"/>
  <c r="AB797" i="2" s="1"/>
  <c r="AH794" i="2"/>
  <c r="AI794" i="2" s="1"/>
  <c r="AG795" i="2" s="1"/>
  <c r="AC797" i="2" l="1"/>
  <c r="AD797" i="2" s="1"/>
  <c r="AB798" i="2" s="1"/>
  <c r="AH795" i="2"/>
  <c r="AI795" i="2" s="1"/>
  <c r="AG796" i="2" s="1"/>
  <c r="AC798" i="2" l="1"/>
  <c r="AD798" i="2" s="1"/>
  <c r="AB799" i="2" s="1"/>
  <c r="AH796" i="2"/>
  <c r="AI796" i="2" s="1"/>
  <c r="AG797" i="2" s="1"/>
  <c r="AC799" i="2" l="1"/>
  <c r="AD799" i="2" s="1"/>
  <c r="AB800" i="2" s="1"/>
  <c r="AH797" i="2"/>
  <c r="AI797" i="2" s="1"/>
  <c r="AG798" i="2" s="1"/>
  <c r="AC800" i="2" l="1"/>
  <c r="AD800" i="2"/>
  <c r="AB801" i="2" s="1"/>
  <c r="AH798" i="2"/>
  <c r="AI798" i="2" s="1"/>
  <c r="AG799" i="2" s="1"/>
  <c r="AC801" i="2" l="1"/>
  <c r="AD801" i="2" s="1"/>
  <c r="AB802" i="2" s="1"/>
  <c r="AH799" i="2"/>
  <c r="AI799" i="2" s="1"/>
  <c r="AG800" i="2" s="1"/>
  <c r="AC802" i="2" l="1"/>
  <c r="AD802" i="2" s="1"/>
  <c r="AB803" i="2" s="1"/>
  <c r="AH800" i="2"/>
  <c r="AI800" i="2" s="1"/>
  <c r="AG801" i="2" s="1"/>
  <c r="AC803" i="2" l="1"/>
  <c r="AD803" i="2"/>
  <c r="AB804" i="2" s="1"/>
  <c r="AH801" i="2"/>
  <c r="AI801" i="2" s="1"/>
  <c r="AG802" i="2" s="1"/>
  <c r="AC804" i="2" l="1"/>
  <c r="AD804" i="2" s="1"/>
  <c r="AB805" i="2" s="1"/>
  <c r="AH802" i="2"/>
  <c r="AI802" i="2" s="1"/>
  <c r="AG803" i="2" s="1"/>
  <c r="AC805" i="2" l="1"/>
  <c r="AD805" i="2"/>
  <c r="AB806" i="2" s="1"/>
  <c r="AH803" i="2"/>
  <c r="AI803" i="2" s="1"/>
  <c r="AG804" i="2" s="1"/>
  <c r="AC806" i="2" l="1"/>
  <c r="AD806" i="2" s="1"/>
  <c r="AB807" i="2" s="1"/>
  <c r="AH804" i="2"/>
  <c r="AI804" i="2" s="1"/>
  <c r="AG805" i="2" s="1"/>
  <c r="AC807" i="2" l="1"/>
  <c r="AD807" i="2"/>
  <c r="AB808" i="2" s="1"/>
  <c r="AH805" i="2"/>
  <c r="AI805" i="2" s="1"/>
  <c r="AG806" i="2" s="1"/>
  <c r="AC808" i="2" l="1"/>
  <c r="AD808" i="2" s="1"/>
  <c r="AB809" i="2" s="1"/>
  <c r="AH806" i="2"/>
  <c r="AI806" i="2" s="1"/>
  <c r="AG807" i="2" s="1"/>
  <c r="AC809" i="2" l="1"/>
  <c r="AD809" i="2"/>
  <c r="AB810" i="2" s="1"/>
  <c r="AH807" i="2"/>
  <c r="AI807" i="2" s="1"/>
  <c r="AG808" i="2" s="1"/>
  <c r="AC810" i="2" l="1"/>
  <c r="AD810" i="2"/>
  <c r="AB811" i="2" s="1"/>
  <c r="AH808" i="2"/>
  <c r="AI808" i="2" s="1"/>
  <c r="AG809" i="2" s="1"/>
  <c r="AC811" i="2" l="1"/>
  <c r="AD811" i="2" s="1"/>
  <c r="AB812" i="2" s="1"/>
  <c r="AH809" i="2"/>
  <c r="AI809" i="2" s="1"/>
  <c r="AG810" i="2" s="1"/>
  <c r="AC812" i="2" l="1"/>
  <c r="AD812" i="2"/>
  <c r="AB813" i="2" s="1"/>
  <c r="AH810" i="2"/>
  <c r="AI810" i="2" s="1"/>
  <c r="AG811" i="2" s="1"/>
  <c r="AC813" i="2" l="1"/>
  <c r="AD813" i="2"/>
  <c r="AB814" i="2" s="1"/>
  <c r="AH811" i="2"/>
  <c r="AI811" i="2" s="1"/>
  <c r="AG812" i="2" s="1"/>
  <c r="AC814" i="2" l="1"/>
  <c r="AD814" i="2" s="1"/>
  <c r="AB815" i="2" s="1"/>
  <c r="AH812" i="2"/>
  <c r="AI812" i="2" s="1"/>
  <c r="AG813" i="2" s="1"/>
  <c r="AC815" i="2" l="1"/>
  <c r="AD815" i="2"/>
  <c r="AB816" i="2" s="1"/>
  <c r="AH813" i="2"/>
  <c r="AI813" i="2" s="1"/>
  <c r="AG814" i="2" s="1"/>
  <c r="AC816" i="2" l="1"/>
  <c r="AD816" i="2" s="1"/>
  <c r="AB817" i="2" s="1"/>
  <c r="AH814" i="2"/>
  <c r="AI814" i="2" s="1"/>
  <c r="AG815" i="2" s="1"/>
  <c r="AC817" i="2" l="1"/>
  <c r="AD817" i="2" s="1"/>
  <c r="AB818" i="2" s="1"/>
  <c r="AH815" i="2"/>
  <c r="AI815" i="2" s="1"/>
  <c r="AG816" i="2" s="1"/>
  <c r="AC818" i="2" l="1"/>
  <c r="AD818" i="2" s="1"/>
  <c r="AB819" i="2" s="1"/>
  <c r="AH816" i="2"/>
  <c r="AI816" i="2" s="1"/>
  <c r="AG817" i="2" s="1"/>
  <c r="AC819" i="2" l="1"/>
  <c r="AD819" i="2" s="1"/>
  <c r="AB820" i="2" s="1"/>
  <c r="AH817" i="2"/>
  <c r="AI817" i="2" s="1"/>
  <c r="AG818" i="2" s="1"/>
  <c r="AC820" i="2" l="1"/>
  <c r="AD820" i="2" s="1"/>
  <c r="AB821" i="2" s="1"/>
  <c r="AH818" i="2"/>
  <c r="AI818" i="2" s="1"/>
  <c r="AG819" i="2" s="1"/>
  <c r="AC821" i="2" l="1"/>
  <c r="AD821" i="2" s="1"/>
  <c r="AB822" i="2" s="1"/>
  <c r="AH819" i="2"/>
  <c r="AI819" i="2" s="1"/>
  <c r="AG820" i="2" s="1"/>
  <c r="AC822" i="2" l="1"/>
  <c r="AD822" i="2" s="1"/>
  <c r="AB823" i="2" s="1"/>
  <c r="AH820" i="2"/>
  <c r="AI820" i="2" s="1"/>
  <c r="AG821" i="2" s="1"/>
  <c r="AC823" i="2" l="1"/>
  <c r="AD823" i="2"/>
  <c r="AB824" i="2" s="1"/>
  <c r="AH821" i="2"/>
  <c r="AI821" i="2" s="1"/>
  <c r="AG822" i="2" s="1"/>
  <c r="AC824" i="2" l="1"/>
  <c r="AD824" i="2"/>
  <c r="AB825" i="2" s="1"/>
  <c r="AH822" i="2"/>
  <c r="AI822" i="2" s="1"/>
  <c r="AG823" i="2" s="1"/>
  <c r="AC825" i="2" l="1"/>
  <c r="AD825" i="2"/>
  <c r="AB826" i="2" s="1"/>
  <c r="AH823" i="2"/>
  <c r="AI823" i="2" s="1"/>
  <c r="AG824" i="2" s="1"/>
  <c r="AC826" i="2" l="1"/>
  <c r="AD826" i="2"/>
  <c r="AB827" i="2" s="1"/>
  <c r="AH824" i="2"/>
  <c r="AI824" i="2" s="1"/>
  <c r="AG825" i="2" s="1"/>
  <c r="AC827" i="2" l="1"/>
  <c r="AD827" i="2"/>
  <c r="AB828" i="2" s="1"/>
  <c r="AH825" i="2"/>
  <c r="AI825" i="2" s="1"/>
  <c r="AG826" i="2" s="1"/>
  <c r="AC828" i="2" l="1"/>
  <c r="AD828" i="2"/>
  <c r="AB829" i="2" s="1"/>
  <c r="AH826" i="2"/>
  <c r="AI826" i="2" s="1"/>
  <c r="AG827" i="2" s="1"/>
  <c r="AC829" i="2" l="1"/>
  <c r="AD829" i="2" s="1"/>
  <c r="AB830" i="2" s="1"/>
  <c r="AH827" i="2"/>
  <c r="AI827" i="2" s="1"/>
  <c r="AG828" i="2" s="1"/>
  <c r="AC830" i="2" l="1"/>
  <c r="AD830" i="2"/>
  <c r="AB831" i="2" s="1"/>
  <c r="AH828" i="2"/>
  <c r="AI828" i="2" s="1"/>
  <c r="AG829" i="2" s="1"/>
  <c r="AC831" i="2" l="1"/>
  <c r="AD831" i="2" s="1"/>
  <c r="AB832" i="2" s="1"/>
  <c r="AH829" i="2"/>
  <c r="AI829" i="2" s="1"/>
  <c r="AG830" i="2" s="1"/>
  <c r="AC832" i="2" l="1"/>
  <c r="AD832" i="2" s="1"/>
  <c r="AB833" i="2" s="1"/>
  <c r="AH830" i="2"/>
  <c r="AI830" i="2" s="1"/>
  <c r="AG831" i="2" s="1"/>
  <c r="AC833" i="2" l="1"/>
  <c r="AD833" i="2"/>
  <c r="AB834" i="2" s="1"/>
  <c r="AH831" i="2"/>
  <c r="AI831" i="2" s="1"/>
  <c r="AG832" i="2" s="1"/>
  <c r="AC834" i="2" l="1"/>
  <c r="AD834" i="2" s="1"/>
  <c r="AB835" i="2" s="1"/>
  <c r="AH832" i="2"/>
  <c r="AI832" i="2" s="1"/>
  <c r="AG833" i="2" s="1"/>
  <c r="AC835" i="2" l="1"/>
  <c r="AD835" i="2"/>
  <c r="AB836" i="2" s="1"/>
  <c r="AC836" i="2" s="1"/>
  <c r="AD836" i="2" s="1"/>
  <c r="AB837" i="2" s="1"/>
  <c r="AH833" i="2"/>
  <c r="AI833" i="2" s="1"/>
  <c r="AG834" i="2" s="1"/>
  <c r="AC837" i="2" l="1"/>
  <c r="AD837" i="2"/>
  <c r="AB838" i="2" s="1"/>
  <c r="AH834" i="2"/>
  <c r="AI834" i="2" s="1"/>
  <c r="AG835" i="2" s="1"/>
  <c r="AC838" i="2" l="1"/>
  <c r="AD838" i="2" s="1"/>
  <c r="AB839" i="2" s="1"/>
  <c r="AH835" i="2"/>
  <c r="AI835" i="2" s="1"/>
  <c r="AG836" i="2" s="1"/>
  <c r="AC839" i="2" l="1"/>
  <c r="AD839" i="2"/>
  <c r="AB840" i="2" s="1"/>
  <c r="AH836" i="2"/>
  <c r="AI836" i="2" s="1"/>
  <c r="AG837" i="2" s="1"/>
  <c r="AC840" i="2" l="1"/>
  <c r="AD840" i="2"/>
  <c r="AB841" i="2" s="1"/>
  <c r="AH837" i="2"/>
  <c r="AI837" i="2" s="1"/>
  <c r="AG838" i="2" s="1"/>
  <c r="AC841" i="2" l="1"/>
  <c r="AD841" i="2" s="1"/>
  <c r="AB842" i="2" s="1"/>
  <c r="AH838" i="2"/>
  <c r="AI838" i="2" s="1"/>
  <c r="AG839" i="2" s="1"/>
  <c r="AC842" i="2" l="1"/>
  <c r="AD842" i="2" s="1"/>
  <c r="AB843" i="2" s="1"/>
  <c r="AH839" i="2"/>
  <c r="AI839" i="2" s="1"/>
  <c r="AG840" i="2" s="1"/>
  <c r="AC843" i="2" l="1"/>
  <c r="AD843" i="2" s="1"/>
  <c r="AB844" i="2" s="1"/>
  <c r="AH840" i="2"/>
  <c r="AI840" i="2" s="1"/>
  <c r="AG841" i="2" s="1"/>
  <c r="AC844" i="2" l="1"/>
  <c r="AD844" i="2" s="1"/>
  <c r="AB845" i="2" s="1"/>
  <c r="AH841" i="2"/>
  <c r="AI841" i="2" s="1"/>
  <c r="AG842" i="2" s="1"/>
  <c r="AC845" i="2" l="1"/>
  <c r="AD845" i="2" s="1"/>
  <c r="AB846" i="2" s="1"/>
  <c r="AH842" i="2"/>
  <c r="AI842" i="2" s="1"/>
  <c r="AG843" i="2" s="1"/>
  <c r="AC846" i="2" l="1"/>
  <c r="AD846" i="2" s="1"/>
  <c r="AB847" i="2" s="1"/>
  <c r="AH843" i="2"/>
  <c r="AI843" i="2" s="1"/>
  <c r="AG844" i="2" s="1"/>
  <c r="AC847" i="2" l="1"/>
  <c r="AD847" i="2"/>
  <c r="AB848" i="2" s="1"/>
  <c r="AH844" i="2"/>
  <c r="AI844" i="2" s="1"/>
  <c r="AG845" i="2" s="1"/>
  <c r="AC848" i="2" l="1"/>
  <c r="AD848" i="2"/>
  <c r="AB849" i="2" s="1"/>
  <c r="AH845" i="2"/>
  <c r="AI845" i="2" s="1"/>
  <c r="AG846" i="2" s="1"/>
  <c r="AC849" i="2" l="1"/>
  <c r="AD849" i="2" s="1"/>
  <c r="AB850" i="2" s="1"/>
  <c r="AH846" i="2"/>
  <c r="AI846" i="2" s="1"/>
  <c r="AG847" i="2" s="1"/>
  <c r="AC850" i="2" l="1"/>
  <c r="AD850" i="2"/>
  <c r="AB851" i="2" s="1"/>
  <c r="AH847" i="2"/>
  <c r="AI847" i="2" s="1"/>
  <c r="AG848" i="2" s="1"/>
  <c r="AC851" i="2" l="1"/>
  <c r="AD851" i="2" s="1"/>
  <c r="AB852" i="2" s="1"/>
  <c r="AH848" i="2"/>
  <c r="AI848" i="2" s="1"/>
  <c r="AG849" i="2" s="1"/>
  <c r="AC852" i="2" l="1"/>
  <c r="AD852" i="2" s="1"/>
  <c r="AB853" i="2" s="1"/>
  <c r="AH849" i="2"/>
  <c r="AI849" i="2" s="1"/>
  <c r="AG850" i="2" s="1"/>
  <c r="AC853" i="2" l="1"/>
  <c r="AD853" i="2" s="1"/>
  <c r="AB854" i="2" s="1"/>
  <c r="AH850" i="2"/>
  <c r="AI850" i="2" s="1"/>
  <c r="AG851" i="2" s="1"/>
  <c r="AC854" i="2" l="1"/>
  <c r="AD854" i="2" s="1"/>
  <c r="AB855" i="2" s="1"/>
  <c r="AH851" i="2"/>
  <c r="AI851" i="2" s="1"/>
  <c r="AG852" i="2" s="1"/>
  <c r="AC855" i="2" l="1"/>
  <c r="AD855" i="2"/>
  <c r="AB856" i="2" s="1"/>
  <c r="AH852" i="2"/>
  <c r="AI852" i="2" s="1"/>
  <c r="AG853" i="2" s="1"/>
  <c r="AC856" i="2" l="1"/>
  <c r="AD856" i="2" s="1"/>
  <c r="AB857" i="2" s="1"/>
  <c r="AH853" i="2"/>
  <c r="AI853" i="2" s="1"/>
  <c r="AG854" i="2" s="1"/>
  <c r="AC857" i="2" l="1"/>
  <c r="AD857" i="2" s="1"/>
  <c r="AB858" i="2" s="1"/>
  <c r="AH854" i="2"/>
  <c r="AI854" i="2" s="1"/>
  <c r="AG855" i="2" s="1"/>
  <c r="AC858" i="2" l="1"/>
  <c r="AD858" i="2" s="1"/>
  <c r="AB859" i="2" s="1"/>
  <c r="AH855" i="2"/>
  <c r="AI855" i="2" s="1"/>
  <c r="AG856" i="2" s="1"/>
  <c r="AC859" i="2" l="1"/>
  <c r="AD859" i="2" s="1"/>
  <c r="AB860" i="2" s="1"/>
  <c r="AH856" i="2"/>
  <c r="AI856" i="2" s="1"/>
  <c r="AG857" i="2" s="1"/>
  <c r="AC860" i="2" l="1"/>
  <c r="AD860" i="2" s="1"/>
  <c r="AB861" i="2" s="1"/>
  <c r="AH857" i="2"/>
  <c r="AI857" i="2" s="1"/>
  <c r="AG858" i="2" s="1"/>
  <c r="AC861" i="2" l="1"/>
  <c r="AD861" i="2" s="1"/>
  <c r="AB862" i="2" s="1"/>
  <c r="AH858" i="2"/>
  <c r="AI858" i="2" s="1"/>
  <c r="AG859" i="2" s="1"/>
  <c r="AC862" i="2" l="1"/>
  <c r="AD862" i="2" s="1"/>
  <c r="AB863" i="2" s="1"/>
  <c r="AH859" i="2"/>
  <c r="AI859" i="2" s="1"/>
  <c r="AG860" i="2" s="1"/>
  <c r="AC863" i="2" l="1"/>
  <c r="AD863" i="2"/>
  <c r="AB864" i="2" s="1"/>
  <c r="AH860" i="2"/>
  <c r="AI860" i="2" s="1"/>
  <c r="AG861" i="2" s="1"/>
  <c r="AC864" i="2" l="1"/>
  <c r="AD864" i="2"/>
  <c r="AB865" i="2" s="1"/>
  <c r="AH861" i="2"/>
  <c r="AI861" i="2" s="1"/>
  <c r="AG862" i="2" s="1"/>
  <c r="AC865" i="2" l="1"/>
  <c r="AD865" i="2" s="1"/>
  <c r="AB866" i="2" s="1"/>
  <c r="AH862" i="2"/>
  <c r="AI862" i="2" s="1"/>
  <c r="AG863" i="2" s="1"/>
  <c r="AC866" i="2" l="1"/>
  <c r="AD866" i="2"/>
  <c r="AB867" i="2" s="1"/>
  <c r="AH863" i="2"/>
  <c r="AI863" i="2" s="1"/>
  <c r="AG864" i="2" s="1"/>
  <c r="AC867" i="2" l="1"/>
  <c r="AD867" i="2" s="1"/>
  <c r="AB868" i="2" s="1"/>
  <c r="AH864" i="2"/>
  <c r="AI864" i="2" s="1"/>
  <c r="AG865" i="2" s="1"/>
  <c r="AC868" i="2" l="1"/>
  <c r="AD868" i="2"/>
  <c r="AB869" i="2" s="1"/>
  <c r="AH865" i="2"/>
  <c r="AI865" i="2" s="1"/>
  <c r="AG866" i="2" s="1"/>
  <c r="AC869" i="2" l="1"/>
  <c r="AD869" i="2" s="1"/>
  <c r="AB870" i="2" s="1"/>
  <c r="AH866" i="2"/>
  <c r="AI866" i="2" s="1"/>
  <c r="AG867" i="2" s="1"/>
  <c r="AC870" i="2" l="1"/>
  <c r="AD870" i="2" s="1"/>
  <c r="AB871" i="2" s="1"/>
  <c r="AH867" i="2"/>
  <c r="AI867" i="2" s="1"/>
  <c r="AG868" i="2" s="1"/>
  <c r="AC871" i="2" l="1"/>
  <c r="AD871" i="2"/>
  <c r="AB872" i="2" s="1"/>
  <c r="AH868" i="2"/>
  <c r="AI868" i="2" s="1"/>
  <c r="AG869" i="2" s="1"/>
  <c r="AC872" i="2" l="1"/>
  <c r="AD872" i="2"/>
  <c r="AB873" i="2" s="1"/>
  <c r="AH869" i="2"/>
  <c r="AI869" i="2" s="1"/>
  <c r="AG870" i="2" s="1"/>
  <c r="AC873" i="2" l="1"/>
  <c r="AD873" i="2"/>
  <c r="AB874" i="2" s="1"/>
  <c r="AH870" i="2"/>
  <c r="AI870" i="2" s="1"/>
  <c r="AG871" i="2" s="1"/>
  <c r="AC874" i="2" l="1"/>
  <c r="AD874" i="2"/>
  <c r="AB875" i="2" s="1"/>
  <c r="AH871" i="2"/>
  <c r="AI871" i="2" s="1"/>
  <c r="AG872" i="2" s="1"/>
  <c r="AC875" i="2" l="1"/>
  <c r="AD875" i="2" s="1"/>
  <c r="AB876" i="2" s="1"/>
  <c r="AH872" i="2"/>
  <c r="AI872" i="2" s="1"/>
  <c r="AG873" i="2" s="1"/>
  <c r="AC876" i="2" l="1"/>
  <c r="AD876" i="2"/>
  <c r="AB877" i="2" s="1"/>
  <c r="AH873" i="2"/>
  <c r="AI873" i="2" s="1"/>
  <c r="AG874" i="2" s="1"/>
  <c r="AC877" i="2" l="1"/>
  <c r="AD877" i="2"/>
  <c r="AB878" i="2" s="1"/>
  <c r="AH874" i="2"/>
  <c r="AI874" i="2" s="1"/>
  <c r="AG875" i="2" s="1"/>
  <c r="AC878" i="2" l="1"/>
  <c r="AD878" i="2"/>
  <c r="AB879" i="2" s="1"/>
  <c r="AH875" i="2"/>
  <c r="AI875" i="2" s="1"/>
  <c r="AG876" i="2" s="1"/>
  <c r="AC879" i="2" l="1"/>
  <c r="AD879" i="2" s="1"/>
  <c r="AB880" i="2" s="1"/>
  <c r="AH876" i="2"/>
  <c r="AI876" i="2" s="1"/>
  <c r="AG877" i="2" s="1"/>
  <c r="AC880" i="2" l="1"/>
  <c r="AD880" i="2" s="1"/>
  <c r="AB881" i="2" s="1"/>
  <c r="AH877" i="2"/>
  <c r="AI877" i="2" s="1"/>
  <c r="AG878" i="2" s="1"/>
  <c r="AC881" i="2" l="1"/>
  <c r="AD881" i="2"/>
  <c r="AB882" i="2" s="1"/>
  <c r="AH878" i="2"/>
  <c r="AI878" i="2" s="1"/>
  <c r="AG879" i="2" s="1"/>
  <c r="AC882" i="2" l="1"/>
  <c r="AD882" i="2" s="1"/>
  <c r="AB883" i="2" s="1"/>
  <c r="AH879" i="2"/>
  <c r="AI879" i="2" s="1"/>
  <c r="AG880" i="2" s="1"/>
  <c r="AC883" i="2" l="1"/>
  <c r="AD883" i="2" s="1"/>
  <c r="AB884" i="2" s="1"/>
  <c r="AH880" i="2"/>
  <c r="AI880" i="2" s="1"/>
  <c r="AG881" i="2" s="1"/>
  <c r="AC884" i="2" l="1"/>
  <c r="AD884" i="2" s="1"/>
  <c r="AB885" i="2" s="1"/>
  <c r="AH881" i="2"/>
  <c r="AI881" i="2" s="1"/>
  <c r="AG882" i="2" s="1"/>
  <c r="AC885" i="2" l="1"/>
  <c r="AD885" i="2"/>
  <c r="AB886" i="2" s="1"/>
  <c r="AH882" i="2"/>
  <c r="AI882" i="2" s="1"/>
  <c r="AG883" i="2" s="1"/>
  <c r="AC886" i="2" l="1"/>
  <c r="AD886" i="2" s="1"/>
  <c r="AB887" i="2" s="1"/>
  <c r="AH883" i="2"/>
  <c r="AI883" i="2" s="1"/>
  <c r="AG884" i="2" s="1"/>
  <c r="AC887" i="2" l="1"/>
  <c r="AD887" i="2" s="1"/>
  <c r="AB888" i="2" s="1"/>
  <c r="AH884" i="2"/>
  <c r="AI884" i="2" s="1"/>
  <c r="AG885" i="2" s="1"/>
  <c r="AC888" i="2" l="1"/>
  <c r="AD888" i="2" s="1"/>
  <c r="AB889" i="2" s="1"/>
  <c r="AH885" i="2"/>
  <c r="AI885" i="2" s="1"/>
  <c r="AG886" i="2" s="1"/>
  <c r="AC889" i="2" l="1"/>
  <c r="AD889" i="2" s="1"/>
  <c r="AB890" i="2" s="1"/>
  <c r="AH886" i="2"/>
  <c r="AI886" i="2" s="1"/>
  <c r="AG887" i="2" s="1"/>
  <c r="AC890" i="2" l="1"/>
  <c r="AD890" i="2" s="1"/>
  <c r="AB891" i="2" s="1"/>
  <c r="AH887" i="2"/>
  <c r="AI887" i="2" s="1"/>
  <c r="AG888" i="2" s="1"/>
  <c r="AC891" i="2" l="1"/>
  <c r="AD891" i="2" s="1"/>
  <c r="AB892" i="2" s="1"/>
  <c r="AH888" i="2"/>
  <c r="AI888" i="2" s="1"/>
  <c r="AG889" i="2" s="1"/>
  <c r="AC892" i="2" l="1"/>
  <c r="AD892" i="2" s="1"/>
  <c r="AB893" i="2" s="1"/>
  <c r="AH889" i="2"/>
  <c r="AI889" i="2" s="1"/>
  <c r="AG890" i="2" s="1"/>
  <c r="AC893" i="2" l="1"/>
  <c r="AD893" i="2" s="1"/>
  <c r="AB894" i="2" s="1"/>
  <c r="AH890" i="2"/>
  <c r="AI890" i="2" s="1"/>
  <c r="AG891" i="2" s="1"/>
  <c r="AC894" i="2" l="1"/>
  <c r="AD894" i="2" s="1"/>
  <c r="AB895" i="2" s="1"/>
  <c r="AH891" i="2"/>
  <c r="AI891" i="2" s="1"/>
  <c r="AG892" i="2" s="1"/>
  <c r="AC895" i="2" l="1"/>
  <c r="AD895" i="2" s="1"/>
  <c r="AB896" i="2" s="1"/>
  <c r="AH892" i="2"/>
  <c r="AI892" i="2" s="1"/>
  <c r="AG893" i="2" s="1"/>
  <c r="AC896" i="2" l="1"/>
  <c r="AD896" i="2" s="1"/>
  <c r="AB897" i="2" s="1"/>
  <c r="AH893" i="2"/>
  <c r="AI893" i="2" s="1"/>
  <c r="AG894" i="2" s="1"/>
  <c r="AC897" i="2" l="1"/>
  <c r="AD897" i="2" s="1"/>
  <c r="AB898" i="2" s="1"/>
  <c r="AH894" i="2"/>
  <c r="AI894" i="2" s="1"/>
  <c r="AG895" i="2" s="1"/>
  <c r="AC898" i="2" l="1"/>
  <c r="AD898" i="2" s="1"/>
  <c r="AB899" i="2" s="1"/>
  <c r="AH895" i="2"/>
  <c r="AI895" i="2" s="1"/>
  <c r="AG896" i="2" s="1"/>
  <c r="AC899" i="2" l="1"/>
  <c r="AD899" i="2"/>
  <c r="AB900" i="2" s="1"/>
  <c r="AH896" i="2"/>
  <c r="AI896" i="2" s="1"/>
  <c r="AG897" i="2" s="1"/>
  <c r="AC900" i="2" l="1"/>
  <c r="AD900" i="2"/>
  <c r="AB901" i="2" s="1"/>
  <c r="AH897" i="2"/>
  <c r="AI897" i="2" s="1"/>
  <c r="AG898" i="2" s="1"/>
  <c r="AC901" i="2" l="1"/>
  <c r="AD901" i="2"/>
  <c r="AB902" i="2" s="1"/>
  <c r="AH898" i="2"/>
  <c r="AI898" i="2" s="1"/>
  <c r="AG899" i="2" s="1"/>
  <c r="AC902" i="2" l="1"/>
  <c r="AD902" i="2" s="1"/>
  <c r="AB903" i="2" s="1"/>
  <c r="AH899" i="2"/>
  <c r="AI899" i="2" s="1"/>
  <c r="AG900" i="2" s="1"/>
  <c r="AC903" i="2" l="1"/>
  <c r="AD903" i="2" s="1"/>
  <c r="AB904" i="2" s="1"/>
  <c r="AH900" i="2"/>
  <c r="AI900" i="2" s="1"/>
  <c r="AG901" i="2" s="1"/>
  <c r="AC904" i="2" l="1"/>
  <c r="AD904" i="2" s="1"/>
  <c r="AB905" i="2" s="1"/>
  <c r="AH901" i="2"/>
  <c r="AI901" i="2" s="1"/>
  <c r="AG902" i="2" s="1"/>
  <c r="AC905" i="2" l="1"/>
  <c r="AD905" i="2" s="1"/>
  <c r="AB906" i="2" s="1"/>
  <c r="AH902" i="2"/>
  <c r="AI902" i="2" s="1"/>
  <c r="AG903" i="2" s="1"/>
  <c r="AC906" i="2" l="1"/>
  <c r="AD906" i="2" s="1"/>
  <c r="AB907" i="2" s="1"/>
  <c r="AH903" i="2"/>
  <c r="AI903" i="2" s="1"/>
  <c r="AG904" i="2" s="1"/>
  <c r="AC907" i="2" l="1"/>
  <c r="AD907" i="2"/>
  <c r="AB908" i="2" s="1"/>
  <c r="AH904" i="2"/>
  <c r="AI904" i="2" s="1"/>
  <c r="AG905" i="2" s="1"/>
  <c r="AC908" i="2" l="1"/>
  <c r="AD908" i="2"/>
  <c r="AB909" i="2" s="1"/>
  <c r="AH905" i="2"/>
  <c r="AI905" i="2" s="1"/>
  <c r="AG906" i="2" s="1"/>
  <c r="AC909" i="2" l="1"/>
  <c r="AD909" i="2" s="1"/>
  <c r="AB910" i="2" s="1"/>
  <c r="AH906" i="2"/>
  <c r="AI906" i="2" s="1"/>
  <c r="AG907" i="2" s="1"/>
  <c r="AC910" i="2" l="1"/>
  <c r="AD910" i="2"/>
  <c r="AB911" i="2" s="1"/>
  <c r="AH907" i="2"/>
  <c r="AI907" i="2" s="1"/>
  <c r="AG908" i="2" s="1"/>
  <c r="AC911" i="2" l="1"/>
  <c r="AD911" i="2"/>
  <c r="AB912" i="2" s="1"/>
  <c r="AH908" i="2"/>
  <c r="AI908" i="2" s="1"/>
  <c r="AG909" i="2" s="1"/>
  <c r="AC912" i="2" l="1"/>
  <c r="AD912" i="2" s="1"/>
  <c r="AB913" i="2" s="1"/>
  <c r="AH909" i="2"/>
  <c r="AI909" i="2" s="1"/>
  <c r="AG910" i="2" s="1"/>
  <c r="AC913" i="2" l="1"/>
  <c r="AD913" i="2" s="1"/>
  <c r="AB914" i="2" s="1"/>
  <c r="AH910" i="2"/>
  <c r="AI910" i="2" s="1"/>
  <c r="AG911" i="2" s="1"/>
  <c r="AC914" i="2" l="1"/>
  <c r="AD914" i="2" s="1"/>
  <c r="AB915" i="2" s="1"/>
  <c r="AH911" i="2"/>
  <c r="AI911" i="2" s="1"/>
  <c r="AG912" i="2" s="1"/>
  <c r="AC915" i="2" l="1"/>
  <c r="AD915" i="2" s="1"/>
  <c r="AB916" i="2" s="1"/>
  <c r="AH912" i="2"/>
  <c r="AI912" i="2" s="1"/>
  <c r="AG913" i="2" s="1"/>
  <c r="AC916" i="2" l="1"/>
  <c r="AD916" i="2" s="1"/>
  <c r="AB917" i="2" s="1"/>
  <c r="AH913" i="2"/>
  <c r="AI913" i="2" s="1"/>
  <c r="AG914" i="2" s="1"/>
  <c r="AC917" i="2" l="1"/>
  <c r="AD917" i="2" s="1"/>
  <c r="AB918" i="2" s="1"/>
  <c r="AC918" i="2" s="1"/>
  <c r="AD918" i="2" s="1"/>
  <c r="AB919" i="2" s="1"/>
  <c r="AH914" i="2"/>
  <c r="AI914" i="2" s="1"/>
  <c r="AG915" i="2" s="1"/>
  <c r="AC919" i="2" l="1"/>
  <c r="AD919" i="2"/>
  <c r="AB920" i="2" s="1"/>
  <c r="AH915" i="2"/>
  <c r="AI915" i="2" s="1"/>
  <c r="AG916" i="2" s="1"/>
  <c r="AC920" i="2" l="1"/>
  <c r="AD920" i="2"/>
  <c r="AB921" i="2" s="1"/>
  <c r="AH916" i="2"/>
  <c r="AI916" i="2" s="1"/>
  <c r="AG917" i="2" s="1"/>
  <c r="AC921" i="2" l="1"/>
  <c r="AD921" i="2" s="1"/>
  <c r="AB922" i="2" s="1"/>
  <c r="AH917" i="2"/>
  <c r="AI917" i="2" s="1"/>
  <c r="AG918" i="2" s="1"/>
  <c r="AC922" i="2" l="1"/>
  <c r="AD922" i="2" s="1"/>
  <c r="AB923" i="2" s="1"/>
  <c r="AH918" i="2"/>
  <c r="AI918" i="2" s="1"/>
  <c r="AG919" i="2" s="1"/>
  <c r="AC923" i="2" l="1"/>
  <c r="AD923" i="2" s="1"/>
  <c r="AB924" i="2" s="1"/>
  <c r="AH919" i="2"/>
  <c r="AI919" i="2" s="1"/>
  <c r="AG920" i="2" s="1"/>
  <c r="AC924" i="2" l="1"/>
  <c r="AD924" i="2" s="1"/>
  <c r="AB925" i="2" s="1"/>
  <c r="AH920" i="2"/>
  <c r="AI920" i="2" s="1"/>
  <c r="AG921" i="2" s="1"/>
  <c r="AC925" i="2" l="1"/>
  <c r="AD925" i="2" s="1"/>
  <c r="AB926" i="2" s="1"/>
  <c r="AH921" i="2"/>
  <c r="AI921" i="2" s="1"/>
  <c r="AG922" i="2" s="1"/>
  <c r="AC926" i="2" l="1"/>
  <c r="AD926" i="2" s="1"/>
  <c r="AB927" i="2" s="1"/>
  <c r="AH922" i="2"/>
  <c r="AI922" i="2" s="1"/>
  <c r="AG923" i="2" s="1"/>
  <c r="AC927" i="2" l="1"/>
  <c r="AD927" i="2" s="1"/>
  <c r="AB928" i="2" s="1"/>
  <c r="AH923" i="2"/>
  <c r="AI923" i="2" s="1"/>
  <c r="AG924" i="2" s="1"/>
  <c r="AC928" i="2" l="1"/>
  <c r="AD928" i="2" s="1"/>
  <c r="AB929" i="2" s="1"/>
  <c r="AH924" i="2"/>
  <c r="AI924" i="2" s="1"/>
  <c r="AG925" i="2" s="1"/>
  <c r="AC929" i="2" l="1"/>
  <c r="AD929" i="2" s="1"/>
  <c r="AB930" i="2" s="1"/>
  <c r="AH925" i="2"/>
  <c r="AI925" i="2" s="1"/>
  <c r="AG926" i="2" s="1"/>
  <c r="AC930" i="2" l="1"/>
  <c r="AD930" i="2" s="1"/>
  <c r="AB931" i="2" s="1"/>
  <c r="AH926" i="2"/>
  <c r="AI926" i="2" s="1"/>
  <c r="AG927" i="2" s="1"/>
  <c r="AC931" i="2" l="1"/>
  <c r="AD931" i="2" s="1"/>
  <c r="AB932" i="2" s="1"/>
  <c r="AH927" i="2"/>
  <c r="AI927" i="2" s="1"/>
  <c r="AG928" i="2" s="1"/>
  <c r="AC932" i="2" l="1"/>
  <c r="AD932" i="2" s="1"/>
  <c r="AB933" i="2" s="1"/>
  <c r="AH928" i="2"/>
  <c r="AI928" i="2" s="1"/>
  <c r="AG929" i="2" s="1"/>
  <c r="AC933" i="2" l="1"/>
  <c r="AD933" i="2" s="1"/>
  <c r="AB934" i="2" s="1"/>
  <c r="AH929" i="2"/>
  <c r="AI929" i="2" s="1"/>
  <c r="AG930" i="2" s="1"/>
  <c r="AC934" i="2" l="1"/>
  <c r="AD934" i="2" s="1"/>
  <c r="AB935" i="2" s="1"/>
  <c r="AH930" i="2"/>
  <c r="AI930" i="2" s="1"/>
  <c r="AG931" i="2" s="1"/>
  <c r="AC935" i="2" l="1"/>
  <c r="AD935" i="2" s="1"/>
  <c r="AB936" i="2" s="1"/>
  <c r="AH931" i="2"/>
  <c r="AI931" i="2" s="1"/>
  <c r="AG932" i="2" s="1"/>
  <c r="AC936" i="2" l="1"/>
  <c r="AD936" i="2"/>
  <c r="AB937" i="2" s="1"/>
  <c r="AH932" i="2"/>
  <c r="AI932" i="2" s="1"/>
  <c r="AG933" i="2" s="1"/>
  <c r="AC937" i="2" l="1"/>
  <c r="AD937" i="2" s="1"/>
  <c r="AB938" i="2" s="1"/>
  <c r="AH933" i="2"/>
  <c r="AI933" i="2" s="1"/>
  <c r="AG934" i="2" s="1"/>
  <c r="AC938" i="2" l="1"/>
  <c r="AD938" i="2" s="1"/>
  <c r="AB939" i="2" s="1"/>
  <c r="AH934" i="2"/>
  <c r="AI934" i="2" s="1"/>
  <c r="AG935" i="2" s="1"/>
  <c r="AC939" i="2" l="1"/>
  <c r="AD939" i="2" s="1"/>
  <c r="AB940" i="2" s="1"/>
  <c r="AH935" i="2"/>
  <c r="AI935" i="2" s="1"/>
  <c r="AG936" i="2" s="1"/>
  <c r="AC940" i="2" l="1"/>
  <c r="AD940" i="2" s="1"/>
  <c r="AB941" i="2" s="1"/>
  <c r="AC941" i="2" s="1"/>
  <c r="AD941" i="2" s="1"/>
  <c r="AB942" i="2" s="1"/>
  <c r="AH936" i="2"/>
  <c r="AI936" i="2" s="1"/>
  <c r="AG937" i="2" s="1"/>
  <c r="AC942" i="2" l="1"/>
  <c r="AD942" i="2"/>
  <c r="AB943" i="2" s="1"/>
  <c r="AH937" i="2"/>
  <c r="AI937" i="2" s="1"/>
  <c r="AG938" i="2" s="1"/>
  <c r="AC943" i="2" l="1"/>
  <c r="AD943" i="2" s="1"/>
  <c r="AB944" i="2" s="1"/>
  <c r="AH938" i="2"/>
  <c r="AI938" i="2" s="1"/>
  <c r="AG939" i="2" s="1"/>
  <c r="AC944" i="2" l="1"/>
  <c r="AD944" i="2" s="1"/>
  <c r="AB945" i="2" s="1"/>
  <c r="AH939" i="2"/>
  <c r="AI939" i="2" s="1"/>
  <c r="AG940" i="2" s="1"/>
  <c r="AC945" i="2" l="1"/>
  <c r="AD945" i="2" s="1"/>
  <c r="AB946" i="2" s="1"/>
  <c r="AH940" i="2"/>
  <c r="AI940" i="2" s="1"/>
  <c r="AG941" i="2" s="1"/>
  <c r="AC946" i="2" l="1"/>
  <c r="AD946" i="2" s="1"/>
  <c r="AB947" i="2" s="1"/>
  <c r="AH941" i="2"/>
  <c r="AI941" i="2" s="1"/>
  <c r="AG942" i="2" s="1"/>
  <c r="AC947" i="2" l="1"/>
  <c r="AD947" i="2" s="1"/>
  <c r="AB948" i="2" s="1"/>
  <c r="AH942" i="2"/>
  <c r="AI942" i="2" s="1"/>
  <c r="AG943" i="2" s="1"/>
  <c r="AC948" i="2" l="1"/>
  <c r="AD948" i="2" s="1"/>
  <c r="AB949" i="2" s="1"/>
  <c r="AH943" i="2"/>
  <c r="AI943" i="2" s="1"/>
  <c r="AG944" i="2" s="1"/>
  <c r="AC949" i="2" l="1"/>
  <c r="AD949" i="2"/>
  <c r="AB950" i="2" s="1"/>
  <c r="AH944" i="2"/>
  <c r="AI944" i="2" s="1"/>
  <c r="AG945" i="2" s="1"/>
  <c r="AC950" i="2" l="1"/>
  <c r="AD950" i="2"/>
  <c r="AB951" i="2" s="1"/>
  <c r="AH945" i="2"/>
  <c r="AI945" i="2" s="1"/>
  <c r="AG946" i="2" s="1"/>
  <c r="AC951" i="2" l="1"/>
  <c r="AD951" i="2" s="1"/>
  <c r="AB952" i="2" s="1"/>
  <c r="AH946" i="2"/>
  <c r="AI946" i="2" s="1"/>
  <c r="AG947" i="2" s="1"/>
  <c r="AC952" i="2" l="1"/>
  <c r="AD952" i="2" s="1"/>
  <c r="AB953" i="2" s="1"/>
  <c r="AH947" i="2"/>
  <c r="AI947" i="2" s="1"/>
  <c r="AG948" i="2" s="1"/>
  <c r="AC953" i="2" l="1"/>
  <c r="AD953" i="2" s="1"/>
  <c r="AB954" i="2" s="1"/>
  <c r="AH948" i="2"/>
  <c r="AI948" i="2" s="1"/>
  <c r="AG949" i="2" s="1"/>
  <c r="AC954" i="2" l="1"/>
  <c r="AD954" i="2" s="1"/>
  <c r="AB955" i="2" s="1"/>
  <c r="AH949" i="2"/>
  <c r="AI949" i="2" s="1"/>
  <c r="AG950" i="2" s="1"/>
  <c r="AC955" i="2" l="1"/>
  <c r="AD955" i="2" s="1"/>
  <c r="AB956" i="2" s="1"/>
  <c r="AH950" i="2"/>
  <c r="AI950" i="2" s="1"/>
  <c r="AG951" i="2" s="1"/>
  <c r="AC956" i="2" l="1"/>
  <c r="AD956" i="2" s="1"/>
  <c r="AB957" i="2" s="1"/>
  <c r="AH951" i="2"/>
  <c r="AI951" i="2" s="1"/>
  <c r="AG952" i="2" s="1"/>
  <c r="AC957" i="2" l="1"/>
  <c r="AD957" i="2"/>
  <c r="AB958" i="2" s="1"/>
  <c r="AH952" i="2"/>
  <c r="AI952" i="2" s="1"/>
  <c r="AG953" i="2" s="1"/>
  <c r="AC958" i="2" l="1"/>
  <c r="AD958" i="2"/>
  <c r="AB959" i="2" s="1"/>
  <c r="AH953" i="2"/>
  <c r="AI953" i="2" s="1"/>
  <c r="AG954" i="2" s="1"/>
  <c r="AC959" i="2" l="1"/>
  <c r="AD959" i="2" s="1"/>
  <c r="AB960" i="2" s="1"/>
  <c r="AH954" i="2"/>
  <c r="AI954" i="2" s="1"/>
  <c r="AG955" i="2" s="1"/>
  <c r="AC960" i="2" l="1"/>
  <c r="AD960" i="2" s="1"/>
  <c r="AB961" i="2" s="1"/>
  <c r="AH955" i="2"/>
  <c r="AI955" i="2" s="1"/>
  <c r="AG956" i="2" s="1"/>
  <c r="AC961" i="2" l="1"/>
  <c r="AD961" i="2" s="1"/>
  <c r="AB962" i="2" s="1"/>
  <c r="AH956" i="2"/>
  <c r="AI956" i="2" s="1"/>
  <c r="AG957" i="2" s="1"/>
  <c r="AC962" i="2" l="1"/>
  <c r="AD962" i="2"/>
  <c r="AB963" i="2" s="1"/>
  <c r="AH957" i="2"/>
  <c r="AI957" i="2" s="1"/>
  <c r="AG958" i="2" s="1"/>
  <c r="AC963" i="2" l="1"/>
  <c r="AD963" i="2" s="1"/>
  <c r="AB964" i="2" s="1"/>
  <c r="AH958" i="2"/>
  <c r="AI958" i="2" s="1"/>
  <c r="AG959" i="2" s="1"/>
  <c r="AC964" i="2" l="1"/>
  <c r="AD964" i="2" s="1"/>
  <c r="AB965" i="2" s="1"/>
  <c r="AH959" i="2"/>
  <c r="AI959" i="2" s="1"/>
  <c r="AG960" i="2" s="1"/>
  <c r="AC965" i="2" l="1"/>
  <c r="AD965" i="2" s="1"/>
  <c r="AB966" i="2" s="1"/>
  <c r="AH960" i="2"/>
  <c r="AI960" i="2" s="1"/>
  <c r="AG961" i="2" s="1"/>
  <c r="AC966" i="2" l="1"/>
  <c r="AD966" i="2"/>
  <c r="AB967" i="2" s="1"/>
  <c r="AH961" i="2"/>
  <c r="AI961" i="2" s="1"/>
  <c r="AG962" i="2" s="1"/>
  <c r="AC967" i="2" l="1"/>
  <c r="AD967" i="2" s="1"/>
  <c r="AB968" i="2" s="1"/>
  <c r="AH962" i="2"/>
  <c r="AI962" i="2" s="1"/>
  <c r="AG963" i="2" s="1"/>
  <c r="AC968" i="2" l="1"/>
  <c r="AD968" i="2"/>
  <c r="AB969" i="2" s="1"/>
  <c r="AH963" i="2"/>
  <c r="AI963" i="2" s="1"/>
  <c r="AG964" i="2" s="1"/>
  <c r="AC969" i="2" l="1"/>
  <c r="AD969" i="2" s="1"/>
  <c r="AB970" i="2" s="1"/>
  <c r="AH964" i="2"/>
  <c r="AI964" i="2" s="1"/>
  <c r="AG965" i="2" s="1"/>
  <c r="AC970" i="2" l="1"/>
  <c r="AD970" i="2" s="1"/>
  <c r="AB971" i="2" s="1"/>
  <c r="AH965" i="2"/>
  <c r="AI965" i="2" s="1"/>
  <c r="AG966" i="2" s="1"/>
  <c r="AC971" i="2" l="1"/>
  <c r="AD971" i="2" s="1"/>
  <c r="AB972" i="2" s="1"/>
  <c r="AH966" i="2"/>
  <c r="AI966" i="2" s="1"/>
  <c r="AG967" i="2" s="1"/>
  <c r="AC972" i="2" l="1"/>
  <c r="AD972" i="2" s="1"/>
  <c r="AB973" i="2" s="1"/>
  <c r="AH967" i="2"/>
  <c r="AI967" i="2" s="1"/>
  <c r="AG968" i="2" s="1"/>
  <c r="AC973" i="2" l="1"/>
  <c r="AD973" i="2" s="1"/>
  <c r="AB974" i="2" s="1"/>
  <c r="AH968" i="2"/>
  <c r="AI968" i="2" s="1"/>
  <c r="AG969" i="2" s="1"/>
  <c r="AC974" i="2" l="1"/>
  <c r="AD974" i="2" s="1"/>
  <c r="AB975" i="2" s="1"/>
  <c r="AH969" i="2"/>
  <c r="AI969" i="2" s="1"/>
  <c r="AG970" i="2" s="1"/>
  <c r="AC975" i="2" l="1"/>
  <c r="AD975" i="2" s="1"/>
  <c r="AB976" i="2" s="1"/>
  <c r="AH970" i="2"/>
  <c r="AI970" i="2" s="1"/>
  <c r="AG971" i="2" s="1"/>
  <c r="AC976" i="2" l="1"/>
  <c r="AD976" i="2"/>
  <c r="AB977" i="2" s="1"/>
  <c r="AH971" i="2"/>
  <c r="AI971" i="2" s="1"/>
  <c r="AG972" i="2" s="1"/>
  <c r="AC977" i="2" l="1"/>
  <c r="AD977" i="2" s="1"/>
  <c r="AB978" i="2" s="1"/>
  <c r="AH972" i="2"/>
  <c r="AI972" i="2" s="1"/>
  <c r="AG973" i="2" s="1"/>
  <c r="AC978" i="2" l="1"/>
  <c r="AD978" i="2" s="1"/>
  <c r="AB979" i="2" s="1"/>
  <c r="AH973" i="2"/>
  <c r="AI973" i="2" s="1"/>
  <c r="AG974" i="2" s="1"/>
  <c r="AC979" i="2" l="1"/>
  <c r="AD979" i="2" s="1"/>
  <c r="AB980" i="2" s="1"/>
  <c r="AH974" i="2"/>
  <c r="AI974" i="2" s="1"/>
  <c r="AG975" i="2" s="1"/>
  <c r="AC980" i="2" l="1"/>
  <c r="AD980" i="2" s="1"/>
  <c r="AB981" i="2" s="1"/>
  <c r="AC981" i="2" s="1"/>
  <c r="AD981" i="2" s="1"/>
  <c r="AB982" i="2" s="1"/>
  <c r="AH975" i="2"/>
  <c r="AI975" i="2" s="1"/>
  <c r="AG976" i="2" s="1"/>
  <c r="AC982" i="2" l="1"/>
  <c r="AD982" i="2"/>
  <c r="AB983" i="2" s="1"/>
  <c r="AC983" i="2" s="1"/>
  <c r="AD983" i="2" s="1"/>
  <c r="AB984" i="2" s="1"/>
  <c r="AC984" i="2" s="1"/>
  <c r="AD984" i="2" s="1"/>
  <c r="AB985" i="2" s="1"/>
  <c r="AC985" i="2" s="1"/>
  <c r="AD985" i="2" s="1"/>
  <c r="AB986" i="2" s="1"/>
  <c r="AH976" i="2"/>
  <c r="AI976" i="2" s="1"/>
  <c r="AG977" i="2" s="1"/>
  <c r="AC986" i="2" l="1"/>
  <c r="AD986" i="2" s="1"/>
  <c r="AB987" i="2" s="1"/>
  <c r="AC987" i="2" s="1"/>
  <c r="AD987" i="2" s="1"/>
  <c r="AB988" i="2" s="1"/>
  <c r="AC988" i="2" s="1"/>
  <c r="AD988" i="2" s="1"/>
  <c r="AB989" i="2" s="1"/>
  <c r="AC989" i="2" s="1"/>
  <c r="AD989" i="2" s="1"/>
  <c r="AB990" i="2" s="1"/>
  <c r="AC990" i="2" s="1"/>
  <c r="AD990" i="2" s="1"/>
  <c r="AB991" i="2" s="1"/>
  <c r="AC991" i="2" s="1"/>
  <c r="AD991" i="2" s="1"/>
  <c r="AB992" i="2" s="1"/>
  <c r="AC992" i="2" s="1"/>
  <c r="AD992" i="2" s="1"/>
  <c r="AB993" i="2" s="1"/>
  <c r="AC993" i="2" s="1"/>
  <c r="AD993" i="2" s="1"/>
  <c r="AB994" i="2" s="1"/>
  <c r="AC994" i="2" s="1"/>
  <c r="AD994" i="2" s="1"/>
  <c r="AB995" i="2" s="1"/>
  <c r="AC995" i="2" s="1"/>
  <c r="AD995" i="2" s="1"/>
  <c r="AB996" i="2" s="1"/>
  <c r="AC996" i="2" s="1"/>
  <c r="AD996" i="2" s="1"/>
  <c r="AB997" i="2" s="1"/>
  <c r="AC997" i="2" s="1"/>
  <c r="AD997" i="2" s="1"/>
  <c r="AB998" i="2" s="1"/>
  <c r="AC998" i="2" s="1"/>
  <c r="AD998" i="2" s="1"/>
  <c r="AB999" i="2" s="1"/>
  <c r="AC999" i="2" s="1"/>
  <c r="AD999" i="2" s="1"/>
  <c r="AB1000" i="2" s="1"/>
  <c r="AC1000" i="2" s="1"/>
  <c r="AD1000" i="2" s="1"/>
  <c r="AB1001" i="2" s="1"/>
  <c r="AC1001" i="2" s="1"/>
  <c r="AD1001" i="2" s="1"/>
  <c r="AB1002" i="2" s="1"/>
  <c r="AC1002" i="2" s="1"/>
  <c r="AD1002" i="2" s="1"/>
  <c r="AB1003" i="2" s="1"/>
  <c r="AH977" i="2"/>
  <c r="AI977" i="2" s="1"/>
  <c r="AG978" i="2" s="1"/>
  <c r="AC1003" i="2" l="1"/>
  <c r="AD1003" i="2"/>
  <c r="AB1004" i="2" s="1"/>
  <c r="AC1004" i="2" s="1"/>
  <c r="AD1004" i="2" s="1"/>
  <c r="AB1005" i="2" s="1"/>
  <c r="AH978" i="2"/>
  <c r="AI978" i="2" s="1"/>
  <c r="AG979" i="2" s="1"/>
  <c r="AC1005" i="2" l="1"/>
  <c r="AD1005" i="2" s="1"/>
  <c r="AB1006" i="2" s="1"/>
  <c r="AC1006" i="2" s="1"/>
  <c r="AD1006" i="2" s="1"/>
  <c r="AB1007" i="2" s="1"/>
  <c r="AC1007" i="2" s="1"/>
  <c r="AD1007" i="2" s="1"/>
  <c r="AB1008" i="2" s="1"/>
  <c r="AH979" i="2"/>
  <c r="AI979" i="2" s="1"/>
  <c r="AG980" i="2" s="1"/>
  <c r="AC1008" i="2" l="1"/>
  <c r="AD1008" i="2"/>
  <c r="AB1009" i="2" s="1"/>
  <c r="AC1009" i="2" s="1"/>
  <c r="AD1009" i="2" s="1"/>
  <c r="AB1010" i="2" s="1"/>
  <c r="AH980" i="2"/>
  <c r="AI980" i="2" s="1"/>
  <c r="AG981" i="2" s="1"/>
  <c r="AC1010" i="2" l="1"/>
  <c r="AD1010" i="2" s="1"/>
  <c r="AB1011" i="2" s="1"/>
  <c r="AH981" i="2"/>
  <c r="AI981" i="2" s="1"/>
  <c r="AG982" i="2" s="1"/>
  <c r="AC1011" i="2" l="1"/>
  <c r="AD1011" i="2" s="1"/>
  <c r="AB1012" i="2" s="1"/>
  <c r="AC1012" i="2" s="1"/>
  <c r="AD1012" i="2" s="1"/>
  <c r="AB1013" i="2" s="1"/>
  <c r="AC1013" i="2" s="1"/>
  <c r="AD1013" i="2" s="1"/>
  <c r="AB1014" i="2" s="1"/>
  <c r="AH982" i="2"/>
  <c r="AI982" i="2" s="1"/>
  <c r="AG983" i="2" s="1"/>
  <c r="AC1014" i="2" l="1"/>
  <c r="AD1014" i="2"/>
  <c r="AB1015" i="2" s="1"/>
  <c r="AC1015" i="2" s="1"/>
  <c r="AD1015" i="2" s="1"/>
  <c r="AB1016" i="2" s="1"/>
  <c r="AH983" i="2"/>
  <c r="AI983" i="2" s="1"/>
  <c r="AG984" i="2" s="1"/>
  <c r="AC1016" i="2" l="1"/>
  <c r="AD1016" i="2" s="1"/>
  <c r="AB1017" i="2" s="1"/>
  <c r="AH984" i="2"/>
  <c r="AI984" i="2" s="1"/>
  <c r="AG985" i="2" s="1"/>
  <c r="AC1017" i="2" l="1"/>
  <c r="AD1017" i="2" s="1"/>
  <c r="AB1018" i="2" s="1"/>
  <c r="AH985" i="2"/>
  <c r="AI985" i="2" s="1"/>
  <c r="AG986" i="2" s="1"/>
  <c r="AC1018" i="2" l="1"/>
  <c r="AD1018" i="2"/>
  <c r="AB1019" i="2" s="1"/>
  <c r="AC1019" i="2" s="1"/>
  <c r="AD1019" i="2" s="1"/>
  <c r="AB1020" i="2" s="1"/>
  <c r="AC1020" i="2" s="1"/>
  <c r="AD1020" i="2" s="1"/>
  <c r="AB1021" i="2" s="1"/>
  <c r="AH986" i="2"/>
  <c r="AI986" i="2" s="1"/>
  <c r="AG987" i="2" s="1"/>
  <c r="AC1021" i="2" l="1"/>
  <c r="AD1021" i="2" s="1"/>
  <c r="AB1022" i="2" s="1"/>
  <c r="AC1022" i="2" s="1"/>
  <c r="AD1022" i="2" s="1"/>
  <c r="AB1023" i="2" s="1"/>
  <c r="AC1023" i="2" s="1"/>
  <c r="AD1023" i="2" s="1"/>
  <c r="AB1024" i="2" s="1"/>
  <c r="AC1024" i="2" s="1"/>
  <c r="AD1024" i="2" s="1"/>
  <c r="AB1025" i="2" s="1"/>
  <c r="AC1025" i="2" s="1"/>
  <c r="AD1025" i="2" s="1"/>
  <c r="AB1026" i="2" s="1"/>
  <c r="AC1026" i="2" s="1"/>
  <c r="AD1026" i="2" s="1"/>
  <c r="AB1027" i="2" s="1"/>
  <c r="AC1027" i="2" s="1"/>
  <c r="AD1027" i="2" s="1"/>
  <c r="AB1028" i="2" s="1"/>
  <c r="AC1028" i="2" s="1"/>
  <c r="AD1028" i="2" s="1"/>
  <c r="AB1029" i="2" s="1"/>
  <c r="AC1029" i="2" s="1"/>
  <c r="AD1029" i="2" s="1"/>
  <c r="AB1030" i="2" s="1"/>
  <c r="AH987" i="2"/>
  <c r="AI987" i="2" s="1"/>
  <c r="AG988" i="2" s="1"/>
  <c r="AC1030" i="2" l="1"/>
  <c r="AD1030" i="2" s="1"/>
  <c r="AB1031" i="2" s="1"/>
  <c r="AH988" i="2"/>
  <c r="AI988" i="2" s="1"/>
  <c r="AG989" i="2" s="1"/>
  <c r="AC1031" i="2" l="1"/>
  <c r="AD1031" i="2"/>
  <c r="AB1032" i="2" s="1"/>
  <c r="AC1032" i="2" s="1"/>
  <c r="AD1032" i="2" s="1"/>
  <c r="AB1033" i="2" s="1"/>
  <c r="AH989" i="2"/>
  <c r="AI989" i="2" s="1"/>
  <c r="AG990" i="2" s="1"/>
  <c r="AC1033" i="2" l="1"/>
  <c r="AD1033" i="2"/>
  <c r="AB1034" i="2" s="1"/>
  <c r="AH990" i="2"/>
  <c r="AI990" i="2" s="1"/>
  <c r="AG991" i="2" s="1"/>
  <c r="AC1034" i="2" l="1"/>
  <c r="AD1034" i="2" s="1"/>
  <c r="AB1035" i="2" s="1"/>
  <c r="AH991" i="2"/>
  <c r="AI991" i="2" s="1"/>
  <c r="AG992" i="2" s="1"/>
  <c r="AC1035" i="2" l="1"/>
  <c r="AD1035" i="2" s="1"/>
  <c r="AB1036" i="2" s="1"/>
  <c r="AH992" i="2"/>
  <c r="AI992" i="2" s="1"/>
  <c r="AG993" i="2" s="1"/>
  <c r="AC1036" i="2" l="1"/>
  <c r="AD1036" i="2" s="1"/>
  <c r="AB1037" i="2" s="1"/>
  <c r="AH993" i="2"/>
  <c r="AI993" i="2" s="1"/>
  <c r="AG994" i="2" s="1"/>
  <c r="AC1037" i="2" l="1"/>
  <c r="AD1037" i="2" s="1"/>
  <c r="AB1038" i="2" s="1"/>
  <c r="AC1038" i="2" s="1"/>
  <c r="AD1038" i="2" s="1"/>
  <c r="AB1039" i="2" s="1"/>
  <c r="AC1039" i="2" s="1"/>
  <c r="AD1039" i="2" s="1"/>
  <c r="AB1040" i="2" s="1"/>
  <c r="AH994" i="2"/>
  <c r="AI994" i="2" s="1"/>
  <c r="AG995" i="2" s="1"/>
  <c r="AC1040" i="2" l="1"/>
  <c r="AD1040" i="2" s="1"/>
  <c r="AB1041" i="2" s="1"/>
  <c r="AC1041" i="2" s="1"/>
  <c r="AD1041" i="2" s="1"/>
  <c r="AB1042" i="2" s="1"/>
  <c r="AH995" i="2"/>
  <c r="AI995" i="2" s="1"/>
  <c r="AG996" i="2" s="1"/>
  <c r="AC1042" i="2" l="1"/>
  <c r="AD1042" i="2" s="1"/>
  <c r="AB1043" i="2" s="1"/>
  <c r="AH996" i="2"/>
  <c r="AI996" i="2" s="1"/>
  <c r="AG997" i="2" s="1"/>
  <c r="AC1043" i="2" l="1"/>
  <c r="AD1043" i="2" s="1"/>
  <c r="AB1044" i="2" s="1"/>
  <c r="AH997" i="2"/>
  <c r="AI997" i="2" s="1"/>
  <c r="AG998" i="2" s="1"/>
  <c r="AC1044" i="2" l="1"/>
  <c r="AD1044" i="2" s="1"/>
  <c r="AB1045" i="2" s="1"/>
  <c r="AC1045" i="2" s="1"/>
  <c r="AD1045" i="2" s="1"/>
  <c r="AB1046" i="2" s="1"/>
  <c r="AC1046" i="2" s="1"/>
  <c r="AD1046" i="2" s="1"/>
  <c r="AB1047" i="2" s="1"/>
  <c r="AH998" i="2"/>
  <c r="AI998" i="2" s="1"/>
  <c r="AG999" i="2" s="1"/>
  <c r="AC1047" i="2" l="1"/>
  <c r="AD1047" i="2" s="1"/>
  <c r="AB1048" i="2" s="1"/>
  <c r="AC1048" i="2" s="1"/>
  <c r="AD1048" i="2" s="1"/>
  <c r="AB1049" i="2" s="1"/>
  <c r="AC1049" i="2" s="1"/>
  <c r="AD1049" i="2" s="1"/>
  <c r="AB1050" i="2" s="1"/>
  <c r="AH999" i="2"/>
  <c r="AI999" i="2" s="1"/>
  <c r="AG1000" i="2" s="1"/>
  <c r="AC1050" i="2" l="1"/>
  <c r="AD1050" i="2"/>
  <c r="AB1051" i="2" s="1"/>
  <c r="AH1000" i="2"/>
  <c r="AI1000" i="2" s="1"/>
  <c r="AG1001" i="2" s="1"/>
  <c r="AC1051" i="2" l="1"/>
  <c r="AD1051" i="2" s="1"/>
  <c r="AB1052" i="2" s="1"/>
  <c r="AC1052" i="2" s="1"/>
  <c r="AD1052" i="2" s="1"/>
  <c r="AB1053" i="2" s="1"/>
  <c r="AC1053" i="2" s="1"/>
  <c r="AD1053" i="2" s="1"/>
  <c r="AB1054" i="2" s="1"/>
  <c r="AH1001" i="2"/>
  <c r="AI1001" i="2" s="1"/>
  <c r="AG1002" i="2" s="1"/>
  <c r="AC1054" i="2" l="1"/>
  <c r="AD1054" i="2"/>
  <c r="AB1055" i="2" s="1"/>
  <c r="AH1002" i="2"/>
  <c r="AI1002" i="2" s="1"/>
  <c r="AG1003" i="2" s="1"/>
  <c r="AC1055" i="2" l="1"/>
  <c r="AD1055" i="2" s="1"/>
  <c r="AB1056" i="2" s="1"/>
  <c r="AH1003" i="2"/>
  <c r="AI1003" i="2" s="1"/>
  <c r="AG1004" i="2" s="1"/>
  <c r="AC1056" i="2" l="1"/>
  <c r="AD1056" i="2" s="1"/>
  <c r="AB1057" i="2" s="1"/>
  <c r="AH1004" i="2"/>
  <c r="AI1004" i="2" s="1"/>
  <c r="AG1005" i="2" s="1"/>
  <c r="AC1057" i="2" l="1"/>
  <c r="AD1057" i="2" s="1"/>
  <c r="AB1058" i="2" s="1"/>
  <c r="AH1005" i="2"/>
  <c r="AI1005" i="2" s="1"/>
  <c r="AG1006" i="2" s="1"/>
  <c r="AC1058" i="2" l="1"/>
  <c r="AD1058" i="2"/>
  <c r="AB1059" i="2" s="1"/>
  <c r="AH1006" i="2"/>
  <c r="AI1006" i="2" s="1"/>
  <c r="AG1007" i="2" s="1"/>
  <c r="AC1059" i="2" l="1"/>
  <c r="AD1059" i="2" s="1"/>
  <c r="AB1060" i="2" s="1"/>
  <c r="AH1007" i="2"/>
  <c r="AI1007" i="2" s="1"/>
  <c r="AG1008" i="2" s="1"/>
  <c r="AC1060" i="2" l="1"/>
  <c r="AD1060" i="2"/>
  <c r="AB1061" i="2" s="1"/>
  <c r="AC1061" i="2" s="1"/>
  <c r="AD1061" i="2" s="1"/>
  <c r="AB1062" i="2" s="1"/>
  <c r="AC1062" i="2" s="1"/>
  <c r="AD1062" i="2" s="1"/>
  <c r="AB1063" i="2" s="1"/>
  <c r="AH1008" i="2"/>
  <c r="AI1008" i="2" s="1"/>
  <c r="AG1009" i="2" s="1"/>
  <c r="AC1063" i="2" l="1"/>
  <c r="AD1063" i="2" s="1"/>
  <c r="AB1064" i="2" s="1"/>
  <c r="AC1064" i="2" s="1"/>
  <c r="AD1064" i="2" s="1"/>
  <c r="AB1065" i="2" s="1"/>
  <c r="AC1065" i="2" s="1"/>
  <c r="AD1065" i="2" s="1"/>
  <c r="AB1066" i="2" s="1"/>
  <c r="AC1066" i="2" s="1"/>
  <c r="AD1066" i="2" s="1"/>
  <c r="AB1067" i="2" s="1"/>
  <c r="AC1067" i="2" s="1"/>
  <c r="AD1067" i="2" s="1"/>
  <c r="AB1068" i="2" s="1"/>
  <c r="AC1068" i="2" s="1"/>
  <c r="AD1068" i="2" s="1"/>
  <c r="AB1069" i="2" s="1"/>
  <c r="AC1069" i="2" s="1"/>
  <c r="AD1069" i="2" s="1"/>
  <c r="AB1070" i="2" s="1"/>
  <c r="AC1070" i="2" s="1"/>
  <c r="AD1070" i="2" s="1"/>
  <c r="AB1071" i="2" s="1"/>
  <c r="AC1071" i="2" s="1"/>
  <c r="AD1071" i="2" s="1"/>
  <c r="AB1072" i="2" s="1"/>
  <c r="AH1009" i="2"/>
  <c r="AI1009" i="2" s="1"/>
  <c r="AG1010" i="2" s="1"/>
  <c r="AC1072" i="2" l="1"/>
  <c r="AD1072" i="2" s="1"/>
  <c r="AB1073" i="2" s="1"/>
  <c r="AC1073" i="2" s="1"/>
  <c r="AD1073" i="2" s="1"/>
  <c r="AB1074" i="2" s="1"/>
  <c r="AC1074" i="2" s="1"/>
  <c r="AD1074" i="2" s="1"/>
  <c r="AB1075" i="2" s="1"/>
  <c r="AC1075" i="2" s="1"/>
  <c r="AD1075" i="2" s="1"/>
  <c r="AB1076" i="2" s="1"/>
  <c r="AC1076" i="2" s="1"/>
  <c r="AD1076" i="2" s="1"/>
  <c r="AB1077" i="2" s="1"/>
  <c r="AC1077" i="2" s="1"/>
  <c r="AD1077" i="2" s="1"/>
  <c r="AB1078" i="2" s="1"/>
  <c r="AC1078" i="2" s="1"/>
  <c r="AD1078" i="2" s="1"/>
  <c r="AB1079" i="2" s="1"/>
  <c r="AC1079" i="2" s="1"/>
  <c r="AD1079" i="2" s="1"/>
  <c r="AB1080" i="2" s="1"/>
  <c r="AC1080" i="2" s="1"/>
  <c r="AD1080" i="2" s="1"/>
  <c r="AB1081" i="2" s="1"/>
  <c r="AC1081" i="2" s="1"/>
  <c r="AD1081" i="2" s="1"/>
  <c r="AB1082" i="2" s="1"/>
  <c r="AC1082" i="2" s="1"/>
  <c r="AD1082" i="2" s="1"/>
  <c r="AB1083" i="2" s="1"/>
  <c r="AC1083" i="2" s="1"/>
  <c r="AD1083" i="2" s="1"/>
  <c r="AB1084" i="2" s="1"/>
  <c r="AC1084" i="2" s="1"/>
  <c r="AD1084" i="2" s="1"/>
  <c r="AB1085" i="2" s="1"/>
  <c r="AC1085" i="2" s="1"/>
  <c r="AD1085" i="2" s="1"/>
  <c r="AB1086" i="2" s="1"/>
  <c r="AC1086" i="2" s="1"/>
  <c r="AD1086" i="2" s="1"/>
  <c r="AB1087" i="2" s="1"/>
  <c r="AC1087" i="2" s="1"/>
  <c r="AD1087" i="2" s="1"/>
  <c r="AB1088" i="2" s="1"/>
  <c r="AC1088" i="2" s="1"/>
  <c r="AD1088" i="2" s="1"/>
  <c r="AB1089" i="2" s="1"/>
  <c r="AC1089" i="2" s="1"/>
  <c r="AD1089" i="2" s="1"/>
  <c r="AB1090" i="2" s="1"/>
  <c r="AC1090" i="2" s="1"/>
  <c r="AD1090" i="2" s="1"/>
  <c r="AB1091" i="2" s="1"/>
  <c r="AC1091" i="2" s="1"/>
  <c r="AD1091" i="2" s="1"/>
  <c r="AB1092" i="2" s="1"/>
  <c r="AC1092" i="2" s="1"/>
  <c r="AD1092" i="2" s="1"/>
  <c r="AB1093" i="2" s="1"/>
  <c r="AC1093" i="2" s="1"/>
  <c r="AD1093" i="2" s="1"/>
  <c r="AB1094" i="2" s="1"/>
  <c r="AC1094" i="2" s="1"/>
  <c r="AD1094" i="2" s="1"/>
  <c r="AB1095" i="2" s="1"/>
  <c r="AC1095" i="2" s="1"/>
  <c r="AD1095" i="2" s="1"/>
  <c r="AB1096" i="2" s="1"/>
  <c r="AC1096" i="2" s="1"/>
  <c r="AD1096" i="2" s="1"/>
  <c r="AB1097" i="2" s="1"/>
  <c r="AC1097" i="2" s="1"/>
  <c r="AD1097" i="2" s="1"/>
  <c r="AB1098" i="2" s="1"/>
  <c r="AC1098" i="2" s="1"/>
  <c r="AD1098" i="2" s="1"/>
  <c r="AB1099" i="2" s="1"/>
  <c r="AC1099" i="2" s="1"/>
  <c r="AD1099" i="2" s="1"/>
  <c r="AB1100" i="2" s="1"/>
  <c r="AC1100" i="2" s="1"/>
  <c r="AD1100" i="2" s="1"/>
  <c r="AB1101" i="2" s="1"/>
  <c r="AC1101" i="2" s="1"/>
  <c r="AD1101" i="2" s="1"/>
  <c r="AB1102" i="2" s="1"/>
  <c r="AC1102" i="2" s="1"/>
  <c r="AD1102" i="2" s="1"/>
  <c r="AB1103" i="2" s="1"/>
  <c r="AC1103" i="2" s="1"/>
  <c r="AD1103" i="2" s="1"/>
  <c r="AB1104" i="2" s="1"/>
  <c r="AC1104" i="2" s="1"/>
  <c r="AD1104" i="2" s="1"/>
  <c r="AB1105" i="2" s="1"/>
  <c r="AC1105" i="2" s="1"/>
  <c r="AD1105" i="2" s="1"/>
  <c r="AB1106" i="2" s="1"/>
  <c r="AC1106" i="2" s="1"/>
  <c r="AD1106" i="2" s="1"/>
  <c r="AB1107" i="2" s="1"/>
  <c r="AC1107" i="2" s="1"/>
  <c r="AD1107" i="2" s="1"/>
  <c r="AB1108" i="2" s="1"/>
  <c r="AC1108" i="2" s="1"/>
  <c r="AD1108" i="2" s="1"/>
  <c r="AB1109" i="2" s="1"/>
  <c r="AC1109" i="2" s="1"/>
  <c r="AD1109" i="2" s="1"/>
  <c r="AB1110" i="2" s="1"/>
  <c r="AC1110" i="2" s="1"/>
  <c r="AD1110" i="2" s="1"/>
  <c r="AB1111" i="2" s="1"/>
  <c r="AC1111" i="2" s="1"/>
  <c r="AD1111" i="2" s="1"/>
  <c r="AB1112" i="2" s="1"/>
  <c r="AC1112" i="2" s="1"/>
  <c r="AD1112" i="2" s="1"/>
  <c r="AB1113" i="2" s="1"/>
  <c r="AC1113" i="2" s="1"/>
  <c r="AD1113" i="2" s="1"/>
  <c r="AB1114" i="2" s="1"/>
  <c r="AC1114" i="2" s="1"/>
  <c r="AD1114" i="2" s="1"/>
  <c r="AB1115" i="2" s="1"/>
  <c r="AC1115" i="2" s="1"/>
  <c r="AD1115" i="2" s="1"/>
  <c r="AB1116" i="2" s="1"/>
  <c r="AC1116" i="2" s="1"/>
  <c r="AD1116" i="2" s="1"/>
  <c r="AB1117" i="2" s="1"/>
  <c r="AC1117" i="2" s="1"/>
  <c r="AD1117" i="2" s="1"/>
  <c r="AB1118" i="2" s="1"/>
  <c r="AC1118" i="2" s="1"/>
  <c r="AD1118" i="2" s="1"/>
  <c r="AB1119" i="2" s="1"/>
  <c r="AC1119" i="2" s="1"/>
  <c r="AD1119" i="2" s="1"/>
  <c r="AB1120" i="2" s="1"/>
  <c r="AC1120" i="2" s="1"/>
  <c r="AD1120" i="2" s="1"/>
  <c r="AB1121" i="2" s="1"/>
  <c r="AC1121" i="2" s="1"/>
  <c r="AD1121" i="2" s="1"/>
  <c r="AB1122" i="2" s="1"/>
  <c r="AC1122" i="2" s="1"/>
  <c r="AD1122" i="2" s="1"/>
  <c r="AB1123" i="2" s="1"/>
  <c r="AC1123" i="2" s="1"/>
  <c r="AD1123" i="2" s="1"/>
  <c r="AB1124" i="2" s="1"/>
  <c r="AC1124" i="2" s="1"/>
  <c r="AD1124" i="2" s="1"/>
  <c r="AB1125" i="2" s="1"/>
  <c r="AC1125" i="2" s="1"/>
  <c r="AD1125" i="2" s="1"/>
  <c r="AB1126" i="2" s="1"/>
  <c r="AC1126" i="2" s="1"/>
  <c r="AD1126" i="2" s="1"/>
  <c r="AB1127" i="2" s="1"/>
  <c r="AC1127" i="2" s="1"/>
  <c r="AD1127" i="2" s="1"/>
  <c r="AB1128" i="2" s="1"/>
  <c r="AC1128" i="2" s="1"/>
  <c r="AD1128" i="2" s="1"/>
  <c r="AB1129" i="2" s="1"/>
  <c r="AC1129" i="2" s="1"/>
  <c r="AD1129" i="2" s="1"/>
  <c r="AB1130" i="2" s="1"/>
  <c r="AC1130" i="2" s="1"/>
  <c r="AD1130" i="2" s="1"/>
  <c r="AB1131" i="2" s="1"/>
  <c r="AC1131" i="2" s="1"/>
  <c r="AD1131" i="2" s="1"/>
  <c r="AB1132" i="2" s="1"/>
  <c r="AC1132" i="2" s="1"/>
  <c r="AD1132" i="2" s="1"/>
  <c r="AB1133" i="2" s="1"/>
  <c r="AC1133" i="2" s="1"/>
  <c r="AD1133" i="2" s="1"/>
  <c r="AB1134" i="2" s="1"/>
  <c r="AC1134" i="2" s="1"/>
  <c r="AD1134" i="2" s="1"/>
  <c r="AB1135" i="2" s="1"/>
  <c r="AC1135" i="2" s="1"/>
  <c r="AD1135" i="2" s="1"/>
  <c r="AB1136" i="2" s="1"/>
  <c r="AC1136" i="2" s="1"/>
  <c r="AD1136" i="2" s="1"/>
  <c r="AB1137" i="2" s="1"/>
  <c r="AC1137" i="2" s="1"/>
  <c r="AD1137" i="2" s="1"/>
  <c r="AB1138" i="2" s="1"/>
  <c r="AH1010" i="2"/>
  <c r="AI1010" i="2" s="1"/>
  <c r="AG1011" i="2" s="1"/>
  <c r="AC1138" i="2" l="1"/>
  <c r="AD1138" i="2" s="1"/>
  <c r="AB1139" i="2" s="1"/>
  <c r="AH1011" i="2"/>
  <c r="AI1011" i="2" s="1"/>
  <c r="AG1012" i="2" s="1"/>
  <c r="AC1139" i="2" l="1"/>
  <c r="AD1139" i="2" s="1"/>
  <c r="AB1140" i="2" s="1"/>
  <c r="AC1140" i="2" s="1"/>
  <c r="AD1140" i="2" s="1"/>
  <c r="AB1141" i="2" s="1"/>
  <c r="AH1012" i="2"/>
  <c r="AI1012" i="2" s="1"/>
  <c r="AG1013" i="2" s="1"/>
  <c r="AC1141" i="2" l="1"/>
  <c r="AD1141" i="2" s="1"/>
  <c r="AB1142" i="2" s="1"/>
  <c r="AC1142" i="2" s="1"/>
  <c r="AD1142" i="2" s="1"/>
  <c r="AB1143" i="2" s="1"/>
  <c r="AH1013" i="2"/>
  <c r="AI1013" i="2" s="1"/>
  <c r="AG1014" i="2" s="1"/>
  <c r="AC1143" i="2" l="1"/>
  <c r="AD1143" i="2"/>
  <c r="AB1144" i="2" s="1"/>
  <c r="AC1144" i="2" s="1"/>
  <c r="AD1144" i="2" s="1"/>
  <c r="AB1145" i="2" s="1"/>
  <c r="AC1145" i="2" s="1"/>
  <c r="AD1145" i="2" s="1"/>
  <c r="AB1146" i="2" s="1"/>
  <c r="AC1146" i="2" s="1"/>
  <c r="AD1146" i="2" s="1"/>
  <c r="AB1147" i="2" s="1"/>
  <c r="AC1147" i="2" s="1"/>
  <c r="AD1147" i="2" s="1"/>
  <c r="AB1148" i="2" s="1"/>
  <c r="AC1148" i="2" s="1"/>
  <c r="AD1148" i="2" s="1"/>
  <c r="AB1149" i="2" s="1"/>
  <c r="AC1149" i="2" s="1"/>
  <c r="AD1149" i="2" s="1"/>
  <c r="AB1150" i="2" s="1"/>
  <c r="AC1150" i="2" s="1"/>
  <c r="AD1150" i="2" s="1"/>
  <c r="AB1151" i="2" s="1"/>
  <c r="AC1151" i="2" s="1"/>
  <c r="AD1151" i="2" s="1"/>
  <c r="AB1152" i="2" s="1"/>
  <c r="AH1014" i="2"/>
  <c r="AI1014" i="2" s="1"/>
  <c r="AG1015" i="2" s="1"/>
  <c r="AC1152" i="2" l="1"/>
  <c r="AD1152" i="2" s="1"/>
  <c r="AB1153" i="2" s="1"/>
  <c r="AC1153" i="2" s="1"/>
  <c r="AD1153" i="2" s="1"/>
  <c r="AB1154" i="2" s="1"/>
  <c r="AC1154" i="2" s="1"/>
  <c r="AD1154" i="2" s="1"/>
  <c r="AB1155" i="2" s="1"/>
  <c r="AC1155" i="2" s="1"/>
  <c r="AD1155" i="2" s="1"/>
  <c r="AB1156" i="2" s="1"/>
  <c r="AC1156" i="2" s="1"/>
  <c r="AD1156" i="2" s="1"/>
  <c r="AB1157" i="2" s="1"/>
  <c r="AC1157" i="2" s="1"/>
  <c r="AD1157" i="2" s="1"/>
  <c r="AB1158" i="2" s="1"/>
  <c r="AC1158" i="2" s="1"/>
  <c r="AD1158" i="2" s="1"/>
  <c r="AB1159" i="2" s="1"/>
  <c r="AC1159" i="2" s="1"/>
  <c r="AD1159" i="2" s="1"/>
  <c r="AB1160" i="2" s="1"/>
  <c r="AC1160" i="2" s="1"/>
  <c r="AD1160" i="2" s="1"/>
  <c r="AB1161" i="2" s="1"/>
  <c r="AC1161" i="2" s="1"/>
  <c r="AD1161" i="2" s="1"/>
  <c r="AB1162" i="2" s="1"/>
  <c r="AC1162" i="2" s="1"/>
  <c r="AD1162" i="2" s="1"/>
  <c r="AB1163" i="2" s="1"/>
  <c r="AC1163" i="2" s="1"/>
  <c r="AD1163" i="2" s="1"/>
  <c r="AB1164" i="2" s="1"/>
  <c r="AC1164" i="2" s="1"/>
  <c r="AD1164" i="2" s="1"/>
  <c r="AB1165" i="2" s="1"/>
  <c r="AC1165" i="2" s="1"/>
  <c r="AD1165" i="2" s="1"/>
  <c r="AB1166" i="2" s="1"/>
  <c r="AC1166" i="2" s="1"/>
  <c r="AD1166" i="2" s="1"/>
  <c r="AB1167" i="2" s="1"/>
  <c r="AC1167" i="2" s="1"/>
  <c r="AD1167" i="2" s="1"/>
  <c r="AB1168" i="2" s="1"/>
  <c r="AC1168" i="2" s="1"/>
  <c r="AD1168" i="2" s="1"/>
  <c r="AB1169" i="2" s="1"/>
  <c r="AC1169" i="2" s="1"/>
  <c r="AD1169" i="2" s="1"/>
  <c r="AB1170" i="2" s="1"/>
  <c r="AC1170" i="2" s="1"/>
  <c r="AD1170" i="2" s="1"/>
  <c r="AB1171" i="2" s="1"/>
  <c r="AC1171" i="2" s="1"/>
  <c r="AD1171" i="2" s="1"/>
  <c r="AB1172" i="2" s="1"/>
  <c r="AC1172" i="2" s="1"/>
  <c r="AD1172" i="2" s="1"/>
  <c r="AB1173" i="2" s="1"/>
  <c r="AC1173" i="2" s="1"/>
  <c r="AD1173" i="2" s="1"/>
  <c r="AB1174" i="2" s="1"/>
  <c r="AC1174" i="2" s="1"/>
  <c r="AD1174" i="2" s="1"/>
  <c r="AB1175" i="2" s="1"/>
  <c r="AC1175" i="2" s="1"/>
  <c r="AD1175" i="2" s="1"/>
  <c r="AB1176" i="2" s="1"/>
  <c r="AC1176" i="2" s="1"/>
  <c r="AD1176" i="2" s="1"/>
  <c r="AB1177" i="2" s="1"/>
  <c r="AC1177" i="2" s="1"/>
  <c r="AD1177" i="2" s="1"/>
  <c r="AB1178" i="2" s="1"/>
  <c r="AC1178" i="2" s="1"/>
  <c r="AD1178" i="2" s="1"/>
  <c r="AB1179" i="2" s="1"/>
  <c r="AC1179" i="2" s="1"/>
  <c r="AD1179" i="2" s="1"/>
  <c r="AB1180" i="2" s="1"/>
  <c r="AH1015" i="2"/>
  <c r="AI1015" i="2" s="1"/>
  <c r="AG1016" i="2" s="1"/>
  <c r="AC1180" i="2" l="1"/>
  <c r="AD1180" i="2" s="1"/>
  <c r="AB1181" i="2" s="1"/>
  <c r="AC1181" i="2" s="1"/>
  <c r="AD1181" i="2" s="1"/>
  <c r="AB1182" i="2" s="1"/>
  <c r="AC1182" i="2" s="1"/>
  <c r="AD1182" i="2" s="1"/>
  <c r="AB1183" i="2" s="1"/>
  <c r="AC1183" i="2" s="1"/>
  <c r="AD1183" i="2" s="1"/>
  <c r="AB1184" i="2" s="1"/>
  <c r="AC1184" i="2" s="1"/>
  <c r="AD1184" i="2" s="1"/>
  <c r="AB1185" i="2" s="1"/>
  <c r="AH1016" i="2"/>
  <c r="AI1016" i="2" s="1"/>
  <c r="AG1017" i="2" s="1"/>
  <c r="AC1185" i="2" l="1"/>
  <c r="AD1185" i="2"/>
  <c r="AB1186" i="2" s="1"/>
  <c r="AC1186" i="2" s="1"/>
  <c r="AD1186" i="2" s="1"/>
  <c r="AB1187" i="2" s="1"/>
  <c r="AC1187" i="2" s="1"/>
  <c r="AD1187" i="2" s="1"/>
  <c r="AB1188" i="2" s="1"/>
  <c r="AC1188" i="2" s="1"/>
  <c r="AD1188" i="2" s="1"/>
  <c r="AB1189" i="2" s="1"/>
  <c r="AC1189" i="2" s="1"/>
  <c r="AD1189" i="2" s="1"/>
  <c r="AB1190" i="2" s="1"/>
  <c r="AC1190" i="2" s="1"/>
  <c r="AD1190" i="2" s="1"/>
  <c r="AB1191" i="2" s="1"/>
  <c r="AC1191" i="2" s="1"/>
  <c r="AD1191" i="2" s="1"/>
  <c r="AB1192" i="2" s="1"/>
  <c r="AC1192" i="2" s="1"/>
  <c r="AD1192" i="2" s="1"/>
  <c r="AB1193" i="2" s="1"/>
  <c r="AC1193" i="2" s="1"/>
  <c r="AD1193" i="2" s="1"/>
  <c r="AB1194" i="2" s="1"/>
  <c r="AC1194" i="2" s="1"/>
  <c r="AD1194" i="2" s="1"/>
  <c r="AB1195" i="2" s="1"/>
  <c r="AC1195" i="2" s="1"/>
  <c r="AD1195" i="2" s="1"/>
  <c r="AB1196" i="2" s="1"/>
  <c r="AC1196" i="2" s="1"/>
  <c r="AD1196" i="2" s="1"/>
  <c r="AB1197" i="2" s="1"/>
  <c r="AC1197" i="2" s="1"/>
  <c r="AD1197" i="2" s="1"/>
  <c r="AB1198" i="2" s="1"/>
  <c r="AC1198" i="2" s="1"/>
  <c r="AD1198" i="2" s="1"/>
  <c r="AB1199" i="2" s="1"/>
  <c r="AC1199" i="2" s="1"/>
  <c r="AD1199" i="2" s="1"/>
  <c r="AB1200" i="2" s="1"/>
  <c r="AC1200" i="2" s="1"/>
  <c r="AD1200" i="2" s="1"/>
  <c r="AB1201" i="2" s="1"/>
  <c r="AC1201" i="2" s="1"/>
  <c r="AD1201" i="2" s="1"/>
  <c r="AB1202" i="2" s="1"/>
  <c r="AC1202" i="2" s="1"/>
  <c r="AD1202" i="2" s="1"/>
  <c r="AB1203" i="2" s="1"/>
  <c r="AC1203" i="2" s="1"/>
  <c r="AD1203" i="2" s="1"/>
  <c r="AB1204" i="2" s="1"/>
  <c r="AC1204" i="2" s="1"/>
  <c r="AD1204" i="2" s="1"/>
  <c r="AB1205" i="2" s="1"/>
  <c r="AC1205" i="2" s="1"/>
  <c r="AD1205" i="2" s="1"/>
  <c r="AB1206" i="2" s="1"/>
  <c r="AC1206" i="2" s="1"/>
  <c r="AD1206" i="2" s="1"/>
  <c r="AB1207" i="2" s="1"/>
  <c r="AC1207" i="2" s="1"/>
  <c r="AD1207" i="2" s="1"/>
  <c r="AB1208" i="2" s="1"/>
  <c r="AC1208" i="2" s="1"/>
  <c r="AD1208" i="2" s="1"/>
  <c r="AB1209" i="2" s="1"/>
  <c r="AC1209" i="2" s="1"/>
  <c r="AD1209" i="2" s="1"/>
  <c r="AB1210" i="2" s="1"/>
  <c r="AC1210" i="2" s="1"/>
  <c r="AD1210" i="2" s="1"/>
  <c r="AB1211" i="2" s="1"/>
  <c r="AC1211" i="2" s="1"/>
  <c r="AD1211" i="2" s="1"/>
  <c r="AB1212" i="2" s="1"/>
  <c r="AC1212" i="2" s="1"/>
  <c r="AD1212" i="2" s="1"/>
  <c r="AB1213" i="2" s="1"/>
  <c r="AC1213" i="2" s="1"/>
  <c r="AD1213" i="2" s="1"/>
  <c r="AB1214" i="2" s="1"/>
  <c r="AC1214" i="2" s="1"/>
  <c r="AD1214" i="2" s="1"/>
  <c r="AB1215" i="2" s="1"/>
  <c r="AC1215" i="2" s="1"/>
  <c r="AD1215" i="2" s="1"/>
  <c r="AB1216" i="2" s="1"/>
  <c r="AC1216" i="2" s="1"/>
  <c r="AD1216" i="2" s="1"/>
  <c r="AB1217" i="2" s="1"/>
  <c r="AC1217" i="2" s="1"/>
  <c r="AD1217" i="2" s="1"/>
  <c r="AB1218" i="2" s="1"/>
  <c r="AC1218" i="2" s="1"/>
  <c r="AD1218" i="2" s="1"/>
  <c r="AB1219" i="2" s="1"/>
  <c r="AC1219" i="2" s="1"/>
  <c r="AD1219" i="2" s="1"/>
  <c r="AB1220" i="2" s="1"/>
  <c r="AC1220" i="2" s="1"/>
  <c r="AD1220" i="2" s="1"/>
  <c r="AB1221" i="2" s="1"/>
  <c r="AC1221" i="2" s="1"/>
  <c r="AD1221" i="2" s="1"/>
  <c r="AB1222" i="2" s="1"/>
  <c r="AC1222" i="2" s="1"/>
  <c r="AD1222" i="2" s="1"/>
  <c r="AB1223" i="2" s="1"/>
  <c r="AC1223" i="2" s="1"/>
  <c r="AD1223" i="2" s="1"/>
  <c r="AB1224" i="2" s="1"/>
  <c r="AC1224" i="2" s="1"/>
  <c r="AD1224" i="2" s="1"/>
  <c r="AB1225" i="2" s="1"/>
  <c r="AC1225" i="2" s="1"/>
  <c r="AD1225" i="2" s="1"/>
  <c r="AB1226" i="2" s="1"/>
  <c r="AC1226" i="2" s="1"/>
  <c r="AD1226" i="2" s="1"/>
  <c r="AB1227" i="2" s="1"/>
  <c r="AC1227" i="2" s="1"/>
  <c r="AD1227" i="2" s="1"/>
  <c r="AB1228" i="2" s="1"/>
  <c r="AC1228" i="2" s="1"/>
  <c r="AD1228" i="2" s="1"/>
  <c r="AB1229" i="2" s="1"/>
  <c r="AC1229" i="2" s="1"/>
  <c r="AD1229" i="2" s="1"/>
  <c r="AB1230" i="2" s="1"/>
  <c r="AC1230" i="2" s="1"/>
  <c r="AD1230" i="2" s="1"/>
  <c r="AB1231" i="2" s="1"/>
  <c r="AC1231" i="2" s="1"/>
  <c r="AD1231" i="2" s="1"/>
  <c r="AB1232" i="2" s="1"/>
  <c r="AC1232" i="2" s="1"/>
  <c r="AD1232" i="2" s="1"/>
  <c r="AB1233" i="2" s="1"/>
  <c r="AC1233" i="2" s="1"/>
  <c r="AD1233" i="2" s="1"/>
  <c r="AB1234" i="2" s="1"/>
  <c r="AC1234" i="2" s="1"/>
  <c r="AD1234" i="2" s="1"/>
  <c r="AB1235" i="2" s="1"/>
  <c r="AC1235" i="2" s="1"/>
  <c r="AD1235" i="2" s="1"/>
  <c r="AB1236" i="2" s="1"/>
  <c r="AC1236" i="2" s="1"/>
  <c r="AD1236" i="2" s="1"/>
  <c r="AB1237" i="2" s="1"/>
  <c r="AC1237" i="2" s="1"/>
  <c r="AD1237" i="2" s="1"/>
  <c r="AB1238" i="2" s="1"/>
  <c r="AC1238" i="2" s="1"/>
  <c r="AD1238" i="2" s="1"/>
  <c r="AB1239" i="2" s="1"/>
  <c r="AC1239" i="2" s="1"/>
  <c r="AD1239" i="2" s="1"/>
  <c r="AB1240" i="2" s="1"/>
  <c r="AC1240" i="2" s="1"/>
  <c r="AD1240" i="2" s="1"/>
  <c r="AB1241" i="2" s="1"/>
  <c r="AC1241" i="2" s="1"/>
  <c r="AD1241" i="2" s="1"/>
  <c r="AB1242" i="2" s="1"/>
  <c r="AC1242" i="2" s="1"/>
  <c r="AD1242" i="2" s="1"/>
  <c r="AB1243" i="2" s="1"/>
  <c r="AC1243" i="2" s="1"/>
  <c r="AD1243" i="2" s="1"/>
  <c r="AB1244" i="2" s="1"/>
  <c r="AC1244" i="2" s="1"/>
  <c r="AD1244" i="2" s="1"/>
  <c r="AB1245" i="2" s="1"/>
  <c r="AC1245" i="2" s="1"/>
  <c r="AD1245" i="2" s="1"/>
  <c r="AB1246" i="2" s="1"/>
  <c r="AC1246" i="2" s="1"/>
  <c r="AD1246" i="2" s="1"/>
  <c r="AB1247" i="2" s="1"/>
  <c r="AC1247" i="2" s="1"/>
  <c r="AD1247" i="2" s="1"/>
  <c r="AB1248" i="2" s="1"/>
  <c r="AC1248" i="2" s="1"/>
  <c r="AD1248" i="2" s="1"/>
  <c r="AB1249" i="2" s="1"/>
  <c r="AC1249" i="2" s="1"/>
  <c r="AD1249" i="2" s="1"/>
  <c r="AB1250" i="2" s="1"/>
  <c r="AC1250" i="2" s="1"/>
  <c r="AD1250" i="2" s="1"/>
  <c r="AB1251" i="2" s="1"/>
  <c r="AC1251" i="2" s="1"/>
  <c r="AD1251" i="2" s="1"/>
  <c r="AB1252" i="2" s="1"/>
  <c r="AC1252" i="2" s="1"/>
  <c r="AD1252" i="2" s="1"/>
  <c r="AB1253" i="2" s="1"/>
  <c r="AC1253" i="2" s="1"/>
  <c r="AD1253" i="2" s="1"/>
  <c r="AB1254" i="2" s="1"/>
  <c r="AC1254" i="2" s="1"/>
  <c r="AD1254" i="2" s="1"/>
  <c r="AB1255" i="2" s="1"/>
  <c r="AC1255" i="2" s="1"/>
  <c r="AD1255" i="2" s="1"/>
  <c r="AB1256" i="2" s="1"/>
  <c r="AC1256" i="2" s="1"/>
  <c r="AD1256" i="2" s="1"/>
  <c r="AB1257" i="2" s="1"/>
  <c r="AC1257" i="2" s="1"/>
  <c r="AD1257" i="2" s="1"/>
  <c r="AB1258" i="2" s="1"/>
  <c r="AC1258" i="2" s="1"/>
  <c r="AD1258" i="2" s="1"/>
  <c r="AB1259" i="2" s="1"/>
  <c r="AC1259" i="2" s="1"/>
  <c r="AD1259" i="2" s="1"/>
  <c r="AB1260" i="2" s="1"/>
  <c r="AC1260" i="2" s="1"/>
  <c r="AD1260" i="2" s="1"/>
  <c r="AB1261" i="2" s="1"/>
  <c r="AC1261" i="2" s="1"/>
  <c r="AD1261" i="2" s="1"/>
  <c r="AB1262" i="2" s="1"/>
  <c r="AC1262" i="2" s="1"/>
  <c r="AD1262" i="2" s="1"/>
  <c r="AB1263" i="2" s="1"/>
  <c r="AC1263" i="2" s="1"/>
  <c r="AD1263" i="2" s="1"/>
  <c r="AB1264" i="2" s="1"/>
  <c r="AC1264" i="2" s="1"/>
  <c r="AD1264" i="2" s="1"/>
  <c r="AB1265" i="2" s="1"/>
  <c r="AC1265" i="2" s="1"/>
  <c r="AD1265" i="2" s="1"/>
  <c r="AB1266" i="2" s="1"/>
  <c r="AC1266" i="2" s="1"/>
  <c r="AD1266" i="2" s="1"/>
  <c r="AB1267" i="2" s="1"/>
  <c r="AC1267" i="2" s="1"/>
  <c r="AD1267" i="2" s="1"/>
  <c r="AB1268" i="2" s="1"/>
  <c r="AC1268" i="2" s="1"/>
  <c r="AD1268" i="2" s="1"/>
  <c r="AB1269" i="2" s="1"/>
  <c r="AC1269" i="2" s="1"/>
  <c r="AD1269" i="2" s="1"/>
  <c r="AB1270" i="2" s="1"/>
  <c r="AC1270" i="2" s="1"/>
  <c r="AD1270" i="2" s="1"/>
  <c r="AB1271" i="2" s="1"/>
  <c r="AC1271" i="2" s="1"/>
  <c r="AD1271" i="2" s="1"/>
  <c r="AB1272" i="2" s="1"/>
  <c r="AC1272" i="2" s="1"/>
  <c r="AD1272" i="2" s="1"/>
  <c r="AB1273" i="2" s="1"/>
  <c r="AC1273" i="2" s="1"/>
  <c r="AD1273" i="2" s="1"/>
  <c r="AB1274" i="2" s="1"/>
  <c r="AC1274" i="2" s="1"/>
  <c r="AD1274" i="2" s="1"/>
  <c r="AB1275" i="2" s="1"/>
  <c r="AC1275" i="2" s="1"/>
  <c r="AD1275" i="2" s="1"/>
  <c r="AB1276" i="2" s="1"/>
  <c r="AC1276" i="2" s="1"/>
  <c r="AD1276" i="2" s="1"/>
  <c r="AB1277" i="2" s="1"/>
  <c r="AC1277" i="2" s="1"/>
  <c r="AD1277" i="2" s="1"/>
  <c r="AB1278" i="2" s="1"/>
  <c r="AC1278" i="2" s="1"/>
  <c r="AD1278" i="2" s="1"/>
  <c r="AB1279" i="2" s="1"/>
  <c r="AC1279" i="2" s="1"/>
  <c r="AD1279" i="2" s="1"/>
  <c r="AB1280" i="2" s="1"/>
  <c r="AC1280" i="2" s="1"/>
  <c r="AD1280" i="2" s="1"/>
  <c r="AB1281" i="2" s="1"/>
  <c r="AC1281" i="2" s="1"/>
  <c r="AD1281" i="2" s="1"/>
  <c r="AB1282" i="2" s="1"/>
  <c r="AC1282" i="2" s="1"/>
  <c r="AD1282" i="2" s="1"/>
  <c r="AB1283" i="2" s="1"/>
  <c r="AC1283" i="2" s="1"/>
  <c r="AD1283" i="2" s="1"/>
  <c r="AB1284" i="2" s="1"/>
  <c r="AC1284" i="2" s="1"/>
  <c r="AD1284" i="2" s="1"/>
  <c r="AB1285" i="2" s="1"/>
  <c r="AC1285" i="2" s="1"/>
  <c r="AD1285" i="2" s="1"/>
  <c r="AB1286" i="2" s="1"/>
  <c r="AC1286" i="2" s="1"/>
  <c r="AD1286" i="2" s="1"/>
  <c r="AB1287" i="2" s="1"/>
  <c r="AC1287" i="2" s="1"/>
  <c r="AD1287" i="2" s="1"/>
  <c r="AB1288" i="2" s="1"/>
  <c r="AC1288" i="2" s="1"/>
  <c r="AD1288" i="2" s="1"/>
  <c r="AB1289" i="2" s="1"/>
  <c r="AC1289" i="2" s="1"/>
  <c r="AD1289" i="2" s="1"/>
  <c r="AB1290" i="2" s="1"/>
  <c r="AC1290" i="2" s="1"/>
  <c r="AD1290" i="2" s="1"/>
  <c r="AB1291" i="2" s="1"/>
  <c r="AC1291" i="2" s="1"/>
  <c r="AD1291" i="2" s="1"/>
  <c r="AB1292" i="2" s="1"/>
  <c r="AC1292" i="2" s="1"/>
  <c r="AD1292" i="2" s="1"/>
  <c r="AB1293" i="2" s="1"/>
  <c r="AC1293" i="2" s="1"/>
  <c r="AD1293" i="2" s="1"/>
  <c r="AB1294" i="2" s="1"/>
  <c r="AC1294" i="2" s="1"/>
  <c r="AD1294" i="2" s="1"/>
  <c r="AB1295" i="2" s="1"/>
  <c r="AC1295" i="2" s="1"/>
  <c r="AD1295" i="2" s="1"/>
  <c r="AB1296" i="2" s="1"/>
  <c r="AC1296" i="2" s="1"/>
  <c r="AD1296" i="2" s="1"/>
  <c r="AB1297" i="2" s="1"/>
  <c r="AC1297" i="2" s="1"/>
  <c r="AD1297" i="2" s="1"/>
  <c r="AB1298" i="2" s="1"/>
  <c r="AC1298" i="2" s="1"/>
  <c r="AD1298" i="2" s="1"/>
  <c r="AB1299" i="2" s="1"/>
  <c r="AC1299" i="2" s="1"/>
  <c r="AD1299" i="2" s="1"/>
  <c r="AB1300" i="2" s="1"/>
  <c r="AC1300" i="2" s="1"/>
  <c r="AD1300" i="2" s="1"/>
  <c r="AB1301" i="2" s="1"/>
  <c r="AC1301" i="2" s="1"/>
  <c r="AD1301" i="2" s="1"/>
  <c r="AB1302" i="2" s="1"/>
  <c r="AC1302" i="2" s="1"/>
  <c r="AD1302" i="2" s="1"/>
  <c r="AB1303" i="2" s="1"/>
  <c r="AC1303" i="2" s="1"/>
  <c r="AD1303" i="2" s="1"/>
  <c r="AB1304" i="2" s="1"/>
  <c r="AC1304" i="2" s="1"/>
  <c r="AD1304" i="2" s="1"/>
  <c r="AB1305" i="2" s="1"/>
  <c r="AC1305" i="2" s="1"/>
  <c r="AD1305" i="2" s="1"/>
  <c r="AB1306" i="2" s="1"/>
  <c r="AC1306" i="2" s="1"/>
  <c r="AD1306" i="2" s="1"/>
  <c r="AB1307" i="2" s="1"/>
  <c r="AC1307" i="2" s="1"/>
  <c r="AD1307" i="2" s="1"/>
  <c r="AB1308" i="2" s="1"/>
  <c r="AC1308" i="2" s="1"/>
  <c r="AD1308" i="2" s="1"/>
  <c r="AB1309" i="2" s="1"/>
  <c r="AC1309" i="2" s="1"/>
  <c r="AD1309" i="2" s="1"/>
  <c r="AB1310" i="2" s="1"/>
  <c r="AC1310" i="2" s="1"/>
  <c r="AD1310" i="2" s="1"/>
  <c r="AB1311" i="2" s="1"/>
  <c r="AC1311" i="2" s="1"/>
  <c r="AD1311" i="2" s="1"/>
  <c r="AB1312" i="2" s="1"/>
  <c r="AC1312" i="2" s="1"/>
  <c r="AD1312" i="2" s="1"/>
  <c r="AB1313" i="2" s="1"/>
  <c r="AC1313" i="2" s="1"/>
  <c r="AD1313" i="2" s="1"/>
  <c r="AB1314" i="2" s="1"/>
  <c r="AC1314" i="2" s="1"/>
  <c r="AD1314" i="2" s="1"/>
  <c r="AB1315" i="2" s="1"/>
  <c r="AC1315" i="2" s="1"/>
  <c r="AD1315" i="2" s="1"/>
  <c r="AB1316" i="2" s="1"/>
  <c r="AC1316" i="2" s="1"/>
  <c r="AD1316" i="2" s="1"/>
  <c r="AB1317" i="2" s="1"/>
  <c r="AC1317" i="2" s="1"/>
  <c r="AD1317" i="2" s="1"/>
  <c r="AB1318" i="2" s="1"/>
  <c r="AC1318" i="2" s="1"/>
  <c r="AD1318" i="2" s="1"/>
  <c r="AB1319" i="2" s="1"/>
  <c r="AC1319" i="2" s="1"/>
  <c r="AD1319" i="2" s="1"/>
  <c r="AB1320" i="2" s="1"/>
  <c r="AC1320" i="2" s="1"/>
  <c r="AD1320" i="2" s="1"/>
  <c r="AB1321" i="2" s="1"/>
  <c r="AC1321" i="2" s="1"/>
  <c r="AD1321" i="2" s="1"/>
  <c r="AB1322" i="2" s="1"/>
  <c r="AC1322" i="2" s="1"/>
  <c r="AD1322" i="2" s="1"/>
  <c r="AB1323" i="2" s="1"/>
  <c r="AC1323" i="2" s="1"/>
  <c r="AD1323" i="2" s="1"/>
  <c r="AB1324" i="2" s="1"/>
  <c r="AH1017" i="2"/>
  <c r="AI1017" i="2" s="1"/>
  <c r="AG1018" i="2" s="1"/>
  <c r="AC1324" i="2" l="1"/>
  <c r="AD1324" i="2" s="1"/>
  <c r="AB1325" i="2" s="1"/>
  <c r="AH1018" i="2"/>
  <c r="AI1018" i="2" s="1"/>
  <c r="AG1019" i="2" s="1"/>
  <c r="AC1325" i="2" l="1"/>
  <c r="AD1325" i="2" s="1"/>
  <c r="AB1326" i="2" s="1"/>
  <c r="AH1019" i="2"/>
  <c r="AI1019" i="2" s="1"/>
  <c r="AG1020" i="2" s="1"/>
  <c r="AC1326" i="2" l="1"/>
  <c r="AD1326" i="2"/>
  <c r="AB1327" i="2" s="1"/>
  <c r="AH1020" i="2"/>
  <c r="AI1020" i="2" s="1"/>
  <c r="AG1021" i="2" s="1"/>
  <c r="AC1327" i="2" l="1"/>
  <c r="AD1327" i="2" s="1"/>
  <c r="AB1328" i="2" s="1"/>
  <c r="AH1021" i="2"/>
  <c r="AI1021" i="2" s="1"/>
  <c r="AG1022" i="2" s="1"/>
  <c r="AC1328" i="2" l="1"/>
  <c r="AD1328" i="2"/>
  <c r="AB1329" i="2" s="1"/>
  <c r="AH1022" i="2"/>
  <c r="AI1022" i="2" s="1"/>
  <c r="AG1023" i="2" s="1"/>
  <c r="AC1329" i="2" l="1"/>
  <c r="AD1329" i="2" s="1"/>
  <c r="AB1330" i="2" s="1"/>
  <c r="AH1023" i="2"/>
  <c r="AI1023" i="2" s="1"/>
  <c r="AG1024" i="2" s="1"/>
  <c r="AC1330" i="2" l="1"/>
  <c r="AD1330" i="2" s="1"/>
  <c r="AB1331" i="2" s="1"/>
  <c r="AH1024" i="2"/>
  <c r="AI1024" i="2" s="1"/>
  <c r="AG1025" i="2" s="1"/>
  <c r="AC1331" i="2" l="1"/>
  <c r="AD1331" i="2" s="1"/>
  <c r="AB1332" i="2" s="1"/>
  <c r="AH1025" i="2"/>
  <c r="AI1025" i="2" s="1"/>
  <c r="AG1026" i="2" s="1"/>
  <c r="AC1332" i="2" l="1"/>
  <c r="AD1332" i="2" s="1"/>
  <c r="AB1333" i="2" s="1"/>
  <c r="AH1026" i="2"/>
  <c r="AI1026" i="2" s="1"/>
  <c r="AG1027" i="2" s="1"/>
  <c r="AC1333" i="2" l="1"/>
  <c r="AD1333" i="2" s="1"/>
  <c r="AB1334" i="2" s="1"/>
  <c r="AH1027" i="2"/>
  <c r="AI1027" i="2" s="1"/>
  <c r="AG1028" i="2" s="1"/>
  <c r="AC1334" i="2" l="1"/>
  <c r="AD1334" i="2" s="1"/>
  <c r="AB1335" i="2" s="1"/>
  <c r="AC1335" i="2" s="1"/>
  <c r="AD1335" i="2" s="1"/>
  <c r="AB1336" i="2" s="1"/>
  <c r="AC1336" i="2" s="1"/>
  <c r="AD1336" i="2" s="1"/>
  <c r="AB1337" i="2" s="1"/>
  <c r="AH1028" i="2"/>
  <c r="AI1028" i="2" s="1"/>
  <c r="AG1029" i="2" s="1"/>
  <c r="AC1337" i="2" l="1"/>
  <c r="AD1337" i="2" s="1"/>
  <c r="AB1338" i="2" s="1"/>
  <c r="AC1338" i="2" s="1"/>
  <c r="AD1338" i="2" s="1"/>
  <c r="AB1339" i="2" s="1"/>
  <c r="AH1029" i="2"/>
  <c r="AI1029" i="2" s="1"/>
  <c r="AG1030" i="2" s="1"/>
  <c r="AC1339" i="2" l="1"/>
  <c r="AD1339" i="2" s="1"/>
  <c r="AB1340" i="2" s="1"/>
  <c r="AC1340" i="2" s="1"/>
  <c r="AD1340" i="2" s="1"/>
  <c r="AB1341" i="2" s="1"/>
  <c r="AH1030" i="2"/>
  <c r="AI1030" i="2" s="1"/>
  <c r="AG1031" i="2" s="1"/>
  <c r="AC1341" i="2" l="1"/>
  <c r="AD1341" i="2"/>
  <c r="AB1342" i="2" s="1"/>
  <c r="AC1342" i="2" s="1"/>
  <c r="AD1342" i="2" s="1"/>
  <c r="AB1343" i="2" s="1"/>
  <c r="AH1031" i="2"/>
  <c r="AI1031" i="2" s="1"/>
  <c r="AG1032" i="2" s="1"/>
  <c r="AC1343" i="2" l="1"/>
  <c r="AD1343" i="2"/>
  <c r="AB1344" i="2" s="1"/>
  <c r="AC1344" i="2" s="1"/>
  <c r="AD1344" i="2" s="1"/>
  <c r="AB1345" i="2" s="1"/>
  <c r="AH1032" i="2"/>
  <c r="AI1032" i="2" s="1"/>
  <c r="AG1033" i="2" s="1"/>
  <c r="AC1345" i="2" l="1"/>
  <c r="AD1345" i="2" s="1"/>
  <c r="AB1346" i="2" s="1"/>
  <c r="AC1346" i="2" s="1"/>
  <c r="AD1346" i="2" s="1"/>
  <c r="AB1347" i="2" s="1"/>
  <c r="AH1033" i="2"/>
  <c r="AI1033" i="2" s="1"/>
  <c r="AG1034" i="2" s="1"/>
  <c r="AC1347" i="2" l="1"/>
  <c r="AD1347" i="2" s="1"/>
  <c r="AB1348" i="2" s="1"/>
  <c r="AC1348" i="2" s="1"/>
  <c r="AD1348" i="2" s="1"/>
  <c r="AB1349" i="2" s="1"/>
  <c r="AH1034" i="2"/>
  <c r="AI1034" i="2" s="1"/>
  <c r="AG1035" i="2" s="1"/>
  <c r="AC1349" i="2" l="1"/>
  <c r="AD1349" i="2"/>
  <c r="AB1350" i="2" s="1"/>
  <c r="AC1350" i="2" s="1"/>
  <c r="AD1350" i="2" s="1"/>
  <c r="AB1351" i="2" s="1"/>
  <c r="AH1035" i="2"/>
  <c r="AI1035" i="2" s="1"/>
  <c r="AG1036" i="2" s="1"/>
  <c r="AC1351" i="2" l="1"/>
  <c r="AD1351" i="2"/>
  <c r="AB1352" i="2" s="1"/>
  <c r="AH1036" i="2"/>
  <c r="AI1036" i="2" s="1"/>
  <c r="AG1037" i="2" s="1"/>
  <c r="AC1352" i="2" l="1"/>
  <c r="AD1352" i="2"/>
  <c r="AB1353" i="2" s="1"/>
  <c r="AC1353" i="2" s="1"/>
  <c r="AD1353" i="2" s="1"/>
  <c r="AB1354" i="2" s="1"/>
  <c r="AH1037" i="2"/>
  <c r="AI1037" i="2" s="1"/>
  <c r="AG1038" i="2" s="1"/>
  <c r="AC1354" i="2" l="1"/>
  <c r="AD1354" i="2"/>
  <c r="AB1355" i="2" s="1"/>
  <c r="AH1038" i="2"/>
  <c r="AI1038" i="2" s="1"/>
  <c r="AG1039" i="2" s="1"/>
  <c r="AC1355" i="2" l="1"/>
  <c r="AD1355" i="2"/>
  <c r="AB1356" i="2" s="1"/>
  <c r="AH1039" i="2"/>
  <c r="AI1039" i="2" s="1"/>
  <c r="AG1040" i="2" s="1"/>
  <c r="AC1356" i="2" l="1"/>
  <c r="AD1356" i="2"/>
  <c r="AB1357" i="2" s="1"/>
  <c r="AH1040" i="2"/>
  <c r="AI1040" i="2" s="1"/>
  <c r="AG1041" i="2" s="1"/>
  <c r="AC1357" i="2" l="1"/>
  <c r="AD1357" i="2"/>
  <c r="AB1358" i="2" s="1"/>
  <c r="AH1041" i="2"/>
  <c r="AI1041" i="2" s="1"/>
  <c r="AG1042" i="2" s="1"/>
  <c r="AC1358" i="2" l="1"/>
  <c r="AD1358" i="2" s="1"/>
  <c r="AB1359" i="2" s="1"/>
  <c r="AH1042" i="2"/>
  <c r="AI1042" i="2" s="1"/>
  <c r="AG1043" i="2" s="1"/>
  <c r="AC1359" i="2" l="1"/>
  <c r="AD1359" i="2" s="1"/>
  <c r="AB1360" i="2" s="1"/>
  <c r="AH1043" i="2"/>
  <c r="AI1043" i="2" s="1"/>
  <c r="AG1044" i="2" s="1"/>
  <c r="AC1360" i="2" l="1"/>
  <c r="AD1360" i="2" s="1"/>
  <c r="AB1361" i="2" s="1"/>
  <c r="AH1044" i="2"/>
  <c r="AI1044" i="2" s="1"/>
  <c r="AG1045" i="2" s="1"/>
  <c r="AC1361" i="2" l="1"/>
  <c r="AD1361" i="2" s="1"/>
  <c r="AB1362" i="2" s="1"/>
  <c r="AC1362" i="2" s="1"/>
  <c r="AD1362" i="2" s="1"/>
  <c r="AB1363" i="2" s="1"/>
  <c r="AH1045" i="2"/>
  <c r="AI1045" i="2" s="1"/>
  <c r="AG1046" i="2" s="1"/>
  <c r="AC1363" i="2" l="1"/>
  <c r="AD1363" i="2"/>
  <c r="AB1364" i="2" s="1"/>
  <c r="AH1046" i="2"/>
  <c r="AI1046" i="2" s="1"/>
  <c r="AG1047" i="2" s="1"/>
  <c r="AC1364" i="2" l="1"/>
  <c r="AD1364" i="2" s="1"/>
  <c r="AB1365" i="2" s="1"/>
  <c r="AH1047" i="2"/>
  <c r="AI1047" i="2" s="1"/>
  <c r="AG1048" i="2" s="1"/>
  <c r="AC1365" i="2" l="1"/>
  <c r="AD1365" i="2"/>
  <c r="AB1366" i="2" s="1"/>
  <c r="AH1048" i="2"/>
  <c r="AI1048" i="2" s="1"/>
  <c r="AG1049" i="2" s="1"/>
  <c r="AC1366" i="2" l="1"/>
  <c r="AD1366" i="2"/>
  <c r="AB1367" i="2" s="1"/>
  <c r="AH1049" i="2"/>
  <c r="AI1049" i="2" s="1"/>
  <c r="AG1050" i="2" s="1"/>
  <c r="AC1367" i="2" l="1"/>
  <c r="AD1367" i="2"/>
  <c r="AB1368" i="2" s="1"/>
  <c r="AH1050" i="2"/>
  <c r="AI1050" i="2" s="1"/>
  <c r="AG1051" i="2" s="1"/>
  <c r="AC1368" i="2" l="1"/>
  <c r="AD1368" i="2"/>
  <c r="AB1369" i="2" s="1"/>
  <c r="AH1051" i="2"/>
  <c r="AI1051" i="2" s="1"/>
  <c r="AG1052" i="2" s="1"/>
  <c r="AC1369" i="2" l="1"/>
  <c r="AD1369" i="2" s="1"/>
  <c r="AB1370" i="2" s="1"/>
  <c r="AH1052" i="2"/>
  <c r="AI1052" i="2" s="1"/>
  <c r="AG1053" i="2" s="1"/>
  <c r="AC1370" i="2" l="1"/>
  <c r="AD1370" i="2" s="1"/>
  <c r="AB1371" i="2" s="1"/>
  <c r="AH1053" i="2"/>
  <c r="AI1053" i="2" s="1"/>
  <c r="AG1054" i="2" s="1"/>
  <c r="AC1371" i="2" l="1"/>
  <c r="AD1371" i="2"/>
  <c r="AB1372" i="2" s="1"/>
  <c r="AC1372" i="2" s="1"/>
  <c r="AD1372" i="2" s="1"/>
  <c r="AB1373" i="2" s="1"/>
  <c r="AH1054" i="2"/>
  <c r="AI1054" i="2" s="1"/>
  <c r="AG1055" i="2" s="1"/>
  <c r="AC1373" i="2" l="1"/>
  <c r="AD1373" i="2" s="1"/>
  <c r="AB1374" i="2" s="1"/>
  <c r="AH1055" i="2"/>
  <c r="AI1055" i="2" s="1"/>
  <c r="AG1056" i="2" s="1"/>
  <c r="AC1374" i="2" l="1"/>
  <c r="AD1374" i="2"/>
  <c r="AB1375" i="2" s="1"/>
  <c r="AH1056" i="2"/>
  <c r="AI1056" i="2" s="1"/>
  <c r="AG1057" i="2" s="1"/>
  <c r="AC1375" i="2" l="1"/>
  <c r="AD1375" i="2"/>
  <c r="AB1376" i="2" s="1"/>
  <c r="AH1057" i="2"/>
  <c r="AI1057" i="2" s="1"/>
  <c r="AG1058" i="2" s="1"/>
  <c r="AC1376" i="2" l="1"/>
  <c r="AD1376" i="2"/>
  <c r="AB1377" i="2" s="1"/>
  <c r="AH1058" i="2"/>
  <c r="AI1058" i="2" s="1"/>
  <c r="AG1059" i="2" s="1"/>
  <c r="AC1377" i="2" l="1"/>
  <c r="AD1377" i="2" s="1"/>
  <c r="AB1378" i="2" s="1"/>
  <c r="AH1059" i="2"/>
  <c r="AI1059" i="2" s="1"/>
  <c r="AG1060" i="2" s="1"/>
  <c r="AC1378" i="2" l="1"/>
  <c r="AD1378" i="2"/>
  <c r="AB1379" i="2" s="1"/>
  <c r="AH1060" i="2"/>
  <c r="AI1060" i="2" s="1"/>
  <c r="AG1061" i="2" s="1"/>
  <c r="AC1379" i="2" l="1"/>
  <c r="AD1379" i="2"/>
  <c r="AB1380" i="2" s="1"/>
  <c r="AH1061" i="2"/>
  <c r="AI1061" i="2" s="1"/>
  <c r="AG1062" i="2" s="1"/>
  <c r="AC1380" i="2" l="1"/>
  <c r="AD1380" i="2" s="1"/>
  <c r="AB1381" i="2" s="1"/>
  <c r="AH1062" i="2"/>
  <c r="AI1062" i="2" s="1"/>
  <c r="AG1063" i="2" s="1"/>
  <c r="AC1381" i="2" l="1"/>
  <c r="AD1381" i="2"/>
  <c r="AB1382" i="2" s="1"/>
  <c r="AH1063" i="2"/>
  <c r="AI1063" i="2" s="1"/>
  <c r="AG1064" i="2" s="1"/>
  <c r="AC1382" i="2" l="1"/>
  <c r="AD1382" i="2"/>
  <c r="AB1383" i="2" s="1"/>
  <c r="AH1064" i="2"/>
  <c r="AI1064" i="2" s="1"/>
  <c r="AG1065" i="2" s="1"/>
  <c r="AC1383" i="2" l="1"/>
  <c r="AD1383" i="2"/>
  <c r="AB1384" i="2" s="1"/>
  <c r="AH1065" i="2"/>
  <c r="AI1065" i="2" s="1"/>
  <c r="AG1066" i="2" s="1"/>
  <c r="AC1384" i="2" l="1"/>
  <c r="AD1384" i="2" s="1"/>
  <c r="AB1385" i="2" s="1"/>
  <c r="AH1066" i="2"/>
  <c r="AI1066" i="2" s="1"/>
  <c r="AG1067" i="2" s="1"/>
  <c r="AC1385" i="2" l="1"/>
  <c r="AD1385" i="2" s="1"/>
  <c r="AB1386" i="2" s="1"/>
  <c r="AH1067" i="2"/>
  <c r="AI1067" i="2" s="1"/>
  <c r="AG1068" i="2" s="1"/>
  <c r="AC1386" i="2" l="1"/>
  <c r="AD1386" i="2"/>
  <c r="AB1387" i="2" s="1"/>
  <c r="AH1068" i="2"/>
  <c r="AI1068" i="2" s="1"/>
  <c r="AG1069" i="2" s="1"/>
  <c r="AC1387" i="2" l="1"/>
  <c r="AD1387" i="2"/>
  <c r="AB1388" i="2" s="1"/>
  <c r="AH1069" i="2"/>
  <c r="AI1069" i="2" s="1"/>
  <c r="AG1070" i="2" s="1"/>
  <c r="AC1388" i="2" l="1"/>
  <c r="AD1388" i="2" s="1"/>
  <c r="AB1389" i="2" s="1"/>
  <c r="AH1070" i="2"/>
  <c r="AI1070" i="2" s="1"/>
  <c r="AG1071" i="2" s="1"/>
  <c r="AC1389" i="2" l="1"/>
  <c r="AD1389" i="2"/>
  <c r="AB1390" i="2" s="1"/>
  <c r="AH1071" i="2"/>
  <c r="AI1071" i="2" s="1"/>
  <c r="AG1072" i="2" s="1"/>
  <c r="AC1390" i="2" l="1"/>
  <c r="AD1390" i="2" s="1"/>
  <c r="AB1391" i="2" s="1"/>
  <c r="AC1391" i="2" s="1"/>
  <c r="AD1391" i="2" s="1"/>
  <c r="AB1392" i="2" s="1"/>
  <c r="AH1072" i="2"/>
  <c r="AI1072" i="2" s="1"/>
  <c r="AG1073" i="2" s="1"/>
  <c r="AC1392" i="2" l="1"/>
  <c r="AD1392" i="2" s="1"/>
  <c r="AB1393" i="2" s="1"/>
  <c r="AH1073" i="2"/>
  <c r="AI1073" i="2" s="1"/>
  <c r="AG1074" i="2" s="1"/>
  <c r="AC1393" i="2" l="1"/>
  <c r="AD1393" i="2" s="1"/>
  <c r="AB1394" i="2" s="1"/>
  <c r="AH1074" i="2"/>
  <c r="AI1074" i="2" s="1"/>
  <c r="AG1075" i="2" s="1"/>
  <c r="AC1394" i="2" l="1"/>
  <c r="AD1394" i="2"/>
  <c r="AB1395" i="2" s="1"/>
  <c r="AH1075" i="2"/>
  <c r="AI1075" i="2" s="1"/>
  <c r="AG1076" i="2" s="1"/>
  <c r="AC1395" i="2" l="1"/>
  <c r="AD1395" i="2"/>
  <c r="AB1396" i="2" s="1"/>
  <c r="AH1076" i="2"/>
  <c r="AI1076" i="2" s="1"/>
  <c r="AG1077" i="2" s="1"/>
  <c r="AC1396" i="2" l="1"/>
  <c r="AD1396" i="2"/>
  <c r="AB1397" i="2" s="1"/>
  <c r="AH1077" i="2"/>
  <c r="AI1077" i="2" s="1"/>
  <c r="AG1078" i="2" s="1"/>
  <c r="AC1397" i="2" l="1"/>
  <c r="AD1397" i="2" s="1"/>
  <c r="AB1398" i="2" s="1"/>
  <c r="AH1078" i="2"/>
  <c r="AI1078" i="2" s="1"/>
  <c r="AG1079" i="2" s="1"/>
  <c r="AC1398" i="2" l="1"/>
  <c r="AD1398" i="2" s="1"/>
  <c r="AB1399" i="2" s="1"/>
  <c r="AH1079" i="2"/>
  <c r="AI1079" i="2" s="1"/>
  <c r="AG1080" i="2" s="1"/>
  <c r="AC1399" i="2" l="1"/>
  <c r="AD1399" i="2" s="1"/>
  <c r="AB1400" i="2" s="1"/>
  <c r="AH1080" i="2"/>
  <c r="AI1080" i="2" s="1"/>
  <c r="AG1081" i="2" s="1"/>
  <c r="AC1400" i="2" l="1"/>
  <c r="AD1400" i="2"/>
  <c r="AB1401" i="2" s="1"/>
  <c r="AH1081" i="2"/>
  <c r="AI1081" i="2" s="1"/>
  <c r="AG1082" i="2" s="1"/>
  <c r="AC1401" i="2" l="1"/>
  <c r="AD1401" i="2" s="1"/>
  <c r="AB1402" i="2" s="1"/>
  <c r="AH1082" i="2"/>
  <c r="AI1082" i="2" s="1"/>
  <c r="AG1083" i="2" s="1"/>
  <c r="AC1402" i="2" l="1"/>
  <c r="AD1402" i="2" s="1"/>
  <c r="AB1403" i="2" s="1"/>
  <c r="AH1083" i="2"/>
  <c r="AI1083" i="2" s="1"/>
  <c r="AG1084" i="2" s="1"/>
  <c r="AC1403" i="2" l="1"/>
  <c r="AD1403" i="2"/>
  <c r="AB1404" i="2" s="1"/>
  <c r="AH1084" i="2"/>
  <c r="AI1084" i="2" s="1"/>
  <c r="AG1085" i="2" s="1"/>
  <c r="AC1404" i="2" l="1"/>
  <c r="AD1404" i="2"/>
  <c r="AB1405" i="2" s="1"/>
  <c r="AH1085" i="2"/>
  <c r="AI1085" i="2" s="1"/>
  <c r="AG1086" i="2" s="1"/>
  <c r="AC1405" i="2" l="1"/>
  <c r="AD1405" i="2"/>
  <c r="AB1406" i="2" s="1"/>
  <c r="AH1086" i="2"/>
  <c r="AI1086" i="2" s="1"/>
  <c r="AG1087" i="2" s="1"/>
  <c r="AC1406" i="2" l="1"/>
  <c r="AD1406" i="2"/>
  <c r="AB1407" i="2" s="1"/>
  <c r="AH1087" i="2"/>
  <c r="AI1087" i="2" s="1"/>
  <c r="AG1088" i="2" s="1"/>
  <c r="AC1407" i="2" l="1"/>
  <c r="AD1407" i="2" s="1"/>
  <c r="AB1408" i="2" s="1"/>
  <c r="AH1088" i="2"/>
  <c r="AI1088" i="2" s="1"/>
  <c r="AG1089" i="2" s="1"/>
  <c r="AC1408" i="2" l="1"/>
  <c r="AD1408" i="2"/>
  <c r="AB1409" i="2" s="1"/>
  <c r="AH1089" i="2"/>
  <c r="AI1089" i="2" s="1"/>
  <c r="AG1090" i="2" s="1"/>
  <c r="AC1409" i="2" l="1"/>
  <c r="AD1409" i="2" s="1"/>
  <c r="AB1410" i="2" s="1"/>
  <c r="AH1090" i="2"/>
  <c r="AI1090" i="2" s="1"/>
  <c r="AG1091" i="2" s="1"/>
  <c r="AC1410" i="2" l="1"/>
  <c r="AD1410" i="2"/>
  <c r="AB1411" i="2" s="1"/>
  <c r="AH1091" i="2"/>
  <c r="AI1091" i="2" s="1"/>
  <c r="AG1092" i="2" s="1"/>
  <c r="AC1411" i="2" l="1"/>
  <c r="AD1411" i="2" s="1"/>
  <c r="AB1412" i="2" s="1"/>
  <c r="AH1092" i="2"/>
  <c r="AI1092" i="2" s="1"/>
  <c r="AG1093" i="2" s="1"/>
  <c r="AC1412" i="2" l="1"/>
  <c r="AD1412" i="2"/>
  <c r="AB1413" i="2" s="1"/>
  <c r="AH1093" i="2"/>
  <c r="AI1093" i="2" s="1"/>
  <c r="AG1094" i="2" s="1"/>
  <c r="AC1413" i="2" l="1"/>
  <c r="AD1413" i="2"/>
  <c r="AB1414" i="2" s="1"/>
  <c r="AH1094" i="2"/>
  <c r="AI1094" i="2" s="1"/>
  <c r="AG1095" i="2" s="1"/>
  <c r="AC1414" i="2" l="1"/>
  <c r="AD1414" i="2" s="1"/>
  <c r="AB1415" i="2" s="1"/>
  <c r="AH1095" i="2"/>
  <c r="AI1095" i="2" s="1"/>
  <c r="AG1096" i="2" s="1"/>
  <c r="AC1415" i="2" l="1"/>
  <c r="AD1415" i="2" s="1"/>
  <c r="AB1416" i="2" s="1"/>
  <c r="AH1096" i="2"/>
  <c r="AI1096" i="2" s="1"/>
  <c r="AG1097" i="2" s="1"/>
  <c r="AC1416" i="2" l="1"/>
  <c r="AD1416" i="2"/>
  <c r="AB1417" i="2" s="1"/>
  <c r="AH1097" i="2"/>
  <c r="AI1097" i="2" s="1"/>
  <c r="AG1098" i="2" s="1"/>
  <c r="AC1417" i="2" l="1"/>
  <c r="AD1417" i="2" s="1"/>
  <c r="AB1418" i="2" s="1"/>
  <c r="AH1098" i="2"/>
  <c r="AI1098" i="2" s="1"/>
  <c r="AG1099" i="2" s="1"/>
  <c r="AC1418" i="2" l="1"/>
  <c r="AD1418" i="2"/>
  <c r="AB1419" i="2" s="1"/>
  <c r="AH1099" i="2"/>
  <c r="AI1099" i="2" s="1"/>
  <c r="AG1100" i="2" s="1"/>
  <c r="AC1419" i="2" l="1"/>
  <c r="AD1419" i="2"/>
  <c r="AB1420" i="2" s="1"/>
  <c r="AH1100" i="2"/>
  <c r="AI1100" i="2" s="1"/>
  <c r="AG1101" i="2" s="1"/>
  <c r="AC1420" i="2" l="1"/>
  <c r="AD1420" i="2"/>
  <c r="AB1421" i="2" s="1"/>
  <c r="AH1101" i="2"/>
  <c r="AI1101" i="2" s="1"/>
  <c r="AG1102" i="2" s="1"/>
  <c r="AC1421" i="2" l="1"/>
  <c r="AD1421" i="2"/>
  <c r="AB1422" i="2" s="1"/>
  <c r="AH1102" i="2"/>
  <c r="AI1102" i="2" s="1"/>
  <c r="AG1103" i="2" s="1"/>
  <c r="AC1422" i="2" l="1"/>
  <c r="AD1422" i="2"/>
  <c r="AB1423" i="2" s="1"/>
  <c r="AH1103" i="2"/>
  <c r="AI1103" i="2" s="1"/>
  <c r="AG1104" i="2" s="1"/>
  <c r="AC1423" i="2" l="1"/>
  <c r="AD1423" i="2"/>
  <c r="AB1424" i="2" s="1"/>
  <c r="AH1104" i="2"/>
  <c r="AI1104" i="2" s="1"/>
  <c r="AG1105" i="2" s="1"/>
  <c r="AC1424" i="2" l="1"/>
  <c r="AD1424" i="2" s="1"/>
  <c r="AB1425" i="2" s="1"/>
  <c r="AH1105" i="2"/>
  <c r="AI1105" i="2" s="1"/>
  <c r="AG1106" i="2" s="1"/>
  <c r="AC1425" i="2" l="1"/>
  <c r="AD1425" i="2"/>
  <c r="AB1426" i="2" s="1"/>
  <c r="AH1106" i="2"/>
  <c r="AI1106" i="2" s="1"/>
  <c r="AG1107" i="2" s="1"/>
  <c r="AC1426" i="2" l="1"/>
  <c r="AD1426" i="2" s="1"/>
  <c r="AB1427" i="2" s="1"/>
  <c r="AH1107" i="2"/>
  <c r="AI1107" i="2" s="1"/>
  <c r="AG1108" i="2" s="1"/>
  <c r="AC1427" i="2" l="1"/>
  <c r="AD1427" i="2"/>
  <c r="AB1428" i="2" s="1"/>
  <c r="AH1108" i="2"/>
  <c r="AI1108" i="2" s="1"/>
  <c r="AG1109" i="2" s="1"/>
  <c r="AC1428" i="2" l="1"/>
  <c r="AD1428" i="2"/>
  <c r="AB1429" i="2" s="1"/>
  <c r="AC1429" i="2" s="1"/>
  <c r="AD1429" i="2" s="1"/>
  <c r="AB1430" i="2" s="1"/>
  <c r="AH1109" i="2"/>
  <c r="AI1109" i="2" s="1"/>
  <c r="AG1110" i="2" s="1"/>
  <c r="AC1430" i="2" l="1"/>
  <c r="AD1430" i="2"/>
  <c r="AB1431" i="2" s="1"/>
  <c r="AC1431" i="2" s="1"/>
  <c r="AD1431" i="2" s="1"/>
  <c r="AB1432" i="2" s="1"/>
  <c r="AC1432" i="2" s="1"/>
  <c r="AD1432" i="2" s="1"/>
  <c r="AB1433" i="2" s="1"/>
  <c r="AH1110" i="2"/>
  <c r="AI1110" i="2" s="1"/>
  <c r="AG1111" i="2" s="1"/>
  <c r="AC1433" i="2" l="1"/>
  <c r="AD1433" i="2"/>
  <c r="AB1434" i="2" s="1"/>
  <c r="AH1111" i="2"/>
  <c r="AI1111" i="2" s="1"/>
  <c r="AG1112" i="2" s="1"/>
  <c r="AC1434" i="2" l="1"/>
  <c r="AD1434" i="2" s="1"/>
  <c r="AB1435" i="2" s="1"/>
  <c r="AH1112" i="2"/>
  <c r="AI1112" i="2" s="1"/>
  <c r="AG1113" i="2" s="1"/>
  <c r="AC1435" i="2" l="1"/>
  <c r="AD1435" i="2" s="1"/>
  <c r="AB1436" i="2" s="1"/>
  <c r="AC1436" i="2" s="1"/>
  <c r="AD1436" i="2" s="1"/>
  <c r="AB1437" i="2" s="1"/>
  <c r="AC1437" i="2" s="1"/>
  <c r="AD1437" i="2" s="1"/>
  <c r="AB1438" i="2" s="1"/>
  <c r="AH1113" i="2"/>
  <c r="AI1113" i="2" s="1"/>
  <c r="AG1114" i="2" s="1"/>
  <c r="AC1438" i="2" l="1"/>
  <c r="AD1438" i="2" s="1"/>
  <c r="AB1439" i="2" s="1"/>
  <c r="AC1439" i="2" s="1"/>
  <c r="AD1439" i="2" s="1"/>
  <c r="AB1440" i="2" s="1"/>
  <c r="AC1440" i="2" s="1"/>
  <c r="AD1440" i="2" s="1"/>
  <c r="AB1441" i="2" s="1"/>
  <c r="AC1441" i="2" s="1"/>
  <c r="AD1441" i="2" s="1"/>
  <c r="AB1442" i="2" s="1"/>
  <c r="AC1442" i="2" s="1"/>
  <c r="AD1442" i="2" s="1"/>
  <c r="AB1443" i="2" s="1"/>
  <c r="AC1443" i="2" s="1"/>
  <c r="AD1443" i="2" s="1"/>
  <c r="AB1444" i="2" s="1"/>
  <c r="AC1444" i="2" s="1"/>
  <c r="AD1444" i="2" s="1"/>
  <c r="AB1445" i="2" s="1"/>
  <c r="AC1445" i="2" s="1"/>
  <c r="AD1445" i="2" s="1"/>
  <c r="AB1446" i="2" s="1"/>
  <c r="AC1446" i="2" s="1"/>
  <c r="AD1446" i="2" s="1"/>
  <c r="AB1447" i="2" s="1"/>
  <c r="AC1447" i="2" s="1"/>
  <c r="AD1447" i="2" s="1"/>
  <c r="AB1448" i="2" s="1"/>
  <c r="AC1448" i="2" s="1"/>
  <c r="AD1448" i="2" s="1"/>
  <c r="AB1449" i="2" s="1"/>
  <c r="AC1449" i="2" s="1"/>
  <c r="AD1449" i="2" s="1"/>
  <c r="AB1450" i="2" s="1"/>
  <c r="AC1450" i="2" s="1"/>
  <c r="AD1450" i="2" s="1"/>
  <c r="AB1451" i="2" s="1"/>
  <c r="AC1451" i="2" s="1"/>
  <c r="AD1451" i="2" s="1"/>
  <c r="AB1452" i="2" s="1"/>
  <c r="AC1452" i="2" s="1"/>
  <c r="AD1452" i="2" s="1"/>
  <c r="AB1453" i="2" s="1"/>
  <c r="AC1453" i="2" s="1"/>
  <c r="AD1453" i="2" s="1"/>
  <c r="AB1454" i="2" s="1"/>
  <c r="AC1454" i="2" s="1"/>
  <c r="AD1454" i="2" s="1"/>
  <c r="AB1455" i="2" s="1"/>
  <c r="AC1455" i="2" s="1"/>
  <c r="AD1455" i="2" s="1"/>
  <c r="AB1456" i="2" s="1"/>
  <c r="AC1456" i="2" s="1"/>
  <c r="AD1456" i="2" s="1"/>
  <c r="AB1457" i="2" s="1"/>
  <c r="AC1457" i="2" s="1"/>
  <c r="AD1457" i="2" s="1"/>
  <c r="AB1458" i="2" s="1"/>
  <c r="AH1114" i="2"/>
  <c r="AI1114" i="2" s="1"/>
  <c r="AG1115" i="2" s="1"/>
  <c r="AC1458" i="2" l="1"/>
  <c r="AD1458" i="2" s="1"/>
  <c r="AB1459" i="2" s="1"/>
  <c r="AC1459" i="2" s="1"/>
  <c r="AD1459" i="2" s="1"/>
  <c r="AB1460" i="2" s="1"/>
  <c r="AC1460" i="2" s="1"/>
  <c r="AD1460" i="2" s="1"/>
  <c r="AB1461" i="2" s="1"/>
  <c r="AC1461" i="2" s="1"/>
  <c r="AD1461" i="2" s="1"/>
  <c r="AB1462" i="2" s="1"/>
  <c r="AC1462" i="2" s="1"/>
  <c r="AD1462" i="2" s="1"/>
  <c r="AB1463" i="2" s="1"/>
  <c r="AH1115" i="2"/>
  <c r="AI1115" i="2" s="1"/>
  <c r="AG1116" i="2" s="1"/>
  <c r="AC1463" i="2" l="1"/>
  <c r="AD1463" i="2"/>
  <c r="AB1464" i="2" s="1"/>
  <c r="AH1116" i="2"/>
  <c r="AI1116" i="2" s="1"/>
  <c r="AG1117" i="2" s="1"/>
  <c r="AC1464" i="2" l="1"/>
  <c r="AD1464" i="2"/>
  <c r="AB1465" i="2" s="1"/>
  <c r="AC1465" i="2" s="1"/>
  <c r="AD1465" i="2" s="1"/>
  <c r="AB1466" i="2" s="1"/>
  <c r="AH1117" i="2"/>
  <c r="AI1117" i="2" s="1"/>
  <c r="AG1118" i="2" s="1"/>
  <c r="AC1466" i="2" l="1"/>
  <c r="AD1466" i="2"/>
  <c r="AB1467" i="2" s="1"/>
  <c r="AH1118" i="2"/>
  <c r="AI1118" i="2" s="1"/>
  <c r="AG1119" i="2" s="1"/>
  <c r="AC1467" i="2" l="1"/>
  <c r="AD1467" i="2"/>
  <c r="AB1468" i="2" s="1"/>
  <c r="AC1468" i="2" s="1"/>
  <c r="AD1468" i="2" s="1"/>
  <c r="AB1469" i="2" s="1"/>
  <c r="AH1119" i="2"/>
  <c r="AI1119" i="2" s="1"/>
  <c r="AG1120" i="2" s="1"/>
  <c r="AC1469" i="2" l="1"/>
  <c r="AD1469" i="2"/>
  <c r="AB1470" i="2" s="1"/>
  <c r="AC1470" i="2" s="1"/>
  <c r="AD1470" i="2" s="1"/>
  <c r="AB1471" i="2" s="1"/>
  <c r="AC1471" i="2" s="1"/>
  <c r="AD1471" i="2" s="1"/>
  <c r="AB1472" i="2" s="1"/>
  <c r="AC1472" i="2" s="1"/>
  <c r="AD1472" i="2" s="1"/>
  <c r="AB1473" i="2" s="1"/>
  <c r="AC1473" i="2" s="1"/>
  <c r="AD1473" i="2" s="1"/>
  <c r="AB1474" i="2" s="1"/>
  <c r="AC1474" i="2" s="1"/>
  <c r="AD1474" i="2" s="1"/>
  <c r="AB1475" i="2" s="1"/>
  <c r="AC1475" i="2" s="1"/>
  <c r="AD1475" i="2" s="1"/>
  <c r="AB1476" i="2" s="1"/>
  <c r="AC1476" i="2" s="1"/>
  <c r="AD1476" i="2" s="1"/>
  <c r="AB1477" i="2" s="1"/>
  <c r="AC1477" i="2" s="1"/>
  <c r="AD1477" i="2" s="1"/>
  <c r="AB1478" i="2" s="1"/>
  <c r="AC1478" i="2" s="1"/>
  <c r="AD1478" i="2" s="1"/>
  <c r="AB1479" i="2" s="1"/>
  <c r="AC1479" i="2" s="1"/>
  <c r="AD1479" i="2" s="1"/>
  <c r="AB1480" i="2" s="1"/>
  <c r="AC1480" i="2" s="1"/>
  <c r="AD1480" i="2" s="1"/>
  <c r="AB1481" i="2" s="1"/>
  <c r="AC1481" i="2" s="1"/>
  <c r="AD1481" i="2" s="1"/>
  <c r="AB1482" i="2" s="1"/>
  <c r="AC1482" i="2" s="1"/>
  <c r="AD1482" i="2" s="1"/>
  <c r="AB1483" i="2" s="1"/>
  <c r="AC1483" i="2" s="1"/>
  <c r="AD1483" i="2" s="1"/>
  <c r="AB1484" i="2" s="1"/>
  <c r="AC1484" i="2" s="1"/>
  <c r="AD1484" i="2" s="1"/>
  <c r="AB1485" i="2" s="1"/>
  <c r="AC1485" i="2" s="1"/>
  <c r="AD1485" i="2" s="1"/>
  <c r="AB1486" i="2" s="1"/>
  <c r="AC1486" i="2" s="1"/>
  <c r="AD1486" i="2" s="1"/>
  <c r="AB1487" i="2" s="1"/>
  <c r="AH1120" i="2"/>
  <c r="AI1120" i="2" s="1"/>
  <c r="AG1121" i="2" s="1"/>
  <c r="AC1487" i="2" l="1"/>
  <c r="AD1487" i="2"/>
  <c r="AB1488" i="2" s="1"/>
  <c r="AC1488" i="2" s="1"/>
  <c r="AD1488" i="2" s="1"/>
  <c r="AB1489" i="2" s="1"/>
  <c r="AH1121" i="2"/>
  <c r="AI1121" i="2" s="1"/>
  <c r="AG1122" i="2" s="1"/>
  <c r="AC1489" i="2" l="1"/>
  <c r="AD1489" i="2" s="1"/>
  <c r="AB1490" i="2" s="1"/>
  <c r="AC1490" i="2" s="1"/>
  <c r="AD1490" i="2" s="1"/>
  <c r="AB1491" i="2" s="1"/>
  <c r="AC1491" i="2" s="1"/>
  <c r="AD1491" i="2" s="1"/>
  <c r="AB1492" i="2" s="1"/>
  <c r="AH1122" i="2"/>
  <c r="AI1122" i="2" s="1"/>
  <c r="AG1123" i="2" s="1"/>
  <c r="AC1492" i="2" l="1"/>
  <c r="AD1492" i="2" s="1"/>
  <c r="AB1493" i="2" s="1"/>
  <c r="AC1493" i="2" s="1"/>
  <c r="AD1493" i="2" s="1"/>
  <c r="AB1494" i="2" s="1"/>
  <c r="AC1494" i="2" s="1"/>
  <c r="AD1494" i="2" s="1"/>
  <c r="AB1495" i="2" s="1"/>
  <c r="AC1495" i="2" s="1"/>
  <c r="AD1495" i="2" s="1"/>
  <c r="AB1496" i="2" s="1"/>
  <c r="AC1496" i="2" s="1"/>
  <c r="AD1496" i="2" s="1"/>
  <c r="AB1497" i="2" s="1"/>
  <c r="AC1497" i="2" s="1"/>
  <c r="AD1497" i="2" s="1"/>
  <c r="AB1498" i="2" s="1"/>
  <c r="AC1498" i="2" s="1"/>
  <c r="AD1498" i="2" s="1"/>
  <c r="AB1499" i="2" s="1"/>
  <c r="AC1499" i="2" s="1"/>
  <c r="AD1499" i="2" s="1"/>
  <c r="AB1500" i="2" s="1"/>
  <c r="AC1500" i="2" s="1"/>
  <c r="AD1500" i="2" s="1"/>
  <c r="AB1501" i="2" s="1"/>
  <c r="AH1123" i="2"/>
  <c r="AI1123" i="2" s="1"/>
  <c r="AG1124" i="2" s="1"/>
  <c r="AC1501" i="2" l="1"/>
  <c r="AD1501" i="2" s="1"/>
  <c r="AB1502" i="2" s="1"/>
  <c r="AC1502" i="2" s="1"/>
  <c r="AD1502" i="2" s="1"/>
  <c r="AB1503" i="2" s="1"/>
  <c r="AH1124" i="2"/>
  <c r="AI1124" i="2" s="1"/>
  <c r="AG1125" i="2" s="1"/>
  <c r="AC1503" i="2" l="1"/>
  <c r="AD1503" i="2" s="1"/>
  <c r="AB1504" i="2" s="1"/>
  <c r="AC1504" i="2" s="1"/>
  <c r="AD1504" i="2" s="1"/>
  <c r="AB1505" i="2" s="1"/>
  <c r="AC1505" i="2" s="1"/>
  <c r="AD1505" i="2" s="1"/>
  <c r="AB1506" i="2" s="1"/>
  <c r="AC1506" i="2" s="1"/>
  <c r="AD1506" i="2" s="1"/>
  <c r="AB1507" i="2" s="1"/>
  <c r="AH1125" i="2"/>
  <c r="AI1125" i="2" s="1"/>
  <c r="AG1126" i="2" s="1"/>
  <c r="AC1507" i="2" l="1"/>
  <c r="AD1507" i="2" s="1"/>
  <c r="AB1508" i="2" s="1"/>
  <c r="AC1508" i="2" s="1"/>
  <c r="AD1508" i="2" s="1"/>
  <c r="AB1509" i="2" s="1"/>
  <c r="AC1509" i="2" s="1"/>
  <c r="AD1509" i="2" s="1"/>
  <c r="AB1510" i="2" s="1"/>
  <c r="AC1510" i="2" s="1"/>
  <c r="AD1510" i="2" s="1"/>
  <c r="AB1511" i="2" s="1"/>
  <c r="AC1511" i="2" s="1"/>
  <c r="AD1511" i="2" s="1"/>
  <c r="AB1512" i="2" s="1"/>
  <c r="AC1512" i="2" s="1"/>
  <c r="AD1512" i="2" s="1"/>
  <c r="AB1513" i="2" s="1"/>
  <c r="AH1126" i="2"/>
  <c r="AI1126" i="2" s="1"/>
  <c r="AG1127" i="2" s="1"/>
  <c r="AC1513" i="2" l="1"/>
  <c r="AD1513" i="2" s="1"/>
  <c r="AB1514" i="2" s="1"/>
  <c r="AC1514" i="2" s="1"/>
  <c r="AD1514" i="2" s="1"/>
  <c r="AB1515" i="2" s="1"/>
  <c r="AH1127" i="2"/>
  <c r="AI1127" i="2" s="1"/>
  <c r="AG1128" i="2" s="1"/>
  <c r="AC1515" i="2" l="1"/>
  <c r="AD1515" i="2" s="1"/>
  <c r="AB1516" i="2" s="1"/>
  <c r="AC1516" i="2" s="1"/>
  <c r="AD1516" i="2" s="1"/>
  <c r="AB1517" i="2" s="1"/>
  <c r="AH1128" i="2"/>
  <c r="AI1128" i="2" s="1"/>
  <c r="AG1129" i="2" s="1"/>
  <c r="AC1517" i="2" l="1"/>
  <c r="AD1517" i="2" s="1"/>
  <c r="AB1518" i="2" s="1"/>
  <c r="AC1518" i="2" s="1"/>
  <c r="AD1518" i="2" s="1"/>
  <c r="AB1519" i="2" s="1"/>
  <c r="AC1519" i="2" s="1"/>
  <c r="AD1519" i="2" s="1"/>
  <c r="AB1520" i="2" s="1"/>
  <c r="AC1520" i="2" s="1"/>
  <c r="AD1520" i="2" s="1"/>
  <c r="AB1521" i="2" s="1"/>
  <c r="AC1521" i="2" s="1"/>
  <c r="AD1521" i="2" s="1"/>
  <c r="AB1522" i="2" s="1"/>
  <c r="AC1522" i="2" s="1"/>
  <c r="AD1522" i="2" s="1"/>
  <c r="AB1523" i="2" s="1"/>
  <c r="AC1523" i="2" s="1"/>
  <c r="AD1523" i="2" s="1"/>
  <c r="AB1524" i="2" s="1"/>
  <c r="AC1524" i="2" s="1"/>
  <c r="AD1524" i="2" s="1"/>
  <c r="AB1525" i="2" s="1"/>
  <c r="AC1525" i="2" s="1"/>
  <c r="AD1525" i="2" s="1"/>
  <c r="AB1526" i="2" s="1"/>
  <c r="AC1526" i="2" s="1"/>
  <c r="AD1526" i="2" s="1"/>
  <c r="AB1527" i="2" s="1"/>
  <c r="AC1527" i="2" s="1"/>
  <c r="AD1527" i="2" s="1"/>
  <c r="AB1528" i="2" s="1"/>
  <c r="AC1528" i="2" s="1"/>
  <c r="AD1528" i="2" s="1"/>
  <c r="AB1529" i="2" s="1"/>
  <c r="AC1529" i="2" s="1"/>
  <c r="AD1529" i="2" s="1"/>
  <c r="AB1530" i="2" s="1"/>
  <c r="AC1530" i="2" s="1"/>
  <c r="AD1530" i="2" s="1"/>
  <c r="AB1531" i="2" s="1"/>
  <c r="AC1531" i="2" s="1"/>
  <c r="AD1531" i="2" s="1"/>
  <c r="AB1532" i="2" s="1"/>
  <c r="AC1532" i="2" s="1"/>
  <c r="AD1532" i="2" s="1"/>
  <c r="AB1533" i="2" s="1"/>
  <c r="AC1533" i="2" s="1"/>
  <c r="AD1533" i="2" s="1"/>
  <c r="AB1534" i="2" s="1"/>
  <c r="AC1534" i="2" s="1"/>
  <c r="AD1534" i="2" s="1"/>
  <c r="AB1535" i="2" s="1"/>
  <c r="AC1535" i="2" s="1"/>
  <c r="AD1535" i="2" s="1"/>
  <c r="AB1536" i="2" s="1"/>
  <c r="AC1536" i="2" s="1"/>
  <c r="AD1536" i="2" s="1"/>
  <c r="AB1537" i="2" s="1"/>
  <c r="AC1537" i="2" s="1"/>
  <c r="AD1537" i="2" s="1"/>
  <c r="AB1538" i="2" s="1"/>
  <c r="AC1538" i="2" s="1"/>
  <c r="AD1538" i="2" s="1"/>
  <c r="AB1539" i="2" s="1"/>
  <c r="AC1539" i="2" s="1"/>
  <c r="AD1539" i="2" s="1"/>
  <c r="AB1540" i="2" s="1"/>
  <c r="AC1540" i="2" s="1"/>
  <c r="AD1540" i="2" s="1"/>
  <c r="AB1541" i="2" s="1"/>
  <c r="AC1541" i="2" s="1"/>
  <c r="AD1541" i="2" s="1"/>
  <c r="AB1542" i="2" s="1"/>
  <c r="AC1542" i="2" s="1"/>
  <c r="AD1542" i="2" s="1"/>
  <c r="AB1543" i="2" s="1"/>
  <c r="AC1543" i="2" s="1"/>
  <c r="AD1543" i="2" s="1"/>
  <c r="AB1544" i="2" s="1"/>
  <c r="AC1544" i="2" s="1"/>
  <c r="AD1544" i="2" s="1"/>
  <c r="AB1545" i="2" s="1"/>
  <c r="AC1545" i="2" s="1"/>
  <c r="AD1545" i="2" s="1"/>
  <c r="AB1546" i="2" s="1"/>
  <c r="AC1546" i="2" s="1"/>
  <c r="AD1546" i="2" s="1"/>
  <c r="AB1547" i="2" s="1"/>
  <c r="AC1547" i="2" s="1"/>
  <c r="AD1547" i="2" s="1"/>
  <c r="AB1548" i="2" s="1"/>
  <c r="AC1548" i="2" s="1"/>
  <c r="AD1548" i="2" s="1"/>
  <c r="AB1549" i="2" s="1"/>
  <c r="AC1549" i="2" s="1"/>
  <c r="AD1549" i="2" s="1"/>
  <c r="AB1550" i="2" s="1"/>
  <c r="AC1550" i="2" s="1"/>
  <c r="AD1550" i="2" s="1"/>
  <c r="AB1551" i="2" s="1"/>
  <c r="AC1551" i="2" s="1"/>
  <c r="AD1551" i="2" s="1"/>
  <c r="AB1552" i="2" s="1"/>
  <c r="AC1552" i="2" s="1"/>
  <c r="AD1552" i="2" s="1"/>
  <c r="AB1553" i="2" s="1"/>
  <c r="AC1553" i="2" s="1"/>
  <c r="AD1553" i="2" s="1"/>
  <c r="AB1554" i="2" s="1"/>
  <c r="AC1554" i="2" s="1"/>
  <c r="AD1554" i="2" s="1"/>
  <c r="AB1555" i="2" s="1"/>
  <c r="AC1555" i="2" s="1"/>
  <c r="AD1555" i="2" s="1"/>
  <c r="AB1556" i="2" s="1"/>
  <c r="AC1556" i="2" s="1"/>
  <c r="AD1556" i="2" s="1"/>
  <c r="AB1557" i="2" s="1"/>
  <c r="AC1557" i="2" s="1"/>
  <c r="AD1557" i="2" s="1"/>
  <c r="AB1558" i="2" s="1"/>
  <c r="AC1558" i="2" s="1"/>
  <c r="AD1558" i="2" s="1"/>
  <c r="AB1559" i="2" s="1"/>
  <c r="AC1559" i="2" s="1"/>
  <c r="AD1559" i="2" s="1"/>
  <c r="AB1560" i="2" s="1"/>
  <c r="AC1560" i="2" s="1"/>
  <c r="AD1560" i="2" s="1"/>
  <c r="AB1561" i="2" s="1"/>
  <c r="AC1561" i="2" s="1"/>
  <c r="AD1561" i="2" s="1"/>
  <c r="AB1562" i="2" s="1"/>
  <c r="AC1562" i="2" s="1"/>
  <c r="AD1562" i="2" s="1"/>
  <c r="AB1563" i="2" s="1"/>
  <c r="AC1563" i="2" s="1"/>
  <c r="AD1563" i="2" s="1"/>
  <c r="AB1564" i="2" s="1"/>
  <c r="AC1564" i="2" s="1"/>
  <c r="AD1564" i="2" s="1"/>
  <c r="AB1565" i="2" s="1"/>
  <c r="AH1129" i="2"/>
  <c r="AI1129" i="2" s="1"/>
  <c r="AG1130" i="2" s="1"/>
  <c r="AC1565" i="2" l="1"/>
  <c r="AD1565" i="2" s="1"/>
  <c r="AB1566" i="2" s="1"/>
  <c r="AC1566" i="2" s="1"/>
  <c r="AD1566" i="2" s="1"/>
  <c r="AB1567" i="2" s="1"/>
  <c r="AC1567" i="2" s="1"/>
  <c r="AD1567" i="2" s="1"/>
  <c r="AB1568" i="2" s="1"/>
  <c r="AC1568" i="2" s="1"/>
  <c r="AD1568" i="2" s="1"/>
  <c r="AB1569" i="2" s="1"/>
  <c r="AC1569" i="2" s="1"/>
  <c r="AD1569" i="2" s="1"/>
  <c r="AB1570" i="2" s="1"/>
  <c r="AH1130" i="2"/>
  <c r="AI1130" i="2" s="1"/>
  <c r="AG1131" i="2" s="1"/>
  <c r="AC1570" i="2" l="1"/>
  <c r="AD1570" i="2"/>
  <c r="AB1571" i="2" s="1"/>
  <c r="AH1131" i="2"/>
  <c r="AI1131" i="2" s="1"/>
  <c r="AG1132" i="2" s="1"/>
  <c r="AC1571" i="2" l="1"/>
  <c r="AD1571" i="2" s="1"/>
  <c r="AB1572" i="2" s="1"/>
  <c r="AC1572" i="2" s="1"/>
  <c r="AD1572" i="2" s="1"/>
  <c r="AB1573" i="2" s="1"/>
  <c r="AC1573" i="2" s="1"/>
  <c r="AD1573" i="2" s="1"/>
  <c r="AB1574" i="2" s="1"/>
  <c r="AH1132" i="2"/>
  <c r="AI1132" i="2" s="1"/>
  <c r="AG1133" i="2" s="1"/>
  <c r="AC1574" i="2" l="1"/>
  <c r="AD1574" i="2" s="1"/>
  <c r="AB1575" i="2" s="1"/>
  <c r="AH1133" i="2"/>
  <c r="AI1133" i="2" s="1"/>
  <c r="AG1134" i="2" s="1"/>
  <c r="AC1575" i="2" l="1"/>
  <c r="AD1575" i="2" s="1"/>
  <c r="AB1576" i="2" s="1"/>
  <c r="AC1576" i="2" s="1"/>
  <c r="AD1576" i="2" s="1"/>
  <c r="AB1577" i="2" s="1"/>
  <c r="AC1577" i="2" s="1"/>
  <c r="AD1577" i="2" s="1"/>
  <c r="AB1578" i="2" s="1"/>
  <c r="AC1578" i="2" s="1"/>
  <c r="AD1578" i="2" s="1"/>
  <c r="AB1579" i="2" s="1"/>
  <c r="AC1579" i="2" s="1"/>
  <c r="AD1579" i="2" s="1"/>
  <c r="AB1580" i="2" s="1"/>
  <c r="AC1580" i="2" s="1"/>
  <c r="AD1580" i="2" s="1"/>
  <c r="AB1581" i="2" s="1"/>
  <c r="AC1581" i="2" s="1"/>
  <c r="AD1581" i="2" s="1"/>
  <c r="AB1582" i="2" s="1"/>
  <c r="AC1582" i="2" s="1"/>
  <c r="AD1582" i="2" s="1"/>
  <c r="AB1583" i="2" s="1"/>
  <c r="AC1583" i="2" s="1"/>
  <c r="AD1583" i="2" s="1"/>
  <c r="AB1584" i="2" s="1"/>
  <c r="AC1584" i="2" s="1"/>
  <c r="AD1584" i="2" s="1"/>
  <c r="AB1585" i="2" s="1"/>
  <c r="AC1585" i="2" s="1"/>
  <c r="AD1585" i="2" s="1"/>
  <c r="AB1586" i="2" s="1"/>
  <c r="AC1586" i="2" s="1"/>
  <c r="AD1586" i="2" s="1"/>
  <c r="AB1587" i="2" s="1"/>
  <c r="AC1587" i="2" s="1"/>
  <c r="AD1587" i="2" s="1"/>
  <c r="AB1588" i="2" s="1"/>
  <c r="AC1588" i="2" s="1"/>
  <c r="AD1588" i="2" s="1"/>
  <c r="AB1589" i="2" s="1"/>
  <c r="AH1134" i="2"/>
  <c r="AI1134" i="2" s="1"/>
  <c r="AG1135" i="2" s="1"/>
  <c r="AC1589" i="2" l="1"/>
  <c r="AD1589" i="2" s="1"/>
  <c r="AB1590" i="2" s="1"/>
  <c r="AC1590" i="2" s="1"/>
  <c r="AD1590" i="2" s="1"/>
  <c r="AB1591" i="2" s="1"/>
  <c r="AC1591" i="2" s="1"/>
  <c r="AD1591" i="2" s="1"/>
  <c r="AB1592" i="2" s="1"/>
  <c r="AC1592" i="2" s="1"/>
  <c r="AD1592" i="2" s="1"/>
  <c r="AB1593" i="2" s="1"/>
  <c r="AC1593" i="2" s="1"/>
  <c r="AD1593" i="2" s="1"/>
  <c r="AB1594" i="2" s="1"/>
  <c r="AC1594" i="2" s="1"/>
  <c r="AD1594" i="2" s="1"/>
  <c r="AB1595" i="2" s="1"/>
  <c r="AC1595" i="2" s="1"/>
  <c r="AD1595" i="2" s="1"/>
  <c r="AB1596" i="2" s="1"/>
  <c r="AC1596" i="2" s="1"/>
  <c r="AD1596" i="2" s="1"/>
  <c r="AB1597" i="2" s="1"/>
  <c r="AC1597" i="2" s="1"/>
  <c r="AD1597" i="2" s="1"/>
  <c r="AB1598" i="2" s="1"/>
  <c r="AC1598" i="2" s="1"/>
  <c r="AD1598" i="2" s="1"/>
  <c r="AB1599" i="2" s="1"/>
  <c r="AC1599" i="2" s="1"/>
  <c r="AD1599" i="2" s="1"/>
  <c r="AB1600" i="2" s="1"/>
  <c r="AC1600" i="2" s="1"/>
  <c r="AD1600" i="2" s="1"/>
  <c r="AB1601" i="2" s="1"/>
  <c r="AC1601" i="2" s="1"/>
  <c r="AD1601" i="2" s="1"/>
  <c r="AB1602" i="2" s="1"/>
  <c r="AC1602" i="2" s="1"/>
  <c r="AD1602" i="2" s="1"/>
  <c r="AB1603" i="2" s="1"/>
  <c r="AC1603" i="2" s="1"/>
  <c r="AD1603" i="2" s="1"/>
  <c r="AB1604" i="2" s="1"/>
  <c r="AC1604" i="2" s="1"/>
  <c r="AD1604" i="2" s="1"/>
  <c r="AB1605" i="2" s="1"/>
  <c r="AC1605" i="2" s="1"/>
  <c r="AD1605" i="2" s="1"/>
  <c r="AB1606" i="2" s="1"/>
  <c r="AC1606" i="2" s="1"/>
  <c r="AD1606" i="2" s="1"/>
  <c r="AB1607" i="2" s="1"/>
  <c r="AC1607" i="2" s="1"/>
  <c r="AD1607" i="2" s="1"/>
  <c r="AB1608" i="2" s="1"/>
  <c r="AC1608" i="2" s="1"/>
  <c r="AD1608" i="2" s="1"/>
  <c r="AB1609" i="2" s="1"/>
  <c r="AC1609" i="2" s="1"/>
  <c r="AD1609" i="2" s="1"/>
  <c r="AB1610" i="2" s="1"/>
  <c r="AH1135" i="2"/>
  <c r="AI1135" i="2" s="1"/>
  <c r="AG1136" i="2" s="1"/>
  <c r="AC1610" i="2" l="1"/>
  <c r="AD1610" i="2" s="1"/>
  <c r="AB1611" i="2" s="1"/>
  <c r="AH1136" i="2"/>
  <c r="AI1136" i="2" s="1"/>
  <c r="AG1137" i="2" s="1"/>
  <c r="AC1611" i="2" l="1"/>
  <c r="AD1611" i="2" s="1"/>
  <c r="AB1612" i="2" s="1"/>
  <c r="AH1137" i="2"/>
  <c r="AI1137" i="2" s="1"/>
  <c r="AG1138" i="2" s="1"/>
  <c r="AC1612" i="2" l="1"/>
  <c r="AD1612" i="2" s="1"/>
  <c r="AB1613" i="2" s="1"/>
  <c r="AH1138" i="2"/>
  <c r="AI1138" i="2" s="1"/>
  <c r="AG1139" i="2" s="1"/>
  <c r="AC1613" i="2" l="1"/>
  <c r="AD1613" i="2" s="1"/>
  <c r="AB1614" i="2" s="1"/>
  <c r="AC1614" i="2" s="1"/>
  <c r="AD1614" i="2" s="1"/>
  <c r="AB1615" i="2" s="1"/>
  <c r="AH1139" i="2"/>
  <c r="AI1139" i="2" s="1"/>
  <c r="AG1140" i="2" s="1"/>
  <c r="AC1615" i="2" l="1"/>
  <c r="AD1615" i="2"/>
  <c r="AB1616" i="2" s="1"/>
  <c r="AH1140" i="2"/>
  <c r="AI1140" i="2" s="1"/>
  <c r="AG1141" i="2" s="1"/>
  <c r="AC1616" i="2" l="1"/>
  <c r="AD1616" i="2" s="1"/>
  <c r="AB1617" i="2" s="1"/>
  <c r="AH1141" i="2"/>
  <c r="AI1141" i="2" s="1"/>
  <c r="AG1142" i="2" s="1"/>
  <c r="AC1617" i="2" l="1"/>
  <c r="AD1617" i="2" s="1"/>
  <c r="AB1618" i="2" s="1"/>
  <c r="AH1142" i="2"/>
  <c r="AI1142" i="2" s="1"/>
  <c r="AG1143" i="2" s="1"/>
  <c r="AC1618" i="2" l="1"/>
  <c r="AD1618" i="2"/>
  <c r="AB1619" i="2" s="1"/>
  <c r="AC1619" i="2" s="1"/>
  <c r="AD1619" i="2" s="1"/>
  <c r="AB1620" i="2" s="1"/>
  <c r="AC1620" i="2" s="1"/>
  <c r="AD1620" i="2" s="1"/>
  <c r="AB1621" i="2" s="1"/>
  <c r="AH1143" i="2"/>
  <c r="AI1143" i="2" s="1"/>
  <c r="AG1144" i="2" s="1"/>
  <c r="AC1621" i="2" l="1"/>
  <c r="AD1621" i="2" s="1"/>
  <c r="AB1622" i="2" s="1"/>
  <c r="AC1622" i="2" s="1"/>
  <c r="AD1622" i="2" s="1"/>
  <c r="AB1623" i="2" s="1"/>
  <c r="AC1623" i="2" s="1"/>
  <c r="AD1623" i="2" s="1"/>
  <c r="AB1624" i="2" s="1"/>
  <c r="AH1144" i="2"/>
  <c r="AI1144" i="2" s="1"/>
  <c r="AG1145" i="2" s="1"/>
  <c r="AC1624" i="2" l="1"/>
  <c r="AD1624" i="2" s="1"/>
  <c r="AB1625" i="2" s="1"/>
  <c r="AH1145" i="2"/>
  <c r="AI1145" i="2" s="1"/>
  <c r="AG1146" i="2" s="1"/>
  <c r="AC1625" i="2" l="1"/>
  <c r="AD1625" i="2" s="1"/>
  <c r="AB1626" i="2" s="1"/>
  <c r="AH1146" i="2"/>
  <c r="AI1146" i="2" s="1"/>
  <c r="AG1147" i="2" s="1"/>
  <c r="AC1626" i="2" l="1"/>
  <c r="AD1626" i="2" s="1"/>
  <c r="AB1627" i="2" s="1"/>
  <c r="AH1147" i="2"/>
  <c r="AI1147" i="2" s="1"/>
  <c r="AG1148" i="2" s="1"/>
  <c r="AC1627" i="2" l="1"/>
  <c r="AD1627" i="2" s="1"/>
  <c r="AB1628" i="2" s="1"/>
  <c r="AH1148" i="2"/>
  <c r="AI1148" i="2" s="1"/>
  <c r="AG1149" i="2" s="1"/>
  <c r="AC1628" i="2" l="1"/>
  <c r="AD1628" i="2" s="1"/>
  <c r="AB1629" i="2" s="1"/>
  <c r="AH1149" i="2"/>
  <c r="AI1149" i="2" s="1"/>
  <c r="AG1150" i="2" s="1"/>
  <c r="AC1629" i="2" l="1"/>
  <c r="AD1629" i="2" s="1"/>
  <c r="AB1630" i="2" s="1"/>
  <c r="AH1150" i="2"/>
  <c r="AI1150" i="2" s="1"/>
  <c r="AG1151" i="2" s="1"/>
  <c r="AC1630" i="2" l="1"/>
  <c r="AD1630" i="2" s="1"/>
  <c r="AB1631" i="2" s="1"/>
  <c r="AC1631" i="2" s="1"/>
  <c r="AD1631" i="2" s="1"/>
  <c r="AB1632" i="2" s="1"/>
  <c r="AH1151" i="2"/>
  <c r="AI1151" i="2" s="1"/>
  <c r="AG1152" i="2" s="1"/>
  <c r="AC1632" i="2" l="1"/>
  <c r="AD1632" i="2"/>
  <c r="AB1633" i="2" s="1"/>
  <c r="AC1633" i="2" s="1"/>
  <c r="AD1633" i="2" s="1"/>
  <c r="AB1634" i="2" s="1"/>
  <c r="AH1152" i="2"/>
  <c r="AI1152" i="2" s="1"/>
  <c r="AG1153" i="2" s="1"/>
  <c r="AC1634" i="2" l="1"/>
  <c r="AD1634" i="2" s="1"/>
  <c r="AB1635" i="2" s="1"/>
  <c r="AH1153" i="2"/>
  <c r="AI1153" i="2" s="1"/>
  <c r="AG1154" i="2" s="1"/>
  <c r="AC1635" i="2" l="1"/>
  <c r="AD1635" i="2" s="1"/>
  <c r="AB1636" i="2" s="1"/>
  <c r="AH1154" i="2"/>
  <c r="AI1154" i="2" s="1"/>
  <c r="AG1155" i="2" s="1"/>
  <c r="AC1636" i="2" l="1"/>
  <c r="AD1636" i="2" s="1"/>
  <c r="AB1637" i="2" s="1"/>
  <c r="AH1155" i="2"/>
  <c r="AI1155" i="2" s="1"/>
  <c r="AG1156" i="2" s="1"/>
  <c r="AC1637" i="2" l="1"/>
  <c r="AD1637" i="2" s="1"/>
  <c r="AB1638" i="2" s="1"/>
  <c r="AH1156" i="2"/>
  <c r="AI1156" i="2" s="1"/>
  <c r="AG1157" i="2" s="1"/>
  <c r="AC1638" i="2" l="1"/>
  <c r="AD1638" i="2" s="1"/>
  <c r="AB1639" i="2" s="1"/>
  <c r="AH1157" i="2"/>
  <c r="AI1157" i="2" s="1"/>
  <c r="AG1158" i="2" s="1"/>
  <c r="AC1639" i="2" l="1"/>
  <c r="AD1639" i="2" s="1"/>
  <c r="AB1640" i="2" s="1"/>
  <c r="AH1158" i="2"/>
  <c r="AI1158" i="2" s="1"/>
  <c r="AG1159" i="2" s="1"/>
  <c r="AC1640" i="2" l="1"/>
  <c r="AD1640" i="2" s="1"/>
  <c r="AB1641" i="2" s="1"/>
  <c r="AH1159" i="2"/>
  <c r="AI1159" i="2" s="1"/>
  <c r="AG1160" i="2" s="1"/>
  <c r="AC1641" i="2" l="1"/>
  <c r="AD1641" i="2" s="1"/>
  <c r="AB1642" i="2" s="1"/>
  <c r="AH1160" i="2"/>
  <c r="AI1160" i="2" s="1"/>
  <c r="AG1161" i="2" s="1"/>
  <c r="AC1642" i="2" l="1"/>
  <c r="AD1642" i="2" s="1"/>
  <c r="AB1643" i="2" s="1"/>
  <c r="AC1643" i="2" s="1"/>
  <c r="AD1643" i="2" s="1"/>
  <c r="AB1644" i="2" s="1"/>
  <c r="AC1644" i="2" s="1"/>
  <c r="AD1644" i="2" s="1"/>
  <c r="AB1645" i="2" s="1"/>
  <c r="AC1645" i="2" s="1"/>
  <c r="AD1645" i="2" s="1"/>
  <c r="AB1646" i="2" s="1"/>
  <c r="AC1646" i="2" s="1"/>
  <c r="AD1646" i="2" s="1"/>
  <c r="AB1647" i="2" s="1"/>
  <c r="AC1647" i="2" s="1"/>
  <c r="AD1647" i="2" s="1"/>
  <c r="AB1648" i="2" s="1"/>
  <c r="AC1648" i="2" s="1"/>
  <c r="AD1648" i="2" s="1"/>
  <c r="AB1649" i="2" s="1"/>
  <c r="AC1649" i="2" s="1"/>
  <c r="AD1649" i="2" s="1"/>
  <c r="AB1650" i="2" s="1"/>
  <c r="AH1161" i="2"/>
  <c r="AI1161" i="2" s="1"/>
  <c r="AG1162" i="2" s="1"/>
  <c r="AC1650" i="2" l="1"/>
  <c r="AD1650" i="2" s="1"/>
  <c r="AB1651" i="2" s="1"/>
  <c r="AH1162" i="2"/>
  <c r="AI1162" i="2" s="1"/>
  <c r="AG1163" i="2" s="1"/>
  <c r="AC1651" i="2" l="1"/>
  <c r="AD1651" i="2" s="1"/>
  <c r="AB1652" i="2" s="1"/>
  <c r="AC1652" i="2" s="1"/>
  <c r="AD1652" i="2" s="1"/>
  <c r="AB1653" i="2" s="1"/>
  <c r="AC1653" i="2" s="1"/>
  <c r="AD1653" i="2" s="1"/>
  <c r="AB1654" i="2" s="1"/>
  <c r="AH1163" i="2"/>
  <c r="AI1163" i="2" s="1"/>
  <c r="AG1164" i="2" s="1"/>
  <c r="AC1654" i="2" l="1"/>
  <c r="AD1654" i="2" s="1"/>
  <c r="AB1655" i="2" s="1"/>
  <c r="AH1164" i="2"/>
  <c r="AI1164" i="2" s="1"/>
  <c r="AG1165" i="2" s="1"/>
  <c r="AC1655" i="2" l="1"/>
  <c r="AD1655" i="2" s="1"/>
  <c r="AB1656" i="2" s="1"/>
  <c r="AH1165" i="2"/>
  <c r="AI1165" i="2" s="1"/>
  <c r="AG1166" i="2" s="1"/>
  <c r="AC1656" i="2" l="1"/>
  <c r="AD1656" i="2" s="1"/>
  <c r="AB1657" i="2" s="1"/>
  <c r="AH1166" i="2"/>
  <c r="AI1166" i="2" s="1"/>
  <c r="AG1167" i="2" s="1"/>
  <c r="AC1657" i="2" l="1"/>
  <c r="AD1657" i="2"/>
  <c r="AB1658" i="2" s="1"/>
  <c r="AC1658" i="2" s="1"/>
  <c r="AD1658" i="2" s="1"/>
  <c r="AB1659" i="2" s="1"/>
  <c r="AH1167" i="2"/>
  <c r="AI1167" i="2" s="1"/>
  <c r="AG1168" i="2" s="1"/>
  <c r="AC1659" i="2" l="1"/>
  <c r="AD1659" i="2" s="1"/>
  <c r="AB1660" i="2" s="1"/>
  <c r="AC1660" i="2" s="1"/>
  <c r="AD1660" i="2" s="1"/>
  <c r="AB1661" i="2" s="1"/>
  <c r="AH1168" i="2"/>
  <c r="AI1168" i="2" s="1"/>
  <c r="AG1169" i="2" s="1"/>
  <c r="AC1661" i="2" l="1"/>
  <c r="AD1661" i="2" s="1"/>
  <c r="AB1662" i="2" s="1"/>
  <c r="AC1662" i="2" s="1"/>
  <c r="AD1662" i="2" s="1"/>
  <c r="AB1663" i="2" s="1"/>
  <c r="AH1169" i="2"/>
  <c r="AI1169" i="2" s="1"/>
  <c r="AG1170" i="2" s="1"/>
  <c r="AC1663" i="2" l="1"/>
  <c r="AD1663" i="2" s="1"/>
  <c r="AB1664" i="2" s="1"/>
  <c r="AH1170" i="2"/>
  <c r="AI1170" i="2" s="1"/>
  <c r="AG1171" i="2" s="1"/>
  <c r="AC1664" i="2" l="1"/>
  <c r="AD1664" i="2"/>
  <c r="AB1665" i="2" s="1"/>
  <c r="AH1171" i="2"/>
  <c r="AI1171" i="2" s="1"/>
  <c r="AG1172" i="2" s="1"/>
  <c r="AC1665" i="2" l="1"/>
  <c r="AD1665" i="2" s="1"/>
  <c r="AB1666" i="2" s="1"/>
  <c r="AC1666" i="2" s="1"/>
  <c r="AD1666" i="2" s="1"/>
  <c r="AB1667" i="2" s="1"/>
  <c r="AH1172" i="2"/>
  <c r="AI1172" i="2" s="1"/>
  <c r="AG1173" i="2" s="1"/>
  <c r="AC1667" i="2" l="1"/>
  <c r="AD1667" i="2" s="1"/>
  <c r="AB1668" i="2" s="1"/>
  <c r="AC1668" i="2" s="1"/>
  <c r="AD1668" i="2" s="1"/>
  <c r="AB1669" i="2" s="1"/>
  <c r="AH1173" i="2"/>
  <c r="AI1173" i="2" s="1"/>
  <c r="AG1174" i="2" s="1"/>
  <c r="AC1669" i="2" l="1"/>
  <c r="AD1669" i="2" s="1"/>
  <c r="AB1670" i="2" s="1"/>
  <c r="AH1174" i="2"/>
  <c r="AI1174" i="2" s="1"/>
  <c r="AG1175" i="2" s="1"/>
  <c r="AC1670" i="2" l="1"/>
  <c r="AD1670" i="2" s="1"/>
  <c r="AB1671" i="2" s="1"/>
  <c r="AC1671" i="2" s="1"/>
  <c r="AD1671" i="2" s="1"/>
  <c r="AB1672" i="2" s="1"/>
  <c r="AC1672" i="2" s="1"/>
  <c r="AD1672" i="2" s="1"/>
  <c r="AB1673" i="2" s="1"/>
  <c r="AC1673" i="2" s="1"/>
  <c r="AD1673" i="2" s="1"/>
  <c r="AB1674" i="2" s="1"/>
  <c r="AC1674" i="2" s="1"/>
  <c r="AD1674" i="2" s="1"/>
  <c r="AB1675" i="2" s="1"/>
  <c r="AC1675" i="2" s="1"/>
  <c r="AD1675" i="2" s="1"/>
  <c r="AB1676" i="2" s="1"/>
  <c r="AC1676" i="2" s="1"/>
  <c r="AD1676" i="2" s="1"/>
  <c r="AB1677" i="2" s="1"/>
  <c r="AC1677" i="2" s="1"/>
  <c r="AD1677" i="2" s="1"/>
  <c r="AB1678" i="2" s="1"/>
  <c r="AC1678" i="2" s="1"/>
  <c r="AD1678" i="2" s="1"/>
  <c r="AB1679" i="2" s="1"/>
  <c r="AC1679" i="2" s="1"/>
  <c r="AD1679" i="2" s="1"/>
  <c r="AB1680" i="2" s="1"/>
  <c r="AC1680" i="2" s="1"/>
  <c r="AD1680" i="2" s="1"/>
  <c r="AB1681" i="2" s="1"/>
  <c r="AC1681" i="2" s="1"/>
  <c r="AD1681" i="2" s="1"/>
  <c r="AB1682" i="2" s="1"/>
  <c r="AC1682" i="2" s="1"/>
  <c r="AD1682" i="2" s="1"/>
  <c r="AB1683" i="2" s="1"/>
  <c r="AC1683" i="2" s="1"/>
  <c r="AD1683" i="2" s="1"/>
  <c r="AB1684" i="2" s="1"/>
  <c r="AC1684" i="2" s="1"/>
  <c r="AD1684" i="2" s="1"/>
  <c r="AB1685" i="2" s="1"/>
  <c r="AC1685" i="2" s="1"/>
  <c r="AD1685" i="2" s="1"/>
  <c r="AB1686" i="2" s="1"/>
  <c r="AC1686" i="2" s="1"/>
  <c r="AD1686" i="2" s="1"/>
  <c r="AB1687" i="2" s="1"/>
  <c r="AC1687" i="2" s="1"/>
  <c r="AD1687" i="2" s="1"/>
  <c r="AB1688" i="2" s="1"/>
  <c r="AC1688" i="2" s="1"/>
  <c r="AD1688" i="2" s="1"/>
  <c r="AB1689" i="2" s="1"/>
  <c r="AC1689" i="2" s="1"/>
  <c r="AD1689" i="2" s="1"/>
  <c r="AB1690" i="2" s="1"/>
  <c r="AC1690" i="2" s="1"/>
  <c r="AD1690" i="2" s="1"/>
  <c r="AB1691" i="2" s="1"/>
  <c r="AC1691" i="2" s="1"/>
  <c r="AD1691" i="2" s="1"/>
  <c r="AB1692" i="2" s="1"/>
  <c r="AC1692" i="2" s="1"/>
  <c r="AD1692" i="2" s="1"/>
  <c r="AB1693" i="2" s="1"/>
  <c r="AC1693" i="2" s="1"/>
  <c r="AD1693" i="2" s="1"/>
  <c r="AB1694" i="2" s="1"/>
  <c r="AC1694" i="2" s="1"/>
  <c r="AD1694" i="2" s="1"/>
  <c r="AB1695" i="2" s="1"/>
  <c r="AC1695" i="2" s="1"/>
  <c r="AD1695" i="2" s="1"/>
  <c r="AB1696" i="2" s="1"/>
  <c r="AC1696" i="2" s="1"/>
  <c r="AD1696" i="2" s="1"/>
  <c r="AB1697" i="2" s="1"/>
  <c r="AC1697" i="2" s="1"/>
  <c r="AD1697" i="2" s="1"/>
  <c r="AB1698" i="2" s="1"/>
  <c r="AC1698" i="2" s="1"/>
  <c r="AD1698" i="2" s="1"/>
  <c r="AB1699" i="2" s="1"/>
  <c r="AC1699" i="2" s="1"/>
  <c r="AD1699" i="2" s="1"/>
  <c r="AB1700" i="2" s="1"/>
  <c r="AC1700" i="2" s="1"/>
  <c r="AD1700" i="2" s="1"/>
  <c r="AB1701" i="2" s="1"/>
  <c r="AC1701" i="2" s="1"/>
  <c r="AD1701" i="2" s="1"/>
  <c r="AB1702" i="2" s="1"/>
  <c r="AC1702" i="2" s="1"/>
  <c r="AD1702" i="2" s="1"/>
  <c r="AB1703" i="2" s="1"/>
  <c r="AC1703" i="2" s="1"/>
  <c r="AD1703" i="2" s="1"/>
  <c r="AB1704" i="2" s="1"/>
  <c r="AC1704" i="2" s="1"/>
  <c r="AD1704" i="2" s="1"/>
  <c r="AB1705" i="2" s="1"/>
  <c r="AC1705" i="2" s="1"/>
  <c r="AD1705" i="2" s="1"/>
  <c r="AB1706" i="2" s="1"/>
  <c r="AC1706" i="2" s="1"/>
  <c r="AD1706" i="2" s="1"/>
  <c r="AB1707" i="2" s="1"/>
  <c r="AC1707" i="2" s="1"/>
  <c r="AD1707" i="2" s="1"/>
  <c r="AB1708" i="2" s="1"/>
  <c r="AC1708" i="2" s="1"/>
  <c r="AD1708" i="2" s="1"/>
  <c r="AB1709" i="2" s="1"/>
  <c r="AC1709" i="2" s="1"/>
  <c r="AD1709" i="2" s="1"/>
  <c r="AB1710" i="2" s="1"/>
  <c r="AC1710" i="2" s="1"/>
  <c r="AD1710" i="2" s="1"/>
  <c r="AB1711" i="2" s="1"/>
  <c r="AC1711" i="2" s="1"/>
  <c r="AD1711" i="2" s="1"/>
  <c r="AB1712" i="2" s="1"/>
  <c r="AC1712" i="2" s="1"/>
  <c r="AD1712" i="2" s="1"/>
  <c r="AB1713" i="2" s="1"/>
  <c r="AC1713" i="2" s="1"/>
  <c r="AD1713" i="2" s="1"/>
  <c r="AB1714" i="2" s="1"/>
  <c r="AC1714" i="2" s="1"/>
  <c r="AD1714" i="2" s="1"/>
  <c r="AB1715" i="2" s="1"/>
  <c r="AC1715" i="2" s="1"/>
  <c r="AD1715" i="2" s="1"/>
  <c r="AB1716" i="2" s="1"/>
  <c r="AC1716" i="2" s="1"/>
  <c r="AD1716" i="2" s="1"/>
  <c r="AB1717" i="2" s="1"/>
  <c r="AC1717" i="2" s="1"/>
  <c r="AD1717" i="2" s="1"/>
  <c r="AB1718" i="2" s="1"/>
  <c r="AC1718" i="2" s="1"/>
  <c r="AD1718" i="2" s="1"/>
  <c r="AB1719" i="2" s="1"/>
  <c r="AC1719" i="2" s="1"/>
  <c r="AD1719" i="2" s="1"/>
  <c r="AB1720" i="2" s="1"/>
  <c r="AC1720" i="2" s="1"/>
  <c r="AD1720" i="2" s="1"/>
  <c r="AB1721" i="2" s="1"/>
  <c r="AC1721" i="2" s="1"/>
  <c r="AD1721" i="2" s="1"/>
  <c r="AB1722" i="2" s="1"/>
  <c r="AC1722" i="2" s="1"/>
  <c r="AD1722" i="2" s="1"/>
  <c r="AB1723" i="2" s="1"/>
  <c r="AC1723" i="2" s="1"/>
  <c r="AD1723" i="2" s="1"/>
  <c r="AB1724" i="2" s="1"/>
  <c r="AC1724" i="2" s="1"/>
  <c r="AD1724" i="2" s="1"/>
  <c r="AB1725" i="2" s="1"/>
  <c r="AC1725" i="2" s="1"/>
  <c r="AD1725" i="2" s="1"/>
  <c r="AB1726" i="2" s="1"/>
  <c r="AC1726" i="2" s="1"/>
  <c r="AD1726" i="2" s="1"/>
  <c r="AB1727" i="2" s="1"/>
  <c r="AC1727" i="2" s="1"/>
  <c r="AD1727" i="2" s="1"/>
  <c r="AB1728" i="2" s="1"/>
  <c r="AC1728" i="2" s="1"/>
  <c r="AD1728" i="2" s="1"/>
  <c r="AB1729" i="2" s="1"/>
  <c r="AC1729" i="2" s="1"/>
  <c r="AD1729" i="2" s="1"/>
  <c r="AB1730" i="2" s="1"/>
  <c r="AH1175" i="2"/>
  <c r="AI1175" i="2" s="1"/>
  <c r="AG1176" i="2" s="1"/>
  <c r="AC1730" i="2" l="1"/>
  <c r="AD1730" i="2" s="1"/>
  <c r="AB1731" i="2" s="1"/>
  <c r="AH1176" i="2"/>
  <c r="AI1176" i="2" s="1"/>
  <c r="AG1177" i="2" s="1"/>
  <c r="AC1731" i="2" l="1"/>
  <c r="AD1731" i="2" s="1"/>
  <c r="AB1732" i="2" s="1"/>
  <c r="AH1177" i="2"/>
  <c r="AI1177" i="2" s="1"/>
  <c r="AG1178" i="2" s="1"/>
  <c r="AC1732" i="2" l="1"/>
  <c r="AD1732" i="2" s="1"/>
  <c r="AB1733" i="2" s="1"/>
  <c r="AH1178" i="2"/>
  <c r="AI1178" i="2" s="1"/>
  <c r="AG1179" i="2" s="1"/>
  <c r="AC1733" i="2" l="1"/>
  <c r="AD1733" i="2" s="1"/>
  <c r="AB1734" i="2" s="1"/>
  <c r="AH1179" i="2"/>
  <c r="AI1179" i="2" s="1"/>
  <c r="AG1180" i="2" s="1"/>
  <c r="AC1734" i="2" l="1"/>
  <c r="AD1734" i="2" s="1"/>
  <c r="AB1735" i="2" s="1"/>
  <c r="AH1180" i="2"/>
  <c r="AI1180" i="2" s="1"/>
  <c r="AG1181" i="2" s="1"/>
  <c r="AC1735" i="2" l="1"/>
  <c r="AD1735" i="2" s="1"/>
  <c r="AB1736" i="2" s="1"/>
  <c r="AH1181" i="2"/>
  <c r="AI1181" i="2" s="1"/>
  <c r="AG1182" i="2" s="1"/>
  <c r="AC1736" i="2" l="1"/>
  <c r="AD1736" i="2"/>
  <c r="AB1737" i="2" s="1"/>
  <c r="AH1182" i="2"/>
  <c r="AI1182" i="2" s="1"/>
  <c r="AG1183" i="2" s="1"/>
  <c r="AC1737" i="2" l="1"/>
  <c r="AD1737" i="2" s="1"/>
  <c r="AB1738" i="2" s="1"/>
  <c r="AH1183" i="2"/>
  <c r="AI1183" i="2" s="1"/>
  <c r="AG1184" i="2" s="1"/>
  <c r="AC1738" i="2" l="1"/>
  <c r="AD1738" i="2" s="1"/>
  <c r="AB1739" i="2" s="1"/>
  <c r="AH1184" i="2"/>
  <c r="AI1184" i="2" s="1"/>
  <c r="AG1185" i="2" s="1"/>
  <c r="AC1739" i="2" l="1"/>
  <c r="AD1739" i="2"/>
  <c r="AB1740" i="2" s="1"/>
  <c r="AH1185" i="2"/>
  <c r="AI1185" i="2" s="1"/>
  <c r="AG1186" i="2" s="1"/>
  <c r="AC1740" i="2" l="1"/>
  <c r="AD1740" i="2"/>
  <c r="AB1741" i="2" s="1"/>
  <c r="AH1186" i="2"/>
  <c r="AI1186" i="2" s="1"/>
  <c r="AG1187" i="2" s="1"/>
  <c r="AC1741" i="2" l="1"/>
  <c r="AD1741" i="2"/>
  <c r="AB1742" i="2" s="1"/>
  <c r="AH1187" i="2"/>
  <c r="AI1187" i="2" s="1"/>
  <c r="AG1188" i="2" s="1"/>
  <c r="AC1742" i="2" l="1"/>
  <c r="AD1742" i="2"/>
  <c r="AB1743" i="2" s="1"/>
  <c r="AH1188" i="2"/>
  <c r="AI1188" i="2" s="1"/>
  <c r="AG1189" i="2" s="1"/>
  <c r="AC1743" i="2" l="1"/>
  <c r="AD1743" i="2"/>
  <c r="AB1744" i="2" s="1"/>
  <c r="AH1189" i="2"/>
  <c r="AI1189" i="2" s="1"/>
  <c r="AG1190" i="2" s="1"/>
  <c r="AC1744" i="2" l="1"/>
  <c r="AD1744" i="2"/>
  <c r="AB1745" i="2" s="1"/>
  <c r="AH1190" i="2"/>
  <c r="AI1190" i="2" s="1"/>
  <c r="AG1191" i="2" s="1"/>
  <c r="AC1745" i="2" l="1"/>
  <c r="AD1745" i="2" s="1"/>
  <c r="AB1746" i="2" s="1"/>
  <c r="AH1191" i="2"/>
  <c r="AI1191" i="2" s="1"/>
  <c r="AG1192" i="2" s="1"/>
  <c r="AC1746" i="2" l="1"/>
  <c r="AD1746" i="2"/>
  <c r="AB1747" i="2" s="1"/>
  <c r="AH1192" i="2"/>
  <c r="AI1192" i="2" s="1"/>
  <c r="AG1193" i="2" s="1"/>
  <c r="AC1747" i="2" l="1"/>
  <c r="AD1747" i="2" s="1"/>
  <c r="AB1748" i="2" s="1"/>
  <c r="AC1748" i="2" s="1"/>
  <c r="AD1748" i="2" s="1"/>
  <c r="AB1749" i="2" s="1"/>
  <c r="AC1749" i="2" s="1"/>
  <c r="AD1749" i="2" s="1"/>
  <c r="AB1750" i="2" s="1"/>
  <c r="AC1750" i="2" s="1"/>
  <c r="AD1750" i="2" s="1"/>
  <c r="AB1751" i="2" s="1"/>
  <c r="AH1193" i="2"/>
  <c r="AI1193" i="2" s="1"/>
  <c r="AG1194" i="2" s="1"/>
  <c r="AC1751" i="2" l="1"/>
  <c r="AD1751" i="2"/>
  <c r="AB1752" i="2" s="1"/>
  <c r="AC1752" i="2" s="1"/>
  <c r="AD1752" i="2" s="1"/>
  <c r="AB1753" i="2" s="1"/>
  <c r="AC1753" i="2" s="1"/>
  <c r="AD1753" i="2" s="1"/>
  <c r="AB1754" i="2" s="1"/>
  <c r="AH1194" i="2"/>
  <c r="AI1194" i="2" s="1"/>
  <c r="AG1195" i="2" s="1"/>
  <c r="AC1754" i="2" l="1"/>
  <c r="AD1754" i="2"/>
  <c r="AB1755" i="2" s="1"/>
  <c r="AC1755" i="2" s="1"/>
  <c r="AD1755" i="2" s="1"/>
  <c r="AB1756" i="2" s="1"/>
  <c r="AH1195" i="2"/>
  <c r="AI1195" i="2" s="1"/>
  <c r="AG1196" i="2" s="1"/>
  <c r="AC1756" i="2" l="1"/>
  <c r="AD1756" i="2"/>
  <c r="AB1757" i="2" s="1"/>
  <c r="AH1196" i="2"/>
  <c r="AI1196" i="2" s="1"/>
  <c r="AG1197" i="2" s="1"/>
  <c r="AC1757" i="2" l="1"/>
  <c r="AD1757" i="2"/>
  <c r="AB1758" i="2" s="1"/>
  <c r="AH1197" i="2"/>
  <c r="AI1197" i="2" s="1"/>
  <c r="AG1198" i="2" s="1"/>
  <c r="AC1758" i="2" l="1"/>
  <c r="AD1758" i="2"/>
  <c r="AB1759" i="2" s="1"/>
  <c r="AH1198" i="2"/>
  <c r="AI1198" i="2" s="1"/>
  <c r="AG1199" i="2" s="1"/>
  <c r="AC1759" i="2" l="1"/>
  <c r="AD1759" i="2"/>
  <c r="AB1760" i="2" s="1"/>
  <c r="AH1199" i="2"/>
  <c r="AI1199" i="2" s="1"/>
  <c r="AG1200" i="2" s="1"/>
  <c r="AC1760" i="2" l="1"/>
  <c r="AD1760" i="2"/>
  <c r="AB1761" i="2" s="1"/>
  <c r="AH1200" i="2"/>
  <c r="AI1200" i="2" s="1"/>
  <c r="AG1201" i="2" s="1"/>
  <c r="AC1761" i="2" l="1"/>
  <c r="AD1761" i="2" s="1"/>
  <c r="AB1762" i="2" s="1"/>
  <c r="AH1201" i="2"/>
  <c r="AI1201" i="2" s="1"/>
  <c r="AG1202" i="2" s="1"/>
  <c r="AC1762" i="2" l="1"/>
  <c r="AD1762" i="2"/>
  <c r="AB1763" i="2" s="1"/>
  <c r="AH1202" i="2"/>
  <c r="AI1202" i="2" s="1"/>
  <c r="AG1203" i="2" s="1"/>
  <c r="AC1763" i="2" l="1"/>
  <c r="AD1763" i="2"/>
  <c r="AB1764" i="2" s="1"/>
  <c r="AC1764" i="2" s="1"/>
  <c r="AD1764" i="2" s="1"/>
  <c r="AB1765" i="2" s="1"/>
  <c r="AC1765" i="2" s="1"/>
  <c r="AD1765" i="2" s="1"/>
  <c r="AB1766" i="2" s="1"/>
  <c r="AC1766" i="2" s="1"/>
  <c r="AD1766" i="2" s="1"/>
  <c r="AB1767" i="2" s="1"/>
  <c r="AC1767" i="2" s="1"/>
  <c r="AD1767" i="2" s="1"/>
  <c r="AB1768" i="2" s="1"/>
  <c r="AC1768" i="2" s="1"/>
  <c r="AD1768" i="2" s="1"/>
  <c r="AB1769" i="2" s="1"/>
  <c r="AC1769" i="2" s="1"/>
  <c r="AD1769" i="2" s="1"/>
  <c r="AB1770" i="2" s="1"/>
  <c r="AC1770" i="2" s="1"/>
  <c r="AD1770" i="2" s="1"/>
  <c r="AB1771" i="2" s="1"/>
  <c r="AC1771" i="2" s="1"/>
  <c r="AD1771" i="2" s="1"/>
  <c r="AB1772" i="2" s="1"/>
  <c r="AC1772" i="2" s="1"/>
  <c r="AD1772" i="2" s="1"/>
  <c r="AB1773" i="2" s="1"/>
  <c r="AC1773" i="2" s="1"/>
  <c r="AD1773" i="2" s="1"/>
  <c r="AB1774" i="2" s="1"/>
  <c r="AC1774" i="2" s="1"/>
  <c r="AD1774" i="2" s="1"/>
  <c r="AB1775" i="2" s="1"/>
  <c r="AC1775" i="2" s="1"/>
  <c r="AD1775" i="2" s="1"/>
  <c r="AB1776" i="2" s="1"/>
  <c r="AC1776" i="2" s="1"/>
  <c r="AD1776" i="2" s="1"/>
  <c r="AB1777" i="2" s="1"/>
  <c r="AC1777" i="2" s="1"/>
  <c r="AD1777" i="2" s="1"/>
  <c r="AB1778" i="2" s="1"/>
  <c r="AC1778" i="2" s="1"/>
  <c r="AD1778" i="2" s="1"/>
  <c r="AB1779" i="2" s="1"/>
  <c r="AC1779" i="2" s="1"/>
  <c r="AD1779" i="2" s="1"/>
  <c r="AB1780" i="2" s="1"/>
  <c r="AC1780" i="2" s="1"/>
  <c r="AD1780" i="2" s="1"/>
  <c r="AB1781" i="2" s="1"/>
  <c r="AC1781" i="2" s="1"/>
  <c r="AD1781" i="2" s="1"/>
  <c r="AB1782" i="2" s="1"/>
  <c r="AC1782" i="2" s="1"/>
  <c r="AD1782" i="2" s="1"/>
  <c r="AB1783" i="2" s="1"/>
  <c r="AC1783" i="2" s="1"/>
  <c r="AD1783" i="2" s="1"/>
  <c r="AB1784" i="2" s="1"/>
  <c r="AC1784" i="2" s="1"/>
  <c r="AD1784" i="2" s="1"/>
  <c r="AB1785" i="2" s="1"/>
  <c r="AC1785" i="2" s="1"/>
  <c r="AD1785" i="2" s="1"/>
  <c r="AB1786" i="2" s="1"/>
  <c r="AC1786" i="2" s="1"/>
  <c r="AD1786" i="2" s="1"/>
  <c r="AB1787" i="2" s="1"/>
  <c r="AC1787" i="2" s="1"/>
  <c r="AD1787" i="2" s="1"/>
  <c r="AB1788" i="2" s="1"/>
  <c r="AC1788" i="2" s="1"/>
  <c r="AD1788" i="2" s="1"/>
  <c r="AB1789" i="2" s="1"/>
  <c r="AC1789" i="2" s="1"/>
  <c r="AD1789" i="2" s="1"/>
  <c r="AB1790" i="2" s="1"/>
  <c r="AH1203" i="2"/>
  <c r="AI1203" i="2" s="1"/>
  <c r="AG1204" i="2" s="1"/>
  <c r="AC1790" i="2" l="1"/>
  <c r="AD1790" i="2"/>
  <c r="AB1791" i="2" s="1"/>
  <c r="AH1204" i="2"/>
  <c r="AI1204" i="2" s="1"/>
  <c r="AG1205" i="2" s="1"/>
  <c r="AC1791" i="2" l="1"/>
  <c r="AD1791" i="2" s="1"/>
  <c r="AB1792" i="2" s="1"/>
  <c r="AH1205" i="2"/>
  <c r="AI1205" i="2" s="1"/>
  <c r="AG1206" i="2" s="1"/>
  <c r="AC1792" i="2" l="1"/>
  <c r="AD1792" i="2"/>
  <c r="AB1793" i="2" s="1"/>
  <c r="AH1206" i="2"/>
  <c r="AI1206" i="2" s="1"/>
  <c r="AG1207" i="2" s="1"/>
  <c r="AC1793" i="2" l="1"/>
  <c r="AD1793" i="2"/>
  <c r="AB1794" i="2" s="1"/>
  <c r="AH1207" i="2"/>
  <c r="AI1207" i="2" s="1"/>
  <c r="AG1208" i="2" s="1"/>
  <c r="AC1794" i="2" l="1"/>
  <c r="AD1794" i="2" s="1"/>
  <c r="AB1795" i="2" s="1"/>
  <c r="AC1795" i="2" s="1"/>
  <c r="AD1795" i="2" s="1"/>
  <c r="AB1796" i="2" s="1"/>
  <c r="AH1208" i="2"/>
  <c r="AI1208" i="2" s="1"/>
  <c r="AG1209" i="2" s="1"/>
  <c r="AC1796" i="2" l="1"/>
  <c r="AD1796" i="2" s="1"/>
  <c r="AB1797" i="2" s="1"/>
  <c r="AC1797" i="2" s="1"/>
  <c r="AD1797" i="2" s="1"/>
  <c r="AB1798" i="2" s="1"/>
  <c r="AH1209" i="2"/>
  <c r="AI1209" i="2" s="1"/>
  <c r="AG1210" i="2" s="1"/>
  <c r="AC1798" i="2" l="1"/>
  <c r="AD1798" i="2" s="1"/>
  <c r="AB1799" i="2" s="1"/>
  <c r="AC1799" i="2" s="1"/>
  <c r="AD1799" i="2" s="1"/>
  <c r="AB1800" i="2" s="1"/>
  <c r="AH1210" i="2"/>
  <c r="AI1210" i="2" s="1"/>
  <c r="AG1211" i="2" s="1"/>
  <c r="AC1800" i="2" l="1"/>
  <c r="AD1800" i="2"/>
  <c r="AB1801" i="2" s="1"/>
  <c r="AH1211" i="2"/>
  <c r="AI1211" i="2" s="1"/>
  <c r="AG1212" i="2" s="1"/>
  <c r="AC1801" i="2" l="1"/>
  <c r="AD1801" i="2"/>
  <c r="AB1802" i="2" s="1"/>
  <c r="AH1212" i="2"/>
  <c r="AI1212" i="2" s="1"/>
  <c r="AG1213" i="2" s="1"/>
  <c r="AC1802" i="2" l="1"/>
  <c r="AD1802" i="2" s="1"/>
  <c r="AB1803" i="2" s="1"/>
  <c r="AC1803" i="2" s="1"/>
  <c r="AD1803" i="2" s="1"/>
  <c r="AB1804" i="2" s="1"/>
  <c r="AC1804" i="2" s="1"/>
  <c r="AD1804" i="2" s="1"/>
  <c r="AB1805" i="2" s="1"/>
  <c r="AC1805" i="2" s="1"/>
  <c r="AD1805" i="2" s="1"/>
  <c r="AB1806" i="2" s="1"/>
  <c r="AC1806" i="2" s="1"/>
  <c r="AD1806" i="2" s="1"/>
  <c r="AB1807" i="2" s="1"/>
  <c r="AH1213" i="2"/>
  <c r="AI1213" i="2" s="1"/>
  <c r="AG1214" i="2" s="1"/>
  <c r="AC1807" i="2" l="1"/>
  <c r="AD1807" i="2"/>
  <c r="AB1808" i="2" s="1"/>
  <c r="AH1214" i="2"/>
  <c r="AI1214" i="2" s="1"/>
  <c r="AG1215" i="2" s="1"/>
  <c r="AC1808" i="2" l="1"/>
  <c r="AD1808" i="2"/>
  <c r="AB1809" i="2" s="1"/>
  <c r="AC1809" i="2" s="1"/>
  <c r="AD1809" i="2" s="1"/>
  <c r="AB1810" i="2" s="1"/>
  <c r="AC1810" i="2" s="1"/>
  <c r="AD1810" i="2" s="1"/>
  <c r="AB1811" i="2" s="1"/>
  <c r="AH1215" i="2"/>
  <c r="AI1215" i="2" s="1"/>
  <c r="AG1216" i="2" s="1"/>
  <c r="AC1811" i="2" l="1"/>
  <c r="AD1811" i="2"/>
  <c r="AB1812" i="2" s="1"/>
  <c r="AH1216" i="2"/>
  <c r="AI1216" i="2" s="1"/>
  <c r="AG1217" i="2" s="1"/>
  <c r="AC1812" i="2" l="1"/>
  <c r="AD1812" i="2"/>
  <c r="AB1813" i="2" s="1"/>
  <c r="AH1217" i="2"/>
  <c r="AI1217" i="2" s="1"/>
  <c r="AG1218" i="2" s="1"/>
  <c r="AC1813" i="2" l="1"/>
  <c r="AD1813" i="2"/>
  <c r="AB1814" i="2" s="1"/>
  <c r="AH1218" i="2"/>
  <c r="AI1218" i="2" s="1"/>
  <c r="AG1219" i="2" s="1"/>
  <c r="AC1814" i="2" l="1"/>
  <c r="AD1814" i="2"/>
  <c r="AB1815" i="2" s="1"/>
  <c r="AH1219" i="2"/>
  <c r="AI1219" i="2" s="1"/>
  <c r="AG1220" i="2" s="1"/>
  <c r="AC1815" i="2" l="1"/>
  <c r="AD1815" i="2" s="1"/>
  <c r="AB1816" i="2" s="1"/>
  <c r="AH1220" i="2"/>
  <c r="AI1220" i="2" s="1"/>
  <c r="AG1221" i="2" s="1"/>
  <c r="AC1816" i="2" l="1"/>
  <c r="AD1816" i="2"/>
  <c r="AB1817" i="2" s="1"/>
  <c r="AH1221" i="2"/>
  <c r="AI1221" i="2" s="1"/>
  <c r="AG1222" i="2" s="1"/>
  <c r="AC1817" i="2" l="1"/>
  <c r="AD1817" i="2"/>
  <c r="AB1818" i="2" s="1"/>
  <c r="AH1222" i="2"/>
  <c r="AI1222" i="2" s="1"/>
  <c r="AG1223" i="2" s="1"/>
  <c r="AC1818" i="2" l="1"/>
  <c r="AD1818" i="2"/>
  <c r="AB1819" i="2" s="1"/>
  <c r="AH1223" i="2"/>
  <c r="AI1223" i="2" s="1"/>
  <c r="AG1224" i="2" s="1"/>
  <c r="AC1819" i="2" l="1"/>
  <c r="AD1819" i="2"/>
  <c r="AB1820" i="2" s="1"/>
  <c r="AH1224" i="2"/>
  <c r="AI1224" i="2" s="1"/>
  <c r="AG1225" i="2" s="1"/>
  <c r="AC1820" i="2" l="1"/>
  <c r="AD1820" i="2"/>
  <c r="AB1821" i="2" s="1"/>
  <c r="AH1225" i="2"/>
  <c r="AI1225" i="2" s="1"/>
  <c r="AG1226" i="2" s="1"/>
  <c r="AC1821" i="2" l="1"/>
  <c r="AD1821" i="2" s="1"/>
  <c r="AB1822" i="2" s="1"/>
  <c r="AH1226" i="2"/>
  <c r="AI1226" i="2" s="1"/>
  <c r="AG1227" i="2" s="1"/>
  <c r="AC1822" i="2" l="1"/>
  <c r="AD1822" i="2" s="1"/>
  <c r="AB1823" i="2" s="1"/>
  <c r="AH1227" i="2"/>
  <c r="AI1227" i="2" s="1"/>
  <c r="AG1228" i="2" s="1"/>
  <c r="AC1823" i="2" l="1"/>
  <c r="AD1823" i="2" s="1"/>
  <c r="AB1824" i="2" s="1"/>
  <c r="AH1228" i="2"/>
  <c r="AI1228" i="2" s="1"/>
  <c r="AG1229" i="2" s="1"/>
  <c r="AC1824" i="2" l="1"/>
  <c r="AD1824" i="2"/>
  <c r="AB1825" i="2" s="1"/>
  <c r="AH1229" i="2"/>
  <c r="AI1229" i="2" s="1"/>
  <c r="AG1230" i="2" s="1"/>
  <c r="AC1825" i="2" l="1"/>
  <c r="AD1825" i="2"/>
  <c r="AB1826" i="2" s="1"/>
  <c r="AH1230" i="2"/>
  <c r="AI1230" i="2" s="1"/>
  <c r="AG1231" i="2" s="1"/>
  <c r="AC1826" i="2" l="1"/>
  <c r="AD1826" i="2"/>
  <c r="AB1827" i="2" s="1"/>
  <c r="AH1231" i="2"/>
  <c r="AI1231" i="2" s="1"/>
  <c r="AG1232" i="2" s="1"/>
  <c r="AC1827" i="2" l="1"/>
  <c r="AD1827" i="2" s="1"/>
  <c r="AB1828" i="2" s="1"/>
  <c r="AH1232" i="2"/>
  <c r="AI1232" i="2" s="1"/>
  <c r="AG1233" i="2" s="1"/>
  <c r="AC1828" i="2" l="1"/>
  <c r="AD1828" i="2" s="1"/>
  <c r="AB1829" i="2" s="1"/>
  <c r="AH1233" i="2"/>
  <c r="AI1233" i="2" s="1"/>
  <c r="AG1234" i="2" s="1"/>
  <c r="AC1829" i="2" l="1"/>
  <c r="AD1829" i="2"/>
  <c r="AB1830" i="2" s="1"/>
  <c r="AH1234" i="2"/>
  <c r="AI1234" i="2" s="1"/>
  <c r="AG1235" i="2" s="1"/>
  <c r="AC1830" i="2" l="1"/>
  <c r="AD1830" i="2"/>
  <c r="AB1831" i="2" s="1"/>
  <c r="AH1235" i="2"/>
  <c r="AI1235" i="2" s="1"/>
  <c r="AG1236" i="2" s="1"/>
  <c r="AC1831" i="2" l="1"/>
  <c r="AD1831" i="2"/>
  <c r="AB1832" i="2" s="1"/>
  <c r="AH1236" i="2"/>
  <c r="AI1236" i="2" s="1"/>
  <c r="AG1237" i="2" s="1"/>
  <c r="AC1832" i="2" l="1"/>
  <c r="AD1832" i="2"/>
  <c r="AB1833" i="2" s="1"/>
  <c r="AH1237" i="2"/>
  <c r="AI1237" i="2" s="1"/>
  <c r="AG1238" i="2" s="1"/>
  <c r="AC1833" i="2" l="1"/>
  <c r="AD1833" i="2"/>
  <c r="AB1834" i="2" s="1"/>
  <c r="AH1238" i="2"/>
  <c r="AI1238" i="2" s="1"/>
  <c r="AG1239" i="2" s="1"/>
  <c r="AC1834" i="2" l="1"/>
  <c r="AD1834" i="2" s="1"/>
  <c r="AB1835" i="2" s="1"/>
  <c r="AH1239" i="2"/>
  <c r="AI1239" i="2" s="1"/>
  <c r="AG1240" i="2" s="1"/>
  <c r="AC1835" i="2" l="1"/>
  <c r="AD1835" i="2" s="1"/>
  <c r="AB1836" i="2" s="1"/>
  <c r="AH1240" i="2"/>
  <c r="AI1240" i="2" s="1"/>
  <c r="AG1241" i="2" s="1"/>
  <c r="AC1836" i="2" l="1"/>
  <c r="AD1836" i="2" s="1"/>
  <c r="AB1837" i="2" s="1"/>
  <c r="AH1241" i="2"/>
  <c r="AI1241" i="2" s="1"/>
  <c r="AG1242" i="2" s="1"/>
  <c r="AC1837" i="2" l="1"/>
  <c r="AD1837" i="2"/>
  <c r="AB1838" i="2" s="1"/>
  <c r="AH1242" i="2"/>
  <c r="AI1242" i="2" s="1"/>
  <c r="AG1243" i="2" s="1"/>
  <c r="AC1838" i="2" l="1"/>
  <c r="AD1838" i="2"/>
  <c r="AB1839" i="2" s="1"/>
  <c r="AH1243" i="2"/>
  <c r="AI1243" i="2" s="1"/>
  <c r="AG1244" i="2" s="1"/>
  <c r="AC1839" i="2" l="1"/>
  <c r="AD1839" i="2"/>
  <c r="AB1840" i="2" s="1"/>
  <c r="AH1244" i="2"/>
  <c r="AI1244" i="2" s="1"/>
  <c r="AG1245" i="2" s="1"/>
  <c r="AC1840" i="2" l="1"/>
  <c r="AD1840" i="2"/>
  <c r="AB1841" i="2" s="1"/>
  <c r="AH1245" i="2"/>
  <c r="AI1245" i="2" s="1"/>
  <c r="AG1246" i="2" s="1"/>
  <c r="AC1841" i="2" l="1"/>
  <c r="AD1841" i="2" s="1"/>
  <c r="AB1842" i="2" s="1"/>
  <c r="AH1246" i="2"/>
  <c r="AI1246" i="2" s="1"/>
  <c r="AG1247" i="2" s="1"/>
  <c r="AC1842" i="2" l="1"/>
  <c r="AD1842" i="2"/>
  <c r="AB1843" i="2" s="1"/>
  <c r="AH1247" i="2"/>
  <c r="AI1247" i="2" s="1"/>
  <c r="AG1248" i="2" s="1"/>
  <c r="AC1843" i="2" l="1"/>
  <c r="AD1843" i="2" s="1"/>
  <c r="AB1844" i="2" s="1"/>
  <c r="AH1248" i="2"/>
  <c r="AI1248" i="2" s="1"/>
  <c r="AG1249" i="2" s="1"/>
  <c r="AC1844" i="2" l="1"/>
  <c r="AD1844" i="2" s="1"/>
  <c r="AB1845" i="2" s="1"/>
  <c r="AH1249" i="2"/>
  <c r="AI1249" i="2" s="1"/>
  <c r="AG1250" i="2" s="1"/>
  <c r="AC1845" i="2" l="1"/>
  <c r="AD1845" i="2" s="1"/>
  <c r="AB1846" i="2" s="1"/>
  <c r="AH1250" i="2"/>
  <c r="AI1250" i="2" s="1"/>
  <c r="AG1251" i="2" s="1"/>
  <c r="AC1846" i="2" l="1"/>
  <c r="AD1846" i="2"/>
  <c r="AB1847" i="2" s="1"/>
  <c r="AH1251" i="2"/>
  <c r="AI1251" i="2" s="1"/>
  <c r="AG1252" i="2" s="1"/>
  <c r="AC1847" i="2" l="1"/>
  <c r="AD1847" i="2"/>
  <c r="AB1848" i="2" s="1"/>
  <c r="AH1252" i="2"/>
  <c r="AI1252" i="2" s="1"/>
  <c r="AG1253" i="2" s="1"/>
  <c r="AC1848" i="2" l="1"/>
  <c r="AD1848" i="2"/>
  <c r="AB1849" i="2" s="1"/>
  <c r="AH1253" i="2"/>
  <c r="AI1253" i="2" s="1"/>
  <c r="AG1254" i="2" s="1"/>
  <c r="AC1849" i="2" l="1"/>
  <c r="AD1849" i="2"/>
  <c r="AB1850" i="2" s="1"/>
  <c r="AH1254" i="2"/>
  <c r="AI1254" i="2" s="1"/>
  <c r="AG1255" i="2" s="1"/>
  <c r="AC1850" i="2" l="1"/>
  <c r="AD1850" i="2"/>
  <c r="AB1851" i="2" s="1"/>
  <c r="AH1255" i="2"/>
  <c r="AI1255" i="2" s="1"/>
  <c r="AG1256" i="2" s="1"/>
  <c r="AC1851" i="2" l="1"/>
  <c r="AD1851" i="2"/>
  <c r="AB1852" i="2" s="1"/>
  <c r="AC1852" i="2" s="1"/>
  <c r="AD1852" i="2" s="1"/>
  <c r="AB1853" i="2" s="1"/>
  <c r="AH1256" i="2"/>
  <c r="AI1256" i="2" s="1"/>
  <c r="AG1257" i="2" s="1"/>
  <c r="AC1853" i="2" l="1"/>
  <c r="AD1853" i="2" s="1"/>
  <c r="AB1854" i="2" s="1"/>
  <c r="AH1257" i="2"/>
  <c r="AI1257" i="2" s="1"/>
  <c r="AG1258" i="2" s="1"/>
  <c r="AC1854" i="2" l="1"/>
  <c r="AD1854" i="2" s="1"/>
  <c r="AB1855" i="2" s="1"/>
  <c r="AH1258" i="2"/>
  <c r="AI1258" i="2" s="1"/>
  <c r="AG1259" i="2" s="1"/>
  <c r="AC1855" i="2" l="1"/>
  <c r="AD1855" i="2"/>
  <c r="AB1856" i="2" s="1"/>
  <c r="AH1259" i="2"/>
  <c r="AI1259" i="2" s="1"/>
  <c r="AG1260" i="2" s="1"/>
  <c r="AC1856" i="2" l="1"/>
  <c r="AD1856" i="2" s="1"/>
  <c r="AB1857" i="2" s="1"/>
  <c r="AC1857" i="2" s="1"/>
  <c r="AD1857" i="2" s="1"/>
  <c r="AB1858" i="2" s="1"/>
  <c r="AC1858" i="2" s="1"/>
  <c r="AD1858" i="2" s="1"/>
  <c r="AB1859" i="2" s="1"/>
  <c r="AH1260" i="2"/>
  <c r="AI1260" i="2" s="1"/>
  <c r="AG1261" i="2" s="1"/>
  <c r="AC1859" i="2" l="1"/>
  <c r="AD1859" i="2"/>
  <c r="AB1860" i="2" s="1"/>
  <c r="AH1261" i="2"/>
  <c r="AI1261" i="2" s="1"/>
  <c r="AG1262" i="2" s="1"/>
  <c r="AC1860" i="2" l="1"/>
  <c r="AD1860" i="2"/>
  <c r="AB1861" i="2" s="1"/>
  <c r="AH1262" i="2"/>
  <c r="AI1262" i="2" s="1"/>
  <c r="AG1263" i="2" s="1"/>
  <c r="AC1861" i="2" l="1"/>
  <c r="AD1861" i="2"/>
  <c r="AB1862" i="2" s="1"/>
  <c r="AH1263" i="2"/>
  <c r="AI1263" i="2" s="1"/>
  <c r="AG1264" i="2" s="1"/>
  <c r="AC1862" i="2" l="1"/>
  <c r="AD1862" i="2"/>
  <c r="AB1863" i="2" s="1"/>
  <c r="AH1264" i="2"/>
  <c r="AI1264" i="2" s="1"/>
  <c r="AG1265" i="2" s="1"/>
  <c r="AC1863" i="2" l="1"/>
  <c r="AD1863" i="2" s="1"/>
  <c r="AB1864" i="2" s="1"/>
  <c r="AH1265" i="2"/>
  <c r="AI1265" i="2" s="1"/>
  <c r="AG1266" i="2" s="1"/>
  <c r="AC1864" i="2" l="1"/>
  <c r="AD1864" i="2" s="1"/>
  <c r="AB1865" i="2" s="1"/>
  <c r="AH1266" i="2"/>
  <c r="AI1266" i="2" s="1"/>
  <c r="AG1267" i="2" s="1"/>
  <c r="AC1865" i="2" l="1"/>
  <c r="AD1865" i="2"/>
  <c r="AB1866" i="2" s="1"/>
  <c r="AH1267" i="2"/>
  <c r="AI1267" i="2" s="1"/>
  <c r="AG1268" i="2" s="1"/>
  <c r="AC1866" i="2" l="1"/>
  <c r="AD1866" i="2" s="1"/>
  <c r="AB1867" i="2" s="1"/>
  <c r="AH1268" i="2"/>
  <c r="AI1268" i="2" s="1"/>
  <c r="AG1269" i="2" s="1"/>
  <c r="AC1867" i="2" l="1"/>
  <c r="AD1867" i="2" s="1"/>
  <c r="AB1868" i="2" s="1"/>
  <c r="AH1269" i="2"/>
  <c r="AI1269" i="2" s="1"/>
  <c r="AG1270" i="2" s="1"/>
  <c r="AC1868" i="2" l="1"/>
  <c r="AD1868" i="2" s="1"/>
  <c r="AB1869" i="2" s="1"/>
  <c r="AH1270" i="2"/>
  <c r="AI1270" i="2" s="1"/>
  <c r="AG1271" i="2" s="1"/>
  <c r="AC1869" i="2" l="1"/>
  <c r="AD1869" i="2" s="1"/>
  <c r="AB1870" i="2" s="1"/>
  <c r="AH1271" i="2"/>
  <c r="AI1271" i="2" s="1"/>
  <c r="AG1272" i="2" s="1"/>
  <c r="AC1870" i="2" l="1"/>
  <c r="AD1870" i="2"/>
  <c r="AB1871" i="2" s="1"/>
  <c r="AH1272" i="2"/>
  <c r="AI1272" i="2" s="1"/>
  <c r="AG1273" i="2" s="1"/>
  <c r="AC1871" i="2" l="1"/>
  <c r="AD1871" i="2"/>
  <c r="AB1872" i="2" s="1"/>
  <c r="AH1273" i="2"/>
  <c r="AI1273" i="2" s="1"/>
  <c r="AG1274" i="2" s="1"/>
  <c r="AC1872" i="2" l="1"/>
  <c r="AD1872" i="2"/>
  <c r="AB1873" i="2" s="1"/>
  <c r="AH1274" i="2"/>
  <c r="AI1274" i="2" s="1"/>
  <c r="AG1275" i="2" s="1"/>
  <c r="AC1873" i="2" l="1"/>
  <c r="AD1873" i="2" s="1"/>
  <c r="AB1874" i="2" s="1"/>
  <c r="AH1275" i="2"/>
  <c r="AI1275" i="2" s="1"/>
  <c r="AG1276" i="2" s="1"/>
  <c r="AC1874" i="2" l="1"/>
  <c r="AD1874" i="2" s="1"/>
  <c r="AB1875" i="2" s="1"/>
  <c r="AH1276" i="2"/>
  <c r="AI1276" i="2" s="1"/>
  <c r="AG1277" i="2" s="1"/>
  <c r="AC1875" i="2" l="1"/>
  <c r="AD1875" i="2"/>
  <c r="AB1876" i="2" s="1"/>
  <c r="AH1277" i="2"/>
  <c r="AI1277" i="2" s="1"/>
  <c r="AG1278" i="2" s="1"/>
  <c r="AC1876" i="2" l="1"/>
  <c r="AD1876" i="2" s="1"/>
  <c r="AB1877" i="2" s="1"/>
  <c r="AH1278" i="2"/>
  <c r="AI1278" i="2" s="1"/>
  <c r="AG1279" i="2" s="1"/>
  <c r="AC1877" i="2" l="1"/>
  <c r="AD1877" i="2" s="1"/>
  <c r="AB1878" i="2" s="1"/>
  <c r="AH1279" i="2"/>
  <c r="AI1279" i="2" s="1"/>
  <c r="AG1280" i="2" s="1"/>
  <c r="AC1878" i="2" l="1"/>
  <c r="AD1878" i="2" s="1"/>
  <c r="AB1879" i="2" s="1"/>
  <c r="AH1280" i="2"/>
  <c r="AI1280" i="2" s="1"/>
  <c r="AG1281" i="2" s="1"/>
  <c r="AC1879" i="2" l="1"/>
  <c r="AD1879" i="2" s="1"/>
  <c r="AB1880" i="2" s="1"/>
  <c r="AH1281" i="2"/>
  <c r="AI1281" i="2" s="1"/>
  <c r="AG1282" i="2" s="1"/>
  <c r="AC1880" i="2" l="1"/>
  <c r="AD1880" i="2" s="1"/>
  <c r="AB1881" i="2" s="1"/>
  <c r="AH1282" i="2"/>
  <c r="AI1282" i="2" s="1"/>
  <c r="AG1283" i="2" s="1"/>
  <c r="AC1881" i="2" l="1"/>
  <c r="AD1881" i="2" s="1"/>
  <c r="AB1882" i="2" s="1"/>
  <c r="AH1283" i="2"/>
  <c r="AI1283" i="2" s="1"/>
  <c r="AG1284" i="2" s="1"/>
  <c r="AC1882" i="2" l="1"/>
  <c r="AD1882" i="2" s="1"/>
  <c r="AB1883" i="2" s="1"/>
  <c r="AH1284" i="2"/>
  <c r="AI1284" i="2" s="1"/>
  <c r="AG1285" i="2" s="1"/>
  <c r="AC1883" i="2" l="1"/>
  <c r="AD1883" i="2" s="1"/>
  <c r="AB1884" i="2" s="1"/>
  <c r="AH1285" i="2"/>
  <c r="AI1285" i="2" s="1"/>
  <c r="AG1286" i="2" s="1"/>
  <c r="AC1884" i="2" l="1"/>
  <c r="AD1884" i="2" s="1"/>
  <c r="AB1885" i="2" s="1"/>
  <c r="AH1286" i="2"/>
  <c r="AI1286" i="2" s="1"/>
  <c r="AG1287" i="2" s="1"/>
  <c r="AC1885" i="2" l="1"/>
  <c r="AD1885" i="2" s="1"/>
  <c r="AB1886" i="2" s="1"/>
  <c r="AH1287" i="2"/>
  <c r="AI1287" i="2" s="1"/>
  <c r="AG1288" i="2" s="1"/>
  <c r="AC1886" i="2" l="1"/>
  <c r="AD1886" i="2" s="1"/>
  <c r="AB1887" i="2" s="1"/>
  <c r="AH1288" i="2"/>
  <c r="AI1288" i="2" s="1"/>
  <c r="AG1289" i="2" s="1"/>
  <c r="AC1887" i="2" l="1"/>
  <c r="AD1887" i="2" s="1"/>
  <c r="AB1888" i="2" s="1"/>
  <c r="AC1888" i="2" s="1"/>
  <c r="AD1888" i="2" s="1"/>
  <c r="AB1889" i="2" s="1"/>
  <c r="AC1889" i="2" s="1"/>
  <c r="AD1889" i="2" s="1"/>
  <c r="AB1890" i="2" s="1"/>
  <c r="AH1289" i="2"/>
  <c r="AI1289" i="2" s="1"/>
  <c r="AG1290" i="2" s="1"/>
  <c r="AC1890" i="2" l="1"/>
  <c r="AD1890" i="2"/>
  <c r="AB1891" i="2" s="1"/>
  <c r="AH1290" i="2"/>
  <c r="AI1290" i="2" s="1"/>
  <c r="AG1291" i="2" s="1"/>
  <c r="AC1891" i="2" l="1"/>
  <c r="AD1891" i="2" s="1"/>
  <c r="AB1892" i="2" s="1"/>
  <c r="AH1291" i="2"/>
  <c r="AI1291" i="2" s="1"/>
  <c r="AG1292" i="2" s="1"/>
  <c r="AC1892" i="2" l="1"/>
  <c r="AD1892" i="2" s="1"/>
  <c r="AB1893" i="2" s="1"/>
  <c r="AH1292" i="2"/>
  <c r="AI1292" i="2" s="1"/>
  <c r="AG1293" i="2" s="1"/>
  <c r="AC1893" i="2" l="1"/>
  <c r="AD1893" i="2"/>
  <c r="AB1894" i="2" s="1"/>
  <c r="AH1293" i="2"/>
  <c r="AI1293" i="2" s="1"/>
  <c r="AG1294" i="2" s="1"/>
  <c r="AC1894" i="2" l="1"/>
  <c r="AD1894" i="2" s="1"/>
  <c r="AB1895" i="2" s="1"/>
  <c r="AH1294" i="2"/>
  <c r="AI1294" i="2" s="1"/>
  <c r="AG1295" i="2" s="1"/>
  <c r="AC1895" i="2" l="1"/>
  <c r="AD1895" i="2"/>
  <c r="AB1896" i="2" s="1"/>
  <c r="AC1896" i="2" s="1"/>
  <c r="AD1896" i="2" s="1"/>
  <c r="AB1897" i="2" s="1"/>
  <c r="AC1897" i="2" s="1"/>
  <c r="AD1897" i="2" s="1"/>
  <c r="AB1898" i="2" s="1"/>
  <c r="AH1295" i="2"/>
  <c r="AI1295" i="2" s="1"/>
  <c r="AG1296" i="2" s="1"/>
  <c r="AC1898" i="2" l="1"/>
  <c r="AD1898" i="2" s="1"/>
  <c r="AB1899" i="2" s="1"/>
  <c r="AH1296" i="2"/>
  <c r="AI1296" i="2" s="1"/>
  <c r="AG1297" i="2" s="1"/>
  <c r="AC1899" i="2" l="1"/>
  <c r="AD1899" i="2"/>
  <c r="AB1900" i="2" s="1"/>
  <c r="AH1297" i="2"/>
  <c r="AI1297" i="2" s="1"/>
  <c r="AG1298" i="2" s="1"/>
  <c r="AC1900" i="2" l="1"/>
  <c r="AD1900" i="2"/>
  <c r="AB1901" i="2" s="1"/>
  <c r="AH1298" i="2"/>
  <c r="AI1298" i="2" s="1"/>
  <c r="AG1299" i="2" s="1"/>
  <c r="AC1901" i="2" l="1"/>
  <c r="AD1901" i="2" s="1"/>
  <c r="AB1902" i="2" s="1"/>
  <c r="AH1299" i="2"/>
  <c r="AI1299" i="2" s="1"/>
  <c r="AG1300" i="2" s="1"/>
  <c r="AC1902" i="2" l="1"/>
  <c r="AD1902" i="2"/>
  <c r="AB1903" i="2" s="1"/>
  <c r="AH1300" i="2"/>
  <c r="AI1300" i="2" s="1"/>
  <c r="AG1301" i="2" s="1"/>
  <c r="AC1903" i="2" l="1"/>
  <c r="AD1903" i="2" s="1"/>
  <c r="AB1904" i="2" s="1"/>
  <c r="AH1301" i="2"/>
  <c r="AI1301" i="2" s="1"/>
  <c r="AG1302" i="2" s="1"/>
  <c r="AC1904" i="2" l="1"/>
  <c r="AD1904" i="2" s="1"/>
  <c r="AB1905" i="2" s="1"/>
  <c r="AH1302" i="2"/>
  <c r="AI1302" i="2" s="1"/>
  <c r="AG1303" i="2" s="1"/>
  <c r="AC1905" i="2" l="1"/>
  <c r="AD1905" i="2" s="1"/>
  <c r="AB1906" i="2" s="1"/>
  <c r="AH1303" i="2"/>
  <c r="AI1303" i="2" s="1"/>
  <c r="AG1304" i="2" s="1"/>
  <c r="AC1906" i="2" l="1"/>
  <c r="AD1906" i="2" s="1"/>
  <c r="AB1907" i="2" s="1"/>
  <c r="AH1304" i="2"/>
  <c r="AI1304" i="2" s="1"/>
  <c r="AG1305" i="2" s="1"/>
  <c r="AC1907" i="2" l="1"/>
  <c r="AD1907" i="2" s="1"/>
  <c r="AB1908" i="2" s="1"/>
  <c r="AH1305" i="2"/>
  <c r="AI1305" i="2" s="1"/>
  <c r="AG1306" i="2" s="1"/>
  <c r="AC1908" i="2" l="1"/>
  <c r="AD1908" i="2" s="1"/>
  <c r="AB1909" i="2" s="1"/>
  <c r="AH1306" i="2"/>
  <c r="AI1306" i="2" s="1"/>
  <c r="AG1307" i="2" s="1"/>
  <c r="AC1909" i="2" l="1"/>
  <c r="AD1909" i="2" s="1"/>
  <c r="AB1910" i="2" s="1"/>
  <c r="AH1307" i="2"/>
  <c r="AI1307" i="2" s="1"/>
  <c r="AG1308" i="2" s="1"/>
  <c r="AC1910" i="2" l="1"/>
  <c r="AD1910" i="2"/>
  <c r="AB1911" i="2" s="1"/>
  <c r="AH1308" i="2"/>
  <c r="AI1308" i="2" s="1"/>
  <c r="AG1309" i="2" s="1"/>
  <c r="AC1911" i="2" l="1"/>
  <c r="AD1911" i="2" s="1"/>
  <c r="AB1912" i="2" s="1"/>
  <c r="AH1309" i="2"/>
  <c r="AI1309" i="2" s="1"/>
  <c r="AG1310" i="2" s="1"/>
  <c r="AC1912" i="2" l="1"/>
  <c r="AD1912" i="2" s="1"/>
  <c r="AB1913" i="2" s="1"/>
  <c r="AH1310" i="2"/>
  <c r="AI1310" i="2" s="1"/>
  <c r="AG1311" i="2" s="1"/>
  <c r="AC1913" i="2" l="1"/>
  <c r="AD1913" i="2" s="1"/>
  <c r="AB1914" i="2" s="1"/>
  <c r="AH1311" i="2"/>
  <c r="AI1311" i="2" s="1"/>
  <c r="AG1312" i="2" s="1"/>
  <c r="AC1914" i="2" l="1"/>
  <c r="AD1914" i="2"/>
  <c r="AB1915" i="2" s="1"/>
  <c r="AH1312" i="2"/>
  <c r="AI1312" i="2" s="1"/>
  <c r="AG1313" i="2" s="1"/>
  <c r="AC1915" i="2" l="1"/>
  <c r="AD1915" i="2" s="1"/>
  <c r="AB1916" i="2" s="1"/>
  <c r="AH1313" i="2"/>
  <c r="AI1313" i="2" s="1"/>
  <c r="AG1314" i="2" s="1"/>
  <c r="AC1916" i="2" l="1"/>
  <c r="AD1916" i="2"/>
  <c r="AB1917" i="2" s="1"/>
  <c r="AH1314" i="2"/>
  <c r="AI1314" i="2" s="1"/>
  <c r="AG1315" i="2" s="1"/>
  <c r="AC1917" i="2" l="1"/>
  <c r="AD1917" i="2" s="1"/>
  <c r="AB1918" i="2" s="1"/>
  <c r="AH1315" i="2"/>
  <c r="AI1315" i="2" s="1"/>
  <c r="AG1316" i="2" s="1"/>
  <c r="AC1918" i="2" l="1"/>
  <c r="AD1918" i="2" s="1"/>
  <c r="AB1919" i="2" s="1"/>
  <c r="AH1316" i="2"/>
  <c r="AI1316" i="2" s="1"/>
  <c r="AG1317" i="2" s="1"/>
  <c r="AC1919" i="2" l="1"/>
  <c r="AD1919" i="2"/>
  <c r="AB1920" i="2" s="1"/>
  <c r="AH1317" i="2"/>
  <c r="AI1317" i="2" s="1"/>
  <c r="AG1318" i="2" s="1"/>
  <c r="AC1920" i="2" l="1"/>
  <c r="AD1920" i="2" s="1"/>
  <c r="AB1921" i="2" s="1"/>
  <c r="AH1318" i="2"/>
  <c r="AI1318" i="2" s="1"/>
  <c r="AG1319" i="2" s="1"/>
  <c r="AC1921" i="2" l="1"/>
  <c r="AD1921" i="2" s="1"/>
  <c r="AB1922" i="2" s="1"/>
  <c r="AH1319" i="2"/>
  <c r="AI1319" i="2" s="1"/>
  <c r="AG1320" i="2" s="1"/>
  <c r="AC1922" i="2" l="1"/>
  <c r="AD1922" i="2" s="1"/>
  <c r="AB1923" i="2" s="1"/>
  <c r="AH1320" i="2"/>
  <c r="AI1320" i="2" s="1"/>
  <c r="AG1321" i="2" s="1"/>
  <c r="AC1923" i="2" l="1"/>
  <c r="AD1923" i="2" s="1"/>
  <c r="AB1924" i="2" s="1"/>
  <c r="AH1321" i="2"/>
  <c r="AI1321" i="2" s="1"/>
  <c r="AG1322" i="2" s="1"/>
  <c r="AC1924" i="2" l="1"/>
  <c r="AD1924" i="2" s="1"/>
  <c r="AB1925" i="2" s="1"/>
  <c r="AH1322" i="2"/>
  <c r="AI1322" i="2" s="1"/>
  <c r="AG1323" i="2" s="1"/>
  <c r="AC1925" i="2" l="1"/>
  <c r="AD1925" i="2" s="1"/>
  <c r="AB1926" i="2" s="1"/>
  <c r="AC1926" i="2" s="1"/>
  <c r="AD1926" i="2" s="1"/>
  <c r="AB1927" i="2" s="1"/>
  <c r="AC1927" i="2" s="1"/>
  <c r="AD1927" i="2" s="1"/>
  <c r="AB1928" i="2" s="1"/>
  <c r="AC1928" i="2" s="1"/>
  <c r="AD1928" i="2" s="1"/>
  <c r="AB1929" i="2" s="1"/>
  <c r="AH1323" i="2"/>
  <c r="AI1323" i="2" s="1"/>
  <c r="AG1324" i="2" s="1"/>
  <c r="AC1929" i="2" l="1"/>
  <c r="AD1929" i="2" s="1"/>
  <c r="AB1930" i="2" s="1"/>
  <c r="AH1324" i="2"/>
  <c r="AI1324" i="2" s="1"/>
  <c r="AG1325" i="2" s="1"/>
  <c r="AC1930" i="2" l="1"/>
  <c r="AD1930" i="2"/>
  <c r="AB1931" i="2" s="1"/>
  <c r="AH1325" i="2"/>
  <c r="AI1325" i="2" s="1"/>
  <c r="AG1326" i="2" s="1"/>
  <c r="AC1931" i="2" l="1"/>
  <c r="AD1931" i="2" s="1"/>
  <c r="AB1932" i="2" s="1"/>
  <c r="AH1326" i="2"/>
  <c r="AI1326" i="2" s="1"/>
  <c r="AG1327" i="2" s="1"/>
  <c r="AC1932" i="2" l="1"/>
  <c r="AD1932" i="2" s="1"/>
  <c r="AB1933" i="2" s="1"/>
  <c r="AH1327" i="2"/>
  <c r="AI1327" i="2" s="1"/>
  <c r="AG1328" i="2" s="1"/>
  <c r="AC1933" i="2" l="1"/>
  <c r="AD1933" i="2"/>
  <c r="AB1934" i="2" s="1"/>
  <c r="AH1328" i="2"/>
  <c r="AI1328" i="2" s="1"/>
  <c r="AG1329" i="2" s="1"/>
  <c r="AC1934" i="2" l="1"/>
  <c r="AD1934" i="2" s="1"/>
  <c r="AB1935" i="2" s="1"/>
  <c r="AH1329" i="2"/>
  <c r="AI1329" i="2" s="1"/>
  <c r="AG1330" i="2" s="1"/>
  <c r="AC1935" i="2" l="1"/>
  <c r="AD1935" i="2" s="1"/>
  <c r="AB1936" i="2" s="1"/>
  <c r="AH1330" i="2"/>
  <c r="AI1330" i="2" s="1"/>
  <c r="AG1331" i="2" s="1"/>
  <c r="AC1936" i="2" l="1"/>
  <c r="AD1936" i="2" s="1"/>
  <c r="AB1937" i="2" s="1"/>
  <c r="AH1331" i="2"/>
  <c r="AI1331" i="2" s="1"/>
  <c r="AG1332" i="2" s="1"/>
  <c r="AC1937" i="2" l="1"/>
  <c r="AD1937" i="2" s="1"/>
  <c r="AB1938" i="2" s="1"/>
  <c r="AH1332" i="2"/>
  <c r="AI1332" i="2" s="1"/>
  <c r="AG1333" i="2" s="1"/>
  <c r="AC1938" i="2" l="1"/>
  <c r="AD1938" i="2" s="1"/>
  <c r="AB1939" i="2" s="1"/>
  <c r="AH1333" i="2"/>
  <c r="AI1333" i="2" s="1"/>
  <c r="AG1334" i="2" s="1"/>
  <c r="AC1939" i="2" l="1"/>
  <c r="AD1939" i="2" s="1"/>
  <c r="AB1940" i="2" s="1"/>
  <c r="AH1334" i="2"/>
  <c r="AI1334" i="2" s="1"/>
  <c r="AG1335" i="2" s="1"/>
  <c r="AC1940" i="2" l="1"/>
  <c r="AD1940" i="2" s="1"/>
  <c r="AB1941" i="2" s="1"/>
  <c r="AH1335" i="2"/>
  <c r="AI1335" i="2" s="1"/>
  <c r="AG1336" i="2" s="1"/>
  <c r="AC1941" i="2" l="1"/>
  <c r="AD1941" i="2" s="1"/>
  <c r="AB1942" i="2" s="1"/>
  <c r="AH1336" i="2"/>
  <c r="AI1336" i="2" s="1"/>
  <c r="AG1337" i="2" s="1"/>
  <c r="AC1942" i="2" l="1"/>
  <c r="AD1942" i="2"/>
  <c r="AB1943" i="2" s="1"/>
  <c r="AH1337" i="2"/>
  <c r="AI1337" i="2" s="1"/>
  <c r="AG1338" i="2" s="1"/>
  <c r="AC1943" i="2" l="1"/>
  <c r="AD1943" i="2" s="1"/>
  <c r="AB1944" i="2" s="1"/>
  <c r="AH1338" i="2"/>
  <c r="AI1338" i="2" s="1"/>
  <c r="AG1339" i="2" s="1"/>
  <c r="AC1944" i="2" l="1"/>
  <c r="AD1944" i="2" s="1"/>
  <c r="AB1945" i="2" s="1"/>
  <c r="AH1339" i="2"/>
  <c r="AI1339" i="2" s="1"/>
  <c r="AG1340" i="2" s="1"/>
  <c r="AC1945" i="2" l="1"/>
  <c r="AD1945" i="2"/>
  <c r="AB1946" i="2" s="1"/>
  <c r="AH1340" i="2"/>
  <c r="AI1340" i="2" s="1"/>
  <c r="AG1341" i="2" s="1"/>
  <c r="AC1946" i="2" l="1"/>
  <c r="AD1946" i="2" s="1"/>
  <c r="AB1947" i="2" s="1"/>
  <c r="AH1341" i="2"/>
  <c r="AI1341" i="2" s="1"/>
  <c r="AG1342" i="2" s="1"/>
  <c r="AC1947" i="2" l="1"/>
  <c r="AD1947" i="2" s="1"/>
  <c r="AB1948" i="2" s="1"/>
  <c r="AH1342" i="2"/>
  <c r="AI1342" i="2" s="1"/>
  <c r="AG1343" i="2" s="1"/>
  <c r="AC1948" i="2" l="1"/>
  <c r="AD1948" i="2" s="1"/>
  <c r="AB1949" i="2" s="1"/>
  <c r="AH1343" i="2"/>
  <c r="AI1343" i="2" s="1"/>
  <c r="AG1344" i="2" s="1"/>
  <c r="AC1949" i="2" l="1"/>
  <c r="AD1949" i="2" s="1"/>
  <c r="AB1950" i="2" s="1"/>
  <c r="AH1344" i="2"/>
  <c r="AI1344" i="2" s="1"/>
  <c r="AG1345" i="2" s="1"/>
  <c r="AC1950" i="2" l="1"/>
  <c r="AD1950" i="2" s="1"/>
  <c r="AB1951" i="2" s="1"/>
  <c r="AH1345" i="2"/>
  <c r="AI1345" i="2" s="1"/>
  <c r="AG1346" i="2" s="1"/>
  <c r="AC1951" i="2" l="1"/>
  <c r="AD1951" i="2" s="1"/>
  <c r="AB1952" i="2" s="1"/>
  <c r="AH1346" i="2"/>
  <c r="AI1346" i="2" s="1"/>
  <c r="AG1347" i="2" s="1"/>
  <c r="AC1952" i="2" l="1"/>
  <c r="AD1952" i="2" s="1"/>
  <c r="AB1953" i="2" s="1"/>
  <c r="AH1347" i="2"/>
  <c r="AI1347" i="2" s="1"/>
  <c r="AG1348" i="2" s="1"/>
  <c r="AC1953" i="2" l="1"/>
  <c r="AD1953" i="2" s="1"/>
  <c r="AB1954" i="2" s="1"/>
  <c r="AH1348" i="2"/>
  <c r="AI1348" i="2" s="1"/>
  <c r="AG1349" i="2" s="1"/>
  <c r="AC1954" i="2" l="1"/>
  <c r="AD1954" i="2"/>
  <c r="AB1955" i="2" s="1"/>
  <c r="AH1349" i="2"/>
  <c r="AI1349" i="2" s="1"/>
  <c r="AG1350" i="2" s="1"/>
  <c r="AH1350" i="2" l="1"/>
  <c r="AI1350" i="2" s="1"/>
  <c r="AG1351" i="2" s="1"/>
  <c r="AC1955" i="2"/>
  <c r="AD1955" i="2" s="1"/>
  <c r="AB1956" i="2" s="1"/>
  <c r="AH1351" i="2" l="1"/>
  <c r="AI1351" i="2" s="1"/>
  <c r="AG1352" i="2" s="1"/>
  <c r="AH1352" i="2" s="1"/>
  <c r="AI1352" i="2" s="1"/>
  <c r="AG1353" i="2" s="1"/>
  <c r="AH1353" i="2" s="1"/>
  <c r="AI1353" i="2" s="1"/>
  <c r="AG1354" i="2" s="1"/>
  <c r="AC1956" i="2"/>
  <c r="AD1956" i="2"/>
  <c r="AB1957" i="2" s="1"/>
  <c r="AC1957" i="2" s="1"/>
  <c r="AD1957" i="2" s="1"/>
  <c r="AB1958" i="2" s="1"/>
  <c r="AC1958" i="2" s="1"/>
  <c r="AD1958" i="2" s="1"/>
  <c r="AB1959" i="2" s="1"/>
  <c r="AH1354" i="2" l="1"/>
  <c r="AI1354" i="2" s="1"/>
  <c r="AG1355" i="2" s="1"/>
  <c r="AH1355" i="2" s="1"/>
  <c r="AI1355" i="2" s="1"/>
  <c r="AG1356" i="2" s="1"/>
  <c r="AC1959" i="2"/>
  <c r="AD1959" i="2"/>
  <c r="AB1960" i="2" s="1"/>
  <c r="AH1356" i="2" l="1"/>
  <c r="AI1356" i="2" s="1"/>
  <c r="AG1357" i="2" s="1"/>
  <c r="AH1357" i="2" s="1"/>
  <c r="AI1357" i="2" s="1"/>
  <c r="AG1358" i="2" s="1"/>
  <c r="AC1960" i="2"/>
  <c r="AD1960" i="2" s="1"/>
  <c r="AB1961" i="2" s="1"/>
  <c r="AC1961" i="2" s="1"/>
  <c r="AD1961" i="2" s="1"/>
  <c r="AB1962" i="2" s="1"/>
  <c r="AH1358" i="2" l="1"/>
  <c r="AI1358" i="2" s="1"/>
  <c r="AG1359" i="2" s="1"/>
  <c r="AC1962" i="2"/>
  <c r="AD1962" i="2" s="1"/>
  <c r="AB1963" i="2" s="1"/>
  <c r="AH1359" i="2" l="1"/>
  <c r="AI1359" i="2" s="1"/>
  <c r="AG1360" i="2" s="1"/>
  <c r="AC1963" i="2"/>
  <c r="AD1963" i="2" s="1"/>
  <c r="AB1964" i="2" s="1"/>
  <c r="AH1360" i="2" l="1"/>
  <c r="AI1360" i="2" s="1"/>
  <c r="AG1361" i="2" s="1"/>
  <c r="AH1361" i="2" s="1"/>
  <c r="AI1361" i="2" s="1"/>
  <c r="AG1362" i="2" s="1"/>
  <c r="AH1362" i="2" s="1"/>
  <c r="AI1362" i="2" s="1"/>
  <c r="AG1363" i="2" s="1"/>
  <c r="AH1363" i="2" s="1"/>
  <c r="AI1363" i="2" s="1"/>
  <c r="AG1364" i="2" s="1"/>
  <c r="AH1364" i="2" s="1"/>
  <c r="AI1364" i="2" s="1"/>
  <c r="AG1365" i="2" s="1"/>
  <c r="AH1365" i="2" s="1"/>
  <c r="AI1365" i="2" s="1"/>
  <c r="AG1366" i="2" s="1"/>
  <c r="AH1366" i="2" s="1"/>
  <c r="AI1366" i="2" s="1"/>
  <c r="AG1367" i="2" s="1"/>
  <c r="AH1367" i="2" s="1"/>
  <c r="AI1367" i="2" s="1"/>
  <c r="AG1368" i="2" s="1"/>
  <c r="AH1368" i="2" s="1"/>
  <c r="AI1368" i="2" s="1"/>
  <c r="AG1369" i="2" s="1"/>
  <c r="AH1369" i="2" s="1"/>
  <c r="AI1369" i="2" s="1"/>
  <c r="AG1370" i="2" s="1"/>
  <c r="AH1370" i="2" s="1"/>
  <c r="AI1370" i="2" s="1"/>
  <c r="AG1371" i="2" s="1"/>
  <c r="AC1964" i="2"/>
  <c r="AD1964" i="2" s="1"/>
  <c r="AB1965" i="2" s="1"/>
  <c r="AH1371" i="2" l="1"/>
  <c r="AI1371" i="2" s="1"/>
  <c r="AG1372" i="2" s="1"/>
  <c r="AC1965" i="2"/>
  <c r="AD1965" i="2" s="1"/>
  <c r="AB1966" i="2" s="1"/>
  <c r="AH1372" i="2" l="1"/>
  <c r="AI1372" i="2" s="1"/>
  <c r="AG1373" i="2" s="1"/>
  <c r="AH1373" i="2" s="1"/>
  <c r="AI1373" i="2" s="1"/>
  <c r="AG1374" i="2" s="1"/>
  <c r="AH1374" i="2" s="1"/>
  <c r="AI1374" i="2" s="1"/>
  <c r="AG1375" i="2" s="1"/>
  <c r="AH1375" i="2" s="1"/>
  <c r="AI1375" i="2" s="1"/>
  <c r="AG1376" i="2" s="1"/>
  <c r="AC1966" i="2"/>
  <c r="AD1966" i="2"/>
  <c r="AB1967" i="2" s="1"/>
  <c r="AH1376" i="2" l="1"/>
  <c r="AI1376" i="2" s="1"/>
  <c r="AG1377" i="2" s="1"/>
  <c r="AC1967" i="2"/>
  <c r="AD1967" i="2" s="1"/>
  <c r="AB1968" i="2" s="1"/>
  <c r="AH1377" i="2" l="1"/>
  <c r="AI1377" i="2" s="1"/>
  <c r="AG1378" i="2" s="1"/>
  <c r="AC1968" i="2"/>
  <c r="AD1968" i="2"/>
  <c r="AB1969" i="2" s="1"/>
  <c r="AH1378" i="2" l="1"/>
  <c r="AI1378" i="2" s="1"/>
  <c r="AG1379" i="2" s="1"/>
  <c r="AH1379" i="2" s="1"/>
  <c r="AI1379" i="2" s="1"/>
  <c r="AG1380" i="2" s="1"/>
  <c r="AC1969" i="2"/>
  <c r="AD1969" i="2" s="1"/>
  <c r="AB1970" i="2" s="1"/>
  <c r="AH1380" i="2" l="1"/>
  <c r="AI1380" i="2" s="1"/>
  <c r="AG1381" i="2" s="1"/>
  <c r="AC1970" i="2"/>
  <c r="AD1970" i="2" s="1"/>
  <c r="AB1971" i="2" s="1"/>
  <c r="AH1381" i="2" l="1"/>
  <c r="AI1381" i="2" s="1"/>
  <c r="AG1382" i="2" s="1"/>
  <c r="AC1971" i="2"/>
  <c r="AD1971" i="2"/>
  <c r="AB1972" i="2" s="1"/>
  <c r="AH1382" i="2" l="1"/>
  <c r="AI1382" i="2"/>
  <c r="AG1383" i="2" s="1"/>
  <c r="AC1972" i="2"/>
  <c r="AD1972" i="2" s="1"/>
  <c r="AB1973" i="2" s="1"/>
  <c r="AH1383" i="2" l="1"/>
  <c r="AI1383" i="2" s="1"/>
  <c r="AG1384" i="2" s="1"/>
  <c r="AC1973" i="2"/>
  <c r="AD1973" i="2" s="1"/>
  <c r="AB1974" i="2" s="1"/>
  <c r="AH1384" i="2" l="1"/>
  <c r="AI1384" i="2" s="1"/>
  <c r="AG1385" i="2" s="1"/>
  <c r="AC1974" i="2"/>
  <c r="AD1974" i="2"/>
  <c r="AB1975" i="2" s="1"/>
  <c r="AH1385" i="2" l="1"/>
  <c r="AI1385" i="2" s="1"/>
  <c r="AG1386" i="2" s="1"/>
  <c r="AC1975" i="2"/>
  <c r="AD1975" i="2"/>
  <c r="AB1976" i="2" s="1"/>
  <c r="AH1386" i="2" l="1"/>
  <c r="AI1386" i="2" s="1"/>
  <c r="AG1387" i="2" s="1"/>
  <c r="AC1976" i="2"/>
  <c r="AD1976" i="2"/>
  <c r="AB1977" i="2" s="1"/>
  <c r="AH1387" i="2" l="1"/>
  <c r="AI1387" i="2" s="1"/>
  <c r="AG1388" i="2" s="1"/>
  <c r="AC1977" i="2"/>
  <c r="AD1977" i="2"/>
  <c r="AB1978" i="2" s="1"/>
  <c r="AH1388" i="2" l="1"/>
  <c r="AI1388" i="2" s="1"/>
  <c r="AG1389" i="2" s="1"/>
  <c r="AC1978" i="2"/>
  <c r="AD1978" i="2" s="1"/>
  <c r="AB1979" i="2" s="1"/>
  <c r="AC1979" i="2" s="1"/>
  <c r="AD1979" i="2" s="1"/>
  <c r="AB1980" i="2" s="1"/>
  <c r="AC1980" i="2" s="1"/>
  <c r="AD1980" i="2" s="1"/>
  <c r="AB1981" i="2" s="1"/>
  <c r="AC1981" i="2" s="1"/>
  <c r="AD1981" i="2" s="1"/>
  <c r="AB1982" i="2" s="1"/>
  <c r="AC1982" i="2" s="1"/>
  <c r="AD1982" i="2" s="1"/>
  <c r="AB1983" i="2" s="1"/>
  <c r="AC1983" i="2" s="1"/>
  <c r="AD1983" i="2" s="1"/>
  <c r="AB1984" i="2" s="1"/>
  <c r="AC1984" i="2" s="1"/>
  <c r="AD1984" i="2" s="1"/>
  <c r="AB1985" i="2" s="1"/>
  <c r="AC1985" i="2" s="1"/>
  <c r="AD1985" i="2" s="1"/>
  <c r="AB1986" i="2" s="1"/>
  <c r="AC1986" i="2" s="1"/>
  <c r="AD1986" i="2" s="1"/>
  <c r="AB1987" i="2" s="1"/>
  <c r="AC1987" i="2" s="1"/>
  <c r="AD1987" i="2" s="1"/>
  <c r="AB1988" i="2" s="1"/>
  <c r="AC1988" i="2" s="1"/>
  <c r="AD1988" i="2" s="1"/>
  <c r="AB1989" i="2" s="1"/>
  <c r="AC1989" i="2" s="1"/>
  <c r="AD1989" i="2" s="1"/>
  <c r="AB1990" i="2" s="1"/>
  <c r="AC1990" i="2" s="1"/>
  <c r="AD1990" i="2" s="1"/>
  <c r="AB1991" i="2" s="1"/>
  <c r="AC1991" i="2" s="1"/>
  <c r="AD1991" i="2" s="1"/>
  <c r="AB1992" i="2" s="1"/>
  <c r="AH1389" i="2" l="1"/>
  <c r="AI1389" i="2" s="1"/>
  <c r="AG1390" i="2" s="1"/>
  <c r="AC1992" i="2"/>
  <c r="AD1992" i="2" s="1"/>
  <c r="AB1993" i="2" s="1"/>
  <c r="AC1993" i="2" s="1"/>
  <c r="AD1993" i="2" s="1"/>
  <c r="AB1994" i="2" s="1"/>
  <c r="AC1994" i="2" s="1"/>
  <c r="AD1994" i="2" s="1"/>
  <c r="AB1995" i="2" s="1"/>
  <c r="AH1390" i="2" l="1"/>
  <c r="AI1390" i="2" s="1"/>
  <c r="AG1391" i="2" s="1"/>
  <c r="AC1995" i="2"/>
  <c r="AD1995" i="2" s="1"/>
  <c r="AB1996" i="2" s="1"/>
  <c r="AC1996" i="2" s="1"/>
  <c r="AD1996" i="2" s="1"/>
  <c r="AB1997" i="2" s="1"/>
  <c r="AH1391" i="2" l="1"/>
  <c r="AI1391" i="2" s="1"/>
  <c r="AG1392" i="2" s="1"/>
  <c r="AC1997" i="2"/>
  <c r="AD1997" i="2" s="1"/>
  <c r="AB1998" i="2" s="1"/>
  <c r="AC1998" i="2" s="1"/>
  <c r="AD1998" i="2" s="1"/>
  <c r="AB1999" i="2" s="1"/>
  <c r="AH1392" i="2" l="1"/>
  <c r="AI1392" i="2" s="1"/>
  <c r="AG1393" i="2" s="1"/>
  <c r="AC1999" i="2"/>
  <c r="AD1999" i="2" s="1"/>
  <c r="AB2000" i="2" s="1"/>
  <c r="AH1393" i="2" l="1"/>
  <c r="AI1393" i="2" s="1"/>
  <c r="AG1394" i="2" s="1"/>
  <c r="AC2000" i="2"/>
  <c r="AD2000" i="2" s="1"/>
  <c r="AB2001" i="2" s="1"/>
  <c r="AC2001" i="2" s="1"/>
  <c r="AD2001" i="2" s="1"/>
  <c r="AB2002" i="2" s="1"/>
  <c r="AC2002" i="2" s="1"/>
  <c r="AD2002" i="2" s="1"/>
  <c r="AB2003" i="2" s="1"/>
  <c r="AC2003" i="2" s="1"/>
  <c r="AD2003" i="2" s="1"/>
  <c r="AB2004" i="2" s="1"/>
  <c r="AC2004" i="2" s="1"/>
  <c r="AD2004" i="2" s="1"/>
  <c r="AB2005" i="2" s="1"/>
  <c r="AH1394" i="2" l="1"/>
  <c r="AI1394" i="2" s="1"/>
  <c r="AG1395" i="2" s="1"/>
  <c r="AC2005" i="2"/>
  <c r="AD2005" i="2" s="1"/>
  <c r="AB2006" i="2" s="1"/>
  <c r="AC2006" i="2" s="1"/>
  <c r="AD2006" i="2" s="1"/>
  <c r="AB2007" i="2" s="1"/>
  <c r="AC2007" i="2" s="1"/>
  <c r="AD2007" i="2" s="1"/>
  <c r="AB2008" i="2" s="1"/>
  <c r="AC2008" i="2" s="1"/>
  <c r="AD2008" i="2" s="1"/>
  <c r="AB2009" i="2" s="1"/>
  <c r="AC2009" i="2" s="1"/>
  <c r="AD2009" i="2" s="1"/>
  <c r="AB2010" i="2" s="1"/>
  <c r="AC2010" i="2" s="1"/>
  <c r="AD2010" i="2" s="1"/>
  <c r="AB2011" i="2" s="1"/>
  <c r="AC2011" i="2" s="1"/>
  <c r="AD2011" i="2" s="1"/>
  <c r="AB2012" i="2" s="1"/>
  <c r="AC2012" i="2" s="1"/>
  <c r="AD2012" i="2" s="1"/>
  <c r="AB2013" i="2" s="1"/>
  <c r="AC2013" i="2" s="1"/>
  <c r="AD2013" i="2" s="1"/>
  <c r="AB2014" i="2" s="1"/>
  <c r="AC2014" i="2" s="1"/>
  <c r="AD2014" i="2" s="1"/>
  <c r="AB2015" i="2" s="1"/>
  <c r="AC2015" i="2" s="1"/>
  <c r="AD2015" i="2" s="1"/>
  <c r="AB2016" i="2" s="1"/>
  <c r="AH1395" i="2" l="1"/>
  <c r="AI1395" i="2" s="1"/>
  <c r="AG1396" i="2" s="1"/>
  <c r="AC2016" i="2"/>
  <c r="AD2016" i="2" s="1"/>
  <c r="AB2017" i="2" s="1"/>
  <c r="AH1396" i="2" l="1"/>
  <c r="AI1396" i="2" s="1"/>
  <c r="AG1397" i="2" s="1"/>
  <c r="AC2017" i="2"/>
  <c r="AD2017" i="2" s="1"/>
  <c r="AB2018" i="2" s="1"/>
  <c r="AH1397" i="2" l="1"/>
  <c r="AI1397" i="2" s="1"/>
  <c r="AG1398" i="2" s="1"/>
  <c r="AC2018" i="2"/>
  <c r="AD2018" i="2" s="1"/>
  <c r="AB2019" i="2" s="1"/>
  <c r="AH1398" i="2" l="1"/>
  <c r="AI1398" i="2"/>
  <c r="AG1399" i="2" s="1"/>
  <c r="AC2019" i="2"/>
  <c r="AD2019" i="2" s="1"/>
  <c r="AB2020" i="2" s="1"/>
  <c r="AC2020" i="2" s="1"/>
  <c r="AD2020" i="2" s="1"/>
  <c r="AB2021" i="2" s="1"/>
  <c r="AC2021" i="2" s="1"/>
  <c r="AD2021" i="2" s="1"/>
  <c r="AB2022" i="2" s="1"/>
  <c r="AC2022" i="2" s="1"/>
  <c r="AD2022" i="2" s="1"/>
  <c r="AB2023" i="2" s="1"/>
  <c r="AH1399" i="2" l="1"/>
  <c r="AI1399" i="2" s="1"/>
  <c r="AG1400" i="2" s="1"/>
  <c r="AC2023" i="2"/>
  <c r="AD2023" i="2" s="1"/>
  <c r="AB2024" i="2" s="1"/>
  <c r="AC2024" i="2" s="1"/>
  <c r="AD2024" i="2" s="1"/>
  <c r="AB2025" i="2" s="1"/>
  <c r="AH1400" i="2" l="1"/>
  <c r="AI1400" i="2" s="1"/>
  <c r="AG1401" i="2" s="1"/>
  <c r="AC2025" i="2"/>
  <c r="AD2025" i="2" s="1"/>
  <c r="AB2026" i="2" s="1"/>
  <c r="AC2026" i="2" s="1"/>
  <c r="AD2026" i="2" s="1"/>
  <c r="AB2027" i="2" s="1"/>
  <c r="AC2027" i="2" s="1"/>
  <c r="AD2027" i="2" s="1"/>
  <c r="AB2028" i="2" s="1"/>
  <c r="AH1401" i="2" l="1"/>
  <c r="AI1401" i="2" s="1"/>
  <c r="AG1402" i="2" s="1"/>
  <c r="AC2028" i="2"/>
  <c r="AD2028" i="2" s="1"/>
  <c r="AB2029" i="2" s="1"/>
  <c r="AC2029" i="2" s="1"/>
  <c r="AD2029" i="2" s="1"/>
  <c r="AB2030" i="2" s="1"/>
  <c r="AC2030" i="2" s="1"/>
  <c r="AD2030" i="2" s="1"/>
  <c r="AB2031" i="2" s="1"/>
  <c r="AH1402" i="2" l="1"/>
  <c r="AI1402" i="2" s="1"/>
  <c r="AG1403" i="2" s="1"/>
  <c r="AC2031" i="2"/>
  <c r="AD2031" i="2" s="1"/>
  <c r="AB2032" i="2" s="1"/>
  <c r="AH1403" i="2" l="1"/>
  <c r="AI1403" i="2" s="1"/>
  <c r="AG1404" i="2" s="1"/>
  <c r="AC2032" i="2"/>
  <c r="AD2032" i="2" s="1"/>
  <c r="AB2033" i="2" s="1"/>
  <c r="AH1404" i="2" l="1"/>
  <c r="AI1404" i="2"/>
  <c r="AG1405" i="2" s="1"/>
  <c r="AC2033" i="2"/>
  <c r="AD2033" i="2" s="1"/>
  <c r="AB2034" i="2" s="1"/>
  <c r="AC2034" i="2" s="1"/>
  <c r="AD2034" i="2" s="1"/>
  <c r="AB2035" i="2" s="1"/>
  <c r="AH1405" i="2" l="1"/>
  <c r="AI1405" i="2" s="1"/>
  <c r="AG1406" i="2" s="1"/>
  <c r="AC2035" i="2"/>
  <c r="AD2035" i="2" s="1"/>
  <c r="AB2036" i="2" s="1"/>
  <c r="AC2036" i="2" s="1"/>
  <c r="AD2036" i="2" s="1"/>
  <c r="AB2037" i="2" s="1"/>
  <c r="AH1406" i="2" l="1"/>
  <c r="AI1406" i="2" s="1"/>
  <c r="AG1407" i="2" s="1"/>
  <c r="AC2037" i="2"/>
  <c r="AD2037" i="2" s="1"/>
  <c r="AB2038" i="2" s="1"/>
  <c r="AC2038" i="2" s="1"/>
  <c r="AD2038" i="2" s="1"/>
  <c r="AB2039" i="2" s="1"/>
  <c r="AH1407" i="2" l="1"/>
  <c r="AI1407" i="2" s="1"/>
  <c r="AG1408" i="2" s="1"/>
  <c r="AC2039" i="2"/>
  <c r="AD2039" i="2" s="1"/>
  <c r="AB2040" i="2" s="1"/>
  <c r="AH1408" i="2" l="1"/>
  <c r="AI1408" i="2" s="1"/>
  <c r="AG1409" i="2" s="1"/>
  <c r="AC2040" i="2"/>
  <c r="AD2040" i="2" s="1"/>
  <c r="AB2041" i="2" s="1"/>
  <c r="AC2041" i="2" s="1"/>
  <c r="AD2041" i="2" s="1"/>
  <c r="AB2042" i="2" s="1"/>
  <c r="AH1409" i="2" l="1"/>
  <c r="AI1409" i="2" s="1"/>
  <c r="AG1410" i="2" s="1"/>
  <c r="AC2042" i="2"/>
  <c r="AD2042" i="2" s="1"/>
  <c r="AB2043" i="2" s="1"/>
  <c r="AC2043" i="2" s="1"/>
  <c r="AD2043" i="2" s="1"/>
  <c r="AB2044" i="2" s="1"/>
  <c r="AH1410" i="2" l="1"/>
  <c r="AI1410" i="2" s="1"/>
  <c r="AG1411" i="2" s="1"/>
  <c r="AC2044" i="2"/>
  <c r="AD2044" i="2" s="1"/>
  <c r="AB2045" i="2" s="1"/>
  <c r="AH1411" i="2" l="1"/>
  <c r="AI1411" i="2" s="1"/>
  <c r="AG1412" i="2" s="1"/>
  <c r="AC2045" i="2"/>
  <c r="AD2045" i="2" s="1"/>
  <c r="AB2046" i="2" s="1"/>
  <c r="AC2046" i="2" s="1"/>
  <c r="AD2046" i="2" s="1"/>
  <c r="AB2047" i="2" s="1"/>
  <c r="AH1412" i="2" l="1"/>
  <c r="AI1412" i="2" s="1"/>
  <c r="AG1413" i="2" s="1"/>
  <c r="AC2047" i="2"/>
  <c r="AD2047" i="2" s="1"/>
  <c r="AB2048" i="2" s="1"/>
  <c r="AC2048" i="2" s="1"/>
  <c r="AD2048" i="2" s="1"/>
  <c r="AB2049" i="2" s="1"/>
  <c r="AC2049" i="2" s="1"/>
  <c r="AD2049" i="2" s="1"/>
  <c r="AB2050" i="2" s="1"/>
  <c r="AH1413" i="2" l="1"/>
  <c r="AI1413" i="2" s="1"/>
  <c r="AG1414" i="2" s="1"/>
  <c r="AH1414" i="2" s="1"/>
  <c r="AI1414" i="2" s="1"/>
  <c r="AG1415" i="2" s="1"/>
  <c r="AC2050" i="2"/>
  <c r="AD2050" i="2" s="1"/>
  <c r="AB2051" i="2" s="1"/>
  <c r="AH1415" i="2" l="1"/>
  <c r="AI1415" i="2" s="1"/>
  <c r="AG1416" i="2" s="1"/>
  <c r="AC2051" i="2"/>
  <c r="AD2051" i="2" s="1"/>
  <c r="AH1416" i="2" l="1"/>
  <c r="AI1416" i="2" s="1"/>
  <c r="AG1417" i="2" s="1"/>
  <c r="AH1417" i="2" l="1"/>
  <c r="AI1417" i="2" s="1"/>
  <c r="AG1418" i="2" s="1"/>
  <c r="AH1418" i="2" l="1"/>
  <c r="AI1418" i="2" s="1"/>
  <c r="AG1419" i="2" s="1"/>
  <c r="AH1419" i="2" l="1"/>
  <c r="AI1419" i="2" s="1"/>
  <c r="AG1420" i="2" s="1"/>
  <c r="AH1420" i="2" l="1"/>
  <c r="AI1420" i="2" s="1"/>
  <c r="AG1421" i="2" s="1"/>
  <c r="AH1421" i="2" l="1"/>
  <c r="AI1421" i="2" s="1"/>
  <c r="AG1422" i="2" s="1"/>
  <c r="AH1422" i="2" l="1"/>
  <c r="AI1422" i="2" s="1"/>
  <c r="AG1423" i="2" s="1"/>
  <c r="AH1423" i="2" l="1"/>
  <c r="AI1423" i="2" s="1"/>
  <c r="AG1424" i="2" s="1"/>
  <c r="AH1424" i="2" l="1"/>
  <c r="AI1424" i="2" s="1"/>
  <c r="AG1425" i="2" s="1"/>
  <c r="AH1425" i="2" l="1"/>
  <c r="AI1425" i="2" s="1"/>
  <c r="AG1426" i="2" s="1"/>
  <c r="AH1426" i="2" l="1"/>
  <c r="AI1426" i="2"/>
  <c r="AG1427" i="2" s="1"/>
  <c r="AH1427" i="2" l="1"/>
  <c r="AI1427" i="2" s="1"/>
  <c r="AG1428" i="2" s="1"/>
  <c r="AH1428" i="2" l="1"/>
  <c r="AI1428" i="2" s="1"/>
  <c r="AG1429" i="2" s="1"/>
  <c r="AH1429" i="2" l="1"/>
  <c r="AI1429" i="2" s="1"/>
  <c r="AG1430" i="2" s="1"/>
  <c r="AH1430" i="2" l="1"/>
  <c r="AI1430" i="2" s="1"/>
  <c r="AG1431" i="2" s="1"/>
  <c r="AH1431" i="2" l="1"/>
  <c r="AI1431" i="2" s="1"/>
  <c r="AG1432" i="2" s="1"/>
  <c r="AH1432" i="2" l="1"/>
  <c r="AI1432" i="2" s="1"/>
  <c r="AG1433" i="2" s="1"/>
  <c r="AH1433" i="2" l="1"/>
  <c r="AI1433" i="2" s="1"/>
  <c r="AG1434" i="2" s="1"/>
  <c r="AH1434" i="2" s="1"/>
  <c r="AI1434" i="2" s="1"/>
  <c r="AG1435" i="2" s="1"/>
  <c r="AH1435" i="2" l="1"/>
  <c r="AI1435" i="2" s="1"/>
  <c r="AG1436" i="2" s="1"/>
  <c r="AH1436" i="2" l="1"/>
  <c r="AI1436" i="2" s="1"/>
  <c r="AG1437" i="2" s="1"/>
  <c r="AH1437" i="2" l="1"/>
  <c r="AI1437" i="2" s="1"/>
  <c r="AG1438" i="2" s="1"/>
  <c r="AH1438" i="2" l="1"/>
  <c r="AI1438" i="2" s="1"/>
  <c r="AG1439" i="2" s="1"/>
  <c r="AH1439" i="2" l="1"/>
  <c r="AI1439" i="2" s="1"/>
  <c r="AG1440" i="2" s="1"/>
  <c r="AH1440" i="2" l="1"/>
  <c r="AI1440" i="2" s="1"/>
  <c r="AG1441" i="2" s="1"/>
  <c r="AH1441" i="2" l="1"/>
  <c r="AI1441" i="2" s="1"/>
  <c r="AG1442" i="2" s="1"/>
  <c r="AH1442" i="2" l="1"/>
  <c r="AI1442" i="2" s="1"/>
  <c r="AG1443" i="2" s="1"/>
  <c r="AH1443" i="2" l="1"/>
  <c r="AI1443" i="2" s="1"/>
  <c r="AG1444" i="2" s="1"/>
  <c r="AH1444" i="2" l="1"/>
  <c r="AI1444" i="2" s="1"/>
  <c r="AG1445" i="2" s="1"/>
  <c r="AH1445" i="2" l="1"/>
  <c r="AI1445" i="2" s="1"/>
  <c r="AG1446" i="2" s="1"/>
  <c r="AH1446" i="2" l="1"/>
  <c r="AI1446" i="2" s="1"/>
  <c r="AG1447" i="2" s="1"/>
  <c r="AH1447" i="2" l="1"/>
  <c r="AI1447" i="2" s="1"/>
  <c r="AG1448" i="2" s="1"/>
  <c r="AH1448" i="2" l="1"/>
  <c r="AI1448" i="2" s="1"/>
  <c r="AG1449" i="2" s="1"/>
  <c r="AH1449" i="2" l="1"/>
  <c r="AI1449" i="2" s="1"/>
  <c r="AG1450" i="2" s="1"/>
  <c r="AH1450" i="2" l="1"/>
  <c r="AI1450" i="2" s="1"/>
  <c r="AG1451" i="2" s="1"/>
  <c r="AH1451" i="2" l="1"/>
  <c r="AI1451" i="2" s="1"/>
  <c r="AG1452" i="2" s="1"/>
  <c r="AH1452" i="2" l="1"/>
  <c r="AI1452" i="2" s="1"/>
  <c r="AG1453" i="2" s="1"/>
  <c r="AH1453" i="2" l="1"/>
  <c r="AI1453" i="2" s="1"/>
  <c r="AG1454" i="2" s="1"/>
  <c r="AH1454" i="2" l="1"/>
  <c r="AI1454" i="2" s="1"/>
  <c r="AG1455" i="2" s="1"/>
  <c r="AH1455" i="2" l="1"/>
  <c r="AI1455" i="2" s="1"/>
  <c r="AG1456" i="2" s="1"/>
  <c r="AH1456" i="2" l="1"/>
  <c r="AI1456" i="2" s="1"/>
  <c r="AG1457" i="2" s="1"/>
  <c r="AH1457" i="2" l="1"/>
  <c r="AI1457" i="2" s="1"/>
  <c r="AG1458" i="2" s="1"/>
  <c r="AH1458" i="2" l="1"/>
  <c r="AI1458" i="2" s="1"/>
  <c r="AG1459" i="2" s="1"/>
  <c r="AH1459" i="2" l="1"/>
  <c r="AI1459" i="2" s="1"/>
  <c r="AG1460" i="2" s="1"/>
  <c r="AH1460" i="2" s="1"/>
  <c r="AI1460" i="2" s="1"/>
  <c r="AG1461" i="2" s="1"/>
  <c r="AH1461" i="2" s="1"/>
  <c r="AI1461" i="2" s="1"/>
  <c r="AG1462" i="2" s="1"/>
  <c r="AH1462" i="2" s="1"/>
  <c r="AI1462" i="2" s="1"/>
  <c r="AG1463" i="2" s="1"/>
  <c r="AH1463" i="2" s="1"/>
  <c r="AI1463" i="2" s="1"/>
  <c r="AG1464" i="2" s="1"/>
  <c r="AH1464" i="2" s="1"/>
  <c r="AI1464" i="2" s="1"/>
  <c r="AG1465" i="2" s="1"/>
  <c r="AH1465" i="2" s="1"/>
  <c r="AI1465" i="2" s="1"/>
  <c r="AG1466" i="2" s="1"/>
  <c r="AH1466" i="2" s="1"/>
  <c r="AI1466" i="2" s="1"/>
  <c r="AG1467" i="2" s="1"/>
  <c r="AH1467" i="2" s="1"/>
  <c r="AI1467" i="2" s="1"/>
  <c r="AG1468" i="2" s="1"/>
  <c r="AH1468" i="2" s="1"/>
  <c r="AI1468" i="2" s="1"/>
  <c r="AG1469" i="2" s="1"/>
  <c r="AH1469" i="2" s="1"/>
  <c r="AI1469" i="2" s="1"/>
  <c r="AG1470" i="2" s="1"/>
  <c r="AH1470" i="2" s="1"/>
  <c r="AI1470" i="2" s="1"/>
  <c r="AG1471" i="2" s="1"/>
  <c r="AH1471" i="2" s="1"/>
  <c r="AI1471" i="2" s="1"/>
  <c r="AG1472" i="2" s="1"/>
  <c r="AH1472" i="2" s="1"/>
  <c r="AI1472" i="2" s="1"/>
  <c r="AG1473" i="2" s="1"/>
  <c r="AH1473" i="2" s="1"/>
  <c r="AI1473" i="2" s="1"/>
  <c r="AG1474" i="2" s="1"/>
  <c r="AH1474" i="2" s="1"/>
  <c r="AI1474" i="2" s="1"/>
  <c r="AG1475" i="2" s="1"/>
  <c r="AH1475" i="2" l="1"/>
  <c r="AI1475" i="2" s="1"/>
  <c r="AG1476" i="2" s="1"/>
  <c r="AH1476" i="2" s="1"/>
  <c r="AI1476" i="2" s="1"/>
  <c r="AG1477" i="2" s="1"/>
  <c r="AH1477" i="2" s="1"/>
  <c r="AI1477" i="2" s="1"/>
  <c r="AG1478" i="2" s="1"/>
  <c r="AH1478" i="2" s="1"/>
  <c r="AI1478" i="2" s="1"/>
  <c r="AG1479" i="2" s="1"/>
  <c r="AH1479" i="2" s="1"/>
  <c r="AI1479" i="2" s="1"/>
  <c r="AG1480" i="2" s="1"/>
  <c r="AH1480" i="2" l="1"/>
  <c r="AI1480" i="2" s="1"/>
  <c r="AG1481" i="2" s="1"/>
  <c r="AH1481" i="2" s="1"/>
  <c r="AI1481" i="2" s="1"/>
  <c r="AG1482" i="2" s="1"/>
  <c r="AH1482" i="2" l="1"/>
  <c r="AI1482" i="2" s="1"/>
  <c r="AG1483" i="2" s="1"/>
  <c r="AH1483" i="2" l="1"/>
  <c r="AI1483" i="2" s="1"/>
  <c r="AG1484" i="2" s="1"/>
  <c r="AH1484" i="2" l="1"/>
  <c r="AI1484" i="2" s="1"/>
  <c r="AG1485" i="2" s="1"/>
  <c r="AH1485" i="2" l="1"/>
  <c r="AI1485" i="2" s="1"/>
  <c r="AG1486" i="2" s="1"/>
  <c r="AH1486" i="2" l="1"/>
  <c r="AI1486" i="2"/>
  <c r="AG1487" i="2" s="1"/>
  <c r="AH1487" i="2" s="1"/>
  <c r="AI1487" i="2" s="1"/>
  <c r="AG1488" i="2" s="1"/>
  <c r="AH1488" i="2" l="1"/>
  <c r="AI1488" i="2" s="1"/>
  <c r="AG1489" i="2" s="1"/>
  <c r="AH1489" i="2" s="1"/>
  <c r="AI1489" i="2" s="1"/>
  <c r="AG1490" i="2" s="1"/>
  <c r="AH1490" i="2" l="1"/>
  <c r="AI1490" i="2" s="1"/>
  <c r="AG1491" i="2" s="1"/>
  <c r="AH1491" i="2" l="1"/>
  <c r="AI1491" i="2" s="1"/>
  <c r="AG1492" i="2" s="1"/>
  <c r="AH1492" i="2" s="1"/>
  <c r="AI1492" i="2" s="1"/>
  <c r="AG1493" i="2" s="1"/>
  <c r="AH1493" i="2" s="1"/>
  <c r="AI1493" i="2" s="1"/>
  <c r="AG1494" i="2" s="1"/>
  <c r="AH1494" i="2" l="1"/>
  <c r="AI1494" i="2" s="1"/>
  <c r="AG1495" i="2" s="1"/>
  <c r="AH1495" i="2" s="1"/>
  <c r="AI1495" i="2" s="1"/>
  <c r="AG1496" i="2" s="1"/>
  <c r="AH1496" i="2" l="1"/>
  <c r="AI1496" i="2" s="1"/>
  <c r="AG1497" i="2" s="1"/>
  <c r="AH1497" i="2" s="1"/>
  <c r="AI1497" i="2" s="1"/>
  <c r="AG1498" i="2" s="1"/>
  <c r="AH1498" i="2" s="1"/>
  <c r="AI1498" i="2" s="1"/>
  <c r="AG1499" i="2" s="1"/>
  <c r="AH1499" i="2" s="1"/>
  <c r="AI1499" i="2" s="1"/>
  <c r="AG1500" i="2" s="1"/>
  <c r="AH1500" i="2" l="1"/>
  <c r="AI1500" i="2"/>
  <c r="AG1501" i="2" s="1"/>
  <c r="AH1501" i="2" l="1"/>
  <c r="AI1501" i="2" s="1"/>
  <c r="AG1502" i="2" s="1"/>
  <c r="AH1502" i="2" s="1"/>
  <c r="AI1502" i="2" s="1"/>
  <c r="AG1503" i="2" s="1"/>
  <c r="AH1503" i="2" l="1"/>
  <c r="AI1503" i="2" s="1"/>
  <c r="AG1504" i="2" s="1"/>
  <c r="AH1504" i="2" l="1"/>
  <c r="AI1504" i="2" s="1"/>
  <c r="AG1505" i="2" s="1"/>
  <c r="AH1505" i="2" l="1"/>
  <c r="AI1505" i="2" s="1"/>
  <c r="AG1506" i="2" s="1"/>
  <c r="AH1506" i="2" l="1"/>
  <c r="AI1506" i="2" s="1"/>
  <c r="AG1507" i="2" s="1"/>
  <c r="AH1507" i="2" l="1"/>
  <c r="AI1507" i="2"/>
  <c r="AG1508" i="2" s="1"/>
  <c r="AH1508" i="2" l="1"/>
  <c r="AI1508" i="2" s="1"/>
  <c r="AG1509" i="2" s="1"/>
  <c r="AH1509" i="2" l="1"/>
  <c r="AI1509" i="2"/>
  <c r="AG1510" i="2" s="1"/>
  <c r="AH1510" i="2" s="1"/>
  <c r="AI1510" i="2" s="1"/>
  <c r="AG1511" i="2" s="1"/>
  <c r="AH1511" i="2" s="1"/>
  <c r="AI1511" i="2" s="1"/>
  <c r="AG1512" i="2" s="1"/>
  <c r="AH1512" i="2" l="1"/>
  <c r="AI1512" i="2"/>
  <c r="AG1513" i="2" s="1"/>
  <c r="AH1513" i="2" s="1"/>
  <c r="AI1513" i="2" s="1"/>
  <c r="AG1514" i="2" s="1"/>
  <c r="AH1514" i="2" l="1"/>
  <c r="AI1514" i="2" s="1"/>
  <c r="AG1515" i="2" s="1"/>
  <c r="AH1515" i="2" l="1"/>
  <c r="AI1515" i="2" s="1"/>
  <c r="AG1516" i="2" s="1"/>
  <c r="AH1516" i="2" l="1"/>
  <c r="AI1516" i="2" s="1"/>
  <c r="AG1517" i="2" s="1"/>
  <c r="AH1517" i="2" l="1"/>
  <c r="AI1517" i="2" s="1"/>
  <c r="AG1518" i="2" s="1"/>
  <c r="AH1518" i="2" l="1"/>
  <c r="AI1518" i="2" s="1"/>
  <c r="AG1519" i="2" s="1"/>
  <c r="AH1519" i="2" l="1"/>
  <c r="AI1519" i="2" s="1"/>
  <c r="AG1520" i="2" s="1"/>
  <c r="AH1520" i="2" l="1"/>
  <c r="AI1520" i="2" s="1"/>
  <c r="AG1521" i="2" s="1"/>
  <c r="AH1521" i="2" l="1"/>
  <c r="AI1521" i="2" s="1"/>
  <c r="AG1522" i="2" s="1"/>
  <c r="AH1522" i="2" l="1"/>
  <c r="AI1522" i="2" s="1"/>
  <c r="AG1523" i="2" s="1"/>
  <c r="AH1523" i="2" l="1"/>
  <c r="AI1523" i="2" s="1"/>
  <c r="AG1524" i="2" s="1"/>
  <c r="AH1524" i="2" l="1"/>
  <c r="AI1524" i="2" s="1"/>
  <c r="AG1525" i="2" s="1"/>
  <c r="AH1525" i="2" l="1"/>
  <c r="AI1525" i="2" s="1"/>
  <c r="AG1526" i="2" s="1"/>
  <c r="AH1526" i="2" l="1"/>
  <c r="AI1526" i="2" s="1"/>
  <c r="AG1527" i="2" s="1"/>
  <c r="AH1527" i="2" s="1"/>
  <c r="AI1527" i="2" s="1"/>
  <c r="AG1528" i="2" s="1"/>
  <c r="AH1528" i="2" s="1"/>
  <c r="AI1528" i="2" s="1"/>
  <c r="AG1529" i="2" s="1"/>
  <c r="AH1529" i="2" s="1"/>
  <c r="AI1529" i="2" s="1"/>
  <c r="AG1530" i="2" s="1"/>
  <c r="AH1530" i="2" s="1"/>
  <c r="AI1530" i="2" s="1"/>
  <c r="AG1531" i="2" s="1"/>
  <c r="AH1531" i="2" l="1"/>
  <c r="AI1531" i="2" s="1"/>
  <c r="AG1532" i="2" s="1"/>
  <c r="AH1532" i="2" l="1"/>
  <c r="AI1532" i="2" s="1"/>
  <c r="AG1533" i="2" s="1"/>
  <c r="AH1533" i="2" l="1"/>
  <c r="AI1533" i="2" s="1"/>
  <c r="AG1534" i="2" s="1"/>
  <c r="AH1534" i="2" l="1"/>
  <c r="AI1534" i="2" s="1"/>
  <c r="AG1535" i="2" s="1"/>
  <c r="AH1535" i="2" l="1"/>
  <c r="AI1535" i="2" s="1"/>
  <c r="AG1536" i="2" s="1"/>
  <c r="AH1536" i="2" l="1"/>
  <c r="AI1536" i="2" s="1"/>
  <c r="AG1537" i="2" s="1"/>
  <c r="AH1537" i="2" l="1"/>
  <c r="AI1537" i="2" s="1"/>
  <c r="AG1538" i="2" s="1"/>
  <c r="AH1538" i="2" l="1"/>
  <c r="AI1538" i="2" s="1"/>
  <c r="AG1539" i="2" s="1"/>
  <c r="AH1539" i="2" l="1"/>
  <c r="AI1539" i="2" s="1"/>
  <c r="AG1540" i="2" s="1"/>
  <c r="AH1540" i="2" l="1"/>
  <c r="AI1540" i="2" s="1"/>
  <c r="AG1541" i="2" s="1"/>
  <c r="AH1541" i="2" l="1"/>
  <c r="AI1541" i="2" s="1"/>
  <c r="AG1542" i="2" s="1"/>
  <c r="AH1542" i="2" l="1"/>
  <c r="AI1542" i="2" s="1"/>
  <c r="AG1543" i="2" s="1"/>
  <c r="AH1543" i="2" l="1"/>
  <c r="AI1543" i="2" s="1"/>
  <c r="AG1544" i="2" s="1"/>
  <c r="AH1544" i="2" l="1"/>
  <c r="AI1544" i="2" s="1"/>
  <c r="AG1545" i="2" s="1"/>
  <c r="AH1545" i="2" l="1"/>
  <c r="AI1545" i="2" s="1"/>
  <c r="AG1546" i="2" s="1"/>
  <c r="AH1546" i="2" l="1"/>
  <c r="AI1546" i="2" s="1"/>
  <c r="AG1547" i="2" s="1"/>
  <c r="AH1547" i="2" l="1"/>
  <c r="AI1547" i="2" s="1"/>
  <c r="AG1548" i="2" s="1"/>
  <c r="AH1548" i="2" l="1"/>
  <c r="AI1548" i="2" s="1"/>
  <c r="AG1549" i="2" s="1"/>
  <c r="AH1549" i="2" l="1"/>
  <c r="AI1549" i="2" s="1"/>
  <c r="AG1550" i="2" s="1"/>
  <c r="AH1550" i="2" l="1"/>
  <c r="AI1550" i="2" s="1"/>
  <c r="AG1551" i="2" s="1"/>
  <c r="AH1551" i="2" l="1"/>
  <c r="AI1551" i="2" s="1"/>
  <c r="AG1552" i="2" s="1"/>
  <c r="AH1552" i="2" l="1"/>
  <c r="AI1552" i="2" s="1"/>
  <c r="AG1553" i="2" s="1"/>
  <c r="AH1553" i="2" l="1"/>
  <c r="AI1553" i="2" s="1"/>
  <c r="AG1554" i="2" s="1"/>
  <c r="AH1554" i="2" l="1"/>
  <c r="AI1554" i="2" s="1"/>
  <c r="AG1555" i="2" s="1"/>
  <c r="AH1555" i="2" l="1"/>
  <c r="AI1555" i="2" s="1"/>
  <c r="AG1556" i="2" s="1"/>
  <c r="AH1556" i="2" l="1"/>
  <c r="AI1556" i="2" s="1"/>
  <c r="AG1557" i="2" s="1"/>
  <c r="AH1557" i="2" l="1"/>
  <c r="AI1557" i="2" s="1"/>
  <c r="AG1558" i="2" s="1"/>
  <c r="AH1558" i="2" l="1"/>
  <c r="AI1558" i="2" s="1"/>
  <c r="AG1559" i="2" s="1"/>
  <c r="AH1559" i="2" l="1"/>
  <c r="AI1559" i="2" s="1"/>
  <c r="AG1560" i="2" s="1"/>
  <c r="AH1560" i="2" l="1"/>
  <c r="AI1560" i="2" s="1"/>
  <c r="AG1561" i="2" s="1"/>
  <c r="AH1561" i="2" l="1"/>
  <c r="AI1561" i="2" s="1"/>
  <c r="AG1562" i="2" s="1"/>
  <c r="AH1562" i="2" l="1"/>
  <c r="AI1562" i="2"/>
  <c r="AG1563" i="2" s="1"/>
  <c r="AH1563" i="2" l="1"/>
  <c r="AI1563" i="2" s="1"/>
  <c r="AG1564" i="2" s="1"/>
  <c r="AH1564" i="2" l="1"/>
  <c r="AI1564" i="2" s="1"/>
  <c r="AG1565" i="2" s="1"/>
  <c r="AH1565" i="2" l="1"/>
  <c r="AI1565" i="2" s="1"/>
  <c r="AG1566" i="2" s="1"/>
  <c r="AH1566" i="2" l="1"/>
  <c r="AI1566" i="2"/>
  <c r="AG1567" i="2" s="1"/>
  <c r="AH1567" i="2" l="1"/>
  <c r="AI1567" i="2" s="1"/>
  <c r="AG1568" i="2" s="1"/>
  <c r="AH1568" i="2" l="1"/>
  <c r="AI1568" i="2" s="1"/>
  <c r="AG1569" i="2" s="1"/>
  <c r="AH1569" i="2" l="1"/>
  <c r="AI1569" i="2" s="1"/>
  <c r="AG1570" i="2" s="1"/>
  <c r="AH1570" i="2" l="1"/>
  <c r="AI1570" i="2" s="1"/>
  <c r="AG1571" i="2" s="1"/>
  <c r="AH1571" i="2" l="1"/>
  <c r="AI1571" i="2" s="1"/>
  <c r="AG1572" i="2" s="1"/>
  <c r="AH1572" i="2" l="1"/>
  <c r="AI1572" i="2"/>
  <c r="AG1573" i="2" s="1"/>
  <c r="AH1573" i="2" s="1"/>
  <c r="AI1573" i="2" s="1"/>
  <c r="AG1574" i="2" s="1"/>
  <c r="AH1574" i="2" s="1"/>
  <c r="AI1574" i="2" s="1"/>
  <c r="AG1575" i="2" s="1"/>
  <c r="AH1575" i="2" s="1"/>
  <c r="AI1575" i="2" s="1"/>
  <c r="AG1576" i="2" s="1"/>
  <c r="AH1576" i="2" s="1"/>
  <c r="AI1576" i="2" s="1"/>
  <c r="AG1577" i="2" s="1"/>
  <c r="AH1577" i="2" s="1"/>
  <c r="AI1577" i="2" s="1"/>
  <c r="AG1578" i="2" s="1"/>
  <c r="AH1578" i="2" s="1"/>
  <c r="AI1578" i="2" s="1"/>
  <c r="AG1579" i="2" s="1"/>
  <c r="AH1579" i="2" s="1"/>
  <c r="AI1579" i="2" s="1"/>
  <c r="AG1580" i="2" s="1"/>
  <c r="AH1580" i="2" s="1"/>
  <c r="AI1580" i="2" s="1"/>
  <c r="AG1581" i="2" s="1"/>
  <c r="AH1581" i="2" s="1"/>
  <c r="AI1581" i="2" s="1"/>
  <c r="AG1582" i="2" s="1"/>
  <c r="AH1582" i="2" s="1"/>
  <c r="AI1582" i="2" s="1"/>
  <c r="AG1583" i="2" s="1"/>
  <c r="AH1583" i="2" s="1"/>
  <c r="AI1583" i="2" s="1"/>
  <c r="AG1584" i="2" s="1"/>
  <c r="AH1584" i="2" l="1"/>
  <c r="AI1584" i="2"/>
  <c r="AG1585" i="2" s="1"/>
  <c r="AH1585" i="2" l="1"/>
  <c r="AI1585" i="2" s="1"/>
  <c r="AG1586" i="2" s="1"/>
  <c r="AH1586" i="2" l="1"/>
  <c r="AI1586" i="2" s="1"/>
  <c r="AG1587" i="2" s="1"/>
  <c r="AH1587" i="2" l="1"/>
  <c r="AI1587" i="2" s="1"/>
  <c r="AG1588" i="2" s="1"/>
  <c r="AH1588" i="2" l="1"/>
  <c r="AI1588" i="2" s="1"/>
  <c r="AG1589" i="2" s="1"/>
  <c r="AH1589" i="2" l="1"/>
  <c r="AI1589" i="2" s="1"/>
  <c r="AG1590" i="2" s="1"/>
  <c r="AH1590" i="2" l="1"/>
  <c r="AI1590" i="2" s="1"/>
  <c r="AG1591" i="2" s="1"/>
  <c r="AH1591" i="2" l="1"/>
  <c r="AI1591" i="2" s="1"/>
  <c r="AG1592" i="2" s="1"/>
  <c r="AH1592" i="2" l="1"/>
  <c r="AI1592" i="2"/>
  <c r="AG1593" i="2" s="1"/>
  <c r="AH1593" i="2" l="1"/>
  <c r="AI1593" i="2"/>
  <c r="AG1594" i="2" s="1"/>
  <c r="AH1594" i="2" l="1"/>
  <c r="AI1594" i="2" s="1"/>
  <c r="AG1595" i="2" s="1"/>
  <c r="AH1595" i="2" l="1"/>
  <c r="AI1595" i="2" s="1"/>
  <c r="AG1596" i="2" s="1"/>
  <c r="AH1596" i="2" l="1"/>
  <c r="AI1596" i="2" s="1"/>
  <c r="AG1597" i="2" s="1"/>
  <c r="AH1597" i="2" l="1"/>
  <c r="AI1597" i="2" s="1"/>
  <c r="AG1598" i="2" s="1"/>
  <c r="AH1598" i="2" l="1"/>
  <c r="AI1598" i="2" s="1"/>
  <c r="AG1599" i="2" s="1"/>
  <c r="AH1599" i="2" l="1"/>
  <c r="AI1599" i="2" s="1"/>
  <c r="AG1600" i="2" s="1"/>
  <c r="AH1600" i="2" l="1"/>
  <c r="AI1600" i="2" s="1"/>
  <c r="AG1601" i="2" s="1"/>
  <c r="AH1601" i="2" l="1"/>
  <c r="AI1601" i="2" s="1"/>
  <c r="AG1602" i="2" s="1"/>
  <c r="AH1602" i="2" l="1"/>
  <c r="AI1602" i="2" s="1"/>
  <c r="AG1603" i="2" s="1"/>
  <c r="AH1603" i="2" l="1"/>
  <c r="AI1603" i="2" s="1"/>
  <c r="AG1604" i="2" s="1"/>
  <c r="AH1604" i="2" l="1"/>
  <c r="AI1604" i="2" s="1"/>
  <c r="AG1605" i="2" s="1"/>
  <c r="AH1605" i="2" l="1"/>
  <c r="AI1605" i="2" s="1"/>
  <c r="AG1606" i="2" s="1"/>
  <c r="AH1606" i="2" l="1"/>
  <c r="AI1606" i="2" s="1"/>
  <c r="AG1607" i="2" s="1"/>
  <c r="AH1607" i="2" l="1"/>
  <c r="AI1607" i="2" s="1"/>
  <c r="AG1608" i="2" s="1"/>
  <c r="AH1608" i="2" l="1"/>
  <c r="AI1608" i="2" s="1"/>
  <c r="AG1609" i="2" s="1"/>
  <c r="AH1609" i="2" l="1"/>
  <c r="AI1609" i="2" s="1"/>
  <c r="AG1610" i="2" s="1"/>
  <c r="AH1610" i="2" l="1"/>
  <c r="AI1610" i="2" s="1"/>
  <c r="AG1611" i="2" s="1"/>
  <c r="AH1611" i="2" l="1"/>
  <c r="AI1611" i="2" s="1"/>
  <c r="AG1612" i="2" s="1"/>
  <c r="AH1612" i="2" l="1"/>
  <c r="AI1612" i="2" s="1"/>
  <c r="AG1613" i="2" s="1"/>
  <c r="AH1613" i="2" l="1"/>
  <c r="AI1613" i="2" s="1"/>
  <c r="AG1614" i="2" s="1"/>
  <c r="AH1614" i="2" s="1"/>
  <c r="AI1614" i="2" s="1"/>
  <c r="AG1615" i="2" s="1"/>
  <c r="AH1615" i="2" s="1"/>
  <c r="AI1615" i="2" s="1"/>
  <c r="AG1616" i="2" s="1"/>
  <c r="AH1616" i="2" l="1"/>
  <c r="AI1616" i="2" s="1"/>
  <c r="AG1617" i="2" s="1"/>
  <c r="AH1617" i="2" l="1"/>
  <c r="AI1617" i="2" s="1"/>
  <c r="AG1618" i="2" s="1"/>
  <c r="AH1618" i="2" l="1"/>
  <c r="AI1618" i="2" s="1"/>
  <c r="AG1619" i="2" s="1"/>
  <c r="AH1619" i="2" l="1"/>
  <c r="AI1619" i="2" s="1"/>
  <c r="AG1620" i="2" s="1"/>
  <c r="AH1620" i="2" s="1"/>
  <c r="AI1620" i="2" s="1"/>
  <c r="AG1621" i="2" s="1"/>
  <c r="AH1621" i="2" l="1"/>
  <c r="AI1621" i="2" s="1"/>
  <c r="AG1622" i="2" s="1"/>
  <c r="AH1622" i="2" l="1"/>
  <c r="AI1622" i="2" s="1"/>
  <c r="AG1623" i="2" s="1"/>
  <c r="AH1623" i="2" s="1"/>
  <c r="AI1623" i="2" s="1"/>
  <c r="AG1624" i="2" s="1"/>
  <c r="AH1624" i="2" l="1"/>
  <c r="AI1624" i="2" s="1"/>
  <c r="AG1625" i="2" s="1"/>
  <c r="AH1625" i="2" l="1"/>
  <c r="AI1625" i="2" s="1"/>
  <c r="AG1626" i="2" s="1"/>
  <c r="AH1626" i="2" l="1"/>
  <c r="AI1626" i="2" s="1"/>
  <c r="AG1627" i="2" s="1"/>
  <c r="AH1627" i="2" l="1"/>
  <c r="AI1627" i="2" s="1"/>
  <c r="AG1628" i="2" s="1"/>
  <c r="AH1628" i="2" l="1"/>
  <c r="AI1628" i="2" s="1"/>
  <c r="AG1629" i="2" s="1"/>
  <c r="AH1629" i="2" l="1"/>
  <c r="AI1629" i="2" s="1"/>
  <c r="AG1630" i="2" s="1"/>
  <c r="AH1630" i="2" l="1"/>
  <c r="AI1630" i="2" s="1"/>
  <c r="AG1631" i="2" s="1"/>
  <c r="AH1631" i="2" l="1"/>
  <c r="AI1631" i="2" s="1"/>
  <c r="AG1632" i="2" s="1"/>
  <c r="AH1632" i="2" l="1"/>
  <c r="AI1632" i="2" s="1"/>
  <c r="AG1633" i="2" s="1"/>
  <c r="AH1633" i="2" l="1"/>
  <c r="AI1633" i="2" s="1"/>
  <c r="AG1634" i="2" s="1"/>
  <c r="AH1634" i="2" l="1"/>
  <c r="AI1634" i="2" s="1"/>
  <c r="AG1635" i="2" s="1"/>
  <c r="AH1635" i="2" l="1"/>
  <c r="AI1635" i="2" s="1"/>
  <c r="AG1636" i="2" s="1"/>
  <c r="AH1636" i="2" s="1"/>
  <c r="AI1636" i="2" s="1"/>
  <c r="AG1637" i="2" s="1"/>
  <c r="AH1637" i="2" l="1"/>
  <c r="AI1637" i="2" s="1"/>
  <c r="AG1638" i="2" s="1"/>
  <c r="AH1638" i="2" l="1"/>
  <c r="AI1638" i="2" s="1"/>
  <c r="AG1639" i="2" s="1"/>
  <c r="AH1639" i="2" l="1"/>
  <c r="AI1639" i="2" s="1"/>
  <c r="AG1640" i="2" s="1"/>
  <c r="AH1640" i="2" l="1"/>
  <c r="AI1640" i="2" s="1"/>
  <c r="AG1641" i="2" s="1"/>
  <c r="AH1641" i="2" l="1"/>
  <c r="AI1641" i="2" s="1"/>
  <c r="AG1642" i="2" s="1"/>
  <c r="AH1642" i="2" s="1"/>
  <c r="AI1642" i="2" s="1"/>
  <c r="AG1643" i="2" s="1"/>
  <c r="AH1643" i="2" s="1"/>
  <c r="AI1643" i="2" s="1"/>
  <c r="AG1644" i="2" s="1"/>
  <c r="AH1644" i="2" l="1"/>
  <c r="AI1644" i="2" s="1"/>
  <c r="AG1645" i="2" s="1"/>
  <c r="AH1645" i="2" l="1"/>
  <c r="AI1645" i="2"/>
  <c r="AG1646" i="2" s="1"/>
  <c r="AH1646" i="2" l="1"/>
  <c r="AI1646" i="2" s="1"/>
  <c r="AG1647" i="2" s="1"/>
  <c r="AH1647" i="2" l="1"/>
  <c r="AI1647" i="2" s="1"/>
  <c r="AG1648" i="2" s="1"/>
  <c r="AH1648" i="2" l="1"/>
  <c r="AI1648" i="2" s="1"/>
  <c r="AG1649" i="2" s="1"/>
  <c r="AH1649" i="2" l="1"/>
  <c r="AI1649" i="2" s="1"/>
  <c r="AG1650" i="2" s="1"/>
  <c r="AH1650" i="2" l="1"/>
  <c r="AI1650" i="2" s="1"/>
  <c r="AG1651" i="2" s="1"/>
  <c r="AH1651" i="2" s="1"/>
  <c r="AI1651" i="2" s="1"/>
  <c r="AG1652" i="2" s="1"/>
  <c r="AH1652" i="2" s="1"/>
  <c r="AI1652" i="2" s="1"/>
  <c r="AG1653" i="2" s="1"/>
  <c r="AH1653" i="2" s="1"/>
  <c r="AI1653" i="2" s="1"/>
  <c r="AG1654" i="2" s="1"/>
  <c r="AH1654" i="2" l="1"/>
  <c r="AI1654" i="2"/>
  <c r="AG1655" i="2" s="1"/>
  <c r="AH1655" i="2" s="1"/>
  <c r="AI1655" i="2" s="1"/>
  <c r="AG1656" i="2" s="1"/>
  <c r="AH1656" i="2" l="1"/>
  <c r="AI1656" i="2" s="1"/>
  <c r="AG1657" i="2" s="1"/>
  <c r="AH1657" i="2" l="1"/>
  <c r="AI1657" i="2" s="1"/>
  <c r="AG1658" i="2" s="1"/>
  <c r="AH1658" i="2" l="1"/>
  <c r="AI1658" i="2" s="1"/>
  <c r="AG1659" i="2" s="1"/>
  <c r="AH1659" i="2" l="1"/>
  <c r="AI1659" i="2" s="1"/>
  <c r="AG1660" i="2" s="1"/>
  <c r="AH1660" i="2" l="1"/>
  <c r="AI1660" i="2" s="1"/>
  <c r="AG1661" i="2" s="1"/>
  <c r="AH1661" i="2" l="1"/>
  <c r="AI1661" i="2" s="1"/>
  <c r="AG1662" i="2" s="1"/>
  <c r="AH1662" i="2" l="1"/>
  <c r="AI1662" i="2" s="1"/>
  <c r="AG1663" i="2" s="1"/>
  <c r="AH1663" i="2" l="1"/>
  <c r="AI1663" i="2" s="1"/>
  <c r="AG1664" i="2" s="1"/>
  <c r="AH1664" i="2" l="1"/>
  <c r="AI1664" i="2" s="1"/>
  <c r="AG1665" i="2" s="1"/>
  <c r="AH1665" i="2" l="1"/>
  <c r="AI1665" i="2" s="1"/>
  <c r="AG1666" i="2" s="1"/>
  <c r="AH1666" i="2" l="1"/>
  <c r="AI1666" i="2" s="1"/>
  <c r="AG1667" i="2" s="1"/>
  <c r="AH1667" i="2" l="1"/>
  <c r="AI1667" i="2" s="1"/>
  <c r="AG1668" i="2" s="1"/>
  <c r="AH1668" i="2" l="1"/>
  <c r="AI1668" i="2"/>
  <c r="AG1669" i="2" s="1"/>
  <c r="AH1669" i="2" l="1"/>
  <c r="AI1669" i="2" s="1"/>
  <c r="AG1670" i="2" s="1"/>
  <c r="AH1670" i="2" l="1"/>
  <c r="AI1670" i="2" s="1"/>
  <c r="AG1671" i="2" s="1"/>
  <c r="AH1671" i="2" l="1"/>
  <c r="AI1671" i="2" s="1"/>
  <c r="AG1672" i="2" s="1"/>
  <c r="AH1672" i="2" l="1"/>
  <c r="AI1672" i="2" s="1"/>
  <c r="AG1673" i="2" s="1"/>
  <c r="AH1673" i="2" l="1"/>
  <c r="AI1673" i="2" s="1"/>
  <c r="AG1674" i="2" s="1"/>
  <c r="AH1674" i="2" l="1"/>
  <c r="AI1674" i="2" s="1"/>
  <c r="AG1675" i="2" s="1"/>
  <c r="AH1675" i="2" l="1"/>
  <c r="AI1675" i="2" s="1"/>
  <c r="AG1676" i="2" s="1"/>
  <c r="AH1676" i="2" s="1"/>
  <c r="AI1676" i="2" s="1"/>
  <c r="AG1677" i="2" s="1"/>
  <c r="AH1677" i="2" s="1"/>
  <c r="AI1677" i="2" s="1"/>
  <c r="AG1678" i="2" s="1"/>
  <c r="AH1678" i="2" s="1"/>
  <c r="AI1678" i="2" s="1"/>
  <c r="AG1679" i="2" s="1"/>
  <c r="AH1679" i="2" l="1"/>
  <c r="AI1679" i="2" s="1"/>
  <c r="AG1680" i="2" s="1"/>
  <c r="AH1680" i="2" s="1"/>
  <c r="AI1680" i="2" s="1"/>
  <c r="AG1681" i="2" s="1"/>
  <c r="AH1681" i="2" s="1"/>
  <c r="AI1681" i="2" s="1"/>
  <c r="AG1682" i="2" s="1"/>
  <c r="AH1682" i="2" s="1"/>
  <c r="AI1682" i="2" s="1"/>
  <c r="AG1683" i="2" s="1"/>
  <c r="AH1683" i="2" s="1"/>
  <c r="AI1683" i="2" s="1"/>
  <c r="AG1684" i="2" s="1"/>
  <c r="AH1684" i="2" s="1"/>
  <c r="AI1684" i="2" s="1"/>
  <c r="AG1685" i="2" s="1"/>
  <c r="AH1685" i="2" s="1"/>
  <c r="AI1685" i="2" s="1"/>
  <c r="AG1686" i="2" s="1"/>
  <c r="AH1686" i="2" s="1"/>
  <c r="AI1686" i="2" s="1"/>
  <c r="AG1687" i="2" s="1"/>
  <c r="AH1687" i="2" s="1"/>
  <c r="AI1687" i="2" s="1"/>
  <c r="AG1688" i="2" s="1"/>
  <c r="AH1688" i="2" s="1"/>
  <c r="AI1688" i="2" s="1"/>
  <c r="AG1689" i="2" s="1"/>
  <c r="AH1689" i="2" s="1"/>
  <c r="AI1689" i="2" s="1"/>
  <c r="AG1690" i="2" s="1"/>
  <c r="AH1690" i="2" s="1"/>
  <c r="AI1690" i="2" s="1"/>
  <c r="AG1691" i="2" s="1"/>
  <c r="AH1691" i="2" s="1"/>
  <c r="AI1691" i="2" s="1"/>
  <c r="AG1692" i="2" s="1"/>
  <c r="AH1692" i="2" s="1"/>
  <c r="AI1692" i="2" s="1"/>
  <c r="AG1693" i="2" s="1"/>
  <c r="AH1693" i="2" l="1"/>
  <c r="AI1693" i="2" s="1"/>
  <c r="AG1694" i="2" s="1"/>
  <c r="AH1694" i="2" l="1"/>
  <c r="AI1694" i="2" s="1"/>
  <c r="AG1695" i="2" s="1"/>
  <c r="AH1695" i="2" l="1"/>
  <c r="AI1695" i="2" s="1"/>
  <c r="AG1696" i="2" s="1"/>
  <c r="AH1696" i="2" l="1"/>
  <c r="AI1696" i="2"/>
  <c r="AG1697" i="2" s="1"/>
  <c r="AH1697" i="2" l="1"/>
  <c r="AI1697" i="2" s="1"/>
  <c r="AG1698" i="2" s="1"/>
  <c r="AH1698" i="2" l="1"/>
  <c r="AI1698" i="2"/>
  <c r="AG1699" i="2" s="1"/>
  <c r="AH1699" i="2" l="1"/>
  <c r="AI1699" i="2" s="1"/>
  <c r="AG1700" i="2" s="1"/>
  <c r="AH1700" i="2" l="1"/>
  <c r="AI1700" i="2" s="1"/>
  <c r="AG1701" i="2" s="1"/>
  <c r="AH1701" i="2" l="1"/>
  <c r="AI1701" i="2" s="1"/>
  <c r="AG1702" i="2" s="1"/>
  <c r="AH1702" i="2" l="1"/>
  <c r="AI1702" i="2" s="1"/>
  <c r="AG1703" i="2" s="1"/>
  <c r="AH1703" i="2" l="1"/>
  <c r="AI1703" i="2" s="1"/>
  <c r="AG1704" i="2" s="1"/>
  <c r="AH1704" i="2" l="1"/>
  <c r="AI1704" i="2" s="1"/>
  <c r="AG1705" i="2" s="1"/>
  <c r="AH1705" i="2" l="1"/>
  <c r="AI1705" i="2"/>
  <c r="AG1706" i="2" s="1"/>
  <c r="AH1706" i="2" s="1"/>
  <c r="AI1706" i="2" s="1"/>
  <c r="AG1707" i="2" s="1"/>
  <c r="AH1707" i="2" s="1"/>
  <c r="AI1707" i="2" s="1"/>
  <c r="AG1708" i="2" s="1"/>
  <c r="AH1708" i="2" s="1"/>
  <c r="AI1708" i="2" s="1"/>
  <c r="AG1709" i="2" s="1"/>
  <c r="AH1709" i="2" s="1"/>
  <c r="AI1709" i="2" s="1"/>
  <c r="AG1710" i="2" s="1"/>
  <c r="AH1710" i="2" s="1"/>
  <c r="AI1710" i="2" s="1"/>
  <c r="AG1711" i="2" s="1"/>
  <c r="AH1711" i="2" s="1"/>
  <c r="AI1711" i="2" s="1"/>
  <c r="AG1712" i="2" s="1"/>
  <c r="AH1712" i="2" l="1"/>
  <c r="AI1712" i="2" s="1"/>
  <c r="AG1713" i="2" s="1"/>
  <c r="AH1713" i="2" l="1"/>
  <c r="AI1713" i="2" s="1"/>
  <c r="AG1714" i="2" s="1"/>
  <c r="AH1714" i="2" l="1"/>
  <c r="AI1714" i="2" s="1"/>
  <c r="AG1715" i="2" s="1"/>
  <c r="AH1715" i="2" s="1"/>
  <c r="AI1715" i="2" s="1"/>
  <c r="AG1716" i="2" s="1"/>
  <c r="AH1716" i="2" l="1"/>
  <c r="AI1716" i="2" s="1"/>
  <c r="AG1717" i="2" s="1"/>
  <c r="AH1717" i="2" l="1"/>
  <c r="AI1717" i="2" s="1"/>
  <c r="AG1718" i="2" s="1"/>
  <c r="AH1718" i="2" l="1"/>
  <c r="AI1718" i="2" s="1"/>
  <c r="AG1719" i="2" s="1"/>
  <c r="AH1719" i="2" l="1"/>
  <c r="AI1719" i="2" s="1"/>
  <c r="AG1720" i="2" s="1"/>
  <c r="AH1720" i="2" l="1"/>
  <c r="AI1720" i="2" s="1"/>
  <c r="AG1721" i="2" s="1"/>
  <c r="AH1721" i="2" l="1"/>
  <c r="AI1721" i="2" s="1"/>
  <c r="AG1722" i="2" s="1"/>
  <c r="AH1722" i="2" l="1"/>
  <c r="AI1722" i="2" s="1"/>
  <c r="AG1723" i="2" s="1"/>
  <c r="AH1723" i="2" l="1"/>
  <c r="AI1723" i="2" s="1"/>
  <c r="AG1724" i="2" s="1"/>
  <c r="AH1724" i="2" l="1"/>
  <c r="AI1724" i="2" s="1"/>
  <c r="AG1725" i="2" s="1"/>
  <c r="AH1725" i="2" l="1"/>
  <c r="AI1725" i="2" s="1"/>
  <c r="AG1726" i="2" s="1"/>
  <c r="AH1726" i="2" l="1"/>
  <c r="AI1726" i="2" s="1"/>
  <c r="AG1727" i="2" s="1"/>
  <c r="AH1727" i="2" l="1"/>
  <c r="AI1727" i="2" s="1"/>
  <c r="AG1728" i="2" s="1"/>
  <c r="AH1728" i="2" l="1"/>
  <c r="AI1728" i="2" s="1"/>
  <c r="AG1729" i="2" s="1"/>
  <c r="AH1729" i="2" l="1"/>
  <c r="AI1729" i="2" s="1"/>
  <c r="AG1730" i="2" s="1"/>
  <c r="AH1730" i="2" l="1"/>
  <c r="AI1730" i="2" s="1"/>
  <c r="AG1731" i="2" s="1"/>
  <c r="AH1731" i="2" l="1"/>
  <c r="AI1731" i="2" s="1"/>
  <c r="AG1732" i="2" s="1"/>
  <c r="AH1732" i="2" l="1"/>
  <c r="AI1732" i="2" s="1"/>
  <c r="AG1733" i="2" s="1"/>
  <c r="AH1733" i="2" l="1"/>
  <c r="AI1733" i="2" s="1"/>
  <c r="AG1734" i="2" s="1"/>
  <c r="AH1734" i="2" l="1"/>
  <c r="AI1734" i="2" s="1"/>
  <c r="AG1735" i="2" s="1"/>
  <c r="AH1735" i="2" l="1"/>
  <c r="AI1735" i="2" s="1"/>
  <c r="AG1736" i="2" s="1"/>
  <c r="AH1736" i="2" l="1"/>
  <c r="AI1736" i="2" s="1"/>
  <c r="AG1737" i="2" s="1"/>
  <c r="AH1737" i="2" l="1"/>
  <c r="AI1737" i="2" s="1"/>
  <c r="AG1738" i="2" s="1"/>
  <c r="AH1738" i="2" l="1"/>
  <c r="AI1738" i="2" s="1"/>
  <c r="AG1739" i="2" s="1"/>
  <c r="AH1739" i="2" l="1"/>
  <c r="AI1739" i="2" s="1"/>
  <c r="AG1740" i="2" s="1"/>
  <c r="AH1740" i="2" l="1"/>
  <c r="AI1740" i="2" s="1"/>
  <c r="AG1741" i="2" s="1"/>
  <c r="AH1741" i="2" l="1"/>
  <c r="AI1741" i="2" s="1"/>
  <c r="AG1742" i="2" s="1"/>
  <c r="AH1742" i="2" l="1"/>
  <c r="AI1742" i="2"/>
  <c r="AG1743" i="2" s="1"/>
  <c r="AH1743" i="2" l="1"/>
  <c r="AI1743" i="2" s="1"/>
  <c r="AG1744" i="2" s="1"/>
  <c r="AH1744" i="2" l="1"/>
  <c r="AI1744" i="2" s="1"/>
  <c r="AG1745" i="2" s="1"/>
  <c r="AH1745" i="2" l="1"/>
  <c r="AI1745" i="2" s="1"/>
  <c r="AG1746" i="2" s="1"/>
  <c r="AH1746" i="2" l="1"/>
  <c r="AI1746" i="2" s="1"/>
  <c r="AG1747" i="2" s="1"/>
  <c r="AH1747" i="2" l="1"/>
  <c r="AI1747" i="2" s="1"/>
  <c r="AG1748" i="2" s="1"/>
  <c r="AH1748" i="2" l="1"/>
  <c r="AI1748" i="2" s="1"/>
  <c r="AG1749" i="2" s="1"/>
  <c r="AH1749" i="2" l="1"/>
  <c r="AI1749" i="2" s="1"/>
  <c r="AG1750" i="2" s="1"/>
  <c r="AH1750" i="2" l="1"/>
  <c r="AI1750" i="2" s="1"/>
  <c r="AG1751" i="2" s="1"/>
  <c r="AH1751" i="2" l="1"/>
  <c r="AI1751" i="2" s="1"/>
  <c r="AG1752" i="2" s="1"/>
  <c r="AH1752" i="2" l="1"/>
  <c r="AI1752" i="2" s="1"/>
  <c r="AG1753" i="2" s="1"/>
  <c r="AH1753" i="2" l="1"/>
  <c r="AI1753" i="2" s="1"/>
  <c r="AG1754" i="2" s="1"/>
  <c r="AH1754" i="2" l="1"/>
  <c r="AI1754" i="2" s="1"/>
  <c r="AG1755" i="2" s="1"/>
  <c r="AH1755" i="2" l="1"/>
  <c r="AI1755" i="2" s="1"/>
  <c r="AG1756" i="2" s="1"/>
  <c r="AH1756" i="2" l="1"/>
  <c r="AI1756" i="2" s="1"/>
  <c r="AG1757" i="2" s="1"/>
  <c r="AH1757" i="2" l="1"/>
  <c r="AI1757" i="2" s="1"/>
  <c r="AG1758" i="2" s="1"/>
  <c r="AH1758" i="2" l="1"/>
  <c r="AI1758" i="2" s="1"/>
  <c r="AG1759" i="2" s="1"/>
  <c r="AH1759" i="2" l="1"/>
  <c r="AI1759" i="2" s="1"/>
  <c r="AG1760" i="2" s="1"/>
  <c r="AH1760" i="2" l="1"/>
  <c r="AI1760" i="2" s="1"/>
  <c r="AG1761" i="2" s="1"/>
  <c r="AH1761" i="2" l="1"/>
  <c r="AI1761" i="2" s="1"/>
  <c r="AG1762" i="2" s="1"/>
  <c r="AH1762" i="2" l="1"/>
  <c r="AI1762" i="2" s="1"/>
  <c r="AG1763" i="2" s="1"/>
  <c r="AH1763" i="2" l="1"/>
  <c r="AI1763" i="2" s="1"/>
  <c r="AG1764" i="2" s="1"/>
  <c r="AH1764" i="2" l="1"/>
  <c r="AI1764" i="2" s="1"/>
  <c r="AG1765" i="2" s="1"/>
  <c r="AH1765" i="2" l="1"/>
  <c r="AI1765" i="2" s="1"/>
  <c r="AG1766" i="2" s="1"/>
  <c r="AH1766" i="2" l="1"/>
  <c r="AI1766" i="2" s="1"/>
  <c r="AG1767" i="2" s="1"/>
  <c r="AH1767" i="2" l="1"/>
  <c r="AI1767" i="2" s="1"/>
  <c r="AG1768" i="2" s="1"/>
  <c r="AH1768" i="2" l="1"/>
  <c r="AI1768" i="2" s="1"/>
  <c r="AG1769" i="2" s="1"/>
  <c r="AH1769" i="2" l="1"/>
  <c r="AI1769" i="2" s="1"/>
  <c r="AG1770" i="2" s="1"/>
  <c r="AH1770" i="2" l="1"/>
  <c r="AI1770" i="2" s="1"/>
  <c r="AG1771" i="2" s="1"/>
  <c r="AH1771" i="2" l="1"/>
  <c r="AI1771" i="2" s="1"/>
  <c r="AG1772" i="2" s="1"/>
  <c r="AH1772" i="2" l="1"/>
  <c r="AI1772" i="2" s="1"/>
  <c r="AG1773" i="2" s="1"/>
  <c r="AH1773" i="2" l="1"/>
  <c r="AI1773" i="2" s="1"/>
  <c r="AG1774" i="2" s="1"/>
  <c r="AH1774" i="2" l="1"/>
  <c r="AI1774" i="2" s="1"/>
  <c r="AG1775" i="2" s="1"/>
  <c r="AH1775" i="2" l="1"/>
  <c r="AI1775" i="2" s="1"/>
  <c r="AG1776" i="2" s="1"/>
  <c r="AH1776" i="2" l="1"/>
  <c r="AI1776" i="2" s="1"/>
  <c r="AG1777" i="2" s="1"/>
  <c r="AH1777" i="2" s="1"/>
  <c r="AI1777" i="2" s="1"/>
  <c r="AG1778" i="2" s="1"/>
  <c r="AH1778" i="2" l="1"/>
  <c r="AI1778" i="2" s="1"/>
  <c r="AG1779" i="2" s="1"/>
  <c r="AH1779" i="2" l="1"/>
  <c r="AI1779" i="2" s="1"/>
  <c r="AG1780" i="2" s="1"/>
  <c r="AH1780" i="2" l="1"/>
  <c r="AI1780" i="2" s="1"/>
  <c r="AG1781" i="2" s="1"/>
  <c r="AH1781" i="2" l="1"/>
  <c r="AI1781" i="2" s="1"/>
  <c r="AG1782" i="2" s="1"/>
  <c r="AH1782" i="2" l="1"/>
  <c r="AI1782" i="2" s="1"/>
  <c r="AG1783" i="2" s="1"/>
  <c r="AH1783" i="2" l="1"/>
  <c r="AI1783" i="2" s="1"/>
  <c r="AG1784" i="2" s="1"/>
  <c r="AH1784" i="2" l="1"/>
  <c r="AI1784" i="2"/>
  <c r="AG1785" i="2" s="1"/>
  <c r="AH1785" i="2" l="1"/>
  <c r="AI1785" i="2" s="1"/>
  <c r="AG1786" i="2" s="1"/>
  <c r="AH1786" i="2" l="1"/>
  <c r="AI1786" i="2" s="1"/>
  <c r="AG1787" i="2" s="1"/>
  <c r="AH1787" i="2" l="1"/>
  <c r="AI1787" i="2" s="1"/>
  <c r="AG1788" i="2" s="1"/>
  <c r="AH1788" i="2" l="1"/>
  <c r="AI1788" i="2" s="1"/>
  <c r="AG1789" i="2" s="1"/>
  <c r="AH1789" i="2" l="1"/>
  <c r="AI1789" i="2" s="1"/>
  <c r="AG1790" i="2" s="1"/>
  <c r="AH1790" i="2" l="1"/>
  <c r="AI1790" i="2" s="1"/>
  <c r="AG1791" i="2" s="1"/>
  <c r="AH1791" i="2" l="1"/>
  <c r="AI1791" i="2" s="1"/>
  <c r="AG1792" i="2" s="1"/>
  <c r="AH1792" i="2" l="1"/>
  <c r="AI1792" i="2" s="1"/>
  <c r="AG1793" i="2" s="1"/>
  <c r="AH1793" i="2" l="1"/>
  <c r="AI1793" i="2" s="1"/>
  <c r="AG1794" i="2" s="1"/>
  <c r="AH1794" i="2" l="1"/>
  <c r="AI1794" i="2" s="1"/>
  <c r="AG1795" i="2" s="1"/>
  <c r="AH1795" i="2" l="1"/>
  <c r="AI1795" i="2" s="1"/>
  <c r="AG1796" i="2" s="1"/>
  <c r="AH1796" i="2" l="1"/>
  <c r="AI1796" i="2" s="1"/>
  <c r="AG1797" i="2" s="1"/>
  <c r="AH1797" i="2" l="1"/>
  <c r="AI1797" i="2" s="1"/>
  <c r="AG1798" i="2" s="1"/>
  <c r="AH1798" i="2" l="1"/>
  <c r="AI1798" i="2" s="1"/>
  <c r="AG1799" i="2" s="1"/>
  <c r="AH1799" i="2" l="1"/>
  <c r="AI1799" i="2" s="1"/>
  <c r="AG1800" i="2" s="1"/>
  <c r="AH1800" i="2" l="1"/>
  <c r="AI1800" i="2" s="1"/>
  <c r="AG1801" i="2" s="1"/>
  <c r="AH1801" i="2" l="1"/>
  <c r="AI1801" i="2" s="1"/>
  <c r="AG1802" i="2" s="1"/>
  <c r="AH1802" i="2" l="1"/>
  <c r="AI1802" i="2" s="1"/>
  <c r="AG1803" i="2" s="1"/>
  <c r="AH1803" i="2" l="1"/>
  <c r="AI1803" i="2" s="1"/>
  <c r="AG1804" i="2" s="1"/>
  <c r="AH1804" i="2" l="1"/>
  <c r="AI1804" i="2" s="1"/>
  <c r="AG1805" i="2" s="1"/>
  <c r="AH1805" i="2" l="1"/>
  <c r="AI1805" i="2" s="1"/>
  <c r="AG1806" i="2" s="1"/>
  <c r="AH1806" i="2" l="1"/>
  <c r="AI1806" i="2" s="1"/>
  <c r="AG1807" i="2" s="1"/>
  <c r="AH1807" i="2" l="1"/>
  <c r="AI1807" i="2" s="1"/>
  <c r="AG1808" i="2" s="1"/>
  <c r="AH1808" i="2" l="1"/>
  <c r="AI1808" i="2" s="1"/>
  <c r="AG1809" i="2" s="1"/>
  <c r="AH1809" i="2" l="1"/>
  <c r="AI1809" i="2" s="1"/>
  <c r="AG1810" i="2" s="1"/>
  <c r="AH1810" i="2" s="1"/>
  <c r="AI1810" i="2" s="1"/>
  <c r="AG1811" i="2" s="1"/>
  <c r="AH1811" i="2" l="1"/>
  <c r="AI1811" i="2" s="1"/>
  <c r="AG1812" i="2" s="1"/>
  <c r="AH1812" i="2" l="1"/>
  <c r="AI1812" i="2" s="1"/>
  <c r="AG1813" i="2" s="1"/>
  <c r="AH1813" i="2" l="1"/>
  <c r="AI1813" i="2" s="1"/>
  <c r="AG1814" i="2" s="1"/>
  <c r="AH1814" i="2" s="1"/>
  <c r="AI1814" i="2" s="1"/>
  <c r="AG1815" i="2" s="1"/>
  <c r="AH1815" i="2" l="1"/>
  <c r="AI1815" i="2" s="1"/>
  <c r="AG1816" i="2" s="1"/>
  <c r="AH1816" i="2" l="1"/>
  <c r="AI1816" i="2" s="1"/>
  <c r="AG1817" i="2" s="1"/>
  <c r="AH1817" i="2" s="1"/>
  <c r="AI1817" i="2" s="1"/>
  <c r="AG1818" i="2" s="1"/>
  <c r="AH1818" i="2" l="1"/>
  <c r="AI1818" i="2" s="1"/>
  <c r="AG1819" i="2" s="1"/>
  <c r="AH1819" i="2" l="1"/>
  <c r="AI1819" i="2" s="1"/>
  <c r="AG1820" i="2" s="1"/>
  <c r="AH1820" i="2" l="1"/>
  <c r="AI1820" i="2" s="1"/>
  <c r="AG1821" i="2" s="1"/>
  <c r="AH1821" i="2" l="1"/>
  <c r="AI1821" i="2" s="1"/>
  <c r="AG1822" i="2" s="1"/>
  <c r="AH1822" i="2" l="1"/>
  <c r="AI1822" i="2" s="1"/>
  <c r="AG1823" i="2" s="1"/>
  <c r="AH1823" i="2" l="1"/>
  <c r="AI1823" i="2" s="1"/>
  <c r="AG1824" i="2" s="1"/>
  <c r="AH1824" i="2" s="1"/>
  <c r="AI1824" i="2" s="1"/>
  <c r="AG1825" i="2" s="1"/>
  <c r="AH1825" i="2" l="1"/>
  <c r="AI1825" i="2" s="1"/>
  <c r="AG1826" i="2" s="1"/>
  <c r="AH1826" i="2" l="1"/>
  <c r="AI1826" i="2" s="1"/>
  <c r="AG1827" i="2" s="1"/>
  <c r="AH1827" i="2" s="1"/>
  <c r="AI1827" i="2" s="1"/>
  <c r="AG1828" i="2" s="1"/>
  <c r="AH1828" i="2" l="1"/>
  <c r="AI1828" i="2" s="1"/>
  <c r="AG1829" i="2" s="1"/>
  <c r="AH1829" i="2" l="1"/>
  <c r="AI1829" i="2" s="1"/>
  <c r="AG1830" i="2" s="1"/>
  <c r="AH1830" i="2" l="1"/>
  <c r="AI1830" i="2" s="1"/>
  <c r="AG1831" i="2" s="1"/>
  <c r="AH1831" i="2" l="1"/>
  <c r="AI1831" i="2" s="1"/>
  <c r="AG1832" i="2" s="1"/>
  <c r="AH1832" i="2" s="1"/>
  <c r="AI1832" i="2" s="1"/>
  <c r="AG1833" i="2" s="1"/>
  <c r="AH1833" i="2" s="1"/>
  <c r="AI1833" i="2" s="1"/>
  <c r="AG1834" i="2" s="1"/>
  <c r="AH1834" i="2" l="1"/>
  <c r="AI1834" i="2" s="1"/>
  <c r="AG1835" i="2" s="1"/>
  <c r="AH1835" i="2" l="1"/>
  <c r="AI1835" i="2" s="1"/>
  <c r="AG1836" i="2" s="1"/>
  <c r="AH1836" i="2" l="1"/>
  <c r="AI1836" i="2" s="1"/>
  <c r="AG1837" i="2" s="1"/>
  <c r="AH1837" i="2" l="1"/>
  <c r="AI1837" i="2" s="1"/>
  <c r="AG1838" i="2" s="1"/>
  <c r="AH1838" i="2" l="1"/>
  <c r="AI1838" i="2"/>
  <c r="AG1839" i="2" s="1"/>
  <c r="AH1839" i="2" l="1"/>
  <c r="AI1839" i="2" s="1"/>
  <c r="AG1840" i="2" s="1"/>
  <c r="AH1840" i="2" l="1"/>
  <c r="AI1840" i="2" s="1"/>
  <c r="AG1841" i="2" s="1"/>
  <c r="AH1841" i="2" l="1"/>
  <c r="AI1841" i="2" s="1"/>
  <c r="AG1842" i="2" s="1"/>
  <c r="AH1842" i="2" s="1"/>
  <c r="AI1842" i="2" s="1"/>
  <c r="AG1843" i="2" s="1"/>
  <c r="AH1843" i="2" s="1"/>
  <c r="AI1843" i="2" s="1"/>
  <c r="AG1844" i="2" s="1"/>
  <c r="AH1844" i="2" l="1"/>
  <c r="AI1844" i="2"/>
  <c r="AG1845" i="2" s="1"/>
  <c r="AH1845" i="2" s="1"/>
  <c r="AI1845" i="2" s="1"/>
  <c r="AG1846" i="2" s="1"/>
  <c r="AH1846" i="2" l="1"/>
  <c r="AI1846" i="2"/>
  <c r="AG1847" i="2" s="1"/>
  <c r="AH1847" i="2" l="1"/>
  <c r="AI1847" i="2" s="1"/>
  <c r="AG1848" i="2" s="1"/>
  <c r="AH1848" i="2" l="1"/>
  <c r="AI1848" i="2" s="1"/>
  <c r="AG1849" i="2" s="1"/>
  <c r="AH1849" i="2" l="1"/>
  <c r="AI1849" i="2" s="1"/>
  <c r="AG1850" i="2" s="1"/>
  <c r="AH1850" i="2" l="1"/>
  <c r="AI1850" i="2" s="1"/>
  <c r="AG1851" i="2" s="1"/>
  <c r="AH1851" i="2" l="1"/>
  <c r="AI1851" i="2" s="1"/>
  <c r="AG1852" i="2" s="1"/>
  <c r="AH1852" i="2" l="1"/>
  <c r="AI1852" i="2" s="1"/>
  <c r="AG1853" i="2" s="1"/>
  <c r="AH1853" i="2" l="1"/>
  <c r="AI1853" i="2" s="1"/>
  <c r="AG1854" i="2" s="1"/>
  <c r="AH1854" i="2" l="1"/>
  <c r="AI1854" i="2" s="1"/>
  <c r="AG1855" i="2" s="1"/>
  <c r="AH1855" i="2" l="1"/>
  <c r="AI1855" i="2" s="1"/>
  <c r="AG1856" i="2" s="1"/>
  <c r="AH1856" i="2" l="1"/>
  <c r="AI1856" i="2" s="1"/>
  <c r="AG1857" i="2" s="1"/>
  <c r="AH1857" i="2" l="1"/>
  <c r="AI1857" i="2" s="1"/>
  <c r="AG1858" i="2" s="1"/>
  <c r="AH1858" i="2" l="1"/>
  <c r="AI1858" i="2" s="1"/>
  <c r="AG1859" i="2" s="1"/>
  <c r="AH1859" i="2" l="1"/>
  <c r="AI1859" i="2" s="1"/>
  <c r="AG1860" i="2" s="1"/>
  <c r="AH1860" i="2" l="1"/>
  <c r="AI1860" i="2" s="1"/>
  <c r="AG1861" i="2" s="1"/>
  <c r="AH1861" i="2" l="1"/>
  <c r="AI1861" i="2" s="1"/>
  <c r="AG1862" i="2" s="1"/>
  <c r="AH1862" i="2" l="1"/>
  <c r="AI1862" i="2" s="1"/>
  <c r="AG1863" i="2" s="1"/>
  <c r="AH1863" i="2" l="1"/>
  <c r="AI1863" i="2" s="1"/>
  <c r="AG1864" i="2" s="1"/>
  <c r="AH1864" i="2" l="1"/>
  <c r="AI1864" i="2" s="1"/>
  <c r="AG1865" i="2" s="1"/>
  <c r="AH1865" i="2" l="1"/>
  <c r="AI1865" i="2" s="1"/>
  <c r="AG1866" i="2" s="1"/>
  <c r="AH1866" i="2" l="1"/>
  <c r="AI1866" i="2" s="1"/>
  <c r="AG1867" i="2" s="1"/>
  <c r="AH1867" i="2" l="1"/>
  <c r="AI1867" i="2" s="1"/>
  <c r="AG1868" i="2" s="1"/>
  <c r="AH1868" i="2" l="1"/>
  <c r="AI1868" i="2" s="1"/>
  <c r="AG1869" i="2" s="1"/>
  <c r="AH1869" i="2" s="1"/>
  <c r="AI1869" i="2" s="1"/>
  <c r="AG1870" i="2" s="1"/>
  <c r="AH1870" i="2" s="1"/>
  <c r="AI1870" i="2" s="1"/>
  <c r="AG1871" i="2" s="1"/>
  <c r="AH1871" i="2" s="1"/>
  <c r="AI1871" i="2" s="1"/>
  <c r="AG1872" i="2" s="1"/>
  <c r="AH1872" i="2" s="1"/>
  <c r="AI1872" i="2" s="1"/>
  <c r="AG1873" i="2" s="1"/>
  <c r="AH1873" i="2" s="1"/>
  <c r="AI1873" i="2" s="1"/>
  <c r="AG1874" i="2" s="1"/>
  <c r="AH1874" i="2" l="1"/>
  <c r="AI1874" i="2"/>
  <c r="AG1875" i="2" s="1"/>
  <c r="AH1875" i="2" l="1"/>
  <c r="AI1875" i="2" s="1"/>
  <c r="AG1876" i="2" s="1"/>
  <c r="AH1876" i="2" l="1"/>
  <c r="AI1876" i="2" s="1"/>
  <c r="AG1877" i="2" s="1"/>
  <c r="AH1877" i="2" l="1"/>
  <c r="AI1877" i="2" s="1"/>
  <c r="AG1878" i="2" s="1"/>
  <c r="AH1878" i="2" l="1"/>
  <c r="AI1878" i="2" s="1"/>
  <c r="AG1879" i="2" s="1"/>
  <c r="AH1879" i="2" l="1"/>
  <c r="AI1879" i="2" s="1"/>
  <c r="AG1880" i="2" s="1"/>
  <c r="AH1880" i="2" l="1"/>
  <c r="AI1880" i="2" s="1"/>
  <c r="AG1881" i="2" s="1"/>
  <c r="AH1881" i="2" l="1"/>
  <c r="AI1881" i="2" s="1"/>
  <c r="AG1882" i="2" s="1"/>
  <c r="AH1882" i="2" l="1"/>
  <c r="AI1882" i="2" s="1"/>
  <c r="AG1883" i="2" s="1"/>
  <c r="AH1883" i="2" l="1"/>
  <c r="AI1883" i="2" s="1"/>
  <c r="AG1884" i="2" s="1"/>
  <c r="AH1884" i="2" l="1"/>
  <c r="AI1884" i="2" s="1"/>
  <c r="AG1885" i="2" s="1"/>
  <c r="AH1885" i="2" l="1"/>
  <c r="AI1885" i="2" s="1"/>
  <c r="AG1886" i="2" s="1"/>
  <c r="AH1886" i="2" l="1"/>
  <c r="AI1886" i="2"/>
  <c r="AG1887" i="2" s="1"/>
  <c r="AH1887" i="2" l="1"/>
  <c r="AI1887" i="2" s="1"/>
  <c r="AG1888" i="2" s="1"/>
  <c r="AH1888" i="2" l="1"/>
  <c r="AI1888" i="2" s="1"/>
  <c r="AG1889" i="2" s="1"/>
  <c r="AH1889" i="2" l="1"/>
  <c r="AI1889" i="2" s="1"/>
  <c r="AG1890" i="2" s="1"/>
  <c r="AH1890" i="2" l="1"/>
  <c r="AI1890" i="2" s="1"/>
  <c r="AG1891" i="2" s="1"/>
  <c r="AH1891" i="2" l="1"/>
  <c r="AI1891" i="2" s="1"/>
  <c r="AG1892" i="2" s="1"/>
  <c r="AH1892" i="2" l="1"/>
  <c r="AI1892" i="2" s="1"/>
  <c r="AG1893" i="2" s="1"/>
  <c r="AH1893" i="2" s="1"/>
  <c r="AI1893" i="2" s="1"/>
  <c r="AG1894" i="2" s="1"/>
  <c r="AH1894" i="2" l="1"/>
  <c r="AI1894" i="2" s="1"/>
  <c r="AG1895" i="2" s="1"/>
  <c r="AH1895" i="2" l="1"/>
  <c r="AI1895" i="2" s="1"/>
  <c r="AG1896" i="2" s="1"/>
  <c r="AH1896" i="2" l="1"/>
  <c r="AI1896" i="2" s="1"/>
  <c r="AG1897" i="2" s="1"/>
  <c r="AH1897" i="2" l="1"/>
  <c r="AI1897" i="2" s="1"/>
  <c r="AG1898" i="2" s="1"/>
  <c r="AH1898" i="2" l="1"/>
  <c r="AI1898" i="2" s="1"/>
  <c r="AG1899" i="2" s="1"/>
  <c r="AH1899" i="2" l="1"/>
  <c r="AI1899" i="2" s="1"/>
  <c r="AG1900" i="2" s="1"/>
  <c r="AH1900" i="2" l="1"/>
  <c r="AI1900" i="2" s="1"/>
  <c r="AG1901" i="2" s="1"/>
  <c r="AH1901" i="2" l="1"/>
  <c r="AI1901" i="2" s="1"/>
  <c r="AG1902" i="2" s="1"/>
  <c r="AH1902" i="2" l="1"/>
  <c r="AI1902" i="2" s="1"/>
  <c r="AG1903" i="2" s="1"/>
  <c r="AH1903" i="2" l="1"/>
  <c r="AI1903" i="2" s="1"/>
  <c r="AG1904" i="2" s="1"/>
  <c r="AH1904" i="2" l="1"/>
  <c r="AI1904" i="2" s="1"/>
  <c r="AG1905" i="2" s="1"/>
  <c r="AH1905" i="2" l="1"/>
  <c r="AI1905" i="2" s="1"/>
  <c r="AG1906" i="2" s="1"/>
  <c r="AH1906" i="2" l="1"/>
  <c r="AI1906" i="2" s="1"/>
  <c r="AG1907" i="2" s="1"/>
  <c r="AH1907" i="2" s="1"/>
  <c r="AI1907" i="2" s="1"/>
  <c r="AG1908" i="2" s="1"/>
  <c r="AH1908" i="2" s="1"/>
  <c r="AI1908" i="2" s="1"/>
  <c r="AG1909" i="2" s="1"/>
  <c r="AH1909" i="2" s="1"/>
  <c r="AI1909" i="2" s="1"/>
  <c r="AG1910" i="2" s="1"/>
  <c r="AH1910" i="2" s="1"/>
  <c r="AI1910" i="2" s="1"/>
  <c r="AG1911" i="2" s="1"/>
  <c r="AH1911" i="2" s="1"/>
  <c r="AI1911" i="2" s="1"/>
  <c r="AG1912" i="2" s="1"/>
  <c r="AH1912" i="2" s="1"/>
  <c r="AI1912" i="2" s="1"/>
  <c r="AG1913" i="2" s="1"/>
  <c r="AH1913" i="2" l="1"/>
  <c r="AI1913" i="2" s="1"/>
  <c r="AG1914" i="2" s="1"/>
  <c r="AH1914" i="2" l="1"/>
  <c r="AI1914" i="2" s="1"/>
  <c r="AG1915" i="2" s="1"/>
  <c r="AH1915" i="2" s="1"/>
  <c r="AI1915" i="2" s="1"/>
  <c r="AG1916" i="2" s="1"/>
  <c r="AH1916" i="2" s="1"/>
  <c r="AI1916" i="2" s="1"/>
  <c r="AG1917" i="2" s="1"/>
  <c r="AH1917" i="2" l="1"/>
  <c r="AI1917" i="2" s="1"/>
  <c r="AG1918" i="2" s="1"/>
  <c r="AH1918" i="2" s="1"/>
  <c r="AI1918" i="2" s="1"/>
  <c r="AG1919" i="2" s="1"/>
  <c r="AH1919" i="2" l="1"/>
  <c r="AI1919" i="2" s="1"/>
  <c r="AG1920" i="2" s="1"/>
  <c r="AH1920" i="2" l="1"/>
  <c r="AI1920" i="2" s="1"/>
  <c r="AG1921" i="2" s="1"/>
  <c r="AH1921" i="2" s="1"/>
  <c r="AI1921" i="2" s="1"/>
  <c r="AG1922" i="2" s="1"/>
  <c r="AH1922" i="2" l="1"/>
  <c r="AI1922" i="2" s="1"/>
  <c r="AG1923" i="2" s="1"/>
  <c r="AH1923" i="2" l="1"/>
  <c r="AI1923" i="2" s="1"/>
  <c r="AG1924" i="2" s="1"/>
  <c r="AH1924" i="2" s="1"/>
  <c r="AI1924" i="2" s="1"/>
  <c r="AG1925" i="2" s="1"/>
  <c r="AH1925" i="2" s="1"/>
  <c r="AI1925" i="2" s="1"/>
  <c r="AG1926" i="2" s="1"/>
  <c r="AH1926" i="2" l="1"/>
  <c r="AI1926" i="2" s="1"/>
  <c r="AG1927" i="2" s="1"/>
  <c r="AH1927" i="2" s="1"/>
  <c r="AI1927" i="2" s="1"/>
  <c r="AG1928" i="2" s="1"/>
  <c r="AH1928" i="2" s="1"/>
  <c r="AI1928" i="2" s="1"/>
  <c r="AG1929" i="2" s="1"/>
  <c r="AH1929" i="2" l="1"/>
  <c r="AI1929" i="2" s="1"/>
  <c r="AG1930" i="2" s="1"/>
  <c r="AH1930" i="2" s="1"/>
  <c r="AI1930" i="2" s="1"/>
  <c r="AG1931" i="2" s="1"/>
  <c r="AH1931" i="2" s="1"/>
  <c r="AI1931" i="2" s="1"/>
  <c r="AG1932" i="2" s="1"/>
  <c r="AH1932" i="2" l="1"/>
  <c r="AI1932" i="2" s="1"/>
  <c r="AG1933" i="2" s="1"/>
  <c r="AH1933" i="2" s="1"/>
  <c r="AI1933" i="2" s="1"/>
  <c r="AG1934" i="2" s="1"/>
  <c r="AH1934" i="2" l="1"/>
  <c r="AI1934" i="2" s="1"/>
  <c r="AG1935" i="2" s="1"/>
  <c r="AH1935" i="2" l="1"/>
  <c r="AI1935" i="2" s="1"/>
  <c r="AG1936" i="2" s="1"/>
  <c r="AH1936" i="2" l="1"/>
  <c r="AI1936" i="2" s="1"/>
  <c r="AG1937" i="2" s="1"/>
  <c r="AH1937" i="2" s="1"/>
  <c r="AI1937" i="2" s="1"/>
  <c r="AG1938" i="2" s="1"/>
  <c r="AH1938" i="2" l="1"/>
  <c r="AI1938" i="2" s="1"/>
  <c r="AG1939" i="2" s="1"/>
  <c r="AH1939" i="2" s="1"/>
  <c r="AI1939" i="2" s="1"/>
  <c r="AG1940" i="2" s="1"/>
  <c r="AH1940" i="2" l="1"/>
  <c r="AI1940" i="2" s="1"/>
  <c r="AG1941" i="2" s="1"/>
  <c r="AH1941" i="2" s="1"/>
  <c r="AI1941" i="2" s="1"/>
  <c r="AG1942" i="2" s="1"/>
  <c r="AH1942" i="2" s="1"/>
  <c r="AI1942" i="2" s="1"/>
  <c r="AG1943" i="2" s="1"/>
  <c r="AH1943" i="2" l="1"/>
  <c r="AI1943" i="2" s="1"/>
  <c r="AG1944" i="2" s="1"/>
  <c r="AH1944" i="2" l="1"/>
  <c r="AI1944" i="2" s="1"/>
  <c r="AG1945" i="2" s="1"/>
  <c r="AH1945" i="2" s="1"/>
  <c r="AI1945" i="2" s="1"/>
  <c r="AG1946" i="2" s="1"/>
  <c r="AH1946" i="2" l="1"/>
  <c r="AI1946" i="2" s="1"/>
  <c r="AG1947" i="2" s="1"/>
  <c r="AH1947" i="2" s="1"/>
  <c r="AI1947" i="2" s="1"/>
  <c r="AG1948" i="2" s="1"/>
  <c r="AH1948" i="2" l="1"/>
  <c r="AI1948" i="2" s="1"/>
  <c r="AG1949" i="2" s="1"/>
  <c r="AH1949" i="2" l="1"/>
  <c r="AI1949" i="2" s="1"/>
  <c r="AG1950" i="2" s="1"/>
  <c r="AH1950" i="2" s="1"/>
  <c r="AI1950" i="2" s="1"/>
  <c r="AG1951" i="2" s="1"/>
  <c r="AH1951" i="2" s="1"/>
  <c r="AI1951" i="2" s="1"/>
  <c r="AG1952" i="2" s="1"/>
  <c r="AH1952" i="2" l="1"/>
  <c r="AI1952" i="2" s="1"/>
  <c r="AG1953" i="2" s="1"/>
  <c r="AH1953" i="2" l="1"/>
  <c r="AI1953" i="2" s="1"/>
  <c r="AG1954" i="2" s="1"/>
  <c r="AH1954" i="2" l="1"/>
  <c r="AI1954" i="2" s="1"/>
  <c r="AG1955" i="2" s="1"/>
  <c r="AH1955" i="2" s="1"/>
  <c r="AI1955" i="2" s="1"/>
  <c r="AG1956" i="2" s="1"/>
  <c r="AH1956" i="2" s="1"/>
  <c r="AI1956" i="2" s="1"/>
  <c r="AG1957" i="2" s="1"/>
  <c r="AH1957" i="2" s="1"/>
  <c r="AI1957" i="2" s="1"/>
  <c r="AG1958" i="2" s="1"/>
  <c r="AH1958" i="2" s="1"/>
  <c r="AI1958" i="2" s="1"/>
  <c r="AG1959" i="2" s="1"/>
  <c r="AH1959" i="2" s="1"/>
  <c r="AI1959" i="2" s="1"/>
  <c r="AG1960" i="2" s="1"/>
  <c r="AH1960" i="2" s="1"/>
  <c r="AI1960" i="2" s="1"/>
  <c r="AG1961" i="2" s="1"/>
  <c r="AH1961" i="2" l="1"/>
  <c r="AI1961" i="2" s="1"/>
  <c r="AG1962" i="2" s="1"/>
  <c r="AH1962" i="2" s="1"/>
  <c r="AI1962" i="2" s="1"/>
  <c r="AG1963" i="2" s="1"/>
  <c r="AH1963" i="2" s="1"/>
  <c r="AI1963" i="2" s="1"/>
  <c r="AG1964" i="2" s="1"/>
  <c r="AH1964" i="2" l="1"/>
  <c r="AI1964" i="2" s="1"/>
  <c r="AG1965" i="2" s="1"/>
  <c r="AH1965" i="2" s="1"/>
  <c r="AI1965" i="2" s="1"/>
  <c r="AG1966" i="2" s="1"/>
  <c r="AH1966" i="2" s="1"/>
  <c r="AI1966" i="2" s="1"/>
  <c r="AG1967" i="2" s="1"/>
  <c r="AH1967" i="2" s="1"/>
  <c r="AI1967" i="2" s="1"/>
  <c r="AG1968" i="2" s="1"/>
  <c r="AH1968" i="2" s="1"/>
  <c r="AI1968" i="2" s="1"/>
  <c r="AG1969" i="2" s="1"/>
  <c r="AH1969" i="2" s="1"/>
  <c r="AI1969" i="2" s="1"/>
  <c r="AG1970" i="2" s="1"/>
  <c r="AH1970" i="2" s="1"/>
  <c r="AI1970" i="2" s="1"/>
  <c r="AG1971" i="2" s="1"/>
  <c r="AH1971" i="2" s="1"/>
  <c r="AI1971" i="2" s="1"/>
  <c r="AG1972" i="2" s="1"/>
  <c r="AH1972" i="2" s="1"/>
  <c r="AI1972" i="2" s="1"/>
  <c r="AG1973" i="2" s="1"/>
  <c r="AH1973" i="2" s="1"/>
  <c r="AI1973" i="2" s="1"/>
  <c r="AG1974" i="2" s="1"/>
  <c r="AH1974" i="2" s="1"/>
  <c r="AI1974" i="2" s="1"/>
  <c r="AG1975" i="2" s="1"/>
  <c r="AH1975" i="2" s="1"/>
  <c r="AI1975" i="2" s="1"/>
  <c r="AG1976" i="2" s="1"/>
  <c r="AH1976" i="2" s="1"/>
  <c r="AI1976" i="2" s="1"/>
  <c r="AG1977" i="2" s="1"/>
  <c r="AH1977" i="2" s="1"/>
  <c r="AI1977" i="2" s="1"/>
  <c r="AG1978" i="2" s="1"/>
  <c r="AH1978" i="2" s="1"/>
  <c r="AI1978" i="2" s="1"/>
  <c r="AG1979" i="2" s="1"/>
  <c r="AH1979" i="2" s="1"/>
  <c r="AI1979" i="2" s="1"/>
  <c r="AG1980" i="2" s="1"/>
  <c r="AH1980" i="2" s="1"/>
  <c r="AI1980" i="2" s="1"/>
  <c r="AG1981" i="2" s="1"/>
  <c r="AH1981" i="2" s="1"/>
  <c r="AI1981" i="2" s="1"/>
  <c r="AG1982" i="2" s="1"/>
  <c r="AH1982" i="2" s="1"/>
  <c r="AI1982" i="2" s="1"/>
  <c r="AG1983" i="2" s="1"/>
  <c r="AH1983" i="2" s="1"/>
  <c r="AI1983" i="2" s="1"/>
  <c r="AG1984" i="2" s="1"/>
  <c r="AH1984" i="2" s="1"/>
  <c r="AI1984" i="2" s="1"/>
  <c r="AG1985" i="2" s="1"/>
  <c r="AH1985" i="2" s="1"/>
  <c r="AI1985" i="2" s="1"/>
  <c r="AG1986" i="2" s="1"/>
  <c r="AH1986" i="2" s="1"/>
  <c r="AI1986" i="2" s="1"/>
  <c r="AG1987" i="2" s="1"/>
  <c r="AH1987" i="2" l="1"/>
  <c r="AI1987" i="2"/>
  <c r="AG1988" i="2" s="1"/>
  <c r="AH1988" i="2" l="1"/>
  <c r="AI1988" i="2"/>
  <c r="AG1989" i="2" s="1"/>
  <c r="AH1989" i="2" l="1"/>
  <c r="AI1989" i="2" s="1"/>
  <c r="AG1990" i="2" s="1"/>
  <c r="AH1990" i="2" l="1"/>
  <c r="AI1990" i="2" s="1"/>
  <c r="AG1991" i="2" s="1"/>
  <c r="AH1991" i="2" l="1"/>
  <c r="AI1991" i="2" s="1"/>
  <c r="AG1992" i="2" s="1"/>
  <c r="AH1992" i="2" l="1"/>
  <c r="AI1992" i="2" s="1"/>
  <c r="AG1993" i="2" s="1"/>
  <c r="AH1993" i="2" l="1"/>
  <c r="AI1993" i="2" s="1"/>
  <c r="AG1994" i="2" s="1"/>
  <c r="AH1994" i="2" l="1"/>
  <c r="AI1994" i="2" s="1"/>
  <c r="AG1995" i="2" s="1"/>
  <c r="AH1995" i="2" l="1"/>
  <c r="AI1995" i="2" s="1"/>
  <c r="AG1996" i="2" s="1"/>
  <c r="AH1996" i="2" l="1"/>
  <c r="AI1996" i="2" s="1"/>
  <c r="AG1997" i="2" s="1"/>
  <c r="AH1997" i="2" l="1"/>
  <c r="AI1997" i="2" s="1"/>
  <c r="AG1998" i="2" s="1"/>
  <c r="AH1998" i="2" l="1"/>
  <c r="AI1998" i="2" s="1"/>
  <c r="AG1999" i="2" s="1"/>
  <c r="AH1999" i="2" l="1"/>
  <c r="AI1999" i="2" s="1"/>
  <c r="AG2000" i="2" s="1"/>
  <c r="AH2000" i="2" l="1"/>
  <c r="AI2000" i="2" s="1"/>
  <c r="AG2001" i="2" s="1"/>
  <c r="AH2001" i="2" l="1"/>
  <c r="AI2001" i="2" s="1"/>
  <c r="AG2002" i="2" s="1"/>
  <c r="AH2002" i="2" l="1"/>
  <c r="AI2002" i="2" s="1"/>
  <c r="AG2003" i="2" s="1"/>
  <c r="AH2003" i="2" l="1"/>
  <c r="AI2003" i="2" s="1"/>
  <c r="AG2004" i="2" s="1"/>
  <c r="AH2004" i="2" l="1"/>
  <c r="AI2004" i="2" s="1"/>
  <c r="AG2005" i="2" s="1"/>
  <c r="AH2005" i="2" l="1"/>
  <c r="AI2005" i="2" s="1"/>
  <c r="AG2006" i="2" s="1"/>
  <c r="AH2006" i="2" l="1"/>
  <c r="AI2006" i="2" s="1"/>
  <c r="AG2007" i="2" s="1"/>
  <c r="AH2007" i="2" l="1"/>
  <c r="AI2007" i="2" s="1"/>
  <c r="AG2008" i="2" s="1"/>
  <c r="AH2008" i="2" l="1"/>
  <c r="AI2008" i="2" s="1"/>
  <c r="AG2009" i="2" s="1"/>
  <c r="AH2009" i="2" s="1"/>
  <c r="AI2009" i="2" s="1"/>
  <c r="AG2010" i="2" s="1"/>
  <c r="AH2010" i="2" s="1"/>
  <c r="AI2010" i="2" s="1"/>
  <c r="AG2011" i="2" s="1"/>
  <c r="AH2011" i="2" s="1"/>
  <c r="AI2011" i="2" s="1"/>
  <c r="AG2012" i="2" s="1"/>
  <c r="AH2012" i="2" s="1"/>
  <c r="AI2012" i="2" s="1"/>
  <c r="AG2013" i="2" s="1"/>
  <c r="AH2013" i="2" s="1"/>
  <c r="AI2013" i="2" s="1"/>
  <c r="AG2014" i="2" s="1"/>
  <c r="AH2014" i="2" s="1"/>
  <c r="AI2014" i="2" s="1"/>
  <c r="AG2015" i="2" s="1"/>
  <c r="AH2015" i="2" s="1"/>
  <c r="AI2015" i="2" s="1"/>
  <c r="AG2016" i="2" s="1"/>
  <c r="AH2016" i="2" s="1"/>
  <c r="AI2016" i="2" s="1"/>
  <c r="AG2017" i="2" s="1"/>
  <c r="AH2017" i="2" s="1"/>
  <c r="AI2017" i="2" s="1"/>
  <c r="AG2018" i="2" s="1"/>
  <c r="AH2018" i="2" s="1"/>
  <c r="AI2018" i="2" s="1"/>
  <c r="AG2019" i="2" s="1"/>
  <c r="AH2019" i="2" s="1"/>
  <c r="AI2019" i="2" s="1"/>
  <c r="AG2020" i="2" s="1"/>
  <c r="AH2020" i="2" s="1"/>
  <c r="AI2020" i="2" s="1"/>
  <c r="AG2021" i="2" s="1"/>
  <c r="AH2021" i="2" s="1"/>
  <c r="AI2021" i="2" s="1"/>
  <c r="AG2022" i="2" s="1"/>
  <c r="AH2022" i="2" s="1"/>
  <c r="AI2022" i="2" s="1"/>
  <c r="AG2023" i="2" s="1"/>
  <c r="AH2023" i="2" s="1"/>
  <c r="AI2023" i="2" s="1"/>
  <c r="AG2024" i="2" s="1"/>
  <c r="AH2024" i="2" s="1"/>
  <c r="AI2024" i="2" s="1"/>
  <c r="AG2025" i="2" s="1"/>
  <c r="AH2025" i="2" s="1"/>
  <c r="AI2025" i="2" s="1"/>
  <c r="AG2026" i="2" s="1"/>
  <c r="AH2026" i="2" s="1"/>
  <c r="AI2026" i="2" s="1"/>
  <c r="AG2027" i="2" s="1"/>
  <c r="AH2027" i="2" s="1"/>
  <c r="AI2027" i="2" s="1"/>
  <c r="AG2028" i="2" s="1"/>
  <c r="AH2028" i="2" s="1"/>
  <c r="AI2028" i="2" s="1"/>
  <c r="AG2029" i="2" s="1"/>
  <c r="AH2029" i="2" s="1"/>
  <c r="AI2029" i="2" s="1"/>
  <c r="AG2030" i="2" s="1"/>
  <c r="AH2030" i="2" s="1"/>
  <c r="AI2030" i="2" s="1"/>
  <c r="AG2031" i="2" s="1"/>
  <c r="AH2031" i="2" s="1"/>
  <c r="AI2031" i="2" s="1"/>
  <c r="AG2032" i="2" s="1"/>
  <c r="AH2032" i="2" s="1"/>
  <c r="AI2032" i="2" s="1"/>
  <c r="AG2033" i="2" s="1"/>
  <c r="AH2033" i="2" s="1"/>
  <c r="AI2033" i="2" s="1"/>
  <c r="AG2034" i="2" s="1"/>
  <c r="AH2034" i="2" s="1"/>
  <c r="AI2034" i="2" s="1"/>
  <c r="AG2035" i="2" s="1"/>
  <c r="AH2035" i="2" s="1"/>
  <c r="AI2035" i="2" s="1"/>
  <c r="AG2036" i="2" s="1"/>
  <c r="AH2036" i="2" s="1"/>
  <c r="AI2036" i="2" s="1"/>
  <c r="AG2037" i="2" s="1"/>
  <c r="AH2037" i="2" s="1"/>
  <c r="AI2037" i="2" s="1"/>
  <c r="AG2038" i="2" s="1"/>
  <c r="AH2038" i="2" s="1"/>
  <c r="AI2038" i="2" s="1"/>
  <c r="AG2039" i="2" s="1"/>
  <c r="AH2039" i="2" s="1"/>
  <c r="AI2039" i="2" s="1"/>
  <c r="AG2040" i="2" s="1"/>
  <c r="AH2040" i="2" s="1"/>
  <c r="AI2040" i="2" s="1"/>
  <c r="AG2041" i="2" s="1"/>
  <c r="AH2041" i="2" s="1"/>
  <c r="AI2041" i="2" s="1"/>
  <c r="AG2042" i="2" s="1"/>
  <c r="AH2042" i="2" s="1"/>
  <c r="AI2042" i="2" s="1"/>
  <c r="AG2043" i="2" s="1"/>
  <c r="AH2043" i="2" s="1"/>
  <c r="AI2043" i="2" s="1"/>
  <c r="AG2044" i="2" s="1"/>
  <c r="AH2044" i="2" s="1"/>
  <c r="AI2044" i="2" s="1"/>
  <c r="AG2045" i="2" s="1"/>
  <c r="AH2045" i="2" s="1"/>
  <c r="AI2045" i="2" s="1"/>
  <c r="AG2046" i="2" s="1"/>
  <c r="AH2046" i="2" s="1"/>
  <c r="AI2046" i="2" s="1"/>
  <c r="AG2047" i="2" s="1"/>
  <c r="AH2047" i="2" s="1"/>
  <c r="AI2047" i="2" s="1"/>
  <c r="AG2048" i="2" s="1"/>
  <c r="AH2048" i="2" s="1"/>
  <c r="AI2048" i="2" s="1"/>
  <c r="AG2049" i="2" s="1"/>
  <c r="AH2049" i="2" s="1"/>
  <c r="AI2049" i="2" s="1"/>
  <c r="AG2050" i="2" s="1"/>
  <c r="AH2050" i="2" s="1"/>
  <c r="AI2050" i="2" s="1"/>
  <c r="AG2051" i="2" s="1"/>
  <c r="AH2051" i="2" s="1"/>
  <c r="AI2051" i="2" s="1"/>
  <c r="AG2052" i="2" s="1"/>
  <c r="AH2052" i="2" l="1"/>
  <c r="AI2052" i="2" s="1"/>
  <c r="AG2053" i="2" s="1"/>
  <c r="AH2053" i="2" l="1"/>
  <c r="AI2053" i="2" s="1"/>
  <c r="AG2054" i="2" s="1"/>
  <c r="AH2054" i="2" l="1"/>
  <c r="AI2054" i="2" s="1"/>
  <c r="AG2055" i="2" s="1"/>
  <c r="AH2055" i="2" l="1"/>
  <c r="AI2055" i="2" s="1"/>
  <c r="AG2056" i="2" s="1"/>
  <c r="AH2056" i="2" l="1"/>
  <c r="AI2056" i="2" s="1"/>
  <c r="AG2057" i="2" s="1"/>
  <c r="AH2057" i="2" l="1"/>
  <c r="AI2057" i="2"/>
  <c r="AG2058" i="2" s="1"/>
  <c r="AH2058" i="2" l="1"/>
  <c r="AI2058" i="2" s="1"/>
  <c r="AG2059" i="2" s="1"/>
  <c r="AH2059" i="2" l="1"/>
  <c r="AI2059" i="2" s="1"/>
  <c r="AG2060" i="2" s="1"/>
  <c r="AH2060" i="2" l="1"/>
  <c r="AI2060" i="2" s="1"/>
  <c r="AG2061" i="2" s="1"/>
  <c r="AH2061" i="2" l="1"/>
  <c r="AI2061" i="2" s="1"/>
  <c r="AG2062" i="2" s="1"/>
  <c r="AH2062" i="2" l="1"/>
  <c r="AI2062" i="2" s="1"/>
  <c r="AG2063" i="2" s="1"/>
  <c r="AH2063" i="2" l="1"/>
  <c r="AI2063" i="2" s="1"/>
  <c r="AG2064" i="2" s="1"/>
  <c r="AH2064" i="2" l="1"/>
  <c r="AI2064" i="2" s="1"/>
  <c r="AG2065" i="2" s="1"/>
  <c r="AH2065" i="2" l="1"/>
  <c r="AI2065" i="2" s="1"/>
  <c r="AG2066" i="2" s="1"/>
  <c r="AH2066" i="2" l="1"/>
  <c r="AI2066" i="2" s="1"/>
  <c r="AG2067" i="2" s="1"/>
  <c r="AH2067" i="2" l="1"/>
  <c r="AI2067" i="2" s="1"/>
  <c r="AG2068" i="2" s="1"/>
  <c r="AH2068" i="2" l="1"/>
  <c r="AI2068" i="2" s="1"/>
  <c r="AG2069" i="2" s="1"/>
  <c r="AH2069" i="2" l="1"/>
  <c r="AI2069" i="2" s="1"/>
  <c r="AG2070" i="2" s="1"/>
  <c r="AH2070" i="2" l="1"/>
  <c r="AI2070" i="2" s="1"/>
  <c r="AG2071" i="2" s="1"/>
  <c r="AH2071" i="2" l="1"/>
  <c r="AI2071" i="2" s="1"/>
  <c r="AG2072" i="2" s="1"/>
  <c r="AH2072" i="2" l="1"/>
  <c r="AI2072" i="2" s="1"/>
  <c r="AG2073" i="2" s="1"/>
  <c r="AH2073" i="2" l="1"/>
  <c r="AI2073" i="2" s="1"/>
  <c r="AG2074" i="2" s="1"/>
  <c r="AH2074" i="2" l="1"/>
  <c r="AI2074" i="2" s="1"/>
  <c r="AG2075" i="2" s="1"/>
  <c r="AH2075" i="2" l="1"/>
  <c r="AI2075" i="2" s="1"/>
  <c r="AG2076" i="2" s="1"/>
  <c r="AH2076" i="2" l="1"/>
  <c r="AI2076" i="2" s="1"/>
  <c r="AG2077" i="2" s="1"/>
  <c r="AH2077" i="2" l="1"/>
  <c r="AI2077" i="2" s="1"/>
  <c r="AG2078" i="2" s="1"/>
  <c r="AH2078" i="2" l="1"/>
  <c r="AI2078" i="2" s="1"/>
  <c r="AG2079" i="2" s="1"/>
  <c r="AH2079" i="2" l="1"/>
  <c r="AI2079" i="2" s="1"/>
  <c r="AG2080" i="2" s="1"/>
  <c r="AH2080" i="2" l="1"/>
  <c r="AI2080" i="2" s="1"/>
  <c r="AG2081" i="2" s="1"/>
  <c r="AH2081" i="2" l="1"/>
  <c r="AI2081" i="2" s="1"/>
  <c r="AG2082" i="2" s="1"/>
  <c r="AH2082" i="2" l="1"/>
  <c r="AI2082" i="2" s="1"/>
  <c r="AG2083" i="2" s="1"/>
  <c r="AH2083" i="2" l="1"/>
  <c r="AI2083" i="2" s="1"/>
  <c r="AG2084" i="2" s="1"/>
  <c r="AH2084" i="2" l="1"/>
  <c r="AI2084" i="2" s="1"/>
  <c r="AG2085" i="2" s="1"/>
  <c r="AH2085" i="2" l="1"/>
  <c r="AI2085" i="2" s="1"/>
  <c r="AG2086" i="2" s="1"/>
  <c r="AH2086" i="2" l="1"/>
  <c r="AI2086" i="2" s="1"/>
  <c r="AG2087" i="2" s="1"/>
  <c r="AH2087" i="2" l="1"/>
  <c r="AI2087" i="2" s="1"/>
  <c r="AG2088" i="2" s="1"/>
  <c r="AH2088" i="2" l="1"/>
  <c r="AI2088" i="2" s="1"/>
  <c r="AG2089" i="2" s="1"/>
  <c r="AH2089" i="2" l="1"/>
  <c r="AI2089" i="2" s="1"/>
  <c r="AG2090" i="2" s="1"/>
  <c r="AH2090" i="2" l="1"/>
  <c r="AI2090" i="2" s="1"/>
  <c r="AG2091" i="2" s="1"/>
  <c r="AH2091" i="2" l="1"/>
  <c r="AI2091" i="2" s="1"/>
  <c r="AG2092" i="2" s="1"/>
  <c r="AH2092" i="2" l="1"/>
  <c r="AI2092" i="2" s="1"/>
  <c r="AG2093" i="2" s="1"/>
  <c r="AH2093" i="2" l="1"/>
  <c r="AI2093" i="2" s="1"/>
  <c r="AG2094" i="2" s="1"/>
  <c r="AH2094" i="2" l="1"/>
  <c r="AI2094" i="2" s="1"/>
  <c r="AG2095" i="2" s="1"/>
  <c r="AH2095" i="2" l="1"/>
  <c r="AI2095" i="2" s="1"/>
  <c r="AG2096" i="2" s="1"/>
  <c r="AH2096" i="2" l="1"/>
  <c r="AI2096" i="2" s="1"/>
  <c r="AG2097" i="2" s="1"/>
  <c r="AH2097" i="2" l="1"/>
  <c r="AI2097" i="2" s="1"/>
  <c r="AG2098" i="2" s="1"/>
  <c r="AH2098" i="2" l="1"/>
  <c r="AI2098" i="2" s="1"/>
  <c r="AG2099" i="2" s="1"/>
  <c r="AH2099" i="2" l="1"/>
  <c r="AI2099" i="2" s="1"/>
  <c r="AG2100" i="2" s="1"/>
  <c r="AH2100" i="2" l="1"/>
  <c r="AI2100" i="2" s="1"/>
  <c r="AG2101" i="2" s="1"/>
  <c r="AH2101" i="2" l="1"/>
  <c r="AI2101" i="2" s="1"/>
  <c r="AG2102" i="2" s="1"/>
  <c r="AH2102" i="2" l="1"/>
  <c r="AI2102" i="2" s="1"/>
  <c r="AG2103" i="2" s="1"/>
  <c r="AH2103" i="2" l="1"/>
  <c r="AI2103" i="2" s="1"/>
  <c r="AG2104" i="2" s="1"/>
  <c r="AH2104" i="2" l="1"/>
  <c r="AI2104" i="2" s="1"/>
  <c r="AG2105" i="2" s="1"/>
  <c r="AH2105" i="2" l="1"/>
  <c r="AI2105" i="2" s="1"/>
  <c r="AG2106" i="2" s="1"/>
  <c r="AH2106" i="2" l="1"/>
  <c r="AI2106" i="2" s="1"/>
  <c r="AG2107" i="2" s="1"/>
  <c r="AH2107" i="2" l="1"/>
  <c r="AI2107" i="2" s="1"/>
  <c r="AG2108" i="2" s="1"/>
  <c r="AH2108" i="2" l="1"/>
  <c r="AI2108" i="2" s="1"/>
  <c r="AG2109" i="2" s="1"/>
  <c r="AH2109" i="2" l="1"/>
  <c r="AI2109" i="2" s="1"/>
  <c r="AG2110" i="2" s="1"/>
  <c r="AH2110" i="2" l="1"/>
  <c r="AI2110" i="2" s="1"/>
  <c r="AG2111" i="2" s="1"/>
  <c r="AH2111" i="2" l="1"/>
  <c r="AI2111" i="2" s="1"/>
  <c r="AG2112" i="2" s="1"/>
  <c r="AH2112" i="2" l="1"/>
  <c r="AI2112" i="2" s="1"/>
  <c r="AG2113" i="2" s="1"/>
  <c r="AH2113" i="2" l="1"/>
  <c r="AI2113" i="2" s="1"/>
  <c r="AG2114" i="2" s="1"/>
  <c r="AH2114" i="2" l="1"/>
  <c r="AI2114" i="2" s="1"/>
  <c r="AG2115" i="2" s="1"/>
  <c r="AH2115" i="2" l="1"/>
  <c r="AI2115" i="2" s="1"/>
  <c r="AG2116" i="2" s="1"/>
  <c r="AH2116" i="2" l="1"/>
  <c r="AI2116" i="2" s="1"/>
  <c r="AG2117" i="2" s="1"/>
  <c r="AH2117" i="2" l="1"/>
  <c r="AI2117" i="2" s="1"/>
  <c r="AG2118" i="2" s="1"/>
  <c r="AH2118" i="2" l="1"/>
  <c r="AI2118" i="2" s="1"/>
  <c r="AG2119" i="2" s="1"/>
  <c r="AH2119" i="2" l="1"/>
  <c r="AI2119" i="2" s="1"/>
  <c r="AG2120" i="2" s="1"/>
  <c r="AH2120" i="2" l="1"/>
  <c r="AI2120" i="2" s="1"/>
  <c r="AG2121" i="2" s="1"/>
  <c r="AH2121" i="2" l="1"/>
  <c r="AI2121" i="2" s="1"/>
  <c r="AG2122" i="2" s="1"/>
  <c r="AH2122" i="2" l="1"/>
  <c r="AI2122" i="2" s="1"/>
  <c r="AG2123" i="2" s="1"/>
  <c r="AH2123" i="2" l="1"/>
  <c r="AI2123" i="2" s="1"/>
  <c r="AG2124" i="2" s="1"/>
  <c r="AH2124" i="2" l="1"/>
  <c r="AI2124" i="2" s="1"/>
  <c r="AG2125" i="2" s="1"/>
  <c r="AH2125" i="2" l="1"/>
  <c r="AI2125" i="2" s="1"/>
  <c r="AG2126" i="2" s="1"/>
  <c r="AH2126" i="2" l="1"/>
  <c r="AI2126" i="2" s="1"/>
  <c r="AG2127" i="2" s="1"/>
  <c r="AH2127" i="2" l="1"/>
  <c r="AI2127" i="2" s="1"/>
  <c r="AG2128" i="2" s="1"/>
  <c r="AH2128" i="2" l="1"/>
  <c r="AI2128" i="2" s="1"/>
  <c r="AG2129" i="2" s="1"/>
  <c r="AH2129" i="2" l="1"/>
  <c r="AI2129" i="2" s="1"/>
  <c r="AG2130" i="2" s="1"/>
  <c r="AH2130" i="2" l="1"/>
  <c r="AI2130" i="2" s="1"/>
  <c r="AG2131" i="2" s="1"/>
  <c r="AH2131" i="2" s="1"/>
  <c r="AI2131" i="2" s="1"/>
  <c r="AG2132" i="2" s="1"/>
  <c r="AH2132" i="2" l="1"/>
  <c r="AI2132" i="2" s="1"/>
  <c r="AG2133" i="2" s="1"/>
  <c r="AH2133" i="2" l="1"/>
  <c r="AI2133" i="2" s="1"/>
  <c r="AG2134" i="2" s="1"/>
  <c r="AH2134" i="2" l="1"/>
  <c r="AI2134" i="2" s="1"/>
  <c r="AG2135" i="2" s="1"/>
  <c r="AH2135" i="2" l="1"/>
  <c r="AI2135" i="2" s="1"/>
  <c r="AG2136" i="2" s="1"/>
  <c r="AH2136" i="2" s="1"/>
  <c r="AI2136" i="2" s="1"/>
  <c r="AG2137" i="2" s="1"/>
  <c r="AH2137" i="2" s="1"/>
  <c r="AI2137" i="2" s="1"/>
  <c r="AG2138" i="2" s="1"/>
  <c r="AH2138" i="2" s="1"/>
  <c r="AI2138" i="2" s="1"/>
  <c r="AG2139" i="2" s="1"/>
  <c r="AH2139" i="2" s="1"/>
  <c r="AI2139" i="2" s="1"/>
  <c r="AG2140" i="2" s="1"/>
  <c r="AH2140" i="2" s="1"/>
  <c r="AI2140" i="2" s="1"/>
  <c r="AG2141" i="2" s="1"/>
  <c r="AH2141" i="2" s="1"/>
  <c r="AI2141" i="2" s="1"/>
  <c r="AG2142" i="2" s="1"/>
  <c r="AH2142" i="2" l="1"/>
  <c r="AI2142" i="2" s="1"/>
  <c r="AG2143" i="2" s="1"/>
  <c r="AH2143" i="2" l="1"/>
  <c r="AI2143" i="2" s="1"/>
  <c r="AG2144" i="2" s="1"/>
  <c r="AH2144" i="2" s="1"/>
  <c r="AI2144" i="2" s="1"/>
  <c r="AG2145" i="2" s="1"/>
  <c r="AH2145" i="2" s="1"/>
  <c r="AI2145" i="2" s="1"/>
  <c r="AG2146" i="2" s="1"/>
  <c r="AH2146" i="2" s="1"/>
  <c r="AI2146" i="2" s="1"/>
  <c r="AG2147" i="2" s="1"/>
  <c r="AH2147" i="2" s="1"/>
  <c r="AI2147" i="2" s="1"/>
  <c r="AG2148" i="2" s="1"/>
  <c r="AH2148" i="2" s="1"/>
  <c r="AI2148" i="2" s="1"/>
  <c r="AG2149" i="2" s="1"/>
  <c r="AH2149" i="2" s="1"/>
  <c r="AI2149" i="2" s="1"/>
  <c r="AG2150" i="2" s="1"/>
  <c r="AH2150" i="2" l="1"/>
  <c r="AI2150" i="2" s="1"/>
  <c r="AG2151" i="2" s="1"/>
  <c r="AH2151" i="2" l="1"/>
  <c r="AI2151" i="2" s="1"/>
  <c r="AG2152" i="2" s="1"/>
  <c r="AH2152" i="2" s="1"/>
  <c r="AI2152" i="2" s="1"/>
  <c r="AG2153" i="2" s="1"/>
  <c r="AH2153" i="2" s="1"/>
  <c r="AI2153" i="2" s="1"/>
  <c r="AG2154" i="2" s="1"/>
  <c r="AH2154" i="2" s="1"/>
  <c r="AI2154" i="2" s="1"/>
  <c r="AG2155" i="2" s="1"/>
  <c r="AH2155" i="2" s="1"/>
  <c r="AI2155" i="2" s="1"/>
  <c r="AG2156" i="2" s="1"/>
  <c r="AH2156" i="2" s="1"/>
  <c r="AI2156" i="2" s="1"/>
  <c r="AG2157" i="2" s="1"/>
  <c r="AH2157" i="2" s="1"/>
  <c r="AI2157" i="2" s="1"/>
  <c r="AG2158" i="2" s="1"/>
  <c r="AH2158" i="2" s="1"/>
  <c r="AI2158" i="2" s="1"/>
  <c r="AG2159" i="2" s="1"/>
  <c r="AH2159" i="2" s="1"/>
  <c r="AI2159" i="2" s="1"/>
  <c r="AG2160" i="2" s="1"/>
  <c r="AH2160" i="2" s="1"/>
  <c r="AI2160" i="2" s="1"/>
  <c r="AG2161" i="2" s="1"/>
  <c r="AH2161" i="2" s="1"/>
  <c r="AI2161" i="2" s="1"/>
  <c r="AG2162" i="2" s="1"/>
  <c r="AH2162" i="2" l="1"/>
  <c r="AI2162" i="2" s="1"/>
  <c r="AG2163" i="2" s="1"/>
  <c r="AH2163" i="2" l="1"/>
  <c r="AI2163" i="2" s="1"/>
  <c r="AG2164" i="2" s="1"/>
  <c r="AH2164" i="2" l="1"/>
  <c r="AI2164" i="2"/>
  <c r="AG2165" i="2" s="1"/>
  <c r="AH2165" i="2" s="1"/>
  <c r="AI2165" i="2" s="1"/>
  <c r="AG2166" i="2" s="1"/>
  <c r="AH2166" i="2" l="1"/>
  <c r="AI2166" i="2" s="1"/>
  <c r="AG2167" i="2" s="1"/>
  <c r="AH2167" i="2" l="1"/>
  <c r="AI2167" i="2" s="1"/>
  <c r="AG2168" i="2" s="1"/>
  <c r="AH2168" i="2" l="1"/>
  <c r="AI2168" i="2" s="1"/>
  <c r="AG2169" i="2" s="1"/>
  <c r="AH2169" i="2" s="1"/>
  <c r="AI2169" i="2" s="1"/>
  <c r="AG2170" i="2" s="1"/>
  <c r="AH2170" i="2" l="1"/>
  <c r="AI2170" i="2" s="1"/>
  <c r="AG2171" i="2" s="1"/>
  <c r="AH2171" i="2" l="1"/>
  <c r="AI2171" i="2" s="1"/>
  <c r="AG2172" i="2" s="1"/>
  <c r="AH2172" i="2" l="1"/>
  <c r="AI2172" i="2" s="1"/>
  <c r="AG2173" i="2" s="1"/>
  <c r="AH2173" i="2" s="1"/>
  <c r="AI2173" i="2" s="1"/>
  <c r="AG2174" i="2" s="1"/>
  <c r="AH2174" i="2" l="1"/>
  <c r="AI2174" i="2" s="1"/>
  <c r="AG2175" i="2" s="1"/>
  <c r="AH2175" i="2" l="1"/>
  <c r="AI2175" i="2" s="1"/>
  <c r="AG2176" i="2" s="1"/>
  <c r="AH2176" i="2" l="1"/>
  <c r="AI2176" i="2" s="1"/>
  <c r="AG2177" i="2" s="1"/>
  <c r="AH2177" i="2" s="1"/>
  <c r="AI2177" i="2" s="1"/>
  <c r="AG2178" i="2" s="1"/>
  <c r="AH2178" i="2" l="1"/>
  <c r="AI2178" i="2" s="1"/>
  <c r="AG2179" i="2" s="1"/>
  <c r="AH2179" i="2" l="1"/>
  <c r="AI2179" i="2" s="1"/>
  <c r="AG2180" i="2" s="1"/>
  <c r="AH2180" i="2" l="1"/>
  <c r="AI2180" i="2" s="1"/>
  <c r="AG2181" i="2" s="1"/>
  <c r="AH2181" i="2" s="1"/>
  <c r="AI2181" i="2" s="1"/>
  <c r="AG2182" i="2" s="1"/>
  <c r="AH2182" i="2" l="1"/>
  <c r="AI2182" i="2" s="1"/>
  <c r="AG2183" i="2" s="1"/>
  <c r="AH2183" i="2" l="1"/>
  <c r="AI2183" i="2" s="1"/>
  <c r="AG2184" i="2" s="1"/>
  <c r="AH2184" i="2" l="1"/>
  <c r="AI2184" i="2" s="1"/>
  <c r="AG2185" i="2" s="1"/>
  <c r="AH2185" i="2" s="1"/>
  <c r="AI2185" i="2" s="1"/>
  <c r="AG2186" i="2" s="1"/>
  <c r="AH2186" i="2" l="1"/>
  <c r="AI2186" i="2" s="1"/>
  <c r="AG2187" i="2" s="1"/>
  <c r="AH2187" i="2" l="1"/>
  <c r="AI2187" i="2" s="1"/>
  <c r="AG2188" i="2" s="1"/>
  <c r="AH2188" i="2" l="1"/>
  <c r="AI2188" i="2" s="1"/>
  <c r="AG2189" i="2" s="1"/>
  <c r="AH2189" i="2" s="1"/>
  <c r="AI2189" i="2" s="1"/>
  <c r="AG2190" i="2" s="1"/>
  <c r="AH2190" i="2" l="1"/>
  <c r="AI2190" i="2" s="1"/>
  <c r="AG2191" i="2" s="1"/>
  <c r="AH2191" i="2" l="1"/>
  <c r="AI2191" i="2" s="1"/>
  <c r="AG2192" i="2" s="1"/>
  <c r="AH2192" i="2" l="1"/>
  <c r="AI2192" i="2" s="1"/>
  <c r="AG2193" i="2" s="1"/>
  <c r="AH2193" i="2" s="1"/>
  <c r="AI2193" i="2" s="1"/>
  <c r="AG2194" i="2" s="1"/>
  <c r="AH2194" i="2" l="1"/>
  <c r="AI2194" i="2" s="1"/>
  <c r="AG2195" i="2" s="1"/>
  <c r="AH2195" i="2" l="1"/>
  <c r="AI2195" i="2" s="1"/>
  <c r="AG2196" i="2" s="1"/>
  <c r="AH2196" i="2" l="1"/>
  <c r="AI2196" i="2" s="1"/>
  <c r="AG2197" i="2" s="1"/>
  <c r="AH2197" i="2" s="1"/>
  <c r="AI2197" i="2" s="1"/>
  <c r="AG2198" i="2" s="1"/>
  <c r="AH2198" i="2" l="1"/>
  <c r="AI2198" i="2" s="1"/>
  <c r="AG2199" i="2" s="1"/>
  <c r="AH2199" i="2" l="1"/>
  <c r="AI2199" i="2" s="1"/>
  <c r="AG2200" i="2" s="1"/>
  <c r="AH2200" i="2" l="1"/>
  <c r="AI2200" i="2" s="1"/>
  <c r="AG2201" i="2" s="1"/>
  <c r="AH2201" i="2" s="1"/>
  <c r="AI2201" i="2" s="1"/>
  <c r="AG2202" i="2" s="1"/>
  <c r="AH2202" i="2" l="1"/>
  <c r="AI2202" i="2" s="1"/>
  <c r="AG2203" i="2" s="1"/>
  <c r="AH2203" i="2" l="1"/>
  <c r="AI2203" i="2" s="1"/>
  <c r="AG2204" i="2" s="1"/>
  <c r="AH2204" i="2" l="1"/>
  <c r="AI2204" i="2" s="1"/>
  <c r="AG2205" i="2" s="1"/>
  <c r="AH2205" i="2" s="1"/>
  <c r="AI2205" i="2" s="1"/>
  <c r="AG2206" i="2" s="1"/>
  <c r="AH2206" i="2" l="1"/>
  <c r="AI2206" i="2" s="1"/>
  <c r="AG2207" i="2" s="1"/>
  <c r="AH2207" i="2" l="1"/>
  <c r="AI2207" i="2" s="1"/>
  <c r="AG2208" i="2" s="1"/>
  <c r="AH2208" i="2" l="1"/>
  <c r="AI2208" i="2" s="1"/>
  <c r="AG2209" i="2" s="1"/>
  <c r="AH2209" i="2" s="1"/>
  <c r="AI2209" i="2" s="1"/>
  <c r="AG2210" i="2" s="1"/>
  <c r="AH2210" i="2" l="1"/>
  <c r="AI2210" i="2" s="1"/>
  <c r="AG2211" i="2" s="1"/>
  <c r="AH2211" i="2" l="1"/>
  <c r="AI2211" i="2" s="1"/>
  <c r="AG2212" i="2" s="1"/>
  <c r="AH2212" i="2" l="1"/>
  <c r="AI2212" i="2" s="1"/>
  <c r="AG2213" i="2" s="1"/>
  <c r="AH2213" i="2" s="1"/>
  <c r="AI2213" i="2" s="1"/>
  <c r="AG2214" i="2" s="1"/>
  <c r="AH2214" i="2" l="1"/>
  <c r="AI2214" i="2" s="1"/>
  <c r="AG2215" i="2" s="1"/>
  <c r="AH2215" i="2" l="1"/>
  <c r="AI2215" i="2" s="1"/>
  <c r="AG2216" i="2" s="1"/>
  <c r="AH2216" i="2" l="1"/>
  <c r="AI2216" i="2" s="1"/>
  <c r="AG2217" i="2" s="1"/>
  <c r="AH2217" i="2" s="1"/>
  <c r="AI2217" i="2" s="1"/>
  <c r="AG2218" i="2" s="1"/>
  <c r="AH2218" i="2" l="1"/>
  <c r="AI2218" i="2" s="1"/>
  <c r="AG2219" i="2" s="1"/>
  <c r="AH2219" i="2" l="1"/>
  <c r="AI2219" i="2" s="1"/>
  <c r="AG2220" i="2" s="1"/>
  <c r="AH2220" i="2" l="1"/>
  <c r="AI2220" i="2" s="1"/>
  <c r="AG2221" i="2" s="1"/>
  <c r="AH2221" i="2" s="1"/>
  <c r="AI2221" i="2" s="1"/>
  <c r="AG2222" i="2" s="1"/>
  <c r="AH2222" i="2" l="1"/>
  <c r="AI2222" i="2" s="1"/>
  <c r="AG2223" i="2" s="1"/>
  <c r="AH2223" i="2" l="1"/>
  <c r="AI2223" i="2" s="1"/>
  <c r="AG2224" i="2" s="1"/>
  <c r="AH2224" i="2" l="1"/>
  <c r="AI2224" i="2" s="1"/>
  <c r="AG2225" i="2" s="1"/>
  <c r="AH2225" i="2" s="1"/>
  <c r="AI2225" i="2" s="1"/>
  <c r="AG2226" i="2" s="1"/>
  <c r="AH2226" i="2" l="1"/>
  <c r="AI2226" i="2" s="1"/>
  <c r="AG2227" i="2" s="1"/>
  <c r="AH2227" i="2" l="1"/>
  <c r="AI2227" i="2" s="1"/>
  <c r="AG2228" i="2" s="1"/>
  <c r="AH2228" i="2" l="1"/>
  <c r="AI2228" i="2" s="1"/>
  <c r="AG2229" i="2" s="1"/>
  <c r="AH2229" i="2" s="1"/>
  <c r="AI2229" i="2" s="1"/>
  <c r="AG2230" i="2" s="1"/>
  <c r="AH2230" i="2" l="1"/>
  <c r="AI2230" i="2" s="1"/>
  <c r="AG2231" i="2" s="1"/>
  <c r="AH2231" i="2" l="1"/>
  <c r="AI2231" i="2" s="1"/>
  <c r="AG2232" i="2" s="1"/>
  <c r="AH2232" i="2" l="1"/>
  <c r="AI2232" i="2" s="1"/>
  <c r="AG2233" i="2" s="1"/>
  <c r="AH2233" i="2" s="1"/>
  <c r="AI2233" i="2" s="1"/>
  <c r="AG2234" i="2" s="1"/>
  <c r="AH2234" i="2" l="1"/>
  <c r="AI2234" i="2" s="1"/>
  <c r="AG2235" i="2" s="1"/>
  <c r="AH2235" i="2" l="1"/>
  <c r="AI2235" i="2" s="1"/>
  <c r="AG2236" i="2" s="1"/>
  <c r="AH2236" i="2" l="1"/>
  <c r="AI2236" i="2" s="1"/>
  <c r="AG2237" i="2" s="1"/>
  <c r="AH2237" i="2" s="1"/>
  <c r="AI2237" i="2" s="1"/>
  <c r="AG2238" i="2" s="1"/>
  <c r="AH2238" i="2" l="1"/>
  <c r="AI2238" i="2" s="1"/>
  <c r="AG2239" i="2" s="1"/>
  <c r="AH2239" i="2" l="1"/>
  <c r="AI2239" i="2" s="1"/>
  <c r="AG2240" i="2" s="1"/>
  <c r="AH2240" i="2" l="1"/>
  <c r="AI2240" i="2" s="1"/>
  <c r="AG2241" i="2" s="1"/>
  <c r="AH2241" i="2" s="1"/>
  <c r="AI2241" i="2" s="1"/>
  <c r="AG2242" i="2" s="1"/>
  <c r="AH2242" i="2" l="1"/>
  <c r="AI2242" i="2" s="1"/>
  <c r="AG2243" i="2" s="1"/>
  <c r="AH2243" i="2" l="1"/>
  <c r="AI2243" i="2" s="1"/>
  <c r="AG2244" i="2" s="1"/>
  <c r="AH2244" i="2" l="1"/>
  <c r="AI2244" i="2" s="1"/>
  <c r="AG2245" i="2" s="1"/>
  <c r="AH2245" i="2" s="1"/>
  <c r="AI2245" i="2" s="1"/>
  <c r="AG2246" i="2" s="1"/>
  <c r="AH2246" i="2" l="1"/>
  <c r="AI2246" i="2" s="1"/>
  <c r="AG2247" i="2" s="1"/>
  <c r="AH2247" i="2" l="1"/>
  <c r="AI2247" i="2" s="1"/>
  <c r="AG2248" i="2" s="1"/>
  <c r="AH2248" i="2" l="1"/>
  <c r="AI2248" i="2" s="1"/>
  <c r="AG2249" i="2" s="1"/>
  <c r="AH2249" i="2" l="1"/>
  <c r="AI2249" i="2"/>
  <c r="AG2250" i="2" s="1"/>
  <c r="AH2250" i="2" l="1"/>
  <c r="AI2250" i="2" s="1"/>
  <c r="AG2251" i="2" s="1"/>
  <c r="AH2251" i="2" l="1"/>
  <c r="AI2251" i="2" s="1"/>
  <c r="AG2252" i="2" s="1"/>
  <c r="AH2252" i="2" l="1"/>
  <c r="AI2252" i="2" s="1"/>
  <c r="AG2253" i="2" s="1"/>
  <c r="AH2253" i="2" l="1"/>
  <c r="AI2253" i="2" s="1"/>
  <c r="AG2254" i="2" s="1"/>
  <c r="AH2254" i="2" l="1"/>
  <c r="AI2254" i="2" s="1"/>
  <c r="AG2255" i="2" s="1"/>
  <c r="AH2255" i="2" l="1"/>
  <c r="AI2255" i="2" s="1"/>
  <c r="AG2256" i="2" s="1"/>
  <c r="AH2256" i="2" l="1"/>
  <c r="AI2256" i="2" s="1"/>
  <c r="AG2257" i="2" s="1"/>
  <c r="AH2257" i="2" l="1"/>
  <c r="AI2257" i="2" s="1"/>
  <c r="AG2258" i="2" s="1"/>
  <c r="AH2258" i="2" l="1"/>
  <c r="AI2258" i="2" s="1"/>
  <c r="AG2259" i="2" s="1"/>
  <c r="AH2259" i="2" l="1"/>
  <c r="AI2259" i="2" s="1"/>
  <c r="AG2260" i="2" s="1"/>
  <c r="AH2260" i="2" l="1"/>
  <c r="AI2260" i="2" s="1"/>
  <c r="AG2261" i="2" s="1"/>
  <c r="AH2261" i="2" l="1"/>
  <c r="AI2261" i="2" s="1"/>
  <c r="AG2262" i="2" s="1"/>
  <c r="AH2262" i="2" l="1"/>
  <c r="AI2262" i="2" s="1"/>
  <c r="AG2263" i="2" s="1"/>
  <c r="AH2263" i="2" l="1"/>
  <c r="AI2263" i="2" s="1"/>
  <c r="AG2264" i="2" s="1"/>
  <c r="AH2264" i="2" l="1"/>
  <c r="AI2264" i="2" s="1"/>
  <c r="AG2265" i="2" s="1"/>
  <c r="AH2265" i="2" l="1"/>
  <c r="AI2265" i="2" s="1"/>
  <c r="AG2266" i="2" s="1"/>
  <c r="AH2266" i="2" l="1"/>
  <c r="AI2266" i="2" s="1"/>
  <c r="AG2267" i="2" s="1"/>
  <c r="AH2267" i="2" l="1"/>
  <c r="AI2267" i="2" s="1"/>
  <c r="AG2268" i="2" s="1"/>
  <c r="AH2268" i="2" l="1"/>
  <c r="AI2268" i="2" s="1"/>
  <c r="AG2269" i="2" s="1"/>
  <c r="AH2269" i="2" l="1"/>
  <c r="AI2269" i="2" s="1"/>
  <c r="AG2270" i="2" s="1"/>
  <c r="AH2270" i="2" l="1"/>
  <c r="AI2270" i="2" s="1"/>
  <c r="AG2271" i="2" s="1"/>
  <c r="AH2271" i="2" l="1"/>
  <c r="AI2271" i="2" s="1"/>
  <c r="AG2272" i="2" s="1"/>
  <c r="AH2272" i="2" l="1"/>
  <c r="AI2272" i="2" s="1"/>
  <c r="AG2273" i="2" s="1"/>
  <c r="AH2273" i="2" l="1"/>
  <c r="AI2273" i="2" s="1"/>
  <c r="AG2274" i="2" s="1"/>
  <c r="AH2274" i="2" l="1"/>
  <c r="AI2274" i="2" s="1"/>
  <c r="AG2275" i="2" s="1"/>
  <c r="AH2275" i="2" l="1"/>
  <c r="AI2275" i="2" s="1"/>
  <c r="AG2276" i="2" s="1"/>
  <c r="AH2276" i="2" l="1"/>
  <c r="AI2276" i="2" s="1"/>
  <c r="AG2277" i="2" s="1"/>
  <c r="AH2277" i="2" l="1"/>
  <c r="AI2277" i="2" s="1"/>
  <c r="AG2278" i="2" s="1"/>
  <c r="AH2278" i="2" l="1"/>
  <c r="AI2278" i="2" s="1"/>
  <c r="AG2279" i="2" s="1"/>
  <c r="AH2279" i="2" l="1"/>
  <c r="AI2279" i="2" s="1"/>
  <c r="AG2280" i="2" s="1"/>
  <c r="AH2280" i="2" l="1"/>
  <c r="AI2280" i="2" s="1"/>
  <c r="AG2281" i="2" s="1"/>
  <c r="AH2281" i="2" l="1"/>
  <c r="AI2281" i="2" s="1"/>
  <c r="AG2282" i="2" s="1"/>
  <c r="AH2282" i="2" l="1"/>
  <c r="AI2282" i="2" s="1"/>
  <c r="AG2283" i="2" s="1"/>
  <c r="AH2283" i="2" l="1"/>
  <c r="AI2283" i="2" s="1"/>
  <c r="AG2284" i="2" s="1"/>
  <c r="AH2284" i="2" l="1"/>
  <c r="AI2284" i="2" s="1"/>
  <c r="AG2285" i="2" s="1"/>
  <c r="AH2285" i="2" l="1"/>
  <c r="AI2285" i="2" s="1"/>
  <c r="AG2286" i="2" s="1"/>
  <c r="AH2286" i="2" l="1"/>
  <c r="AI2286" i="2" s="1"/>
  <c r="AG2287" i="2" s="1"/>
  <c r="AH2287" i="2" l="1"/>
  <c r="AI2287" i="2" s="1"/>
  <c r="AG2288" i="2" s="1"/>
  <c r="AH2288" i="2" l="1"/>
  <c r="AI2288" i="2" s="1"/>
  <c r="AG2289" i="2" s="1"/>
  <c r="AH2289" i="2" l="1"/>
  <c r="AI2289" i="2" s="1"/>
  <c r="AG2290" i="2" s="1"/>
  <c r="AH2290" i="2" l="1"/>
  <c r="AI2290" i="2" s="1"/>
  <c r="AG2291" i="2" s="1"/>
  <c r="AH2291" i="2" s="1"/>
  <c r="AI2291" i="2" s="1"/>
  <c r="AG2292" i="2" s="1"/>
  <c r="AH2292" i="2" l="1"/>
  <c r="AI2292" i="2" s="1"/>
  <c r="AG2293" i="2" s="1"/>
  <c r="AH2293" i="2" l="1"/>
  <c r="AI2293" i="2" s="1"/>
  <c r="AG2294" i="2" s="1"/>
  <c r="AH2294" i="2" l="1"/>
  <c r="AI2294" i="2" s="1"/>
  <c r="AG2295" i="2" s="1"/>
  <c r="AH2295" i="2" l="1"/>
  <c r="AI2295" i="2" s="1"/>
  <c r="AG2296" i="2" s="1"/>
  <c r="AH2296" i="2" l="1"/>
  <c r="AI2296" i="2" s="1"/>
  <c r="AG2297" i="2" s="1"/>
  <c r="AH2297" i="2" l="1"/>
  <c r="AI2297" i="2" s="1"/>
  <c r="AG2298" i="2" s="1"/>
  <c r="AH2298" i="2" l="1"/>
  <c r="AI2298" i="2" s="1"/>
  <c r="AG2299" i="2" s="1"/>
  <c r="AH2299" i="2" l="1"/>
  <c r="AI2299" i="2" s="1"/>
  <c r="AG2300" i="2" s="1"/>
  <c r="AH2300" i="2" l="1"/>
  <c r="AI2300" i="2" s="1"/>
  <c r="AG2301" i="2" s="1"/>
  <c r="AH2301" i="2" l="1"/>
  <c r="AI2301" i="2" s="1"/>
  <c r="AG2302" i="2" s="1"/>
  <c r="AH2302" i="2" l="1"/>
  <c r="AI2302" i="2" s="1"/>
  <c r="AG2303" i="2" s="1"/>
  <c r="AH2303" i="2" l="1"/>
  <c r="AI2303" i="2" s="1"/>
  <c r="AG2304" i="2" s="1"/>
  <c r="AH2304" i="2" l="1"/>
  <c r="AI2304" i="2" s="1"/>
  <c r="AG2305" i="2" s="1"/>
  <c r="AH2305" i="2" l="1"/>
  <c r="AI2305" i="2" s="1"/>
  <c r="AG2306" i="2" s="1"/>
  <c r="AH2306" i="2" l="1"/>
  <c r="AI2306" i="2" s="1"/>
  <c r="AG2307" i="2" s="1"/>
  <c r="AH2307" i="2" l="1"/>
  <c r="AI2307" i="2" s="1"/>
  <c r="AG2308" i="2" s="1"/>
  <c r="AH2308" i="2" l="1"/>
  <c r="AI2308" i="2" s="1"/>
  <c r="AG2309" i="2" s="1"/>
  <c r="AH2309" i="2" l="1"/>
  <c r="AI2309" i="2" s="1"/>
  <c r="AG2310" i="2" s="1"/>
  <c r="AH2310" i="2" l="1"/>
  <c r="AI2310" i="2" s="1"/>
  <c r="AG2311" i="2" s="1"/>
  <c r="AH2311" i="2" l="1"/>
  <c r="AI2311" i="2" s="1"/>
  <c r="AG2312" i="2" s="1"/>
  <c r="AH2312" i="2" l="1"/>
  <c r="AI2312" i="2" s="1"/>
  <c r="AG2313" i="2" s="1"/>
  <c r="AH2313" i="2" l="1"/>
  <c r="AI2313" i="2" s="1"/>
  <c r="AG2314" i="2" s="1"/>
  <c r="AH2314" i="2" l="1"/>
  <c r="AI2314" i="2" s="1"/>
  <c r="AG2315" i="2" s="1"/>
  <c r="AH2315" i="2" l="1"/>
  <c r="AI2315" i="2" s="1"/>
  <c r="AG2316" i="2" s="1"/>
  <c r="AH2316" i="2" l="1"/>
  <c r="AI2316" i="2" s="1"/>
  <c r="AG2317" i="2" s="1"/>
  <c r="AH2317" i="2" l="1"/>
  <c r="AI2317" i="2" s="1"/>
  <c r="AG2318" i="2" s="1"/>
  <c r="AH2318" i="2" l="1"/>
  <c r="AI2318" i="2" s="1"/>
  <c r="AG2319" i="2" s="1"/>
  <c r="AH2319" i="2" l="1"/>
  <c r="AI2319" i="2" s="1"/>
  <c r="AG2320" i="2" s="1"/>
  <c r="AH2320" i="2" l="1"/>
  <c r="AI2320" i="2" s="1"/>
  <c r="AG2321" i="2" s="1"/>
  <c r="AH2321" i="2" l="1"/>
  <c r="AI2321" i="2" s="1"/>
  <c r="AG2322" i="2" s="1"/>
  <c r="AH2322" i="2" l="1"/>
  <c r="AI2322" i="2" s="1"/>
  <c r="AG2323" i="2" s="1"/>
  <c r="AH2323" i="2" l="1"/>
  <c r="AI2323" i="2" s="1"/>
  <c r="AG2324" i="2" s="1"/>
  <c r="AH2324" i="2" l="1"/>
  <c r="AI2324" i="2" s="1"/>
  <c r="AG2325" i="2" s="1"/>
  <c r="AH2325" i="2" l="1"/>
  <c r="AI2325" i="2" s="1"/>
  <c r="AG2326" i="2" s="1"/>
  <c r="AH2326" i="2" l="1"/>
  <c r="AI2326" i="2" s="1"/>
  <c r="AG2327" i="2" s="1"/>
  <c r="AH2327" i="2" l="1"/>
  <c r="AI2327" i="2" s="1"/>
  <c r="AG2328" i="2" s="1"/>
  <c r="AH2328" i="2" l="1"/>
  <c r="AI2328" i="2" s="1"/>
  <c r="AG2329" i="2" s="1"/>
  <c r="AH2329" i="2" l="1"/>
  <c r="AI2329" i="2" s="1"/>
  <c r="AG2330" i="2" s="1"/>
  <c r="AH2330" i="2" l="1"/>
  <c r="AI2330" i="2" s="1"/>
  <c r="AG2331" i="2" s="1"/>
  <c r="AH2331" i="2" s="1"/>
  <c r="AI2331" i="2" s="1"/>
  <c r="AG2332" i="2" s="1"/>
  <c r="AH2332" i="2" l="1"/>
  <c r="AI2332" i="2" s="1"/>
  <c r="AG2333" i="2" s="1"/>
  <c r="AH2333" i="2" l="1"/>
  <c r="AI2333" i="2" s="1"/>
  <c r="AG2334" i="2" s="1"/>
  <c r="AH2334" i="2" l="1"/>
  <c r="AI2334" i="2" s="1"/>
  <c r="AG2335" i="2" s="1"/>
  <c r="AH2335" i="2" l="1"/>
  <c r="AI2335" i="2" s="1"/>
  <c r="AG2336" i="2" s="1"/>
  <c r="AH2336" i="2" l="1"/>
  <c r="AI2336" i="2" s="1"/>
  <c r="AG2337" i="2" s="1"/>
  <c r="AH2337" i="2" l="1"/>
  <c r="AI2337" i="2" s="1"/>
  <c r="AG2338" i="2" s="1"/>
  <c r="AH2338" i="2" l="1"/>
  <c r="AI2338" i="2" s="1"/>
  <c r="AG2339" i="2" s="1"/>
  <c r="AH2339" i="2" l="1"/>
  <c r="AI2339" i="2" s="1"/>
  <c r="AG2340" i="2" s="1"/>
  <c r="AH2340" i="2" l="1"/>
  <c r="AI2340" i="2" s="1"/>
  <c r="AG2341" i="2" s="1"/>
  <c r="AH2341" i="2" l="1"/>
  <c r="AI2341" i="2" s="1"/>
  <c r="AG2342" i="2" s="1"/>
  <c r="AH2342" i="2" l="1"/>
  <c r="AI2342" i="2" s="1"/>
  <c r="AG2343" i="2" s="1"/>
  <c r="AH2343" i="2" l="1"/>
  <c r="AI2343" i="2" s="1"/>
  <c r="AG2344" i="2" s="1"/>
  <c r="AH2344" i="2" l="1"/>
  <c r="AI2344" i="2" s="1"/>
  <c r="AG2345" i="2" s="1"/>
  <c r="AH2345" i="2" l="1"/>
  <c r="AI2345" i="2" s="1"/>
  <c r="AG2346" i="2" s="1"/>
  <c r="AH2346" i="2" l="1"/>
  <c r="AI2346" i="2" s="1"/>
  <c r="AG2347" i="2" s="1"/>
  <c r="AH2347" i="2" l="1"/>
  <c r="AI2347" i="2" s="1"/>
  <c r="AG2348" i="2" s="1"/>
  <c r="AH2348" i="2" l="1"/>
  <c r="AI2348" i="2" s="1"/>
  <c r="AG2349" i="2" s="1"/>
  <c r="AH2349" i="2" l="1"/>
  <c r="AI2349" i="2" s="1"/>
  <c r="AG2350" i="2" s="1"/>
  <c r="AH2350" i="2" l="1"/>
  <c r="AI2350" i="2" s="1"/>
  <c r="AG2351" i="2" s="1"/>
  <c r="AH2351" i="2" s="1"/>
  <c r="AI2351" i="2" s="1"/>
  <c r="AG2352" i="2" s="1"/>
  <c r="AH2352" i="2" l="1"/>
  <c r="AI2352" i="2" s="1"/>
  <c r="AG2353" i="2" s="1"/>
  <c r="AH2353" i="2" l="1"/>
  <c r="AI2353" i="2" s="1"/>
  <c r="AG2354" i="2" s="1"/>
  <c r="AH2354" i="2" l="1"/>
  <c r="AI2354" i="2" s="1"/>
  <c r="AG2355" i="2" s="1"/>
  <c r="AH2355" i="2" l="1"/>
  <c r="AI2355" i="2" s="1"/>
  <c r="AG2356" i="2" s="1"/>
  <c r="AH2356" i="2" l="1"/>
  <c r="AI2356" i="2" s="1"/>
  <c r="AG2357" i="2" s="1"/>
  <c r="AH2357" i="2" l="1"/>
  <c r="AI2357" i="2" s="1"/>
  <c r="AG2358" i="2" s="1"/>
  <c r="AH2358" i="2" l="1"/>
  <c r="AI2358" i="2" s="1"/>
  <c r="AG2359" i="2" s="1"/>
  <c r="AH2359" i="2" l="1"/>
  <c r="AI2359" i="2" s="1"/>
  <c r="AG2360" i="2" s="1"/>
  <c r="AH2360" i="2" l="1"/>
  <c r="AI2360" i="2" s="1"/>
  <c r="AG2361" i="2" s="1"/>
  <c r="AH2361" i="2" l="1"/>
  <c r="AI2361" i="2" s="1"/>
  <c r="AG2362" i="2" s="1"/>
  <c r="AH2362" i="2" l="1"/>
  <c r="AI2362" i="2" s="1"/>
  <c r="AG2363" i="2" s="1"/>
  <c r="AH2363" i="2" l="1"/>
  <c r="AI2363" i="2" s="1"/>
  <c r="AG2364" i="2" s="1"/>
  <c r="AH2364" i="2" l="1"/>
  <c r="AI2364" i="2" s="1"/>
  <c r="AG2365" i="2" s="1"/>
  <c r="AH2365" i="2" l="1"/>
  <c r="AI2365" i="2" s="1"/>
  <c r="AG2366" i="2" s="1"/>
  <c r="AH2366" i="2" l="1"/>
  <c r="AI2366" i="2" s="1"/>
  <c r="AG2367" i="2" s="1"/>
  <c r="AH2367" i="2" l="1"/>
  <c r="AI2367" i="2" s="1"/>
  <c r="AG2368" i="2" s="1"/>
  <c r="AH2368" i="2" l="1"/>
  <c r="AI2368" i="2" s="1"/>
  <c r="AG2369" i="2" s="1"/>
  <c r="AH2369" i="2" l="1"/>
  <c r="AI2369" i="2" s="1"/>
  <c r="AG2370" i="2" s="1"/>
  <c r="AH2370" i="2" l="1"/>
  <c r="AI2370" i="2" s="1"/>
  <c r="AG2371" i="2" s="1"/>
  <c r="AH2371" i="2" l="1"/>
  <c r="AI2371" i="2" s="1"/>
  <c r="AG2372" i="2" s="1"/>
  <c r="AH2372" i="2" l="1"/>
  <c r="AI2372" i="2" s="1"/>
  <c r="AG2373" i="2" s="1"/>
  <c r="AH2373" i="2" l="1"/>
  <c r="AI2373" i="2" s="1"/>
  <c r="AG2374" i="2" s="1"/>
  <c r="AH2374" i="2" l="1"/>
  <c r="AI2374" i="2" s="1"/>
  <c r="AG2375" i="2" s="1"/>
  <c r="AH2375" i="2" l="1"/>
  <c r="AI2375" i="2" s="1"/>
  <c r="AG2376" i="2" s="1"/>
  <c r="AH2376" i="2" l="1"/>
  <c r="AI2376" i="2" s="1"/>
  <c r="AG2377" i="2" s="1"/>
  <c r="AH2377" i="2" l="1"/>
  <c r="AI2377" i="2" s="1"/>
  <c r="AG2378" i="2" s="1"/>
  <c r="AH2378" i="2" l="1"/>
  <c r="AI2378" i="2" s="1"/>
  <c r="AG2379" i="2" s="1"/>
  <c r="AH2379" i="2" l="1"/>
  <c r="AI2379" i="2" s="1"/>
  <c r="AG2380" i="2" s="1"/>
  <c r="AH2380" i="2" l="1"/>
  <c r="AI2380" i="2" s="1"/>
  <c r="AG2381" i="2" s="1"/>
  <c r="AH2381" i="2" l="1"/>
  <c r="AI2381" i="2" s="1"/>
  <c r="AG2382" i="2" s="1"/>
  <c r="AH2382" i="2" l="1"/>
  <c r="AI2382" i="2" s="1"/>
  <c r="AG2383" i="2" s="1"/>
  <c r="AH2383" i="2" l="1"/>
  <c r="AI2383" i="2" s="1"/>
  <c r="AG2384" i="2" s="1"/>
  <c r="AH2384" i="2" l="1"/>
  <c r="AI2384" i="2" s="1"/>
  <c r="AG2385" i="2" s="1"/>
  <c r="AH2385" i="2" l="1"/>
  <c r="AI2385" i="2" s="1"/>
  <c r="AG2386" i="2" s="1"/>
  <c r="AH2386" i="2" l="1"/>
  <c r="AI2386" i="2" s="1"/>
  <c r="AG2387" i="2" s="1"/>
  <c r="AH2387" i="2" l="1"/>
  <c r="AI2387" i="2" s="1"/>
  <c r="AG2388" i="2" s="1"/>
  <c r="AH2388" i="2" l="1"/>
  <c r="AI2388" i="2" s="1"/>
  <c r="AG2389" i="2" s="1"/>
  <c r="AH2389" i="2" l="1"/>
  <c r="AI2389" i="2" s="1"/>
  <c r="AG2390" i="2" s="1"/>
  <c r="AH2390" i="2" l="1"/>
  <c r="AI2390" i="2" s="1"/>
  <c r="AG2391" i="2" s="1"/>
  <c r="AH2391" i="2" l="1"/>
  <c r="AI2391" i="2" s="1"/>
  <c r="AG2392" i="2" s="1"/>
  <c r="AH2392" i="2" l="1"/>
  <c r="AI2392" i="2" s="1"/>
  <c r="AG2393" i="2" s="1"/>
  <c r="AH2393" i="2" l="1"/>
  <c r="AI2393" i="2" s="1"/>
  <c r="AG2394" i="2" s="1"/>
  <c r="AH2394" i="2" l="1"/>
  <c r="AI2394" i="2" s="1"/>
  <c r="AG2395" i="2" s="1"/>
  <c r="AH2395" i="2" l="1"/>
  <c r="AI2395" i="2" s="1"/>
  <c r="AG2396" i="2" s="1"/>
  <c r="AH2396" i="2" l="1"/>
  <c r="AI2396" i="2" s="1"/>
  <c r="AG2397" i="2" s="1"/>
  <c r="AH2397" i="2" l="1"/>
  <c r="AI2397" i="2" s="1"/>
  <c r="AG2398" i="2" s="1"/>
  <c r="AH2398" i="2" l="1"/>
  <c r="AI2398" i="2" s="1"/>
  <c r="AG2399" i="2" s="1"/>
  <c r="AH2399" i="2" l="1"/>
  <c r="AI2399" i="2" s="1"/>
  <c r="AG2400" i="2" s="1"/>
  <c r="AH2400" i="2" l="1"/>
  <c r="AI2400" i="2" s="1"/>
  <c r="AG2401" i="2" s="1"/>
  <c r="AH2401" i="2" l="1"/>
  <c r="AI2401" i="2" s="1"/>
  <c r="AG2402" i="2" s="1"/>
  <c r="AH2402" i="2" l="1"/>
  <c r="AI2402" i="2" s="1"/>
  <c r="AG2403" i="2" s="1"/>
  <c r="AH2403" i="2" l="1"/>
  <c r="AI2403" i="2" s="1"/>
  <c r="AG2404" i="2" s="1"/>
  <c r="AH2404" i="2" l="1"/>
  <c r="AI2404" i="2" s="1"/>
  <c r="AG2405" i="2" s="1"/>
  <c r="AH2405" i="2" l="1"/>
  <c r="AI2405" i="2" s="1"/>
  <c r="AG2406" i="2" s="1"/>
  <c r="AH2406" i="2" l="1"/>
  <c r="AI2406" i="2" s="1"/>
  <c r="AG2407" i="2" s="1"/>
  <c r="AH2407" i="2" l="1"/>
  <c r="AI2407" i="2" s="1"/>
  <c r="AG2408" i="2" s="1"/>
  <c r="AH2408" i="2" l="1"/>
  <c r="AI2408" i="2" s="1"/>
  <c r="AG2409" i="2" s="1"/>
  <c r="AH2409" i="2" l="1"/>
  <c r="AI2409" i="2" s="1"/>
  <c r="AG2410" i="2" s="1"/>
  <c r="AH2410" i="2" l="1"/>
  <c r="AI2410" i="2" s="1"/>
  <c r="AG2411" i="2" s="1"/>
  <c r="AH2411" i="2" l="1"/>
  <c r="AI2411" i="2" s="1"/>
  <c r="AG2412" i="2" s="1"/>
  <c r="AH2412" i="2" l="1"/>
  <c r="AI2412" i="2" s="1"/>
  <c r="AG2413" i="2" s="1"/>
  <c r="AH2413" i="2" l="1"/>
  <c r="AI2413" i="2" s="1"/>
  <c r="AG2414" i="2" s="1"/>
  <c r="AH2414" i="2" l="1"/>
  <c r="AI2414" i="2" s="1"/>
  <c r="AG2415" i="2" s="1"/>
  <c r="AH2415" i="2" l="1"/>
  <c r="AI2415" i="2" s="1"/>
  <c r="AG2416" i="2" s="1"/>
  <c r="AH2416" i="2" l="1"/>
  <c r="AI2416" i="2" s="1"/>
  <c r="AG2417" i="2" s="1"/>
  <c r="AH2417" i="2" l="1"/>
  <c r="AI2417" i="2" s="1"/>
  <c r="AG2418" i="2" s="1"/>
  <c r="AH2418" i="2" l="1"/>
  <c r="AI2418" i="2" s="1"/>
  <c r="AG2419" i="2" s="1"/>
  <c r="AH2419" i="2" s="1"/>
  <c r="AI2419" i="2" s="1"/>
  <c r="AG2420" i="2" s="1"/>
  <c r="AH2420" i="2" l="1"/>
  <c r="AI2420" i="2" s="1"/>
  <c r="AG2421" i="2" s="1"/>
  <c r="AH2421" i="2" l="1"/>
  <c r="AI2421" i="2" s="1"/>
  <c r="AG2422" i="2" s="1"/>
  <c r="AH2422" i="2" l="1"/>
  <c r="AI2422" i="2" s="1"/>
  <c r="AG2423" i="2" s="1"/>
  <c r="AH2423" i="2" l="1"/>
  <c r="AI2423" i="2" s="1"/>
  <c r="AG2424" i="2" s="1"/>
  <c r="AH2424" i="2" l="1"/>
  <c r="AI2424" i="2" s="1"/>
  <c r="AG2425" i="2" s="1"/>
  <c r="AH2425" i="2" l="1"/>
  <c r="AI2425" i="2" s="1"/>
  <c r="AG2426" i="2" s="1"/>
  <c r="AH2426" i="2" l="1"/>
  <c r="AI2426" i="2" s="1"/>
  <c r="AG2427" i="2" s="1"/>
  <c r="AH2427" i="2" l="1"/>
  <c r="AI2427" i="2" s="1"/>
  <c r="AG2428" i="2" s="1"/>
  <c r="AH2428" i="2" l="1"/>
  <c r="AI2428" i="2" s="1"/>
  <c r="AG2429" i="2" s="1"/>
  <c r="AH2429" i="2" l="1"/>
  <c r="AI2429" i="2" s="1"/>
  <c r="AG2430" i="2" s="1"/>
  <c r="AH2430" i="2" l="1"/>
  <c r="AI2430" i="2" s="1"/>
  <c r="AG2431" i="2" s="1"/>
  <c r="AH2431" i="2" l="1"/>
  <c r="AI2431" i="2" s="1"/>
  <c r="AG2432" i="2" s="1"/>
  <c r="AH2432" i="2" l="1"/>
  <c r="AI2432" i="2" s="1"/>
  <c r="AG2433" i="2" s="1"/>
  <c r="AH2433" i="2" l="1"/>
  <c r="AI2433" i="2" s="1"/>
  <c r="AG2434" i="2" s="1"/>
  <c r="AH2434" i="2" l="1"/>
  <c r="AI2434" i="2" s="1"/>
  <c r="AG2435" i="2" s="1"/>
  <c r="AH2435" i="2" l="1"/>
  <c r="AI2435" i="2" s="1"/>
  <c r="AG2436" i="2" s="1"/>
  <c r="AH2436" i="2" l="1"/>
  <c r="AI2436" i="2" s="1"/>
  <c r="AG2437" i="2" s="1"/>
  <c r="AH2437" i="2" l="1"/>
  <c r="AI2437" i="2" s="1"/>
  <c r="AG2438" i="2" s="1"/>
  <c r="AH2438" i="2" l="1"/>
  <c r="AI2438" i="2" s="1"/>
  <c r="AG2439" i="2" s="1"/>
  <c r="AH2439" i="2" l="1"/>
  <c r="AI2439" i="2" s="1"/>
  <c r="AG2440" i="2" s="1"/>
  <c r="AH2440" i="2" l="1"/>
  <c r="AI2440" i="2" s="1"/>
  <c r="AG2441" i="2" s="1"/>
  <c r="AH2441" i="2" l="1"/>
  <c r="AI2441" i="2" s="1"/>
  <c r="AG2442" i="2" s="1"/>
  <c r="AH2442" i="2" l="1"/>
  <c r="AI2442" i="2" s="1"/>
  <c r="AG2443" i="2" s="1"/>
  <c r="AH2443" i="2" l="1"/>
  <c r="AI2443" i="2" s="1"/>
  <c r="AG2444" i="2" s="1"/>
  <c r="AH2444" i="2" l="1"/>
  <c r="AI2444" i="2" s="1"/>
  <c r="AG2445" i="2" s="1"/>
  <c r="AH2445" i="2" l="1"/>
  <c r="AI2445" i="2" s="1"/>
  <c r="AG2446" i="2" s="1"/>
  <c r="AH2446" i="2" l="1"/>
  <c r="AI2446" i="2" s="1"/>
  <c r="AG2447" i="2" s="1"/>
  <c r="AH2447" i="2" l="1"/>
  <c r="AI2447" i="2" s="1"/>
  <c r="AG2448" i="2" s="1"/>
  <c r="AH2448" i="2" l="1"/>
  <c r="AI2448" i="2" s="1"/>
  <c r="AG2449" i="2" s="1"/>
  <c r="AH2449" i="2" l="1"/>
  <c r="AI2449" i="2" s="1"/>
  <c r="AG2450" i="2" s="1"/>
  <c r="AH2450" i="2" l="1"/>
  <c r="AI2450" i="2" s="1"/>
  <c r="AG2451" i="2" s="1"/>
  <c r="AH2451" i="2" l="1"/>
  <c r="AI2451" i="2" s="1"/>
  <c r="AG2452" i="2" s="1"/>
  <c r="AH2452" i="2" s="1"/>
  <c r="AI2452" i="2" s="1"/>
  <c r="AG2453" i="2" s="1"/>
  <c r="AH2453" i="2" l="1"/>
  <c r="AI2453" i="2" s="1"/>
  <c r="AG2454" i="2" s="1"/>
  <c r="AH2454" i="2" l="1"/>
  <c r="AI2454" i="2" s="1"/>
  <c r="AG2455" i="2" s="1"/>
  <c r="AH2455" i="2" s="1"/>
  <c r="AI2455" i="2" s="1"/>
  <c r="AG2456" i="2" s="1"/>
  <c r="AH2456" i="2" s="1"/>
  <c r="AI2456" i="2" s="1"/>
  <c r="AG2457" i="2" s="1"/>
  <c r="AH2457" i="2" s="1"/>
  <c r="AI2457" i="2" s="1"/>
  <c r="AG2458" i="2" s="1"/>
  <c r="AH2458" i="2" s="1"/>
  <c r="AI2458" i="2" s="1"/>
  <c r="AG2459" i="2" s="1"/>
  <c r="AH2459" i="2" l="1"/>
  <c r="AI2459" i="2" s="1"/>
  <c r="AG2460" i="2" s="1"/>
  <c r="AH2460" i="2" s="1"/>
  <c r="AI2460" i="2" s="1"/>
  <c r="AG2461" i="2" s="1"/>
  <c r="AH2461" i="2" s="1"/>
  <c r="AI2461" i="2" s="1"/>
  <c r="AG2462" i="2" s="1"/>
  <c r="AH2462" i="2" l="1"/>
  <c r="AI2462" i="2" s="1"/>
  <c r="AG2463" i="2" s="1"/>
  <c r="AH2463" i="2" s="1"/>
  <c r="AI2463" i="2" s="1"/>
  <c r="AG2464" i="2" s="1"/>
  <c r="AH2464" i="2" s="1"/>
  <c r="AI2464" i="2" s="1"/>
  <c r="AG2465" i="2" s="1"/>
  <c r="AH2465" i="2" l="1"/>
  <c r="AI2465" i="2" s="1"/>
  <c r="AG2466" i="2" s="1"/>
  <c r="AH2466" i="2" s="1"/>
  <c r="AI2466" i="2" s="1"/>
  <c r="AG2467" i="2" s="1"/>
  <c r="AH2467" i="2" s="1"/>
  <c r="AI2467" i="2" s="1"/>
  <c r="AG2468" i="2" s="1"/>
  <c r="AH2468" i="2" l="1"/>
  <c r="AI2468" i="2" s="1"/>
  <c r="AG2469" i="2" s="1"/>
  <c r="AH2469" i="2" s="1"/>
  <c r="AI2469" i="2" s="1"/>
  <c r="AG2470" i="2" s="1"/>
  <c r="AH2470" i="2" s="1"/>
  <c r="AI2470" i="2" s="1"/>
  <c r="AG2471" i="2" s="1"/>
  <c r="AH2471" i="2" s="1"/>
  <c r="AI2471" i="2" s="1"/>
  <c r="AG2472" i="2" s="1"/>
  <c r="AH2472" i="2" l="1"/>
  <c r="AI2472" i="2" s="1"/>
</calcChain>
</file>

<file path=xl/sharedStrings.xml><?xml version="1.0" encoding="utf-8"?>
<sst xmlns="http://schemas.openxmlformats.org/spreadsheetml/2006/main" count="788" uniqueCount="84">
  <si>
    <t>Evento</t>
  </si>
  <si>
    <t>Reloj</t>
  </si>
  <si>
    <t>RND</t>
  </si>
  <si>
    <t>Tiempo entre llegada</t>
  </si>
  <si>
    <t>Prox llegada</t>
  </si>
  <si>
    <t>Inicio</t>
  </si>
  <si>
    <t>--</t>
  </si>
  <si>
    <t>Llega Trab 1 a Centro A</t>
  </si>
  <si>
    <t>CENTRO DE TRABAJO "A"</t>
  </si>
  <si>
    <t xml:space="preserve">Fin trab </t>
  </si>
  <si>
    <t>Trab terminados en centro A</t>
  </si>
  <si>
    <t>En cola</t>
  </si>
  <si>
    <t>CENTRO DE TRABAJO "B"</t>
  </si>
  <si>
    <t>RND 1</t>
  </si>
  <si>
    <t>RDN 2</t>
  </si>
  <si>
    <t>Fin Trab 1 Centro A</t>
  </si>
  <si>
    <t>calculo Z</t>
  </si>
  <si>
    <t>LLEGADAS</t>
  </si>
  <si>
    <t>Trab terminados en centro B</t>
  </si>
  <si>
    <t>Llega Trab 2 a Centro A</t>
  </si>
  <si>
    <t>Cola entre Centro A y B</t>
  </si>
  <si>
    <t>Fin Trab 2 Centro A</t>
  </si>
  <si>
    <t>Fin Trab 1 Centro B</t>
  </si>
  <si>
    <t>Cola entre Centro B y Secado</t>
  </si>
  <si>
    <t>Estado</t>
  </si>
  <si>
    <t>Trab que Procesa</t>
  </si>
  <si>
    <t>Trab que procesa</t>
  </si>
  <si>
    <t>Euler</t>
  </si>
  <si>
    <t>Yi+1= Yi + h*F(Xi,Yi)</t>
  </si>
  <si>
    <t>h</t>
  </si>
  <si>
    <t>Xi=ti</t>
  </si>
  <si>
    <t>Yi</t>
  </si>
  <si>
    <t>F(Xi, Yi)</t>
  </si>
  <si>
    <t>Yi+1</t>
  </si>
  <si>
    <t>Funcion</t>
  </si>
  <si>
    <t>Y'=-07*Yi - 1,99 + 0,0001*Ti</t>
  </si>
  <si>
    <t>Y'=-07*Yi +0,44+ 0,0001*Ti</t>
  </si>
  <si>
    <t>Ocup</t>
  </si>
  <si>
    <t>Tiempo Secado</t>
  </si>
  <si>
    <t>Fin Proceso Secado</t>
  </si>
  <si>
    <t>Llega Trab 3 a Centro A</t>
  </si>
  <si>
    <t>Llega Trab 4 a Centro A</t>
  </si>
  <si>
    <t>Fin Trab 2 Centro B</t>
  </si>
  <si>
    <t>Fin Trab 3 Centro A</t>
  </si>
  <si>
    <t>Fin Trab 4 Centro A</t>
  </si>
  <si>
    <t>Fin Trab 3 Centro B</t>
  </si>
  <si>
    <t>Llega Trab 6 a Centro A</t>
  </si>
  <si>
    <t>Llega Trab 7 a Centro A</t>
  </si>
  <si>
    <t>Fin Trab 4 Centro B</t>
  </si>
  <si>
    <t>Nvo Tiempo Fin de Proceso</t>
  </si>
  <si>
    <t>SECADO - EQUIPO 2.2</t>
  </si>
  <si>
    <t>SECADO - EQUIPO 2.1</t>
  </si>
  <si>
    <t>SECADO - EQUIPO 1.2</t>
  </si>
  <si>
    <t>SECADO - EQUIPO 1.1</t>
  </si>
  <si>
    <t>Fin Trab 6 Centro B</t>
  </si>
  <si>
    <t>SECADO - EQUIPO 3.1</t>
  </si>
  <si>
    <t>SECADO - EQUIPO 3,2</t>
  </si>
  <si>
    <t>Tiempo de Parada</t>
  </si>
  <si>
    <t>Tiempo Fin Centro A</t>
  </si>
  <si>
    <t>Fin Trab 7 Centro A</t>
  </si>
  <si>
    <t xml:space="preserve">Parado SI/NO </t>
  </si>
  <si>
    <t>Nro Trab Parado</t>
  </si>
  <si>
    <t>Tiempo Fin Centro B (se desocupa lugar)</t>
  </si>
  <si>
    <t>Cantidad de Trab Finalizados</t>
  </si>
  <si>
    <t>Tiempo Promedio de finalizacion</t>
  </si>
  <si>
    <t>Fin Trab 8 Centro A</t>
  </si>
  <si>
    <t>Fin Trab 7 Centro B</t>
  </si>
  <si>
    <t>Llega trab 11 a Centro A</t>
  </si>
  <si>
    <t>Llega Trab 5 Centro A</t>
  </si>
  <si>
    <t>Est</t>
  </si>
  <si>
    <t>Lib</t>
  </si>
  <si>
    <t>Fin Trab 5 centro A</t>
  </si>
  <si>
    <t>Fin trab 5 Centro B</t>
  </si>
  <si>
    <t>Fin trab 6 Centro A</t>
  </si>
  <si>
    <t>Llega trab 8 a Centro A</t>
  </si>
  <si>
    <t>Llega trab 9 a Centro A</t>
  </si>
  <si>
    <t>Llega trab 10 a Centro A</t>
  </si>
  <si>
    <t>Fin trab 9 Centro A</t>
  </si>
  <si>
    <t>Fin trab 8 Centro B</t>
  </si>
  <si>
    <t>Fin trab 10 Centro A</t>
  </si>
  <si>
    <t>Fin trab 11 Centro A</t>
  </si>
  <si>
    <t>Llega trab 12 a Centro A</t>
  </si>
  <si>
    <t xml:space="preserve">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</si>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</sst>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9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80008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0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3" borderId="0" xfId="0" quotePrefix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10" xfId="0" quotePrefix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/>
    <xf numFmtId="0" fontId="0" fillId="7" borderId="5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4" fillId="10" borderId="5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0" fontId="0" fillId="2" borderId="0" xfId="0" applyFill="1"/>
    <xf numFmtId="0" fontId="0" fillId="2" borderId="15" xfId="0" applyFill="1" applyBorder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  <color rgb="FFCCCCFF"/>
      <color rgb="FFFFFFFF"/>
      <color rgb="FFCCECFF"/>
      <color rgb="FFFFCCFF"/>
      <color rgb="FF99CCFF"/>
      <color rgb="FFFF99FF"/>
      <color rgb="FFCCFF33"/>
      <color rgb="FF00CC0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7"/>
  <sheetViews>
    <sheetView zoomScale="90" zoomScaleNormal="90" workbookViewId="0">
      <pane xSplit="3" ySplit="4" topLeftCell="Y14" activePane="bottomRight" state="frozen"/>
      <selection pane="topRight" activeCell="D1" sqref="D1"/>
      <selection pane="bottomLeft" activeCell="A5" sqref="A5"/>
      <selection pane="bottomRight" activeCell="BB58" sqref="BA57:BB58"/>
    </sheetView>
  </sheetViews>
  <sheetFormatPr baseColWidth="10" defaultRowHeight="15" x14ac:dyDescent="0.25"/>
  <cols>
    <col min="1" max="1" width="5.42578125" style="3" customWidth="1"/>
    <col min="2" max="2" width="25.42578125" style="3" customWidth="1"/>
    <col min="3" max="3" width="10" style="3" customWidth="1"/>
    <col min="4" max="4" width="6" style="3" customWidth="1"/>
    <col min="5" max="5" width="8.5703125" style="3" customWidth="1"/>
    <col min="6" max="6" width="11.42578125" style="3"/>
    <col min="7" max="7" width="5.85546875" style="3" customWidth="1"/>
    <col min="8" max="8" width="6.28515625" style="3" customWidth="1"/>
    <col min="9" max="9" width="8.7109375" style="3" customWidth="1"/>
    <col min="10" max="10" width="10" style="3" customWidth="1"/>
    <col min="11" max="11" width="8.85546875" style="3" customWidth="1"/>
    <col min="12" max="12" width="7.140625" style="3" customWidth="1"/>
    <col min="13" max="13" width="12.28515625" style="3" customWidth="1"/>
    <col min="14" max="14" width="7.28515625" style="3" customWidth="1"/>
    <col min="15" max="15" width="7.7109375" style="3" customWidth="1"/>
    <col min="16" max="16" width="9.7109375" style="3" customWidth="1"/>
    <col min="17" max="17" width="12" style="3" customWidth="1"/>
    <col min="18" max="18" width="8.28515625" style="3" customWidth="1"/>
    <col min="19" max="19" width="9.85546875" style="3" customWidth="1"/>
    <col min="20" max="20" width="7.28515625" style="3" customWidth="1"/>
    <col min="21" max="21" width="6.28515625" style="3" customWidth="1"/>
    <col min="22" max="22" width="8.7109375" style="3" customWidth="1"/>
    <col min="23" max="23" width="8.42578125" style="3" customWidth="1"/>
    <col min="24" max="24" width="9.140625" style="3" customWidth="1"/>
    <col min="25" max="25" width="7.7109375" style="3" customWidth="1"/>
    <col min="26" max="26" width="11.42578125" style="3"/>
    <col min="27" max="27" width="9.85546875" style="3" customWidth="1"/>
    <col min="28" max="28" width="7.42578125" customWidth="1"/>
    <col min="29" max="29" width="7.7109375" customWidth="1"/>
    <col min="30" max="30" width="8.42578125" customWidth="1"/>
    <col min="31" max="31" width="10.28515625" customWidth="1"/>
    <col min="32" max="32" width="10" customWidth="1"/>
    <col min="33" max="33" width="7.42578125" style="9" customWidth="1"/>
    <col min="34" max="34" width="9" style="9" customWidth="1"/>
    <col min="35" max="35" width="8.28515625" style="9" customWidth="1"/>
    <col min="36" max="36" width="9.28515625" style="9" customWidth="1"/>
    <col min="37" max="37" width="7.42578125" customWidth="1"/>
    <col min="38" max="38" width="8.5703125" customWidth="1"/>
    <col min="39" max="39" width="7.7109375" customWidth="1"/>
    <col min="40" max="40" width="9.5703125" customWidth="1"/>
    <col min="41" max="41" width="8.7109375" customWidth="1"/>
    <col min="42" max="42" width="7.42578125" customWidth="1"/>
    <col min="43" max="43" width="8.42578125" customWidth="1"/>
    <col min="44" max="44" width="8.28515625" customWidth="1"/>
    <col min="45" max="45" width="8.140625" customWidth="1"/>
    <col min="46" max="46" width="7.7109375" customWidth="1"/>
    <col min="47" max="47" width="8.7109375" customWidth="1"/>
    <col min="48" max="48" width="8.42578125" customWidth="1"/>
    <col min="49" max="49" width="10" customWidth="1"/>
    <col min="50" max="50" width="8.85546875" customWidth="1"/>
    <col min="51" max="51" width="7.140625" customWidth="1"/>
    <col min="52" max="52" width="8.28515625" customWidth="1"/>
    <col min="53" max="53" width="7.42578125" customWidth="1"/>
    <col min="54" max="54" width="8.42578125" customWidth="1"/>
    <col min="55" max="55" width="14.5703125" customWidth="1"/>
    <col min="56" max="56" width="16.140625" customWidth="1"/>
  </cols>
  <sheetData>
    <row r="1" spans="1:56" x14ac:dyDescent="0.25">
      <c r="E1" s="4"/>
    </row>
    <row r="2" spans="1:56" ht="15.75" thickBot="1" x14ac:dyDescent="0.3"/>
    <row r="3" spans="1:56" ht="19.5" customHeight="1" thickBot="1" x14ac:dyDescent="0.35">
      <c r="D3" s="93" t="s">
        <v>17</v>
      </c>
      <c r="E3" s="94"/>
      <c r="F3" s="95"/>
      <c r="G3" s="98" t="s">
        <v>8</v>
      </c>
      <c r="H3" s="99"/>
      <c r="I3" s="99"/>
      <c r="J3" s="99"/>
      <c r="K3" s="99"/>
      <c r="L3" s="99"/>
      <c r="M3" s="100"/>
      <c r="N3" s="104" t="s">
        <v>60</v>
      </c>
      <c r="O3" s="104" t="s">
        <v>61</v>
      </c>
      <c r="P3" s="104" t="s">
        <v>58</v>
      </c>
      <c r="Q3" s="104" t="s">
        <v>62</v>
      </c>
      <c r="R3" s="104" t="s">
        <v>57</v>
      </c>
      <c r="S3" s="96" t="s">
        <v>20</v>
      </c>
      <c r="T3" s="112" t="s">
        <v>12</v>
      </c>
      <c r="U3" s="113"/>
      <c r="V3" s="113"/>
      <c r="W3" s="113"/>
      <c r="X3" s="113"/>
      <c r="Y3" s="113"/>
      <c r="Z3" s="114"/>
      <c r="AA3" s="96" t="s">
        <v>23</v>
      </c>
      <c r="AB3" s="106" t="s">
        <v>53</v>
      </c>
      <c r="AC3" s="107"/>
      <c r="AD3" s="107"/>
      <c r="AE3" s="107"/>
      <c r="AF3" s="108"/>
      <c r="AG3" s="109" t="s">
        <v>52</v>
      </c>
      <c r="AH3" s="110"/>
      <c r="AI3" s="110"/>
      <c r="AJ3" s="111"/>
      <c r="AK3" s="101" t="s">
        <v>51</v>
      </c>
      <c r="AL3" s="102"/>
      <c r="AM3" s="102"/>
      <c r="AN3" s="102"/>
      <c r="AO3" s="103"/>
      <c r="AP3" s="101" t="s">
        <v>50</v>
      </c>
      <c r="AQ3" s="102"/>
      <c r="AR3" s="102"/>
      <c r="AS3" s="103"/>
      <c r="AT3" s="101" t="s">
        <v>55</v>
      </c>
      <c r="AU3" s="102"/>
      <c r="AV3" s="102"/>
      <c r="AW3" s="102"/>
      <c r="AX3" s="103"/>
      <c r="AY3" s="101" t="s">
        <v>56</v>
      </c>
      <c r="AZ3" s="102"/>
      <c r="BA3" s="102"/>
      <c r="BB3" s="103"/>
      <c r="BC3" s="77"/>
      <c r="BD3" s="78"/>
    </row>
    <row r="4" spans="1:56" s="1" customFormat="1" ht="58.5" customHeight="1" thickBot="1" x14ac:dyDescent="0.3">
      <c r="A4" s="46"/>
      <c r="B4" s="47" t="s">
        <v>0</v>
      </c>
      <c r="C4" s="48" t="s">
        <v>1</v>
      </c>
      <c r="D4" s="56" t="s">
        <v>2</v>
      </c>
      <c r="E4" s="57" t="s">
        <v>3</v>
      </c>
      <c r="F4" s="58" t="s">
        <v>4</v>
      </c>
      <c r="G4" s="82" t="s">
        <v>69</v>
      </c>
      <c r="H4" s="57" t="s">
        <v>2</v>
      </c>
      <c r="I4" s="57" t="s">
        <v>3</v>
      </c>
      <c r="J4" s="66" t="s">
        <v>9</v>
      </c>
      <c r="K4" s="57" t="s">
        <v>26</v>
      </c>
      <c r="L4" s="57" t="s">
        <v>11</v>
      </c>
      <c r="M4" s="67" t="s">
        <v>10</v>
      </c>
      <c r="N4" s="105"/>
      <c r="O4" s="105"/>
      <c r="P4" s="105"/>
      <c r="Q4" s="105"/>
      <c r="R4" s="105"/>
      <c r="S4" s="97"/>
      <c r="T4" s="68" t="s">
        <v>13</v>
      </c>
      <c r="U4" s="69" t="s">
        <v>14</v>
      </c>
      <c r="V4" s="69" t="s">
        <v>16</v>
      </c>
      <c r="W4" s="69" t="s">
        <v>3</v>
      </c>
      <c r="X4" s="70" t="s">
        <v>9</v>
      </c>
      <c r="Y4" s="69" t="s">
        <v>26</v>
      </c>
      <c r="Z4" s="71" t="s">
        <v>18</v>
      </c>
      <c r="AA4" s="97"/>
      <c r="AB4" s="59" t="s">
        <v>24</v>
      </c>
      <c r="AC4" s="60" t="s">
        <v>25</v>
      </c>
      <c r="AD4" s="60" t="s">
        <v>38</v>
      </c>
      <c r="AE4" s="61" t="s">
        <v>39</v>
      </c>
      <c r="AF4" s="62" t="s">
        <v>49</v>
      </c>
      <c r="AG4" s="59" t="s">
        <v>24</v>
      </c>
      <c r="AH4" s="60" t="s">
        <v>25</v>
      </c>
      <c r="AI4" s="60" t="s">
        <v>38</v>
      </c>
      <c r="AJ4" s="62" t="s">
        <v>39</v>
      </c>
      <c r="AK4" s="52" t="s">
        <v>24</v>
      </c>
      <c r="AL4" s="53" t="s">
        <v>25</v>
      </c>
      <c r="AM4" s="53" t="s">
        <v>38</v>
      </c>
      <c r="AN4" s="54" t="s">
        <v>39</v>
      </c>
      <c r="AO4" s="63" t="s">
        <v>49</v>
      </c>
      <c r="AP4" s="52" t="s">
        <v>24</v>
      </c>
      <c r="AQ4" s="53" t="s">
        <v>25</v>
      </c>
      <c r="AR4" s="53" t="s">
        <v>38</v>
      </c>
      <c r="AS4" s="63" t="s">
        <v>39</v>
      </c>
      <c r="AT4" s="52" t="s">
        <v>24</v>
      </c>
      <c r="AU4" s="53" t="s">
        <v>25</v>
      </c>
      <c r="AV4" s="53" t="s">
        <v>38</v>
      </c>
      <c r="AW4" s="73" t="s">
        <v>39</v>
      </c>
      <c r="AX4" s="55" t="s">
        <v>49</v>
      </c>
      <c r="AY4" s="52" t="s">
        <v>24</v>
      </c>
      <c r="AZ4" s="53" t="s">
        <v>25</v>
      </c>
      <c r="BA4" s="53" t="s">
        <v>38</v>
      </c>
      <c r="BB4" s="55" t="s">
        <v>39</v>
      </c>
      <c r="BC4" s="79" t="s">
        <v>63</v>
      </c>
      <c r="BD4" s="80" t="s">
        <v>64</v>
      </c>
    </row>
    <row r="5" spans="1:56" x14ac:dyDescent="0.25">
      <c r="A5" s="40">
        <v>1</v>
      </c>
      <c r="B5" s="33" t="s">
        <v>5</v>
      </c>
      <c r="C5" s="31">
        <v>0</v>
      </c>
      <c r="D5" s="10">
        <v>22</v>
      </c>
      <c r="E5" s="11">
        <f>(-1/(5/60))*LN(D5/100)</f>
        <v>18.169532791557305</v>
      </c>
      <c r="F5" s="86">
        <f>C5+E5</f>
        <v>18.169532791557305</v>
      </c>
      <c r="G5" s="83" t="s">
        <v>70</v>
      </c>
      <c r="H5" s="14" t="s">
        <v>6</v>
      </c>
      <c r="I5" s="14" t="s">
        <v>6</v>
      </c>
      <c r="J5" s="17" t="s">
        <v>6</v>
      </c>
      <c r="K5" s="14" t="s">
        <v>6</v>
      </c>
      <c r="L5" s="14" t="s">
        <v>6</v>
      </c>
      <c r="M5" s="18" t="s">
        <v>6</v>
      </c>
      <c r="N5" s="18" t="s">
        <v>6</v>
      </c>
      <c r="O5" s="18" t="s">
        <v>6</v>
      </c>
      <c r="P5" s="18" t="s">
        <v>6</v>
      </c>
      <c r="Q5" s="18" t="s">
        <v>6</v>
      </c>
      <c r="R5" s="18" t="s">
        <v>6</v>
      </c>
      <c r="S5" s="36">
        <v>0</v>
      </c>
      <c r="T5" s="23" t="s">
        <v>6</v>
      </c>
      <c r="U5" s="24" t="s">
        <v>6</v>
      </c>
      <c r="V5" s="24" t="s">
        <v>6</v>
      </c>
      <c r="W5" s="24" t="s">
        <v>6</v>
      </c>
      <c r="X5" s="25" t="s">
        <v>6</v>
      </c>
      <c r="Y5" s="24" t="s">
        <v>6</v>
      </c>
      <c r="Z5" s="26" t="s">
        <v>6</v>
      </c>
      <c r="AA5" s="36">
        <v>0</v>
      </c>
      <c r="AB5" s="23" t="s">
        <v>6</v>
      </c>
      <c r="AC5" s="24" t="s">
        <v>6</v>
      </c>
      <c r="AD5" s="24" t="s">
        <v>6</v>
      </c>
      <c r="AE5" s="38" t="s">
        <v>6</v>
      </c>
      <c r="AF5" s="39"/>
      <c r="AG5" s="23" t="s">
        <v>6</v>
      </c>
      <c r="AH5" s="24" t="s">
        <v>6</v>
      </c>
      <c r="AI5" s="24" t="s">
        <v>6</v>
      </c>
      <c r="AJ5" s="39" t="s">
        <v>6</v>
      </c>
      <c r="AK5" s="23" t="s">
        <v>6</v>
      </c>
      <c r="AL5" s="24" t="s">
        <v>6</v>
      </c>
      <c r="AM5" s="24" t="s">
        <v>6</v>
      </c>
      <c r="AN5" s="64" t="s">
        <v>6</v>
      </c>
      <c r="AO5" s="65"/>
      <c r="AP5" s="23" t="s">
        <v>6</v>
      </c>
      <c r="AQ5" s="24" t="s">
        <v>6</v>
      </c>
      <c r="AR5" s="24" t="s">
        <v>6</v>
      </c>
      <c r="AS5" s="65" t="s">
        <v>6</v>
      </c>
      <c r="AT5" s="23" t="s">
        <v>6</v>
      </c>
      <c r="AU5" s="24" t="s">
        <v>6</v>
      </c>
      <c r="AV5" s="24" t="s">
        <v>6</v>
      </c>
      <c r="AW5" s="72" t="s">
        <v>6</v>
      </c>
      <c r="AX5" s="74"/>
      <c r="AY5" s="23" t="s">
        <v>6</v>
      </c>
      <c r="AZ5" s="24" t="s">
        <v>6</v>
      </c>
      <c r="BA5" s="24" t="s">
        <v>6</v>
      </c>
      <c r="BB5" s="74" t="s">
        <v>6</v>
      </c>
      <c r="BC5" s="81">
        <v>0</v>
      </c>
      <c r="BD5" s="44"/>
    </row>
    <row r="6" spans="1:56" x14ac:dyDescent="0.25">
      <c r="A6" s="40">
        <v>2</v>
      </c>
      <c r="B6" s="33" t="s">
        <v>7</v>
      </c>
      <c r="C6" s="31">
        <v>18.170000000000002</v>
      </c>
      <c r="D6" s="10">
        <v>79</v>
      </c>
      <c r="E6" s="11">
        <f>(-1/(5/60))*LN(D6/100)</f>
        <v>2.8286680022528379</v>
      </c>
      <c r="F6" s="12">
        <f>C6+E6</f>
        <v>20.998668002252838</v>
      </c>
      <c r="G6" s="83" t="s">
        <v>37</v>
      </c>
      <c r="H6" s="27">
        <v>13</v>
      </c>
      <c r="I6" s="19">
        <f>9*(H6/100)+1</f>
        <v>2.17</v>
      </c>
      <c r="J6" s="86">
        <f>C6+I6</f>
        <v>20.340000000000003</v>
      </c>
      <c r="K6" s="20">
        <v>1</v>
      </c>
      <c r="L6" s="19">
        <v>0</v>
      </c>
      <c r="M6" s="21">
        <v>0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37">
        <v>0</v>
      </c>
      <c r="T6" s="23" t="s">
        <v>6</v>
      </c>
      <c r="U6" s="24" t="s">
        <v>6</v>
      </c>
      <c r="V6" s="24" t="s">
        <v>6</v>
      </c>
      <c r="W6" s="24" t="s">
        <v>6</v>
      </c>
      <c r="X6" s="25" t="s">
        <v>6</v>
      </c>
      <c r="Y6" s="24" t="s">
        <v>6</v>
      </c>
      <c r="Z6" s="26" t="s">
        <v>6</v>
      </c>
      <c r="AA6" s="37">
        <v>0</v>
      </c>
      <c r="AB6" s="23" t="s">
        <v>6</v>
      </c>
      <c r="AC6" s="24" t="s">
        <v>6</v>
      </c>
      <c r="AD6" s="24" t="s">
        <v>6</v>
      </c>
      <c r="AE6" s="38" t="s">
        <v>6</v>
      </c>
      <c r="AF6" s="39"/>
      <c r="AG6" s="23" t="s">
        <v>6</v>
      </c>
      <c r="AH6" s="24" t="s">
        <v>6</v>
      </c>
      <c r="AI6" s="24" t="s">
        <v>6</v>
      </c>
      <c r="AJ6" s="39" t="s">
        <v>6</v>
      </c>
      <c r="AK6" s="23" t="s">
        <v>6</v>
      </c>
      <c r="AL6" s="24" t="s">
        <v>6</v>
      </c>
      <c r="AM6" s="24" t="s">
        <v>6</v>
      </c>
      <c r="AN6" s="64" t="s">
        <v>6</v>
      </c>
      <c r="AO6" s="65"/>
      <c r="AP6" s="23" t="s">
        <v>6</v>
      </c>
      <c r="AQ6" s="24" t="s">
        <v>6</v>
      </c>
      <c r="AR6" s="24" t="s">
        <v>6</v>
      </c>
      <c r="AS6" s="65" t="s">
        <v>6</v>
      </c>
      <c r="AT6" s="23" t="s">
        <v>6</v>
      </c>
      <c r="AU6" s="24" t="s">
        <v>6</v>
      </c>
      <c r="AV6" s="24" t="s">
        <v>6</v>
      </c>
      <c r="AW6" s="72" t="s">
        <v>6</v>
      </c>
      <c r="AX6" s="74"/>
      <c r="AY6" s="23" t="s">
        <v>6</v>
      </c>
      <c r="AZ6" s="24" t="s">
        <v>6</v>
      </c>
      <c r="BA6" s="24" t="s">
        <v>6</v>
      </c>
      <c r="BB6" s="74" t="s">
        <v>6</v>
      </c>
      <c r="BC6" s="81">
        <v>0</v>
      </c>
      <c r="BD6" s="44"/>
    </row>
    <row r="7" spans="1:56" x14ac:dyDescent="0.25">
      <c r="A7" s="40">
        <v>3</v>
      </c>
      <c r="B7" s="33" t="s">
        <v>15</v>
      </c>
      <c r="C7" s="31">
        <v>20.34</v>
      </c>
      <c r="D7" s="13" t="s">
        <v>6</v>
      </c>
      <c r="E7" s="14" t="s">
        <v>6</v>
      </c>
      <c r="F7" s="86">
        <v>20.998668002252838</v>
      </c>
      <c r="G7" s="83" t="s">
        <v>70</v>
      </c>
      <c r="H7" s="14" t="s">
        <v>6</v>
      </c>
      <c r="I7" s="14" t="s">
        <v>6</v>
      </c>
      <c r="J7" s="17" t="s">
        <v>6</v>
      </c>
      <c r="K7" s="14" t="s">
        <v>6</v>
      </c>
      <c r="L7" s="14">
        <v>0</v>
      </c>
      <c r="M7" s="21">
        <v>1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37">
        <v>0</v>
      </c>
      <c r="T7" s="10">
        <v>39</v>
      </c>
      <c r="U7" s="27">
        <v>50</v>
      </c>
      <c r="V7" s="28">
        <f>SQRT(1.88*0.99)</f>
        <v>1.3642580401082487</v>
      </c>
      <c r="W7" s="28">
        <f>8+5*V7</f>
        <v>14.821290200541243</v>
      </c>
      <c r="X7" s="29">
        <f>C7+W7</f>
        <v>35.161290200541245</v>
      </c>
      <c r="Y7" s="30">
        <v>1</v>
      </c>
      <c r="Z7" s="31">
        <v>0</v>
      </c>
      <c r="AA7" s="37">
        <v>0</v>
      </c>
      <c r="AB7" s="23" t="s">
        <v>6</v>
      </c>
      <c r="AC7" s="24" t="s">
        <v>6</v>
      </c>
      <c r="AD7" s="24" t="s">
        <v>6</v>
      </c>
      <c r="AE7" s="38" t="s">
        <v>6</v>
      </c>
      <c r="AF7" s="39"/>
      <c r="AG7" s="23" t="s">
        <v>6</v>
      </c>
      <c r="AH7" s="24" t="s">
        <v>6</v>
      </c>
      <c r="AI7" s="24" t="s">
        <v>6</v>
      </c>
      <c r="AJ7" s="39" t="s">
        <v>6</v>
      </c>
      <c r="AK7" s="23" t="s">
        <v>6</v>
      </c>
      <c r="AL7" s="24" t="s">
        <v>6</v>
      </c>
      <c r="AM7" s="24" t="s">
        <v>6</v>
      </c>
      <c r="AN7" s="64" t="s">
        <v>6</v>
      </c>
      <c r="AO7" s="65"/>
      <c r="AP7" s="23" t="s">
        <v>6</v>
      </c>
      <c r="AQ7" s="24" t="s">
        <v>6</v>
      </c>
      <c r="AR7" s="24" t="s">
        <v>6</v>
      </c>
      <c r="AS7" s="65" t="s">
        <v>6</v>
      </c>
      <c r="AT7" s="23" t="s">
        <v>6</v>
      </c>
      <c r="AU7" s="24" t="s">
        <v>6</v>
      </c>
      <c r="AV7" s="24" t="s">
        <v>6</v>
      </c>
      <c r="AW7" s="72" t="s">
        <v>6</v>
      </c>
      <c r="AX7" s="74"/>
      <c r="AY7" s="23" t="s">
        <v>6</v>
      </c>
      <c r="AZ7" s="24" t="s">
        <v>6</v>
      </c>
      <c r="BA7" s="24" t="s">
        <v>6</v>
      </c>
      <c r="BB7" s="74" t="s">
        <v>6</v>
      </c>
      <c r="BC7" s="81">
        <v>0</v>
      </c>
      <c r="BD7" s="44"/>
    </row>
    <row r="8" spans="1:56" x14ac:dyDescent="0.25">
      <c r="A8" s="40">
        <v>4</v>
      </c>
      <c r="B8" s="33" t="s">
        <v>19</v>
      </c>
      <c r="C8" s="49">
        <v>21</v>
      </c>
      <c r="D8" s="10">
        <v>21</v>
      </c>
      <c r="E8" s="11">
        <f>(-1/(5/60))*LN(D8/100)</f>
        <v>18.72777297917602</v>
      </c>
      <c r="F8" s="12">
        <f>C8+E8</f>
        <v>39.727772979176024</v>
      </c>
      <c r="G8" s="83" t="s">
        <v>37</v>
      </c>
      <c r="H8" s="27">
        <v>8</v>
      </c>
      <c r="I8" s="19">
        <f>9*(H8/100)+1</f>
        <v>1.72</v>
      </c>
      <c r="J8" s="86">
        <f>C8+I8</f>
        <v>22.72</v>
      </c>
      <c r="K8" s="20">
        <v>2</v>
      </c>
      <c r="L8" s="19">
        <v>0</v>
      </c>
      <c r="M8" s="21">
        <v>1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37">
        <v>0</v>
      </c>
      <c r="T8" s="23" t="s">
        <v>6</v>
      </c>
      <c r="U8" s="24" t="s">
        <v>6</v>
      </c>
      <c r="V8" s="24" t="s">
        <v>6</v>
      </c>
      <c r="W8" s="24" t="s">
        <v>6</v>
      </c>
      <c r="X8" s="29">
        <v>35.161290200541245</v>
      </c>
      <c r="Y8" s="30">
        <v>1</v>
      </c>
      <c r="Z8" s="31">
        <v>0</v>
      </c>
      <c r="AA8" s="37">
        <v>0</v>
      </c>
      <c r="AB8" s="23" t="s">
        <v>6</v>
      </c>
      <c r="AC8" s="24" t="s">
        <v>6</v>
      </c>
      <c r="AD8" s="24" t="s">
        <v>6</v>
      </c>
      <c r="AE8" s="38" t="s">
        <v>6</v>
      </c>
      <c r="AF8" s="39"/>
      <c r="AG8" s="23" t="s">
        <v>6</v>
      </c>
      <c r="AH8" s="24" t="s">
        <v>6</v>
      </c>
      <c r="AI8" s="24" t="s">
        <v>6</v>
      </c>
      <c r="AJ8" s="39" t="s">
        <v>6</v>
      </c>
      <c r="AK8" s="23" t="s">
        <v>6</v>
      </c>
      <c r="AL8" s="24" t="s">
        <v>6</v>
      </c>
      <c r="AM8" s="24" t="s">
        <v>6</v>
      </c>
      <c r="AN8" s="64" t="s">
        <v>6</v>
      </c>
      <c r="AO8" s="65"/>
      <c r="AP8" s="23" t="s">
        <v>6</v>
      </c>
      <c r="AQ8" s="24" t="s">
        <v>6</v>
      </c>
      <c r="AR8" s="24" t="s">
        <v>6</v>
      </c>
      <c r="AS8" s="65" t="s">
        <v>6</v>
      </c>
      <c r="AT8" s="23" t="s">
        <v>6</v>
      </c>
      <c r="AU8" s="24" t="s">
        <v>6</v>
      </c>
      <c r="AV8" s="24" t="s">
        <v>6</v>
      </c>
      <c r="AW8" s="72" t="s">
        <v>6</v>
      </c>
      <c r="AX8" s="74"/>
      <c r="AY8" s="23" t="s">
        <v>6</v>
      </c>
      <c r="AZ8" s="24" t="s">
        <v>6</v>
      </c>
      <c r="BA8" s="24" t="s">
        <v>6</v>
      </c>
      <c r="BB8" s="74" t="s">
        <v>6</v>
      </c>
      <c r="BC8" s="81">
        <v>0</v>
      </c>
      <c r="BD8" s="44"/>
    </row>
    <row r="9" spans="1:56" x14ac:dyDescent="0.25">
      <c r="A9" s="40">
        <v>5</v>
      </c>
      <c r="B9" s="33" t="s">
        <v>21</v>
      </c>
      <c r="C9" s="31">
        <v>22.72</v>
      </c>
      <c r="D9" s="13" t="s">
        <v>6</v>
      </c>
      <c r="E9" s="14" t="s">
        <v>6</v>
      </c>
      <c r="F9" s="12">
        <v>39.727772979176024</v>
      </c>
      <c r="G9" s="83" t="s">
        <v>70</v>
      </c>
      <c r="H9" s="14" t="s">
        <v>6</v>
      </c>
      <c r="I9" s="14" t="s">
        <v>6</v>
      </c>
      <c r="J9" s="17" t="s">
        <v>6</v>
      </c>
      <c r="K9" s="14" t="s">
        <v>6</v>
      </c>
      <c r="L9" s="19">
        <v>0</v>
      </c>
      <c r="M9" s="21">
        <v>2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37">
        <v>1</v>
      </c>
      <c r="T9" s="23" t="s">
        <v>6</v>
      </c>
      <c r="U9" s="24" t="s">
        <v>6</v>
      </c>
      <c r="V9" s="24" t="s">
        <v>6</v>
      </c>
      <c r="W9" s="24" t="s">
        <v>6</v>
      </c>
      <c r="X9" s="86">
        <v>35.161290200541245</v>
      </c>
      <c r="Y9" s="32">
        <v>1</v>
      </c>
      <c r="Z9" s="31">
        <v>0</v>
      </c>
      <c r="AA9" s="37">
        <v>0</v>
      </c>
      <c r="AB9" s="23" t="s">
        <v>6</v>
      </c>
      <c r="AC9" s="24" t="s">
        <v>6</v>
      </c>
      <c r="AD9" s="24" t="s">
        <v>6</v>
      </c>
      <c r="AE9" s="38" t="s">
        <v>6</v>
      </c>
      <c r="AF9" s="39"/>
      <c r="AG9" s="23" t="s">
        <v>6</v>
      </c>
      <c r="AH9" s="24" t="s">
        <v>6</v>
      </c>
      <c r="AI9" s="24" t="s">
        <v>6</v>
      </c>
      <c r="AJ9" s="39" t="s">
        <v>6</v>
      </c>
      <c r="AK9" s="23" t="s">
        <v>6</v>
      </c>
      <c r="AL9" s="24" t="s">
        <v>6</v>
      </c>
      <c r="AM9" s="24" t="s">
        <v>6</v>
      </c>
      <c r="AN9" s="64" t="s">
        <v>6</v>
      </c>
      <c r="AO9" s="65"/>
      <c r="AP9" s="23" t="s">
        <v>6</v>
      </c>
      <c r="AQ9" s="24" t="s">
        <v>6</v>
      </c>
      <c r="AR9" s="24" t="s">
        <v>6</v>
      </c>
      <c r="AS9" s="65" t="s">
        <v>6</v>
      </c>
      <c r="AT9" s="23" t="s">
        <v>6</v>
      </c>
      <c r="AU9" s="24" t="s">
        <v>6</v>
      </c>
      <c r="AV9" s="24" t="s">
        <v>6</v>
      </c>
      <c r="AW9" s="72" t="s">
        <v>6</v>
      </c>
      <c r="AX9" s="74"/>
      <c r="AY9" s="23" t="s">
        <v>6</v>
      </c>
      <c r="AZ9" s="24" t="s">
        <v>6</v>
      </c>
      <c r="BA9" s="24" t="s">
        <v>6</v>
      </c>
      <c r="BB9" s="74" t="s">
        <v>6</v>
      </c>
      <c r="BC9" s="81">
        <v>0</v>
      </c>
      <c r="BD9" s="44"/>
    </row>
    <row r="10" spans="1:56" x14ac:dyDescent="0.25">
      <c r="A10" s="40">
        <v>6</v>
      </c>
      <c r="B10" s="33" t="s">
        <v>22</v>
      </c>
      <c r="C10" s="31">
        <v>35.159999999999997</v>
      </c>
      <c r="D10" s="13" t="s">
        <v>6</v>
      </c>
      <c r="E10" s="14" t="s">
        <v>6</v>
      </c>
      <c r="F10" s="86">
        <v>39.727772979176024</v>
      </c>
      <c r="G10" s="83" t="s">
        <v>70</v>
      </c>
      <c r="H10" s="14" t="s">
        <v>6</v>
      </c>
      <c r="I10" s="14" t="s">
        <v>6</v>
      </c>
      <c r="J10" s="17" t="s">
        <v>6</v>
      </c>
      <c r="K10" s="14" t="s">
        <v>6</v>
      </c>
      <c r="L10" s="19">
        <v>0</v>
      </c>
      <c r="M10" s="21">
        <v>2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37">
        <v>0</v>
      </c>
      <c r="T10" s="10">
        <v>66</v>
      </c>
      <c r="U10" s="27">
        <v>7</v>
      </c>
      <c r="V10" s="33">
        <v>0.91</v>
      </c>
      <c r="W10" s="28">
        <f>8+5*V10</f>
        <v>12.55</v>
      </c>
      <c r="X10" s="29">
        <f>C10+W10</f>
        <v>47.709999999999994</v>
      </c>
      <c r="Y10" s="30">
        <v>2</v>
      </c>
      <c r="Z10" s="31">
        <v>1</v>
      </c>
      <c r="AA10" s="37">
        <v>0</v>
      </c>
      <c r="AB10" s="40" t="s">
        <v>37</v>
      </c>
      <c r="AC10" s="33">
        <v>1</v>
      </c>
      <c r="AD10" s="33">
        <f>4.65*30</f>
        <v>139.5</v>
      </c>
      <c r="AE10" s="41">
        <f>C10+AD10</f>
        <v>174.66</v>
      </c>
      <c r="AF10" s="42"/>
      <c r="AG10" s="23" t="s">
        <v>6</v>
      </c>
      <c r="AH10" s="24" t="s">
        <v>6</v>
      </c>
      <c r="AI10" s="24" t="s">
        <v>6</v>
      </c>
      <c r="AJ10" s="39" t="s">
        <v>6</v>
      </c>
      <c r="AK10" s="23" t="s">
        <v>6</v>
      </c>
      <c r="AL10" s="24" t="s">
        <v>6</v>
      </c>
      <c r="AM10" s="24" t="s">
        <v>6</v>
      </c>
      <c r="AN10" s="64" t="s">
        <v>6</v>
      </c>
      <c r="AO10" s="65"/>
      <c r="AP10" s="23" t="s">
        <v>6</v>
      </c>
      <c r="AQ10" s="24" t="s">
        <v>6</v>
      </c>
      <c r="AR10" s="24" t="s">
        <v>6</v>
      </c>
      <c r="AS10" s="65" t="s">
        <v>6</v>
      </c>
      <c r="AT10" s="23" t="s">
        <v>6</v>
      </c>
      <c r="AU10" s="24" t="s">
        <v>6</v>
      </c>
      <c r="AV10" s="24" t="s">
        <v>6</v>
      </c>
      <c r="AW10" s="72" t="s">
        <v>6</v>
      </c>
      <c r="AX10" s="74"/>
      <c r="AY10" s="23" t="s">
        <v>6</v>
      </c>
      <c r="AZ10" s="24" t="s">
        <v>6</v>
      </c>
      <c r="BA10" s="24" t="s">
        <v>6</v>
      </c>
      <c r="BB10" s="74" t="s">
        <v>6</v>
      </c>
      <c r="BC10" s="81">
        <v>0</v>
      </c>
      <c r="BD10" s="44"/>
    </row>
    <row r="11" spans="1:56" x14ac:dyDescent="0.25">
      <c r="A11" s="40">
        <v>7</v>
      </c>
      <c r="B11" s="33" t="s">
        <v>40</v>
      </c>
      <c r="C11" s="31">
        <v>39.729999999999997</v>
      </c>
      <c r="D11" s="10">
        <v>93</v>
      </c>
      <c r="E11" s="11">
        <f>(-1/(5/60))*LN(D11/100)</f>
        <v>0.87084831401802454</v>
      </c>
      <c r="F11" s="86">
        <f>C11+E11</f>
        <v>40.600848314018023</v>
      </c>
      <c r="G11" s="83" t="s">
        <v>37</v>
      </c>
      <c r="H11" s="27">
        <v>89</v>
      </c>
      <c r="I11" s="19">
        <f>9*(H11/100)+1</f>
        <v>9.01</v>
      </c>
      <c r="J11" s="22">
        <f>C11+I11</f>
        <v>48.739999999999995</v>
      </c>
      <c r="K11" s="20">
        <v>3</v>
      </c>
      <c r="L11" s="19">
        <v>0</v>
      </c>
      <c r="M11" s="21">
        <v>2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37">
        <v>0</v>
      </c>
      <c r="T11" s="23" t="s">
        <v>6</v>
      </c>
      <c r="U11" s="24" t="s">
        <v>6</v>
      </c>
      <c r="V11" s="24" t="s">
        <v>6</v>
      </c>
      <c r="W11" s="24" t="s">
        <v>6</v>
      </c>
      <c r="X11" s="34">
        <v>47.709999999999994</v>
      </c>
      <c r="Y11" s="33">
        <v>2</v>
      </c>
      <c r="Z11" s="31">
        <v>1</v>
      </c>
      <c r="AA11" s="37">
        <v>0</v>
      </c>
      <c r="AB11" s="40" t="s">
        <v>37</v>
      </c>
      <c r="AC11" s="33">
        <v>1</v>
      </c>
      <c r="AD11" s="43">
        <v>139.5</v>
      </c>
      <c r="AE11" s="41">
        <v>174.66</v>
      </c>
      <c r="AF11" s="42"/>
      <c r="AG11" s="23" t="s">
        <v>6</v>
      </c>
      <c r="AH11" s="24" t="s">
        <v>6</v>
      </c>
      <c r="AI11" s="24" t="s">
        <v>6</v>
      </c>
      <c r="AJ11" s="39" t="s">
        <v>6</v>
      </c>
      <c r="AK11" s="23" t="s">
        <v>6</v>
      </c>
      <c r="AL11" s="24" t="s">
        <v>6</v>
      </c>
      <c r="AM11" s="24" t="s">
        <v>6</v>
      </c>
      <c r="AN11" s="64" t="s">
        <v>6</v>
      </c>
      <c r="AO11" s="65"/>
      <c r="AP11" s="23" t="s">
        <v>6</v>
      </c>
      <c r="AQ11" s="24" t="s">
        <v>6</v>
      </c>
      <c r="AR11" s="24" t="s">
        <v>6</v>
      </c>
      <c r="AS11" s="65" t="s">
        <v>6</v>
      </c>
      <c r="AT11" s="23" t="s">
        <v>6</v>
      </c>
      <c r="AU11" s="24" t="s">
        <v>6</v>
      </c>
      <c r="AV11" s="24" t="s">
        <v>6</v>
      </c>
      <c r="AW11" s="72" t="s">
        <v>6</v>
      </c>
      <c r="AX11" s="74"/>
      <c r="AY11" s="23" t="s">
        <v>6</v>
      </c>
      <c r="AZ11" s="24" t="s">
        <v>6</v>
      </c>
      <c r="BA11" s="24" t="s">
        <v>6</v>
      </c>
      <c r="BB11" s="74" t="s">
        <v>6</v>
      </c>
      <c r="BC11" s="81">
        <v>0</v>
      </c>
      <c r="BD11" s="44"/>
    </row>
    <row r="12" spans="1:56" x14ac:dyDescent="0.25">
      <c r="A12" s="40">
        <v>8</v>
      </c>
      <c r="B12" s="33" t="s">
        <v>41</v>
      </c>
      <c r="C12" s="50">
        <v>40.6</v>
      </c>
      <c r="D12" s="10">
        <v>17</v>
      </c>
      <c r="E12" s="11">
        <f>(-1/(5/60))*LN(D12/100)</f>
        <v>21.263482103182504</v>
      </c>
      <c r="F12" s="15">
        <f>C12+E12</f>
        <v>61.863482103182506</v>
      </c>
      <c r="G12" s="83" t="s">
        <v>37</v>
      </c>
      <c r="H12" s="14" t="s">
        <v>6</v>
      </c>
      <c r="I12" s="14" t="s">
        <v>6</v>
      </c>
      <c r="J12" s="22">
        <v>48.739999999999995</v>
      </c>
      <c r="K12" s="20">
        <v>3</v>
      </c>
      <c r="L12" s="19">
        <v>1</v>
      </c>
      <c r="M12" s="21">
        <v>2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37">
        <v>0</v>
      </c>
      <c r="T12" s="23" t="s">
        <v>6</v>
      </c>
      <c r="U12" s="24" t="s">
        <v>6</v>
      </c>
      <c r="V12" s="24" t="s">
        <v>6</v>
      </c>
      <c r="W12" s="24" t="s">
        <v>6</v>
      </c>
      <c r="X12" s="86">
        <v>47.709999999999994</v>
      </c>
      <c r="Y12" s="33">
        <v>2</v>
      </c>
      <c r="Z12" s="31">
        <v>1</v>
      </c>
      <c r="AA12" s="37">
        <v>0</v>
      </c>
      <c r="AB12" s="40" t="s">
        <v>37</v>
      </c>
      <c r="AC12" s="33">
        <v>1</v>
      </c>
      <c r="AD12" s="43">
        <v>139.5</v>
      </c>
      <c r="AE12" s="41">
        <v>174.66</v>
      </c>
      <c r="AF12" s="42"/>
      <c r="AG12" s="23" t="s">
        <v>6</v>
      </c>
      <c r="AH12" s="24" t="s">
        <v>6</v>
      </c>
      <c r="AI12" s="24" t="s">
        <v>6</v>
      </c>
      <c r="AJ12" s="39" t="s">
        <v>6</v>
      </c>
      <c r="AK12" s="23" t="s">
        <v>6</v>
      </c>
      <c r="AL12" s="24" t="s">
        <v>6</v>
      </c>
      <c r="AM12" s="24" t="s">
        <v>6</v>
      </c>
      <c r="AN12" s="64" t="s">
        <v>6</v>
      </c>
      <c r="AO12" s="65"/>
      <c r="AP12" s="23" t="s">
        <v>6</v>
      </c>
      <c r="AQ12" s="24" t="s">
        <v>6</v>
      </c>
      <c r="AR12" s="24" t="s">
        <v>6</v>
      </c>
      <c r="AS12" s="65" t="s">
        <v>6</v>
      </c>
      <c r="AT12" s="23" t="s">
        <v>6</v>
      </c>
      <c r="AU12" s="24" t="s">
        <v>6</v>
      </c>
      <c r="AV12" s="24" t="s">
        <v>6</v>
      </c>
      <c r="AW12" s="72" t="s">
        <v>6</v>
      </c>
      <c r="AX12" s="74"/>
      <c r="AY12" s="23" t="s">
        <v>6</v>
      </c>
      <c r="AZ12" s="24" t="s">
        <v>6</v>
      </c>
      <c r="BA12" s="24" t="s">
        <v>6</v>
      </c>
      <c r="BB12" s="74" t="s">
        <v>6</v>
      </c>
      <c r="BC12" s="81">
        <v>0</v>
      </c>
      <c r="BD12" s="44"/>
    </row>
    <row r="13" spans="1:56" x14ac:dyDescent="0.25">
      <c r="A13" s="40">
        <v>9</v>
      </c>
      <c r="B13" s="33" t="s">
        <v>42</v>
      </c>
      <c r="C13" s="31">
        <v>47.71</v>
      </c>
      <c r="D13" s="13" t="s">
        <v>6</v>
      </c>
      <c r="E13" s="14" t="s">
        <v>6</v>
      </c>
      <c r="F13" s="16">
        <v>61.86</v>
      </c>
      <c r="G13" s="84" t="s">
        <v>37</v>
      </c>
      <c r="H13" s="14" t="s">
        <v>6</v>
      </c>
      <c r="I13" s="14" t="s">
        <v>6</v>
      </c>
      <c r="J13" s="86">
        <v>48.739999999999995</v>
      </c>
      <c r="K13" s="20">
        <v>3</v>
      </c>
      <c r="L13" s="19">
        <v>1</v>
      </c>
      <c r="M13" s="21">
        <v>2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37">
        <v>0</v>
      </c>
      <c r="T13" s="23" t="s">
        <v>6</v>
      </c>
      <c r="U13" s="24" t="s">
        <v>6</v>
      </c>
      <c r="V13" s="24" t="s">
        <v>6</v>
      </c>
      <c r="W13" s="24" t="s">
        <v>6</v>
      </c>
      <c r="X13" s="25" t="s">
        <v>6</v>
      </c>
      <c r="Y13" s="24" t="s">
        <v>6</v>
      </c>
      <c r="Z13" s="31">
        <v>2</v>
      </c>
      <c r="AA13" s="37">
        <v>0</v>
      </c>
      <c r="AB13" s="40" t="s">
        <v>37</v>
      </c>
      <c r="AC13" s="33">
        <v>1</v>
      </c>
      <c r="AD13" s="43">
        <v>139.5</v>
      </c>
      <c r="AE13" s="41">
        <v>174.66</v>
      </c>
      <c r="AF13" s="42"/>
      <c r="AG13" s="23" t="s">
        <v>6</v>
      </c>
      <c r="AH13" s="24" t="s">
        <v>6</v>
      </c>
      <c r="AI13" s="24" t="s">
        <v>6</v>
      </c>
      <c r="AJ13" s="39" t="s">
        <v>6</v>
      </c>
      <c r="AK13" s="40" t="s">
        <v>37</v>
      </c>
      <c r="AL13" s="33">
        <v>2</v>
      </c>
      <c r="AM13" s="33">
        <v>139.5</v>
      </c>
      <c r="AN13" s="64">
        <f>C13+AM13</f>
        <v>187.21</v>
      </c>
      <c r="AO13" s="65"/>
      <c r="AP13" s="23" t="s">
        <v>6</v>
      </c>
      <c r="AQ13" s="24" t="s">
        <v>6</v>
      </c>
      <c r="AR13" s="24" t="s">
        <v>6</v>
      </c>
      <c r="AS13" s="65" t="s">
        <v>6</v>
      </c>
      <c r="AT13" s="23" t="s">
        <v>6</v>
      </c>
      <c r="AU13" s="24" t="s">
        <v>6</v>
      </c>
      <c r="AV13" s="24" t="s">
        <v>6</v>
      </c>
      <c r="AW13" s="72" t="s">
        <v>6</v>
      </c>
      <c r="AX13" s="74"/>
      <c r="AY13" s="23" t="s">
        <v>6</v>
      </c>
      <c r="AZ13" s="24" t="s">
        <v>6</v>
      </c>
      <c r="BA13" s="24" t="s">
        <v>6</v>
      </c>
      <c r="BB13" s="74" t="s">
        <v>6</v>
      </c>
      <c r="BC13" s="81">
        <v>0</v>
      </c>
      <c r="BD13" s="44"/>
    </row>
    <row r="14" spans="1:56" x14ac:dyDescent="0.25">
      <c r="A14" s="40">
        <v>10</v>
      </c>
      <c r="B14" s="33" t="s">
        <v>43</v>
      </c>
      <c r="C14" s="51">
        <v>48.739999999999995</v>
      </c>
      <c r="D14" s="13" t="s">
        <v>6</v>
      </c>
      <c r="E14" s="14" t="s">
        <v>6</v>
      </c>
      <c r="F14" s="16">
        <v>61.86</v>
      </c>
      <c r="G14" s="84" t="s">
        <v>37</v>
      </c>
      <c r="H14" s="27">
        <v>53</v>
      </c>
      <c r="I14" s="19">
        <f>9*(H14/100)+1</f>
        <v>5.7700000000000005</v>
      </c>
      <c r="J14" s="86">
        <f>C14+I14</f>
        <v>54.51</v>
      </c>
      <c r="K14" s="20">
        <v>4</v>
      </c>
      <c r="L14" s="19">
        <v>0</v>
      </c>
      <c r="M14" s="21">
        <v>3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37">
        <v>0</v>
      </c>
      <c r="T14" s="10">
        <v>44</v>
      </c>
      <c r="U14" s="27">
        <v>71</v>
      </c>
      <c r="V14" s="33">
        <v>1.27</v>
      </c>
      <c r="W14" s="28">
        <f>8+5*V14</f>
        <v>14.35</v>
      </c>
      <c r="X14" s="29">
        <f>C14+W14</f>
        <v>63.089999999999996</v>
      </c>
      <c r="Y14" s="33">
        <v>3</v>
      </c>
      <c r="Z14" s="31">
        <v>2</v>
      </c>
      <c r="AA14" s="37">
        <v>0</v>
      </c>
      <c r="AB14" s="40" t="s">
        <v>37</v>
      </c>
      <c r="AC14" s="33">
        <v>1</v>
      </c>
      <c r="AD14" s="43">
        <v>139.5</v>
      </c>
      <c r="AE14" s="41">
        <v>174.66</v>
      </c>
      <c r="AF14" s="42"/>
      <c r="AG14" s="23" t="s">
        <v>6</v>
      </c>
      <c r="AH14" s="24" t="s">
        <v>6</v>
      </c>
      <c r="AI14" s="24" t="s">
        <v>6</v>
      </c>
      <c r="AJ14" s="39" t="s">
        <v>6</v>
      </c>
      <c r="AK14" s="40" t="s">
        <v>37</v>
      </c>
      <c r="AL14" s="33">
        <v>2</v>
      </c>
      <c r="AM14" s="33">
        <v>139.5</v>
      </c>
      <c r="AN14" s="64">
        <v>187.21</v>
      </c>
      <c r="AO14" s="65"/>
      <c r="AP14" s="23" t="s">
        <v>6</v>
      </c>
      <c r="AQ14" s="24" t="s">
        <v>6</v>
      </c>
      <c r="AR14" s="24" t="s">
        <v>6</v>
      </c>
      <c r="AS14" s="65" t="s">
        <v>6</v>
      </c>
      <c r="AT14" s="23" t="s">
        <v>6</v>
      </c>
      <c r="AU14" s="24" t="s">
        <v>6</v>
      </c>
      <c r="AV14" s="24" t="s">
        <v>6</v>
      </c>
      <c r="AW14" s="72" t="s">
        <v>6</v>
      </c>
      <c r="AX14" s="74"/>
      <c r="AY14" s="23" t="s">
        <v>6</v>
      </c>
      <c r="AZ14" s="24" t="s">
        <v>6</v>
      </c>
      <c r="BA14" s="24" t="s">
        <v>6</v>
      </c>
      <c r="BB14" s="74" t="s">
        <v>6</v>
      </c>
      <c r="BC14" s="81">
        <v>0</v>
      </c>
      <c r="BD14" s="44"/>
    </row>
    <row r="15" spans="1:56" x14ac:dyDescent="0.25">
      <c r="A15" s="40">
        <v>11</v>
      </c>
      <c r="B15" s="33" t="s">
        <v>44</v>
      </c>
      <c r="C15" s="31">
        <v>54.51</v>
      </c>
      <c r="D15" s="13" t="s">
        <v>6</v>
      </c>
      <c r="E15" s="14" t="s">
        <v>6</v>
      </c>
      <c r="F15" s="86">
        <v>61.86</v>
      </c>
      <c r="G15" s="84" t="s">
        <v>70</v>
      </c>
      <c r="H15" s="14" t="s">
        <v>6</v>
      </c>
      <c r="I15" s="14" t="s">
        <v>6</v>
      </c>
      <c r="J15" s="17" t="s">
        <v>6</v>
      </c>
      <c r="K15" s="14" t="s">
        <v>6</v>
      </c>
      <c r="L15" s="19">
        <v>0</v>
      </c>
      <c r="M15" s="21">
        <v>4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37">
        <v>1</v>
      </c>
      <c r="T15" s="23" t="s">
        <v>6</v>
      </c>
      <c r="U15" s="24" t="s">
        <v>6</v>
      </c>
      <c r="V15" s="24" t="s">
        <v>6</v>
      </c>
      <c r="W15" s="24" t="s">
        <v>6</v>
      </c>
      <c r="X15" s="35">
        <v>63.09</v>
      </c>
      <c r="Y15" s="33">
        <v>3</v>
      </c>
      <c r="Z15" s="31">
        <v>2</v>
      </c>
      <c r="AA15" s="37">
        <v>0</v>
      </c>
      <c r="AB15" s="40" t="s">
        <v>37</v>
      </c>
      <c r="AC15" s="33">
        <v>1</v>
      </c>
      <c r="AD15" s="43">
        <v>139.5</v>
      </c>
      <c r="AE15" s="41">
        <v>174.66</v>
      </c>
      <c r="AF15" s="42"/>
      <c r="AG15" s="23" t="s">
        <v>6</v>
      </c>
      <c r="AH15" s="24" t="s">
        <v>6</v>
      </c>
      <c r="AI15" s="24" t="s">
        <v>6</v>
      </c>
      <c r="AJ15" s="39" t="s">
        <v>6</v>
      </c>
      <c r="AK15" s="40" t="s">
        <v>37</v>
      </c>
      <c r="AL15" s="33">
        <v>2</v>
      </c>
      <c r="AM15" s="33">
        <v>139.5</v>
      </c>
      <c r="AN15" s="64">
        <v>187.21</v>
      </c>
      <c r="AO15" s="65"/>
      <c r="AP15" s="23" t="s">
        <v>6</v>
      </c>
      <c r="AQ15" s="24" t="s">
        <v>6</v>
      </c>
      <c r="AR15" s="24" t="s">
        <v>6</v>
      </c>
      <c r="AS15" s="65" t="s">
        <v>6</v>
      </c>
      <c r="AT15" s="23" t="s">
        <v>6</v>
      </c>
      <c r="AU15" s="24" t="s">
        <v>6</v>
      </c>
      <c r="AV15" s="24" t="s">
        <v>6</v>
      </c>
      <c r="AW15" s="72" t="s">
        <v>6</v>
      </c>
      <c r="AX15" s="74"/>
      <c r="AY15" s="23" t="s">
        <v>6</v>
      </c>
      <c r="AZ15" s="24" t="s">
        <v>6</v>
      </c>
      <c r="BA15" s="24" t="s">
        <v>6</v>
      </c>
      <c r="BB15" s="74" t="s">
        <v>6</v>
      </c>
      <c r="BC15" s="81">
        <v>0</v>
      </c>
      <c r="BD15" s="44"/>
    </row>
    <row r="16" spans="1:56" x14ac:dyDescent="0.25">
      <c r="A16" s="40">
        <v>12</v>
      </c>
      <c r="B16" s="33" t="s">
        <v>68</v>
      </c>
      <c r="C16" s="31">
        <v>61.86</v>
      </c>
      <c r="D16" s="10">
        <v>15</v>
      </c>
      <c r="E16" s="11">
        <f>(-1/(5/60))*LN(D16/100)</f>
        <v>22.765439818630576</v>
      </c>
      <c r="F16" s="15">
        <f>C16+E16</f>
        <v>84.625439818630582</v>
      </c>
      <c r="G16" s="83" t="s">
        <v>37</v>
      </c>
      <c r="H16" s="27">
        <v>82</v>
      </c>
      <c r="I16" s="19">
        <f>9*(H16/100)+1</f>
        <v>8.379999999999999</v>
      </c>
      <c r="J16" s="22">
        <f>C16+I16</f>
        <v>70.239999999999995</v>
      </c>
      <c r="K16" s="14">
        <v>5</v>
      </c>
      <c r="L16" s="19">
        <v>0</v>
      </c>
      <c r="M16" s="21">
        <v>4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37">
        <v>1</v>
      </c>
      <c r="T16" s="23" t="s">
        <v>6</v>
      </c>
      <c r="U16" s="24" t="s">
        <v>6</v>
      </c>
      <c r="V16" s="24" t="s">
        <v>6</v>
      </c>
      <c r="W16" s="24" t="s">
        <v>6</v>
      </c>
      <c r="X16" s="86">
        <v>63.09</v>
      </c>
      <c r="Y16" s="33">
        <v>3</v>
      </c>
      <c r="Z16" s="31">
        <v>2</v>
      </c>
      <c r="AA16" s="37">
        <v>0</v>
      </c>
      <c r="AB16" s="40" t="s">
        <v>37</v>
      </c>
      <c r="AC16" s="33">
        <v>1</v>
      </c>
      <c r="AD16" s="43">
        <v>139.5</v>
      </c>
      <c r="AE16" s="41">
        <v>174.66</v>
      </c>
      <c r="AF16" s="42"/>
      <c r="AG16" s="23"/>
      <c r="AH16" s="24"/>
      <c r="AI16" s="24"/>
      <c r="AJ16" s="39"/>
      <c r="AK16" s="40" t="s">
        <v>37</v>
      </c>
      <c r="AL16" s="33">
        <v>2</v>
      </c>
      <c r="AM16" s="33">
        <v>139.5</v>
      </c>
      <c r="AN16" s="64">
        <v>187.21</v>
      </c>
      <c r="AO16" s="65"/>
      <c r="AP16" s="23" t="s">
        <v>6</v>
      </c>
      <c r="AQ16" s="24" t="s">
        <v>6</v>
      </c>
      <c r="AR16" s="24" t="s">
        <v>6</v>
      </c>
      <c r="AS16" s="65" t="s">
        <v>6</v>
      </c>
      <c r="AT16" s="23"/>
      <c r="AU16" s="24"/>
      <c r="AV16" s="24"/>
      <c r="AW16" s="72"/>
      <c r="AX16" s="74"/>
      <c r="AY16" s="23"/>
      <c r="AZ16" s="24"/>
      <c r="BA16" s="24"/>
      <c r="BB16" s="74"/>
      <c r="BC16" s="81"/>
      <c r="BD16" s="44"/>
    </row>
    <row r="17" spans="1:56" x14ac:dyDescent="0.25">
      <c r="A17" s="40">
        <v>13</v>
      </c>
      <c r="B17" s="33" t="s">
        <v>45</v>
      </c>
      <c r="C17" s="31">
        <v>63.09</v>
      </c>
      <c r="D17" s="13" t="s">
        <v>6</v>
      </c>
      <c r="E17" s="14" t="s">
        <v>6</v>
      </c>
      <c r="F17" s="85">
        <v>84.63</v>
      </c>
      <c r="G17" s="84" t="s">
        <v>37</v>
      </c>
      <c r="H17" s="14" t="s">
        <v>6</v>
      </c>
      <c r="I17" s="14" t="s">
        <v>6</v>
      </c>
      <c r="J17" s="86">
        <v>70.239999999999995</v>
      </c>
      <c r="K17" s="19">
        <v>5</v>
      </c>
      <c r="L17" s="19">
        <v>0</v>
      </c>
      <c r="M17" s="21">
        <v>4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37">
        <v>0</v>
      </c>
      <c r="T17" s="10">
        <v>43</v>
      </c>
      <c r="U17" s="27">
        <v>76</v>
      </c>
      <c r="V17" s="33">
        <v>0.73</v>
      </c>
      <c r="W17" s="28">
        <f>8+5*V17</f>
        <v>11.65</v>
      </c>
      <c r="X17" s="29">
        <f>C17+W17</f>
        <v>74.740000000000009</v>
      </c>
      <c r="Y17" s="33">
        <v>4</v>
      </c>
      <c r="Z17" s="31">
        <v>3</v>
      </c>
      <c r="AA17" s="37">
        <v>0</v>
      </c>
      <c r="AB17" s="40" t="s">
        <v>37</v>
      </c>
      <c r="AC17" s="33">
        <v>1</v>
      </c>
      <c r="AD17" s="43">
        <v>139.5</v>
      </c>
      <c r="AE17" s="41">
        <v>174.66</v>
      </c>
      <c r="AF17" s="42"/>
      <c r="AG17" s="23" t="s">
        <v>6</v>
      </c>
      <c r="AH17" s="24" t="s">
        <v>6</v>
      </c>
      <c r="AI17" s="24" t="s">
        <v>6</v>
      </c>
      <c r="AJ17" s="39" t="s">
        <v>6</v>
      </c>
      <c r="AK17" s="40" t="s">
        <v>37</v>
      </c>
      <c r="AL17" s="33">
        <v>2</v>
      </c>
      <c r="AM17" s="33">
        <v>139.5</v>
      </c>
      <c r="AN17" s="64">
        <v>187.21</v>
      </c>
      <c r="AO17" s="65"/>
      <c r="AP17" s="23" t="s">
        <v>6</v>
      </c>
      <c r="AQ17" s="24" t="s">
        <v>6</v>
      </c>
      <c r="AR17" s="24" t="s">
        <v>6</v>
      </c>
      <c r="AS17" s="65" t="s">
        <v>6</v>
      </c>
      <c r="AT17" s="40" t="s">
        <v>37</v>
      </c>
      <c r="AU17" s="33">
        <v>3</v>
      </c>
      <c r="AV17" s="33">
        <v>139.5</v>
      </c>
      <c r="AW17" s="75">
        <f>C17+AV17</f>
        <v>202.59</v>
      </c>
      <c r="AX17" s="76"/>
      <c r="AY17" s="23" t="s">
        <v>6</v>
      </c>
      <c r="AZ17" s="24"/>
      <c r="BA17" s="24"/>
      <c r="BB17" s="74"/>
      <c r="BC17" s="81"/>
      <c r="BD17" s="44"/>
    </row>
    <row r="18" spans="1:56" x14ac:dyDescent="0.25">
      <c r="A18" s="40">
        <v>14</v>
      </c>
      <c r="B18" s="33" t="s">
        <v>71</v>
      </c>
      <c r="C18" s="31">
        <v>70.239999999999995</v>
      </c>
      <c r="D18" s="13" t="s">
        <v>6</v>
      </c>
      <c r="E18" s="14" t="s">
        <v>6</v>
      </c>
      <c r="F18" s="85">
        <v>84.63</v>
      </c>
      <c r="G18" s="84" t="s">
        <v>70</v>
      </c>
      <c r="H18" s="14" t="s">
        <v>6</v>
      </c>
      <c r="I18" s="14" t="s">
        <v>6</v>
      </c>
      <c r="J18" s="17" t="s">
        <v>6</v>
      </c>
      <c r="K18" s="14" t="s">
        <v>6</v>
      </c>
      <c r="L18" s="19">
        <v>0</v>
      </c>
      <c r="M18" s="21">
        <v>5</v>
      </c>
      <c r="N18" s="18"/>
      <c r="O18" s="18"/>
      <c r="P18" s="18"/>
      <c r="Q18" s="18"/>
      <c r="R18" s="18"/>
      <c r="S18" s="37">
        <v>1</v>
      </c>
      <c r="T18" s="23" t="s">
        <v>6</v>
      </c>
      <c r="U18" s="24" t="s">
        <v>6</v>
      </c>
      <c r="V18" s="24" t="s">
        <v>6</v>
      </c>
      <c r="W18" s="24" t="s">
        <v>6</v>
      </c>
      <c r="X18" s="86">
        <v>74.739999999999995</v>
      </c>
      <c r="Y18" s="33">
        <v>4</v>
      </c>
      <c r="Z18" s="31">
        <v>3</v>
      </c>
      <c r="AA18" s="37">
        <v>0</v>
      </c>
      <c r="AB18" s="40" t="s">
        <v>37</v>
      </c>
      <c r="AC18" s="33">
        <v>1</v>
      </c>
      <c r="AD18" s="43">
        <v>139.5</v>
      </c>
      <c r="AE18" s="41">
        <v>174.66</v>
      </c>
      <c r="AF18" s="42"/>
      <c r="AG18" s="23"/>
      <c r="AH18" s="24"/>
      <c r="AI18" s="24"/>
      <c r="AJ18" s="39"/>
      <c r="AK18" s="40" t="s">
        <v>37</v>
      </c>
      <c r="AL18" s="33">
        <v>2</v>
      </c>
      <c r="AM18" s="33">
        <v>139.5</v>
      </c>
      <c r="AN18" s="64">
        <v>187.21</v>
      </c>
      <c r="AO18" s="65"/>
      <c r="AP18" s="23" t="s">
        <v>6</v>
      </c>
      <c r="AQ18" s="24" t="s">
        <v>6</v>
      </c>
      <c r="AR18" s="24" t="s">
        <v>6</v>
      </c>
      <c r="AS18" s="65" t="s">
        <v>6</v>
      </c>
      <c r="AT18" s="40" t="s">
        <v>37</v>
      </c>
      <c r="AU18" s="33">
        <v>3</v>
      </c>
      <c r="AV18" s="33">
        <v>139.5</v>
      </c>
      <c r="AW18" s="75">
        <v>202.59</v>
      </c>
      <c r="AX18" s="74"/>
      <c r="AY18" s="23"/>
      <c r="AZ18" s="24"/>
      <c r="BA18" s="24"/>
      <c r="BB18" s="74"/>
      <c r="BC18" s="81"/>
      <c r="BD18" s="44"/>
    </row>
    <row r="19" spans="1:56" x14ac:dyDescent="0.25">
      <c r="A19" s="40">
        <v>15</v>
      </c>
      <c r="B19" s="33" t="s">
        <v>48</v>
      </c>
      <c r="C19" s="31">
        <v>74.739999999999995</v>
      </c>
      <c r="D19" s="13" t="s">
        <v>6</v>
      </c>
      <c r="E19" s="14" t="s">
        <v>6</v>
      </c>
      <c r="F19" s="86">
        <v>84.63</v>
      </c>
      <c r="G19" s="84" t="s">
        <v>70</v>
      </c>
      <c r="H19" s="14" t="s">
        <v>6</v>
      </c>
      <c r="I19" s="14" t="s">
        <v>6</v>
      </c>
      <c r="J19" s="17" t="s">
        <v>6</v>
      </c>
      <c r="K19" s="14" t="s">
        <v>6</v>
      </c>
      <c r="L19" s="19">
        <v>0</v>
      </c>
      <c r="M19" s="21">
        <v>5</v>
      </c>
      <c r="N19" s="18"/>
      <c r="O19" s="18"/>
      <c r="P19" s="18"/>
      <c r="Q19" s="18"/>
      <c r="R19" s="18"/>
      <c r="S19" s="37">
        <v>0</v>
      </c>
      <c r="T19" s="10">
        <v>27</v>
      </c>
      <c r="U19" s="27">
        <v>14</v>
      </c>
      <c r="V19" s="33">
        <v>1.6</v>
      </c>
      <c r="W19" s="28">
        <f>8+5*V19</f>
        <v>16</v>
      </c>
      <c r="X19" s="29">
        <f>C19+W19</f>
        <v>90.74</v>
      </c>
      <c r="Y19" s="33">
        <v>5</v>
      </c>
      <c r="Z19" s="31">
        <v>4</v>
      </c>
      <c r="AA19" s="37">
        <v>0</v>
      </c>
      <c r="AB19" s="40" t="s">
        <v>37</v>
      </c>
      <c r="AC19" s="33">
        <v>1</v>
      </c>
      <c r="AD19" s="43">
        <v>139.5</v>
      </c>
      <c r="AE19" s="41">
        <v>174.66</v>
      </c>
      <c r="AF19" s="42"/>
      <c r="AG19" s="45" t="s">
        <v>37</v>
      </c>
      <c r="AH19" s="19">
        <v>4</v>
      </c>
      <c r="AI19" s="19">
        <f t="shared" ref="AI19:AI36" si="0">7.9*30</f>
        <v>237</v>
      </c>
      <c r="AJ19" s="42">
        <f>C19+AI19</f>
        <v>311.74</v>
      </c>
      <c r="AK19" s="40" t="s">
        <v>37</v>
      </c>
      <c r="AL19" s="33">
        <v>2</v>
      </c>
      <c r="AM19" s="33">
        <v>139.5</v>
      </c>
      <c r="AN19" s="64">
        <v>187.21</v>
      </c>
      <c r="AO19" s="65"/>
      <c r="AP19" s="23" t="s">
        <v>6</v>
      </c>
      <c r="AQ19" s="24" t="s">
        <v>6</v>
      </c>
      <c r="AR19" s="24" t="s">
        <v>6</v>
      </c>
      <c r="AS19" s="65" t="s">
        <v>6</v>
      </c>
      <c r="AT19" s="40" t="s">
        <v>37</v>
      </c>
      <c r="AU19" s="33">
        <v>3</v>
      </c>
      <c r="AV19" s="33">
        <v>139.5</v>
      </c>
      <c r="AW19" s="75">
        <v>202.59</v>
      </c>
      <c r="AX19" s="76"/>
      <c r="AY19" s="23"/>
      <c r="AZ19" s="24"/>
      <c r="BA19" s="24"/>
      <c r="BB19" s="74"/>
      <c r="BC19" s="81"/>
      <c r="BD19" s="44"/>
    </row>
    <row r="20" spans="1:56" x14ac:dyDescent="0.25">
      <c r="A20" s="40">
        <v>16</v>
      </c>
      <c r="B20" s="33" t="s">
        <v>46</v>
      </c>
      <c r="C20" s="31">
        <v>84.63</v>
      </c>
      <c r="D20" s="10">
        <v>23</v>
      </c>
      <c r="E20" s="11">
        <f>(-1/(5/60))*LN(D20/100)</f>
        <v>17.636111640707298</v>
      </c>
      <c r="F20" s="15">
        <f>C20+E20</f>
        <v>102.26611164070729</v>
      </c>
      <c r="G20" s="84" t="s">
        <v>37</v>
      </c>
      <c r="H20" s="27">
        <v>95</v>
      </c>
      <c r="I20" s="19">
        <f>9*(H20/100)+1</f>
        <v>9.5499999999999989</v>
      </c>
      <c r="J20" s="22">
        <f>C20+I20</f>
        <v>94.179999999999993</v>
      </c>
      <c r="K20" s="19">
        <v>6</v>
      </c>
      <c r="L20" s="19">
        <v>0</v>
      </c>
      <c r="M20" s="21">
        <v>5</v>
      </c>
      <c r="N20" s="18"/>
      <c r="O20" s="18"/>
      <c r="P20" s="18"/>
      <c r="Q20" s="18"/>
      <c r="R20" s="18"/>
      <c r="S20" s="37">
        <v>0</v>
      </c>
      <c r="T20" s="23" t="s">
        <v>6</v>
      </c>
      <c r="U20" s="24" t="s">
        <v>6</v>
      </c>
      <c r="V20" s="24" t="s">
        <v>6</v>
      </c>
      <c r="W20" s="24" t="s">
        <v>6</v>
      </c>
      <c r="X20" s="86">
        <v>90.74</v>
      </c>
      <c r="Y20" s="33">
        <v>5</v>
      </c>
      <c r="Z20" s="31">
        <v>4</v>
      </c>
      <c r="AA20" s="37">
        <v>0</v>
      </c>
      <c r="AB20" s="40" t="s">
        <v>37</v>
      </c>
      <c r="AC20" s="33">
        <v>1</v>
      </c>
      <c r="AD20" s="43">
        <v>139.5</v>
      </c>
      <c r="AE20" s="41">
        <v>174.66</v>
      </c>
      <c r="AF20" s="42"/>
      <c r="AG20" s="45" t="s">
        <v>37</v>
      </c>
      <c r="AH20" s="19">
        <v>4</v>
      </c>
      <c r="AI20" s="19">
        <f t="shared" si="0"/>
        <v>237</v>
      </c>
      <c r="AJ20" s="42">
        <v>311.74</v>
      </c>
      <c r="AK20" s="40" t="s">
        <v>37</v>
      </c>
      <c r="AL20" s="33">
        <v>2</v>
      </c>
      <c r="AM20" s="33">
        <v>139.5</v>
      </c>
      <c r="AN20" s="64">
        <v>187.21</v>
      </c>
      <c r="AO20" s="65"/>
      <c r="AP20" s="23" t="s">
        <v>6</v>
      </c>
      <c r="AQ20" s="24" t="s">
        <v>6</v>
      </c>
      <c r="AR20" s="24" t="s">
        <v>6</v>
      </c>
      <c r="AS20" s="65" t="s">
        <v>6</v>
      </c>
      <c r="AT20" s="40" t="s">
        <v>37</v>
      </c>
      <c r="AU20" s="33">
        <v>3</v>
      </c>
      <c r="AV20" s="33">
        <v>139.5</v>
      </c>
      <c r="AW20" s="75">
        <v>202.59</v>
      </c>
      <c r="AX20" s="76"/>
      <c r="AY20" s="23"/>
      <c r="AZ20" s="24"/>
      <c r="BA20" s="24"/>
      <c r="BB20" s="74"/>
      <c r="BC20" s="81"/>
      <c r="BD20" s="44"/>
    </row>
    <row r="21" spans="1:56" x14ac:dyDescent="0.25">
      <c r="A21" s="40">
        <v>17</v>
      </c>
      <c r="B21" s="3" t="s">
        <v>72</v>
      </c>
      <c r="C21" s="31">
        <v>90.74</v>
      </c>
      <c r="D21" s="13" t="s">
        <v>6</v>
      </c>
      <c r="E21" s="14" t="s">
        <v>6</v>
      </c>
      <c r="F21" s="15">
        <v>102.27</v>
      </c>
      <c r="G21" s="83" t="s">
        <v>37</v>
      </c>
      <c r="H21" s="14" t="s">
        <v>6</v>
      </c>
      <c r="I21" s="14" t="s">
        <v>6</v>
      </c>
      <c r="J21" s="86">
        <v>94.18</v>
      </c>
      <c r="K21" s="19">
        <v>6</v>
      </c>
      <c r="L21" s="19">
        <v>0</v>
      </c>
      <c r="M21" s="21">
        <v>5</v>
      </c>
      <c r="N21" s="18"/>
      <c r="O21" s="18"/>
      <c r="P21" s="18"/>
      <c r="Q21" s="18"/>
      <c r="R21" s="18"/>
      <c r="S21" s="37">
        <v>0</v>
      </c>
      <c r="T21" s="23" t="s">
        <v>6</v>
      </c>
      <c r="U21" s="24" t="s">
        <v>6</v>
      </c>
      <c r="V21" s="24" t="s">
        <v>6</v>
      </c>
      <c r="W21" s="24" t="s">
        <v>6</v>
      </c>
      <c r="X21" s="25" t="s">
        <v>6</v>
      </c>
      <c r="Y21" s="24" t="s">
        <v>6</v>
      </c>
      <c r="Z21" s="31">
        <v>5</v>
      </c>
      <c r="AA21" s="37">
        <v>0</v>
      </c>
      <c r="AB21" s="40" t="s">
        <v>37</v>
      </c>
      <c r="AC21" s="33">
        <v>1</v>
      </c>
      <c r="AD21" s="43">
        <v>139.5</v>
      </c>
      <c r="AE21" s="41">
        <v>174.66</v>
      </c>
      <c r="AF21" s="42"/>
      <c r="AG21" s="45" t="s">
        <v>37</v>
      </c>
      <c r="AH21" s="19">
        <v>4</v>
      </c>
      <c r="AI21" s="19">
        <f t="shared" si="0"/>
        <v>237</v>
      </c>
      <c r="AJ21" s="42">
        <v>311.74</v>
      </c>
      <c r="AK21" s="40" t="s">
        <v>37</v>
      </c>
      <c r="AL21" s="33">
        <v>2</v>
      </c>
      <c r="AM21" s="33">
        <v>139.5</v>
      </c>
      <c r="AN21" s="64">
        <v>187.21</v>
      </c>
      <c r="AO21" s="65"/>
      <c r="AP21" s="40" t="s">
        <v>37</v>
      </c>
      <c r="AQ21" s="33">
        <v>5</v>
      </c>
      <c r="AR21" s="33">
        <v>237</v>
      </c>
      <c r="AS21" s="65">
        <f>AR21+C21</f>
        <v>327.74</v>
      </c>
      <c r="AT21" s="40" t="s">
        <v>37</v>
      </c>
      <c r="AU21" s="33">
        <v>3</v>
      </c>
      <c r="AV21" s="33">
        <v>139.5</v>
      </c>
      <c r="AW21" s="75">
        <v>202.59</v>
      </c>
      <c r="AX21" s="76"/>
      <c r="AY21" s="23"/>
      <c r="AZ21" s="24"/>
      <c r="BA21" s="24"/>
      <c r="BB21" s="74"/>
      <c r="BC21" s="81"/>
      <c r="BD21" s="44"/>
    </row>
    <row r="22" spans="1:56" x14ac:dyDescent="0.25">
      <c r="A22" s="40">
        <v>18</v>
      </c>
      <c r="B22" s="3" t="s">
        <v>73</v>
      </c>
      <c r="C22" s="31">
        <v>94.18</v>
      </c>
      <c r="D22" s="13" t="s">
        <v>6</v>
      </c>
      <c r="E22" s="14" t="s">
        <v>6</v>
      </c>
      <c r="F22" s="86">
        <v>102.27</v>
      </c>
      <c r="G22" s="84" t="s">
        <v>70</v>
      </c>
      <c r="H22" s="14" t="s">
        <v>6</v>
      </c>
      <c r="I22" s="14" t="s">
        <v>6</v>
      </c>
      <c r="J22" s="17" t="s">
        <v>6</v>
      </c>
      <c r="K22" s="14" t="s">
        <v>6</v>
      </c>
      <c r="L22" s="19">
        <v>0</v>
      </c>
      <c r="M22" s="21">
        <v>6</v>
      </c>
      <c r="N22" s="18"/>
      <c r="O22" s="18"/>
      <c r="P22" s="18"/>
      <c r="Q22" s="18"/>
      <c r="R22" s="18"/>
      <c r="S22" s="37">
        <v>0</v>
      </c>
      <c r="T22" s="10">
        <v>82</v>
      </c>
      <c r="U22" s="27">
        <v>38</v>
      </c>
      <c r="V22" s="24">
        <v>0.62</v>
      </c>
      <c r="W22" s="28">
        <f>8+5*V22</f>
        <v>11.1</v>
      </c>
      <c r="X22" s="29">
        <f>C22+W22</f>
        <v>105.28</v>
      </c>
      <c r="Y22" s="33">
        <v>6</v>
      </c>
      <c r="Z22" s="31">
        <v>5</v>
      </c>
      <c r="AA22" s="37">
        <v>0</v>
      </c>
      <c r="AB22" s="40" t="s">
        <v>37</v>
      </c>
      <c r="AC22" s="33">
        <v>1</v>
      </c>
      <c r="AD22" s="43">
        <v>139.5</v>
      </c>
      <c r="AE22" s="41">
        <v>174.66</v>
      </c>
      <c r="AF22" s="42"/>
      <c r="AG22" s="45" t="s">
        <v>37</v>
      </c>
      <c r="AH22" s="19">
        <v>4</v>
      </c>
      <c r="AI22" s="19">
        <f t="shared" si="0"/>
        <v>237</v>
      </c>
      <c r="AJ22" s="42">
        <v>311.74</v>
      </c>
      <c r="AK22" s="40" t="s">
        <v>37</v>
      </c>
      <c r="AL22" s="33">
        <v>2</v>
      </c>
      <c r="AM22" s="33">
        <v>139.5</v>
      </c>
      <c r="AN22" s="64">
        <v>187.21</v>
      </c>
      <c r="AO22" s="65"/>
      <c r="AP22" s="40" t="s">
        <v>37</v>
      </c>
      <c r="AQ22" s="33">
        <v>5</v>
      </c>
      <c r="AR22" s="33">
        <v>237</v>
      </c>
      <c r="AS22" s="65">
        <v>327.74</v>
      </c>
      <c r="AT22" s="40" t="s">
        <v>37</v>
      </c>
      <c r="AU22" s="33">
        <v>3</v>
      </c>
      <c r="AV22" s="33">
        <v>139.5</v>
      </c>
      <c r="AW22" s="75">
        <v>202.59</v>
      </c>
      <c r="AX22" s="76"/>
      <c r="AY22" s="23"/>
      <c r="AZ22" s="24"/>
      <c r="BA22" s="24"/>
      <c r="BB22" s="74"/>
      <c r="BC22" s="81"/>
      <c r="BD22" s="44"/>
    </row>
    <row r="23" spans="1:56" x14ac:dyDescent="0.25">
      <c r="A23" s="40">
        <v>19</v>
      </c>
      <c r="B23" s="33" t="s">
        <v>47</v>
      </c>
      <c r="C23" s="31">
        <v>102.27</v>
      </c>
      <c r="D23" s="10">
        <v>54</v>
      </c>
      <c r="E23" s="11">
        <f>(-1/(5/60))*LN(D23/100)</f>
        <v>7.3942336730858038</v>
      </c>
      <c r="F23" s="15">
        <f>C23+E23</f>
        <v>109.6642336730858</v>
      </c>
      <c r="G23" s="45" t="s">
        <v>37</v>
      </c>
      <c r="H23" s="27">
        <v>14</v>
      </c>
      <c r="I23" s="19">
        <f>9*(H23/100)+1</f>
        <v>2.2600000000000002</v>
      </c>
      <c r="J23" s="86">
        <f>C23+I23</f>
        <v>104.53</v>
      </c>
      <c r="K23" s="14">
        <v>7</v>
      </c>
      <c r="L23" s="19">
        <v>0</v>
      </c>
      <c r="M23" s="21">
        <v>6</v>
      </c>
      <c r="N23" s="18"/>
      <c r="O23" s="18"/>
      <c r="P23" s="18"/>
      <c r="Q23" s="18"/>
      <c r="R23" s="18"/>
      <c r="S23" s="37">
        <v>0</v>
      </c>
      <c r="T23" s="23" t="s">
        <v>6</v>
      </c>
      <c r="U23" s="24" t="s">
        <v>6</v>
      </c>
      <c r="V23" s="24" t="s">
        <v>6</v>
      </c>
      <c r="W23" s="24" t="s">
        <v>6</v>
      </c>
      <c r="X23" s="29">
        <v>105.28</v>
      </c>
      <c r="Y23" s="33">
        <v>6</v>
      </c>
      <c r="Z23" s="31">
        <v>5</v>
      </c>
      <c r="AA23" s="37">
        <v>0</v>
      </c>
      <c r="AB23" s="40" t="s">
        <v>37</v>
      </c>
      <c r="AC23" s="33">
        <v>1</v>
      </c>
      <c r="AD23" s="43">
        <v>139.5</v>
      </c>
      <c r="AE23" s="41">
        <v>174.66</v>
      </c>
      <c r="AF23" s="42"/>
      <c r="AG23" s="45" t="s">
        <v>37</v>
      </c>
      <c r="AH23" s="19">
        <v>4</v>
      </c>
      <c r="AI23" s="19">
        <f t="shared" si="0"/>
        <v>237</v>
      </c>
      <c r="AJ23" s="42">
        <v>311.74</v>
      </c>
      <c r="AK23" s="40" t="s">
        <v>37</v>
      </c>
      <c r="AL23" s="33">
        <v>2</v>
      </c>
      <c r="AM23" s="33">
        <v>139.5</v>
      </c>
      <c r="AN23" s="64">
        <v>187.21</v>
      </c>
      <c r="AO23" s="65"/>
      <c r="AP23" s="40" t="s">
        <v>37</v>
      </c>
      <c r="AQ23" s="33">
        <v>5</v>
      </c>
      <c r="AR23" s="33">
        <v>237</v>
      </c>
      <c r="AS23" s="65">
        <v>327.74</v>
      </c>
      <c r="AT23" s="40" t="s">
        <v>37</v>
      </c>
      <c r="AU23" s="33">
        <v>3</v>
      </c>
      <c r="AV23" s="33">
        <v>139.5</v>
      </c>
      <c r="AW23" s="75">
        <v>202.59</v>
      </c>
      <c r="AX23" s="76"/>
      <c r="AY23" s="23"/>
      <c r="AZ23" s="24"/>
      <c r="BA23" s="24"/>
      <c r="BB23" s="74"/>
      <c r="BC23" s="81"/>
      <c r="BD23" s="44"/>
    </row>
    <row r="24" spans="1:56" x14ac:dyDescent="0.25">
      <c r="A24" s="40">
        <v>20</v>
      </c>
      <c r="B24" s="3" t="s">
        <v>59</v>
      </c>
      <c r="C24" s="31">
        <v>104.53</v>
      </c>
      <c r="D24" s="13" t="s">
        <v>6</v>
      </c>
      <c r="E24" s="14" t="s">
        <v>6</v>
      </c>
      <c r="F24" s="15">
        <v>109.66</v>
      </c>
      <c r="G24" s="84" t="s">
        <v>70</v>
      </c>
      <c r="H24" s="14" t="s">
        <v>6</v>
      </c>
      <c r="I24" s="14" t="s">
        <v>6</v>
      </c>
      <c r="J24" s="17" t="s">
        <v>6</v>
      </c>
      <c r="K24" s="14" t="s">
        <v>6</v>
      </c>
      <c r="L24" s="19">
        <v>0</v>
      </c>
      <c r="M24" s="21">
        <v>7</v>
      </c>
      <c r="N24" s="18"/>
      <c r="O24" s="18"/>
      <c r="P24" s="18"/>
      <c r="Q24" s="18"/>
      <c r="R24" s="18"/>
      <c r="S24" s="37">
        <v>1</v>
      </c>
      <c r="T24" s="23" t="s">
        <v>6</v>
      </c>
      <c r="U24" s="24" t="s">
        <v>6</v>
      </c>
      <c r="V24" s="24" t="s">
        <v>6</v>
      </c>
      <c r="W24" s="24" t="s">
        <v>6</v>
      </c>
      <c r="X24" s="86">
        <v>105.28</v>
      </c>
      <c r="Y24" s="33">
        <v>6</v>
      </c>
      <c r="Z24" s="31">
        <v>5</v>
      </c>
      <c r="AA24" s="37">
        <v>0</v>
      </c>
      <c r="AB24" s="40" t="s">
        <v>37</v>
      </c>
      <c r="AC24" s="33">
        <v>1</v>
      </c>
      <c r="AD24" s="43">
        <v>139.5</v>
      </c>
      <c r="AE24" s="41">
        <v>174.66</v>
      </c>
      <c r="AF24" s="42"/>
      <c r="AG24" s="45" t="s">
        <v>37</v>
      </c>
      <c r="AH24" s="19">
        <v>4</v>
      </c>
      <c r="AI24" s="19">
        <f t="shared" si="0"/>
        <v>237</v>
      </c>
      <c r="AJ24" s="42">
        <v>311.74</v>
      </c>
      <c r="AK24" s="40" t="s">
        <v>37</v>
      </c>
      <c r="AL24" s="33">
        <v>2</v>
      </c>
      <c r="AM24" s="33">
        <v>139.5</v>
      </c>
      <c r="AN24" s="64">
        <v>187.21</v>
      </c>
      <c r="AO24" s="65"/>
      <c r="AP24" s="40" t="s">
        <v>37</v>
      </c>
      <c r="AQ24" s="33">
        <v>5</v>
      </c>
      <c r="AR24" s="33">
        <v>237</v>
      </c>
      <c r="AS24" s="65">
        <v>327.74</v>
      </c>
      <c r="AT24" s="40" t="s">
        <v>37</v>
      </c>
      <c r="AU24" s="33">
        <v>3</v>
      </c>
      <c r="AV24" s="33">
        <v>139.5</v>
      </c>
      <c r="AW24" s="75">
        <v>202.59</v>
      </c>
      <c r="AX24" s="76"/>
      <c r="AY24" s="23"/>
      <c r="AZ24" s="24"/>
      <c r="BA24" s="24"/>
      <c r="BB24" s="74"/>
      <c r="BC24" s="81"/>
      <c r="BD24" s="44"/>
    </row>
    <row r="25" spans="1:56" x14ac:dyDescent="0.25">
      <c r="A25" s="40">
        <v>21</v>
      </c>
      <c r="B25" s="3" t="s">
        <v>54</v>
      </c>
      <c r="C25" s="31">
        <v>105.28</v>
      </c>
      <c r="D25" s="13" t="s">
        <v>6</v>
      </c>
      <c r="E25" s="14" t="s">
        <v>6</v>
      </c>
      <c r="F25" s="86">
        <v>109.66</v>
      </c>
      <c r="G25" s="84" t="s">
        <v>70</v>
      </c>
      <c r="H25" s="14" t="s">
        <v>6</v>
      </c>
      <c r="I25" s="14" t="s">
        <v>6</v>
      </c>
      <c r="J25" s="17" t="s">
        <v>6</v>
      </c>
      <c r="K25" s="14" t="s">
        <v>6</v>
      </c>
      <c r="L25" s="19">
        <v>0</v>
      </c>
      <c r="M25" s="21">
        <v>7</v>
      </c>
      <c r="N25" s="18"/>
      <c r="O25" s="18"/>
      <c r="P25" s="18"/>
      <c r="Q25" s="18"/>
      <c r="R25" s="18"/>
      <c r="S25" s="37">
        <v>0</v>
      </c>
      <c r="T25" s="10">
        <v>89</v>
      </c>
      <c r="U25" s="27">
        <v>12</v>
      </c>
      <c r="V25" s="24">
        <v>0.48</v>
      </c>
      <c r="W25" s="28">
        <f>8+5*V25</f>
        <v>10.4</v>
      </c>
      <c r="X25" s="29">
        <f>C25+W25</f>
        <v>115.68</v>
      </c>
      <c r="Y25" s="33">
        <v>7</v>
      </c>
      <c r="Z25" s="31">
        <v>6</v>
      </c>
      <c r="AA25" s="37">
        <v>0</v>
      </c>
      <c r="AB25" s="40" t="s">
        <v>37</v>
      </c>
      <c r="AC25" s="33">
        <v>1</v>
      </c>
      <c r="AD25" s="43">
        <v>139.5</v>
      </c>
      <c r="AE25" s="41">
        <v>174.66</v>
      </c>
      <c r="AF25" s="42"/>
      <c r="AG25" s="45" t="s">
        <v>37</v>
      </c>
      <c r="AH25" s="19">
        <v>4</v>
      </c>
      <c r="AI25" s="19">
        <f t="shared" si="0"/>
        <v>237</v>
      </c>
      <c r="AJ25" s="42">
        <v>311.74</v>
      </c>
      <c r="AK25" s="40" t="s">
        <v>37</v>
      </c>
      <c r="AL25" s="33">
        <v>2</v>
      </c>
      <c r="AM25" s="33">
        <v>139.5</v>
      </c>
      <c r="AN25" s="64">
        <v>187.21</v>
      </c>
      <c r="AO25" s="65"/>
      <c r="AP25" s="40" t="s">
        <v>37</v>
      </c>
      <c r="AQ25" s="33">
        <v>5</v>
      </c>
      <c r="AR25" s="33">
        <v>237</v>
      </c>
      <c r="AS25" s="65">
        <v>327.74</v>
      </c>
      <c r="AT25" s="40" t="s">
        <v>37</v>
      </c>
      <c r="AU25" s="33">
        <v>3</v>
      </c>
      <c r="AV25" s="33">
        <v>139.5</v>
      </c>
      <c r="AW25" s="75">
        <v>202.59</v>
      </c>
      <c r="AX25" s="76"/>
      <c r="AY25" s="40" t="s">
        <v>37</v>
      </c>
      <c r="AZ25" s="33">
        <v>6</v>
      </c>
      <c r="BA25" s="33">
        <v>237</v>
      </c>
      <c r="BB25" s="76">
        <f>C25+BA25</f>
        <v>342.28</v>
      </c>
      <c r="BC25" s="81"/>
      <c r="BD25" s="44"/>
    </row>
    <row r="26" spans="1:56" x14ac:dyDescent="0.25">
      <c r="A26" s="40">
        <v>22</v>
      </c>
      <c r="B26" s="3" t="s">
        <v>74</v>
      </c>
      <c r="C26" s="31">
        <v>109.66</v>
      </c>
      <c r="D26" s="10">
        <v>90</v>
      </c>
      <c r="E26" s="11">
        <f>(-1/(5/60))*LN(D26/100)</f>
        <v>1.2643261878939154</v>
      </c>
      <c r="F26" s="86">
        <f>C26+E26</f>
        <v>110.92432618789391</v>
      </c>
      <c r="G26" s="45" t="s">
        <v>37</v>
      </c>
      <c r="H26" s="27">
        <v>89</v>
      </c>
      <c r="I26" s="19">
        <f>9*(H26/100)+1</f>
        <v>9.01</v>
      </c>
      <c r="J26" s="22">
        <f>C26+I26</f>
        <v>118.67</v>
      </c>
      <c r="K26" s="14">
        <v>8</v>
      </c>
      <c r="L26" s="19">
        <v>0</v>
      </c>
      <c r="M26" s="21">
        <v>7</v>
      </c>
      <c r="N26" s="18"/>
      <c r="O26" s="18"/>
      <c r="P26" s="18"/>
      <c r="Q26" s="18"/>
      <c r="R26" s="18"/>
      <c r="S26" s="37">
        <v>0</v>
      </c>
      <c r="T26" s="23" t="s">
        <v>6</v>
      </c>
      <c r="U26" s="24" t="s">
        <v>6</v>
      </c>
      <c r="V26" s="24" t="s">
        <v>6</v>
      </c>
      <c r="W26" s="24" t="s">
        <v>6</v>
      </c>
      <c r="X26" s="29">
        <v>115.68</v>
      </c>
      <c r="Y26" s="33">
        <v>7</v>
      </c>
      <c r="Z26" s="31">
        <v>6</v>
      </c>
      <c r="AA26" s="37">
        <v>0</v>
      </c>
      <c r="AB26" s="40" t="s">
        <v>37</v>
      </c>
      <c r="AC26" s="33">
        <v>1</v>
      </c>
      <c r="AD26" s="43">
        <v>139.5</v>
      </c>
      <c r="AE26" s="41">
        <v>174.66</v>
      </c>
      <c r="AF26" s="42"/>
      <c r="AG26" s="45" t="s">
        <v>37</v>
      </c>
      <c r="AH26" s="19">
        <v>4</v>
      </c>
      <c r="AI26" s="19">
        <f t="shared" si="0"/>
        <v>237</v>
      </c>
      <c r="AJ26" s="42">
        <v>311.74</v>
      </c>
      <c r="AK26" s="40" t="s">
        <v>37</v>
      </c>
      <c r="AL26" s="33">
        <v>2</v>
      </c>
      <c r="AM26" s="33">
        <v>139.5</v>
      </c>
      <c r="AN26" s="64">
        <v>187.21</v>
      </c>
      <c r="AO26" s="65"/>
      <c r="AP26" s="40" t="s">
        <v>37</v>
      </c>
      <c r="AQ26" s="33">
        <v>5</v>
      </c>
      <c r="AR26" s="33">
        <v>237</v>
      </c>
      <c r="AS26" s="65">
        <v>327.74</v>
      </c>
      <c r="AT26" s="40" t="s">
        <v>37</v>
      </c>
      <c r="AU26" s="33">
        <v>3</v>
      </c>
      <c r="AV26" s="33">
        <v>139.5</v>
      </c>
      <c r="AW26" s="75">
        <v>202.59</v>
      </c>
      <c r="AX26" s="76"/>
      <c r="AY26" s="40" t="s">
        <v>37</v>
      </c>
      <c r="AZ26" s="33">
        <v>6</v>
      </c>
      <c r="BA26" s="33">
        <v>237</v>
      </c>
      <c r="BB26" s="76">
        <v>342.28</v>
      </c>
      <c r="BC26" s="81"/>
      <c r="BD26" s="44"/>
    </row>
    <row r="27" spans="1:56" x14ac:dyDescent="0.25">
      <c r="A27" s="40">
        <v>23</v>
      </c>
      <c r="B27" s="3" t="s">
        <v>75</v>
      </c>
      <c r="C27" s="31">
        <v>110.92</v>
      </c>
      <c r="D27" s="10">
        <v>51</v>
      </c>
      <c r="E27" s="11">
        <f>(-1/(5/60))*LN(D27/100)</f>
        <v>8.0801346391651876</v>
      </c>
      <c r="F27" s="15">
        <f>C27+E27</f>
        <v>119.0001346391652</v>
      </c>
      <c r="G27" s="45" t="s">
        <v>37</v>
      </c>
      <c r="H27" s="14" t="s">
        <v>6</v>
      </c>
      <c r="I27" s="14" t="s">
        <v>6</v>
      </c>
      <c r="J27" s="17">
        <v>118.67</v>
      </c>
      <c r="K27" s="14">
        <v>8</v>
      </c>
      <c r="L27" s="19">
        <v>1</v>
      </c>
      <c r="M27" s="21">
        <v>7</v>
      </c>
      <c r="N27" s="18"/>
      <c r="O27" s="18"/>
      <c r="P27" s="18"/>
      <c r="Q27" s="18"/>
      <c r="R27" s="18"/>
      <c r="S27" s="37">
        <v>0</v>
      </c>
      <c r="T27" s="23" t="s">
        <v>6</v>
      </c>
      <c r="U27" s="24" t="s">
        <v>6</v>
      </c>
      <c r="V27" s="24" t="s">
        <v>6</v>
      </c>
      <c r="W27" s="24" t="s">
        <v>6</v>
      </c>
      <c r="X27" s="86">
        <v>115.68</v>
      </c>
      <c r="Y27" s="33">
        <v>7</v>
      </c>
      <c r="Z27" s="31">
        <v>6</v>
      </c>
      <c r="AA27" s="37">
        <v>0</v>
      </c>
      <c r="AB27" s="40" t="s">
        <v>37</v>
      </c>
      <c r="AC27" s="33">
        <v>1</v>
      </c>
      <c r="AD27" s="43">
        <v>139.5</v>
      </c>
      <c r="AE27" s="41">
        <v>174.66</v>
      </c>
      <c r="AF27" s="42"/>
      <c r="AG27" s="45" t="s">
        <v>37</v>
      </c>
      <c r="AH27" s="19">
        <v>4</v>
      </c>
      <c r="AI27" s="19">
        <f t="shared" si="0"/>
        <v>237</v>
      </c>
      <c r="AJ27" s="42">
        <v>311.74</v>
      </c>
      <c r="AK27" s="40" t="s">
        <v>37</v>
      </c>
      <c r="AL27" s="33">
        <v>2</v>
      </c>
      <c r="AM27" s="33">
        <v>139.5</v>
      </c>
      <c r="AN27" s="64">
        <v>187.21</v>
      </c>
      <c r="AO27" s="65"/>
      <c r="AP27" s="40" t="s">
        <v>37</v>
      </c>
      <c r="AQ27" s="33">
        <v>5</v>
      </c>
      <c r="AR27" s="33">
        <v>237</v>
      </c>
      <c r="AS27" s="65">
        <v>327.74</v>
      </c>
      <c r="AT27" s="40" t="s">
        <v>37</v>
      </c>
      <c r="AU27" s="33">
        <v>3</v>
      </c>
      <c r="AV27" s="33">
        <v>139.5</v>
      </c>
      <c r="AW27" s="75">
        <v>202.59</v>
      </c>
      <c r="AX27" s="76"/>
      <c r="AY27" s="40" t="s">
        <v>37</v>
      </c>
      <c r="AZ27" s="33">
        <v>6</v>
      </c>
      <c r="BA27" s="33">
        <v>237</v>
      </c>
      <c r="BB27" s="76">
        <v>342.28</v>
      </c>
      <c r="BC27" s="81"/>
      <c r="BD27" s="44"/>
    </row>
    <row r="28" spans="1:56" x14ac:dyDescent="0.25">
      <c r="A28" s="40">
        <v>24</v>
      </c>
      <c r="B28" s="3" t="s">
        <v>66</v>
      </c>
      <c r="C28" s="31">
        <v>115.68</v>
      </c>
      <c r="D28" s="13" t="s">
        <v>6</v>
      </c>
      <c r="E28" s="14" t="s">
        <v>6</v>
      </c>
      <c r="F28" s="15">
        <v>119</v>
      </c>
      <c r="G28" s="45" t="s">
        <v>37</v>
      </c>
      <c r="H28" s="14" t="s">
        <v>6</v>
      </c>
      <c r="I28" s="14" t="s">
        <v>6</v>
      </c>
      <c r="J28" s="86">
        <v>118.67</v>
      </c>
      <c r="K28" s="14">
        <v>8</v>
      </c>
      <c r="L28" s="19">
        <v>1</v>
      </c>
      <c r="M28" s="21">
        <v>7</v>
      </c>
      <c r="N28" s="18"/>
      <c r="O28" s="18"/>
      <c r="P28" s="18"/>
      <c r="Q28" s="18"/>
      <c r="R28" s="18"/>
      <c r="S28" s="37">
        <v>0</v>
      </c>
      <c r="T28" s="23" t="s">
        <v>6</v>
      </c>
      <c r="U28" s="24" t="s">
        <v>6</v>
      </c>
      <c r="V28" s="24" t="s">
        <v>6</v>
      </c>
      <c r="W28" s="24" t="s">
        <v>6</v>
      </c>
      <c r="X28" s="25" t="s">
        <v>6</v>
      </c>
      <c r="Y28" s="24" t="s">
        <v>6</v>
      </c>
      <c r="Z28" s="31">
        <v>7</v>
      </c>
      <c r="AA28" s="37">
        <v>1</v>
      </c>
      <c r="AB28" s="40" t="s">
        <v>37</v>
      </c>
      <c r="AC28" s="33">
        <v>1</v>
      </c>
      <c r="AD28" s="43">
        <v>139.5</v>
      </c>
      <c r="AE28" s="41">
        <v>174.66</v>
      </c>
      <c r="AF28" s="42"/>
      <c r="AG28" s="45" t="s">
        <v>37</v>
      </c>
      <c r="AH28" s="19">
        <v>4</v>
      </c>
      <c r="AI28" s="19">
        <f t="shared" si="0"/>
        <v>237</v>
      </c>
      <c r="AJ28" s="42">
        <v>311.74</v>
      </c>
      <c r="AK28" s="40" t="s">
        <v>37</v>
      </c>
      <c r="AL28" s="33">
        <v>2</v>
      </c>
      <c r="AM28" s="33">
        <v>139.5</v>
      </c>
      <c r="AN28" s="64">
        <v>187.21</v>
      </c>
      <c r="AO28" s="65"/>
      <c r="AP28" s="40" t="s">
        <v>37</v>
      </c>
      <c r="AQ28" s="33">
        <v>5</v>
      </c>
      <c r="AR28" s="33">
        <v>237</v>
      </c>
      <c r="AS28" s="65">
        <v>327.74</v>
      </c>
      <c r="AT28" s="40" t="s">
        <v>37</v>
      </c>
      <c r="AU28" s="33">
        <v>3</v>
      </c>
      <c r="AV28" s="33">
        <v>139.5</v>
      </c>
      <c r="AW28" s="75">
        <v>202.59</v>
      </c>
      <c r="AX28" s="76"/>
      <c r="AY28" s="40" t="s">
        <v>37</v>
      </c>
      <c r="AZ28" s="33">
        <v>6</v>
      </c>
      <c r="BA28" s="33">
        <v>237</v>
      </c>
      <c r="BB28" s="76">
        <v>342.28</v>
      </c>
      <c r="BC28" s="81"/>
      <c r="BD28" s="44"/>
    </row>
    <row r="29" spans="1:56" x14ac:dyDescent="0.25">
      <c r="A29" s="40">
        <v>25</v>
      </c>
      <c r="B29" s="3" t="s">
        <v>65</v>
      </c>
      <c r="C29" s="31">
        <v>118.67</v>
      </c>
      <c r="D29" s="13" t="s">
        <v>6</v>
      </c>
      <c r="E29" s="14" t="s">
        <v>6</v>
      </c>
      <c r="F29" s="86">
        <v>119</v>
      </c>
      <c r="G29" s="45" t="s">
        <v>37</v>
      </c>
      <c r="H29" s="27">
        <v>73</v>
      </c>
      <c r="I29" s="19">
        <f>9*(H29/100)+1</f>
        <v>7.57</v>
      </c>
      <c r="J29" s="22">
        <f>C29+I29</f>
        <v>126.24000000000001</v>
      </c>
      <c r="K29" s="14">
        <v>9</v>
      </c>
      <c r="L29" s="19">
        <v>0</v>
      </c>
      <c r="M29" s="21">
        <v>8</v>
      </c>
      <c r="N29" s="18"/>
      <c r="O29" s="18"/>
      <c r="P29" s="18"/>
      <c r="Q29" s="18"/>
      <c r="R29" s="18"/>
      <c r="S29" s="37">
        <v>0</v>
      </c>
      <c r="T29" s="10">
        <v>85</v>
      </c>
      <c r="U29" s="27">
        <v>46</v>
      </c>
      <c r="V29" s="24">
        <v>0.56000000000000005</v>
      </c>
      <c r="W29" s="28">
        <f>8+5*V29</f>
        <v>10.8</v>
      </c>
      <c r="X29" s="29">
        <f>C29+W29</f>
        <v>129.47</v>
      </c>
      <c r="Y29" s="33">
        <v>8</v>
      </c>
      <c r="Z29" s="31">
        <v>7</v>
      </c>
      <c r="AA29" s="37">
        <v>1</v>
      </c>
      <c r="AB29" s="40" t="s">
        <v>37</v>
      </c>
      <c r="AC29" s="33">
        <v>1</v>
      </c>
      <c r="AD29" s="43">
        <v>139.5</v>
      </c>
      <c r="AE29" s="41">
        <v>174.66</v>
      </c>
      <c r="AF29" s="42"/>
      <c r="AG29" s="45" t="s">
        <v>37</v>
      </c>
      <c r="AH29" s="19">
        <v>4</v>
      </c>
      <c r="AI29" s="19">
        <f t="shared" si="0"/>
        <v>237</v>
      </c>
      <c r="AJ29" s="42">
        <v>311.74</v>
      </c>
      <c r="AK29" s="40" t="s">
        <v>37</v>
      </c>
      <c r="AL29" s="33">
        <v>2</v>
      </c>
      <c r="AM29" s="33">
        <v>139.5</v>
      </c>
      <c r="AN29" s="64">
        <v>187.21</v>
      </c>
      <c r="AO29" s="65"/>
      <c r="AP29" s="40" t="s">
        <v>37</v>
      </c>
      <c r="AQ29" s="33">
        <v>5</v>
      </c>
      <c r="AR29" s="33">
        <v>237</v>
      </c>
      <c r="AS29" s="65">
        <v>327.74</v>
      </c>
      <c r="AT29" s="40" t="s">
        <v>37</v>
      </c>
      <c r="AU29" s="33">
        <v>3</v>
      </c>
      <c r="AV29" s="33">
        <v>139.5</v>
      </c>
      <c r="AW29" s="75">
        <v>202.59</v>
      </c>
      <c r="AX29" s="76"/>
      <c r="AY29" s="40" t="s">
        <v>37</v>
      </c>
      <c r="AZ29" s="33">
        <v>6</v>
      </c>
      <c r="BA29" s="33">
        <v>237</v>
      </c>
      <c r="BB29" s="76">
        <v>342.28</v>
      </c>
      <c r="BC29" s="81"/>
      <c r="BD29" s="44"/>
    </row>
    <row r="30" spans="1:56" x14ac:dyDescent="0.25">
      <c r="A30" s="40">
        <v>26</v>
      </c>
      <c r="B30" s="3" t="s">
        <v>76</v>
      </c>
      <c r="C30" s="31">
        <v>119</v>
      </c>
      <c r="D30" s="10">
        <v>37</v>
      </c>
      <c r="E30" s="11">
        <f>(-1/(5/60))*LN(D30/100)</f>
        <v>11.931027280126402</v>
      </c>
      <c r="F30" s="15">
        <f>C30+E30</f>
        <v>130.93102728012641</v>
      </c>
      <c r="G30" s="45" t="s">
        <v>37</v>
      </c>
      <c r="H30" s="14" t="s">
        <v>6</v>
      </c>
      <c r="I30" s="14" t="s">
        <v>6</v>
      </c>
      <c r="J30" s="86">
        <v>126.24</v>
      </c>
      <c r="K30" s="14">
        <v>9</v>
      </c>
      <c r="L30" s="19">
        <v>1</v>
      </c>
      <c r="M30" s="21">
        <v>8</v>
      </c>
      <c r="N30" s="18"/>
      <c r="O30" s="18"/>
      <c r="P30" s="18"/>
      <c r="Q30" s="18"/>
      <c r="R30" s="18"/>
      <c r="S30" s="37">
        <v>0</v>
      </c>
      <c r="T30" s="23" t="s">
        <v>6</v>
      </c>
      <c r="U30" s="24" t="s">
        <v>6</v>
      </c>
      <c r="V30" s="24" t="s">
        <v>6</v>
      </c>
      <c r="W30" s="24" t="s">
        <v>6</v>
      </c>
      <c r="X30" s="29">
        <v>129.47</v>
      </c>
      <c r="Y30" s="33">
        <v>8</v>
      </c>
      <c r="Z30" s="31">
        <v>7</v>
      </c>
      <c r="AA30" s="37">
        <v>1</v>
      </c>
      <c r="AB30" s="40" t="s">
        <v>37</v>
      </c>
      <c r="AC30" s="33">
        <v>1</v>
      </c>
      <c r="AD30" s="43">
        <v>139.5</v>
      </c>
      <c r="AE30" s="41">
        <v>174.66</v>
      </c>
      <c r="AF30" s="42"/>
      <c r="AG30" s="45" t="s">
        <v>37</v>
      </c>
      <c r="AH30" s="19">
        <v>4</v>
      </c>
      <c r="AI30" s="19">
        <f t="shared" si="0"/>
        <v>237</v>
      </c>
      <c r="AJ30" s="42">
        <v>311.74</v>
      </c>
      <c r="AK30" s="40" t="s">
        <v>37</v>
      </c>
      <c r="AL30" s="33">
        <v>2</v>
      </c>
      <c r="AM30" s="33">
        <v>139.5</v>
      </c>
      <c r="AN30" s="64">
        <v>187.21</v>
      </c>
      <c r="AO30" s="65"/>
      <c r="AP30" s="40" t="s">
        <v>37</v>
      </c>
      <c r="AQ30" s="33">
        <v>5</v>
      </c>
      <c r="AR30" s="33">
        <v>237</v>
      </c>
      <c r="AS30" s="65">
        <v>327.74</v>
      </c>
      <c r="AT30" s="40" t="s">
        <v>37</v>
      </c>
      <c r="AU30" s="33">
        <v>3</v>
      </c>
      <c r="AV30" s="33">
        <v>139.5</v>
      </c>
      <c r="AW30" s="75">
        <v>202.59</v>
      </c>
      <c r="AX30" s="76"/>
      <c r="AY30" s="40" t="s">
        <v>37</v>
      </c>
      <c r="AZ30" s="33">
        <v>6</v>
      </c>
      <c r="BA30" s="33">
        <v>237</v>
      </c>
      <c r="BB30" s="76">
        <v>342.28</v>
      </c>
      <c r="BC30" s="81"/>
      <c r="BD30" s="44"/>
    </row>
    <row r="31" spans="1:56" x14ac:dyDescent="0.25">
      <c r="A31" s="40">
        <v>27</v>
      </c>
      <c r="B31" s="3" t="s">
        <v>77</v>
      </c>
      <c r="C31" s="31">
        <v>126.24</v>
      </c>
      <c r="D31" s="13" t="s">
        <v>6</v>
      </c>
      <c r="E31" s="14" t="s">
        <v>6</v>
      </c>
      <c r="F31" s="15">
        <v>130.93</v>
      </c>
      <c r="G31" s="45" t="s">
        <v>37</v>
      </c>
      <c r="H31" s="27">
        <v>29</v>
      </c>
      <c r="I31" s="19">
        <f>9*(H31/100)+1</f>
        <v>3.61</v>
      </c>
      <c r="J31" s="22">
        <f>C31+I31</f>
        <v>129.85</v>
      </c>
      <c r="K31" s="14">
        <v>10</v>
      </c>
      <c r="L31" s="19">
        <v>0</v>
      </c>
      <c r="M31" s="21">
        <v>9</v>
      </c>
      <c r="N31" s="18"/>
      <c r="O31" s="18"/>
      <c r="P31" s="18"/>
      <c r="Q31" s="18"/>
      <c r="R31" s="18"/>
      <c r="S31" s="37">
        <v>1</v>
      </c>
      <c r="T31" s="24" t="s">
        <v>6</v>
      </c>
      <c r="U31" s="24" t="s">
        <v>6</v>
      </c>
      <c r="V31" s="24" t="s">
        <v>6</v>
      </c>
      <c r="W31" s="24" t="s">
        <v>6</v>
      </c>
      <c r="X31" s="86">
        <v>129.47</v>
      </c>
      <c r="Y31" s="33">
        <v>8</v>
      </c>
      <c r="Z31" s="31">
        <v>7</v>
      </c>
      <c r="AA31" s="37">
        <v>1</v>
      </c>
      <c r="AB31" s="40" t="s">
        <v>37</v>
      </c>
      <c r="AC31" s="33">
        <v>1</v>
      </c>
      <c r="AD31" s="43">
        <v>139.5</v>
      </c>
      <c r="AE31" s="41">
        <v>174.66</v>
      </c>
      <c r="AF31" s="42"/>
      <c r="AG31" s="45" t="s">
        <v>37</v>
      </c>
      <c r="AH31" s="19">
        <v>4</v>
      </c>
      <c r="AI31" s="19">
        <f t="shared" si="0"/>
        <v>237</v>
      </c>
      <c r="AJ31" s="42">
        <v>311.74</v>
      </c>
      <c r="AK31" s="40" t="s">
        <v>37</v>
      </c>
      <c r="AL31" s="33">
        <v>2</v>
      </c>
      <c r="AM31" s="33">
        <v>139.5</v>
      </c>
      <c r="AN31" s="64">
        <v>187.21</v>
      </c>
      <c r="AO31" s="65"/>
      <c r="AP31" s="40" t="s">
        <v>37</v>
      </c>
      <c r="AQ31" s="33">
        <v>5</v>
      </c>
      <c r="AR31" s="33">
        <v>237</v>
      </c>
      <c r="AS31" s="65">
        <v>327.74</v>
      </c>
      <c r="AT31" s="40" t="s">
        <v>37</v>
      </c>
      <c r="AU31" s="33">
        <v>3</v>
      </c>
      <c r="AV31" s="33">
        <v>139.5</v>
      </c>
      <c r="AW31" s="75">
        <v>202.59</v>
      </c>
      <c r="AX31" s="76"/>
      <c r="AY31" s="40" t="s">
        <v>37</v>
      </c>
      <c r="AZ31" s="33">
        <v>6</v>
      </c>
      <c r="BA31" s="33">
        <v>237</v>
      </c>
      <c r="BB31" s="76">
        <v>342.28</v>
      </c>
      <c r="BC31" s="81"/>
      <c r="BD31" s="44"/>
    </row>
    <row r="32" spans="1:56" x14ac:dyDescent="0.25">
      <c r="A32" s="40">
        <v>28</v>
      </c>
      <c r="B32" s="3" t="s">
        <v>78</v>
      </c>
      <c r="C32" s="31">
        <v>129.47</v>
      </c>
      <c r="D32" s="13" t="s">
        <v>6</v>
      </c>
      <c r="E32" s="14" t="s">
        <v>6</v>
      </c>
      <c r="F32" s="15">
        <v>130.93</v>
      </c>
      <c r="G32" s="45" t="s">
        <v>37</v>
      </c>
      <c r="H32" s="14" t="s">
        <v>6</v>
      </c>
      <c r="I32" s="14" t="s">
        <v>6</v>
      </c>
      <c r="J32" s="86">
        <v>129.85</v>
      </c>
      <c r="K32" s="14">
        <v>10</v>
      </c>
      <c r="L32" s="19">
        <v>0</v>
      </c>
      <c r="M32" s="21">
        <v>9</v>
      </c>
      <c r="N32" s="18"/>
      <c r="O32" s="18"/>
      <c r="P32" s="18"/>
      <c r="Q32" s="18"/>
      <c r="R32" s="18"/>
      <c r="S32" s="37">
        <v>0</v>
      </c>
      <c r="T32" s="10">
        <v>60</v>
      </c>
      <c r="U32" s="27">
        <v>34</v>
      </c>
      <c r="V32" s="24">
        <v>0.99</v>
      </c>
      <c r="W32" s="28">
        <f>8+5*V32</f>
        <v>12.95</v>
      </c>
      <c r="X32" s="29">
        <f>C32+W32</f>
        <v>142.41999999999999</v>
      </c>
      <c r="Y32" s="33">
        <v>9</v>
      </c>
      <c r="Z32" s="31">
        <v>8</v>
      </c>
      <c r="AA32" s="37">
        <v>2</v>
      </c>
      <c r="AB32" s="40" t="s">
        <v>37</v>
      </c>
      <c r="AC32" s="33">
        <v>1</v>
      </c>
      <c r="AD32" s="43">
        <v>139.5</v>
      </c>
      <c r="AE32" s="41">
        <v>174.66</v>
      </c>
      <c r="AF32" s="42"/>
      <c r="AG32" s="45" t="s">
        <v>37</v>
      </c>
      <c r="AH32" s="19">
        <v>4</v>
      </c>
      <c r="AI32" s="19">
        <f t="shared" si="0"/>
        <v>237</v>
      </c>
      <c r="AJ32" s="42">
        <v>311.74</v>
      </c>
      <c r="AK32" s="40" t="s">
        <v>37</v>
      </c>
      <c r="AL32" s="33">
        <v>2</v>
      </c>
      <c r="AM32" s="33">
        <v>139.5</v>
      </c>
      <c r="AN32" s="64">
        <v>187.21</v>
      </c>
      <c r="AO32" s="65"/>
      <c r="AP32" s="40" t="s">
        <v>37</v>
      </c>
      <c r="AQ32" s="33">
        <v>5</v>
      </c>
      <c r="AR32" s="33">
        <v>237</v>
      </c>
      <c r="AS32" s="65">
        <v>327.74</v>
      </c>
      <c r="AT32" s="40" t="s">
        <v>37</v>
      </c>
      <c r="AU32" s="33">
        <v>3</v>
      </c>
      <c r="AV32" s="33">
        <v>139.5</v>
      </c>
      <c r="AW32" s="75">
        <v>202.59</v>
      </c>
      <c r="AX32" s="76"/>
      <c r="AY32" s="40" t="s">
        <v>37</v>
      </c>
      <c r="AZ32" s="33">
        <v>6</v>
      </c>
      <c r="BA32" s="33">
        <v>237</v>
      </c>
      <c r="BB32" s="76">
        <v>342.28</v>
      </c>
      <c r="BC32" s="81"/>
      <c r="BD32" s="44"/>
    </row>
    <row r="33" spans="1:56" x14ac:dyDescent="0.25">
      <c r="A33" s="40">
        <v>29</v>
      </c>
      <c r="B33" s="3" t="s">
        <v>79</v>
      </c>
      <c r="C33" s="31">
        <v>129.85</v>
      </c>
      <c r="D33" s="13" t="s">
        <v>6</v>
      </c>
      <c r="E33" s="14" t="s">
        <v>6</v>
      </c>
      <c r="F33" s="15">
        <v>130.93</v>
      </c>
      <c r="G33" s="84" t="s">
        <v>70</v>
      </c>
      <c r="H33" s="14" t="s">
        <v>6</v>
      </c>
      <c r="I33" s="14" t="s">
        <v>6</v>
      </c>
      <c r="J33" s="17" t="s">
        <v>6</v>
      </c>
      <c r="K33" s="14" t="s">
        <v>6</v>
      </c>
      <c r="L33" s="19">
        <v>0</v>
      </c>
      <c r="M33" s="21">
        <v>10</v>
      </c>
      <c r="N33" s="18"/>
      <c r="O33" s="18"/>
      <c r="P33" s="18"/>
      <c r="Q33" s="18"/>
      <c r="R33" s="18"/>
      <c r="S33" s="37">
        <v>1</v>
      </c>
      <c r="T33" s="24" t="s">
        <v>6</v>
      </c>
      <c r="U33" s="24" t="s">
        <v>6</v>
      </c>
      <c r="V33" s="24" t="s">
        <v>6</v>
      </c>
      <c r="W33" s="24" t="s">
        <v>6</v>
      </c>
      <c r="X33" s="29">
        <v>142.41999999999999</v>
      </c>
      <c r="Y33" s="33">
        <v>9</v>
      </c>
      <c r="Z33" s="31">
        <v>8</v>
      </c>
      <c r="AA33" s="37">
        <v>2</v>
      </c>
      <c r="AB33" s="40" t="s">
        <v>37</v>
      </c>
      <c r="AC33" s="33">
        <v>1</v>
      </c>
      <c r="AD33" s="43">
        <v>139.5</v>
      </c>
      <c r="AE33" s="41">
        <v>174.66</v>
      </c>
      <c r="AF33" s="42"/>
      <c r="AG33" s="45" t="s">
        <v>37</v>
      </c>
      <c r="AH33" s="19">
        <v>4</v>
      </c>
      <c r="AI33" s="19">
        <f t="shared" si="0"/>
        <v>237</v>
      </c>
      <c r="AJ33" s="42">
        <v>311.74</v>
      </c>
      <c r="AK33" s="40" t="s">
        <v>37</v>
      </c>
      <c r="AL33" s="33">
        <v>2</v>
      </c>
      <c r="AM33" s="33">
        <v>139.5</v>
      </c>
      <c r="AN33" s="64">
        <v>187.21</v>
      </c>
      <c r="AO33" s="65"/>
      <c r="AP33" s="40" t="s">
        <v>37</v>
      </c>
      <c r="AQ33" s="33">
        <v>5</v>
      </c>
      <c r="AR33" s="33">
        <v>237</v>
      </c>
      <c r="AS33" s="65">
        <v>327.74</v>
      </c>
      <c r="AT33" s="40" t="s">
        <v>37</v>
      </c>
      <c r="AU33" s="33">
        <v>3</v>
      </c>
      <c r="AV33" s="33">
        <v>139.5</v>
      </c>
      <c r="AW33" s="75">
        <v>202.59</v>
      </c>
      <c r="AX33" s="76"/>
      <c r="AY33" s="40" t="s">
        <v>37</v>
      </c>
      <c r="AZ33" s="33">
        <v>6</v>
      </c>
      <c r="BA33" s="33">
        <v>237</v>
      </c>
      <c r="BB33" s="76">
        <v>342.28</v>
      </c>
      <c r="BC33" s="81"/>
      <c r="BD33" s="44"/>
    </row>
    <row r="34" spans="1:56" x14ac:dyDescent="0.25">
      <c r="A34" s="40">
        <v>30</v>
      </c>
      <c r="B34" s="3" t="s">
        <v>67</v>
      </c>
      <c r="C34" s="31">
        <v>130.93</v>
      </c>
      <c r="D34" s="10">
        <v>70</v>
      </c>
      <c r="E34" s="11">
        <f>(-1/(5/60))*LN(D34/100)</f>
        <v>4.2800993272647894</v>
      </c>
      <c r="F34" s="15">
        <f>C34+E34</f>
        <v>135.2100993272648</v>
      </c>
      <c r="G34" s="45" t="s">
        <v>37</v>
      </c>
      <c r="H34" s="27">
        <v>1</v>
      </c>
      <c r="I34" s="19">
        <f>9*(H34/100)+1</f>
        <v>1.0900000000000001</v>
      </c>
      <c r="J34" s="86">
        <f>C34+I34</f>
        <v>132.02000000000001</v>
      </c>
      <c r="K34" s="14">
        <v>11</v>
      </c>
      <c r="L34" s="19">
        <v>0</v>
      </c>
      <c r="M34" s="21">
        <v>10</v>
      </c>
      <c r="N34" s="18"/>
      <c r="O34" s="18"/>
      <c r="P34" s="18"/>
      <c r="Q34" s="18"/>
      <c r="R34" s="18"/>
      <c r="S34" s="37">
        <v>1</v>
      </c>
      <c r="T34" s="24" t="s">
        <v>6</v>
      </c>
      <c r="U34" s="24" t="s">
        <v>6</v>
      </c>
      <c r="V34" s="24" t="s">
        <v>6</v>
      </c>
      <c r="W34" s="24" t="s">
        <v>6</v>
      </c>
      <c r="X34" s="29">
        <v>142.41999999999999</v>
      </c>
      <c r="Y34" s="33">
        <v>9</v>
      </c>
      <c r="Z34" s="31">
        <v>8</v>
      </c>
      <c r="AA34" s="37">
        <v>2</v>
      </c>
      <c r="AB34" s="40" t="s">
        <v>37</v>
      </c>
      <c r="AC34" s="33">
        <v>1</v>
      </c>
      <c r="AD34" s="43">
        <v>139.5</v>
      </c>
      <c r="AE34" s="41">
        <v>174.66</v>
      </c>
      <c r="AF34" s="42"/>
      <c r="AG34" s="45" t="s">
        <v>37</v>
      </c>
      <c r="AH34" s="19">
        <v>4</v>
      </c>
      <c r="AI34" s="19">
        <f t="shared" si="0"/>
        <v>237</v>
      </c>
      <c r="AJ34" s="42">
        <v>311.74</v>
      </c>
      <c r="AK34" s="40" t="s">
        <v>37</v>
      </c>
      <c r="AL34" s="33">
        <v>2</v>
      </c>
      <c r="AM34" s="33">
        <v>139.5</v>
      </c>
      <c r="AN34" s="64">
        <v>187.21</v>
      </c>
      <c r="AO34" s="65"/>
      <c r="AP34" s="40" t="s">
        <v>37</v>
      </c>
      <c r="AQ34" s="33">
        <v>5</v>
      </c>
      <c r="AR34" s="33">
        <v>237</v>
      </c>
      <c r="AS34" s="65">
        <v>327.74</v>
      </c>
      <c r="AT34" s="40" t="s">
        <v>37</v>
      </c>
      <c r="AU34" s="33">
        <v>3</v>
      </c>
      <c r="AV34" s="33">
        <v>139.5</v>
      </c>
      <c r="AW34" s="75">
        <v>202.59</v>
      </c>
      <c r="AX34" s="76"/>
      <c r="AY34" s="40" t="s">
        <v>37</v>
      </c>
      <c r="AZ34" s="33">
        <v>6</v>
      </c>
      <c r="BA34" s="33">
        <v>237</v>
      </c>
      <c r="BB34" s="76">
        <v>342.28</v>
      </c>
      <c r="BC34" s="81"/>
      <c r="BD34" s="44"/>
    </row>
    <row r="35" spans="1:56" x14ac:dyDescent="0.25">
      <c r="A35" s="40">
        <v>31</v>
      </c>
      <c r="B35" s="3" t="s">
        <v>80</v>
      </c>
      <c r="C35" s="31">
        <v>132.02000000000001</v>
      </c>
      <c r="D35" s="13" t="s">
        <v>6</v>
      </c>
      <c r="E35" s="14" t="s">
        <v>6</v>
      </c>
      <c r="F35" s="86">
        <v>135.21</v>
      </c>
      <c r="G35" s="84" t="s">
        <v>70</v>
      </c>
      <c r="H35" s="14" t="s">
        <v>6</v>
      </c>
      <c r="I35" s="14" t="s">
        <v>6</v>
      </c>
      <c r="J35" s="17" t="s">
        <v>6</v>
      </c>
      <c r="K35" s="14" t="s">
        <v>6</v>
      </c>
      <c r="L35" s="19">
        <v>0</v>
      </c>
      <c r="M35" s="21">
        <v>11</v>
      </c>
      <c r="N35" s="18"/>
      <c r="O35" s="18"/>
      <c r="P35" s="18"/>
      <c r="Q35" s="18"/>
      <c r="R35" s="18"/>
      <c r="S35" s="37">
        <v>2</v>
      </c>
      <c r="T35" s="24" t="s">
        <v>6</v>
      </c>
      <c r="U35" s="24" t="s">
        <v>6</v>
      </c>
      <c r="V35" s="24" t="s">
        <v>6</v>
      </c>
      <c r="W35" s="24" t="s">
        <v>6</v>
      </c>
      <c r="X35" s="29">
        <v>142.41999999999999</v>
      </c>
      <c r="Y35" s="33">
        <v>9</v>
      </c>
      <c r="Z35" s="31">
        <v>8</v>
      </c>
      <c r="AA35" s="37">
        <v>2</v>
      </c>
      <c r="AB35" s="40" t="s">
        <v>37</v>
      </c>
      <c r="AC35" s="33">
        <v>1</v>
      </c>
      <c r="AD35" s="43">
        <v>139.5</v>
      </c>
      <c r="AE35" s="41">
        <v>174.66</v>
      </c>
      <c r="AF35" s="42"/>
      <c r="AG35" s="45" t="s">
        <v>37</v>
      </c>
      <c r="AH35" s="19">
        <v>4</v>
      </c>
      <c r="AI35" s="19">
        <f t="shared" si="0"/>
        <v>237</v>
      </c>
      <c r="AJ35" s="42">
        <v>311.74</v>
      </c>
      <c r="AK35" s="40" t="s">
        <v>37</v>
      </c>
      <c r="AL35" s="33">
        <v>2</v>
      </c>
      <c r="AM35" s="33">
        <v>139.5</v>
      </c>
      <c r="AN35" s="64">
        <v>187.21</v>
      </c>
      <c r="AO35" s="65"/>
      <c r="AP35" s="40" t="s">
        <v>37</v>
      </c>
      <c r="AQ35" s="33">
        <v>5</v>
      </c>
      <c r="AR35" s="33">
        <v>237</v>
      </c>
      <c r="AS35" s="65">
        <v>327.74</v>
      </c>
      <c r="AT35" s="40" t="s">
        <v>37</v>
      </c>
      <c r="AU35" s="33">
        <v>3</v>
      </c>
      <c r="AV35" s="33">
        <v>139.5</v>
      </c>
      <c r="AW35" s="75">
        <v>202.59</v>
      </c>
      <c r="AX35" s="76"/>
      <c r="AY35" s="40" t="s">
        <v>37</v>
      </c>
      <c r="AZ35" s="33">
        <v>6</v>
      </c>
      <c r="BA35" s="33">
        <v>237</v>
      </c>
      <c r="BB35" s="76">
        <v>342.28</v>
      </c>
      <c r="BC35" s="81"/>
      <c r="BD35" s="44"/>
    </row>
    <row r="36" spans="1:56" x14ac:dyDescent="0.25">
      <c r="A36" s="40">
        <v>32</v>
      </c>
      <c r="B36" s="3" t="s">
        <v>81</v>
      </c>
      <c r="C36" s="31">
        <v>135.21</v>
      </c>
      <c r="D36" s="10">
        <v>6</v>
      </c>
      <c r="E36" s="11">
        <f>(-1/(5/60))*LN(D36/100)</f>
        <v>33.76092860112044</v>
      </c>
      <c r="F36" s="15">
        <f>C36+E36</f>
        <v>168.97092860112045</v>
      </c>
      <c r="G36" s="45" t="s">
        <v>37</v>
      </c>
      <c r="H36" s="27">
        <v>99</v>
      </c>
      <c r="I36" s="19">
        <f>9*(H36/100)+1</f>
        <v>9.91</v>
      </c>
      <c r="J36" s="17">
        <f>C36+I36</f>
        <v>145.12</v>
      </c>
      <c r="K36" s="14">
        <v>12</v>
      </c>
      <c r="L36" s="19">
        <v>0</v>
      </c>
      <c r="M36" s="21">
        <v>11</v>
      </c>
      <c r="N36" s="18"/>
      <c r="O36" s="18"/>
      <c r="P36" s="18"/>
      <c r="Q36" s="18"/>
      <c r="R36" s="18"/>
      <c r="S36" s="37">
        <v>2</v>
      </c>
      <c r="T36" s="24" t="s">
        <v>6</v>
      </c>
      <c r="U36" s="24" t="s">
        <v>6</v>
      </c>
      <c r="V36" s="24" t="s">
        <v>6</v>
      </c>
      <c r="W36" s="24" t="s">
        <v>6</v>
      </c>
      <c r="X36" s="29">
        <v>142.41999999999999</v>
      </c>
      <c r="Y36" s="33">
        <v>9</v>
      </c>
      <c r="Z36" s="31">
        <v>8</v>
      </c>
      <c r="AA36" s="37">
        <v>2</v>
      </c>
      <c r="AB36" s="40" t="s">
        <v>37</v>
      </c>
      <c r="AC36" s="33">
        <v>1</v>
      </c>
      <c r="AD36" s="43">
        <v>139.5</v>
      </c>
      <c r="AE36" s="41">
        <v>174.66</v>
      </c>
      <c r="AF36" s="42"/>
      <c r="AG36" s="45" t="s">
        <v>37</v>
      </c>
      <c r="AH36" s="19">
        <v>4</v>
      </c>
      <c r="AI36" s="19">
        <f t="shared" si="0"/>
        <v>237</v>
      </c>
      <c r="AJ36" s="42">
        <v>311.74</v>
      </c>
      <c r="AK36" s="40" t="s">
        <v>37</v>
      </c>
      <c r="AL36" s="33">
        <v>2</v>
      </c>
      <c r="AM36" s="33">
        <v>139.5</v>
      </c>
      <c r="AN36" s="64">
        <v>187.21</v>
      </c>
      <c r="AO36" s="65"/>
      <c r="AP36" s="40" t="s">
        <v>37</v>
      </c>
      <c r="AQ36" s="33">
        <v>5</v>
      </c>
      <c r="AR36" s="33">
        <v>237</v>
      </c>
      <c r="AS36" s="65">
        <v>327.74</v>
      </c>
      <c r="AT36" s="40" t="s">
        <v>37</v>
      </c>
      <c r="AU36" s="33">
        <v>3</v>
      </c>
      <c r="AV36" s="33">
        <v>139.5</v>
      </c>
      <c r="AW36" s="75">
        <v>202.59</v>
      </c>
      <c r="AX36" s="76"/>
      <c r="AY36" s="40" t="s">
        <v>37</v>
      </c>
      <c r="AZ36" s="33">
        <v>6</v>
      </c>
      <c r="BA36" s="33">
        <v>237</v>
      </c>
      <c r="BB36" s="76">
        <v>342.28</v>
      </c>
      <c r="BC36" s="81"/>
      <c r="BD36" s="44"/>
    </row>
    <row r="37" spans="1:56" x14ac:dyDescent="0.25">
      <c r="A37" s="40"/>
    </row>
  </sheetData>
  <mergeCells count="16">
    <mergeCell ref="D3:F3"/>
    <mergeCell ref="S3:S4"/>
    <mergeCell ref="AA3:AA4"/>
    <mergeCell ref="G3:M3"/>
    <mergeCell ref="AY3:BB3"/>
    <mergeCell ref="N3:N4"/>
    <mergeCell ref="O3:O4"/>
    <mergeCell ref="P3:P4"/>
    <mergeCell ref="Q3:Q4"/>
    <mergeCell ref="R3:R4"/>
    <mergeCell ref="AB3:AF3"/>
    <mergeCell ref="AK3:AO3"/>
    <mergeCell ref="AP3:AS3"/>
    <mergeCell ref="AG3:AJ3"/>
    <mergeCell ref="AT3:AX3"/>
    <mergeCell ref="T3:Z3"/>
  </mergeCells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72"/>
  <sheetViews>
    <sheetView tabSelected="1" topLeftCell="V2218" workbookViewId="0">
      <selection activeCell="AF2229" sqref="AF2229"/>
    </sheetView>
  </sheetViews>
  <sheetFormatPr baseColWidth="10" defaultRowHeight="15" x14ac:dyDescent="0.25"/>
  <cols>
    <col min="1" max="1" width="11.42578125" style="2"/>
    <col min="2" max="2" width="9" customWidth="1"/>
    <col min="3" max="3" width="13" customWidth="1"/>
  </cols>
  <sheetData>
    <row r="1" spans="1:40" x14ac:dyDescent="0.25">
      <c r="B1" s="7" t="s">
        <v>27</v>
      </c>
      <c r="C1" s="115" t="s">
        <v>28</v>
      </c>
      <c r="D1" s="115"/>
    </row>
    <row r="3" spans="1:40" x14ac:dyDescent="0.25">
      <c r="B3" s="7" t="s">
        <v>29</v>
      </c>
      <c r="C3" s="7">
        <v>0.05</v>
      </c>
    </row>
    <row r="4" spans="1:40" x14ac:dyDescent="0.25">
      <c r="I4" t="s">
        <v>82</v>
      </c>
    </row>
    <row r="5" spans="1:40" x14ac:dyDescent="0.25">
      <c r="B5" s="8" t="s">
        <v>34</v>
      </c>
      <c r="C5" s="116" t="s">
        <v>35</v>
      </c>
      <c r="D5" s="116"/>
      <c r="E5" s="116"/>
      <c r="G5" s="8" t="s">
        <v>34</v>
      </c>
      <c r="H5" s="116" t="s">
        <v>36</v>
      </c>
      <c r="I5" s="116"/>
      <c r="J5" s="116"/>
      <c r="T5">
        <v>55.860500000000002</v>
      </c>
    </row>
    <row r="6" spans="1:40" x14ac:dyDescent="0.25">
      <c r="M6">
        <v>17.724699999999999</v>
      </c>
    </row>
    <row r="7" spans="1:40" x14ac:dyDescent="0.25">
      <c r="B7" s="7" t="s">
        <v>30</v>
      </c>
      <c r="C7" s="7" t="s">
        <v>31</v>
      </c>
      <c r="D7" s="7" t="s">
        <v>32</v>
      </c>
      <c r="E7" s="7" t="s">
        <v>33</v>
      </c>
      <c r="G7" s="7" t="s">
        <v>30</v>
      </c>
      <c r="H7" s="7" t="s">
        <v>31</v>
      </c>
      <c r="I7" s="7" t="s">
        <v>32</v>
      </c>
      <c r="J7" s="7" t="s">
        <v>33</v>
      </c>
      <c r="AG7">
        <v>100</v>
      </c>
      <c r="AJ7" t="s">
        <v>83</v>
      </c>
    </row>
    <row r="8" spans="1:40" x14ac:dyDescent="0.25">
      <c r="A8" s="2">
        <f>B8*30</f>
        <v>0</v>
      </c>
      <c r="B8" s="5">
        <v>0</v>
      </c>
      <c r="C8" s="5">
        <v>100</v>
      </c>
      <c r="D8" s="5">
        <f>-0.7*C8-1.99+0.0001*B8</f>
        <v>-71.989999999999995</v>
      </c>
      <c r="E8" s="5">
        <f>C8+$C$3*D8</f>
        <v>96.400499999999994</v>
      </c>
      <c r="G8" s="5">
        <v>0</v>
      </c>
      <c r="H8" s="5">
        <v>100</v>
      </c>
      <c r="I8" s="5">
        <f>-0.7*H8+0.44+0.0001*G8</f>
        <v>-69.56</v>
      </c>
      <c r="J8" s="5">
        <f>H8+$C$3*I8</f>
        <v>96.522000000000006</v>
      </c>
      <c r="L8" s="2">
        <v>0</v>
      </c>
      <c r="M8" s="2">
        <v>100</v>
      </c>
      <c r="N8" s="2">
        <f>(-0.5)*M8-(0.0001*L8)</f>
        <v>-50</v>
      </c>
      <c r="O8" s="2">
        <f>M8+($C$3*N8)</f>
        <v>97.5</v>
      </c>
      <c r="Q8">
        <f>(-0.5)*M8+0.44-(0.0001*L8)</f>
        <v>-49.56</v>
      </c>
      <c r="R8">
        <f>M8+Q8*$C$3</f>
        <v>97.522000000000006</v>
      </c>
      <c r="T8">
        <f>M6</f>
        <v>17.724699999999999</v>
      </c>
      <c r="U8">
        <f>(-0.5)*T8-(0.0001*L8)</f>
        <v>-8.8623499999999993</v>
      </c>
      <c r="V8">
        <f>T8+($C$3*U8)</f>
        <v>17.281582499999999</v>
      </c>
      <c r="X8">
        <f>T5</f>
        <v>55.860500000000002</v>
      </c>
      <c r="Y8">
        <f>(-0.5)*X8+(0.44)-(0.0001*L8)</f>
        <v>-27.49025</v>
      </c>
      <c r="Z8">
        <f>X8+(Y8*$C$3)</f>
        <v>54.4859875</v>
      </c>
      <c r="AA8" s="2">
        <v>0</v>
      </c>
      <c r="AB8" s="91">
        <v>100</v>
      </c>
      <c r="AC8" s="91">
        <f>(-0.05)*AB8-(0.0001*AA8)</f>
        <v>-5</v>
      </c>
      <c r="AD8" s="91">
        <f>AB8+($C$3*AC8)</f>
        <v>99.75</v>
      </c>
      <c r="AF8" s="2">
        <v>0</v>
      </c>
      <c r="AG8" s="90">
        <v>100</v>
      </c>
      <c r="AH8" s="90">
        <f>((-0.05)*AG8)+0.04-(0.0001*AF8)</f>
        <v>-4.96</v>
      </c>
      <c r="AI8" s="2">
        <f>AG8+($C$3*AH8)</f>
        <v>99.751999999999995</v>
      </c>
      <c r="AJ8">
        <f>(AH8*0.05)</f>
        <v>-0.248</v>
      </c>
      <c r="AK8" s="2">
        <v>0</v>
      </c>
      <c r="AL8" s="2">
        <v>100</v>
      </c>
      <c r="AM8" s="2">
        <f>(-0.05)*AL8-(0.0001*AK8)</f>
        <v>-5</v>
      </c>
      <c r="AN8" s="2">
        <f>AL8+($C$3*AM8)</f>
        <v>99.75</v>
      </c>
    </row>
    <row r="9" spans="1:40" x14ac:dyDescent="0.25">
      <c r="A9" s="2">
        <f t="shared" ref="A9:A72" si="0">B9*30</f>
        <v>1.5</v>
      </c>
      <c r="B9" s="5">
        <f>B8+$C$3</f>
        <v>0.05</v>
      </c>
      <c r="C9" s="5">
        <f>E8</f>
        <v>96.400499999999994</v>
      </c>
      <c r="D9" s="5">
        <f>-0.7*C9-1.99+0.0001*B9</f>
        <v>-69.47034499999998</v>
      </c>
      <c r="E9" s="5">
        <f>C9+$C$3*D9</f>
        <v>92.926982749999993</v>
      </c>
      <c r="G9" s="5">
        <f>G8+$C$3</f>
        <v>0.05</v>
      </c>
      <c r="H9" s="5">
        <f>J8</f>
        <v>96.522000000000006</v>
      </c>
      <c r="I9" s="5">
        <f>-0.7*H9+0.44+0.0001*G9</f>
        <v>-67.125394999999997</v>
      </c>
      <c r="J9" s="5">
        <f>H9+$C$3*I9</f>
        <v>93.16573025000001</v>
      </c>
      <c r="L9" s="2">
        <f>L8+$C$3</f>
        <v>0.05</v>
      </c>
      <c r="M9" s="2">
        <f>O8</f>
        <v>97.5</v>
      </c>
      <c r="N9" s="2">
        <f>(-0.5)*M9-(0.0001*L9)</f>
        <v>-48.750005000000002</v>
      </c>
      <c r="O9" s="2">
        <f>M9+($C$3*N9)</f>
        <v>95.062499750000001</v>
      </c>
      <c r="P9">
        <f>R8</f>
        <v>97.522000000000006</v>
      </c>
      <c r="Q9">
        <f>(-0.5)*M9+0.44-(0.0001*L9)</f>
        <v>-48.310005000000004</v>
      </c>
      <c r="R9">
        <f>M9+Q9*$C$3</f>
        <v>95.084499750000006</v>
      </c>
      <c r="T9">
        <f>V8</f>
        <v>17.281582499999999</v>
      </c>
      <c r="U9">
        <f>(-0.5)*T9-(0.0001*L9)</f>
        <v>-8.6407962499999993</v>
      </c>
      <c r="V9">
        <f>T9+($C$3*U9)</f>
        <v>16.849542687499998</v>
      </c>
      <c r="X9">
        <f>Z8</f>
        <v>54.4859875</v>
      </c>
      <c r="Y9">
        <f>(-0.5)*X9+(0.44)-(0.0001*L9)</f>
        <v>-26.80299875</v>
      </c>
      <c r="Z9">
        <f>X9+(Y9*$C$3)</f>
        <v>53.145837562499999</v>
      </c>
      <c r="AA9" s="2">
        <f>AA8+$C$3</f>
        <v>0.05</v>
      </c>
      <c r="AB9" s="91">
        <f>AD8</f>
        <v>99.75</v>
      </c>
      <c r="AC9" s="91">
        <f>(-0.05)*AB9-(0.0001*AA9)</f>
        <v>-4.9875050000000005</v>
      </c>
      <c r="AD9" s="91">
        <f>AB9+($C$3*AC9)</f>
        <v>99.50062475</v>
      </c>
      <c r="AF9" s="2">
        <f>AF8+$C$3</f>
        <v>0.05</v>
      </c>
      <c r="AG9" s="90">
        <f>AI8</f>
        <v>99.751999999999995</v>
      </c>
      <c r="AH9" s="90">
        <f>((-0.05)*AG9)+0.04-(0.0001*AF9)</f>
        <v>-4.9476050000000003</v>
      </c>
      <c r="AI9" s="2">
        <f>AG9+($C$3*AH9)</f>
        <v>99.504619749999989</v>
      </c>
      <c r="AJ9">
        <f t="shared" ref="AJ9:AJ72" si="1">(AH9*0.05)</f>
        <v>-0.24738025000000002</v>
      </c>
    </row>
    <row r="10" spans="1:40" x14ac:dyDescent="0.25">
      <c r="A10" s="2">
        <f t="shared" si="0"/>
        <v>3</v>
      </c>
      <c r="B10" s="5">
        <f t="shared" ref="B10:B11" si="2">B9+$C$3</f>
        <v>0.1</v>
      </c>
      <c r="C10" s="5">
        <f t="shared" ref="C10:C11" si="3">E9</f>
        <v>92.926982749999993</v>
      </c>
      <c r="D10" s="5">
        <f t="shared" ref="D10:D11" si="4">-0.7*C10-1.99+0.0001*B10</f>
        <v>-67.03887792499998</v>
      </c>
      <c r="E10" s="5">
        <f t="shared" ref="E10:E11" si="5">C10+$C$3*D10</f>
        <v>89.575038853749987</v>
      </c>
      <c r="G10" s="5">
        <f t="shared" ref="G10:G73" si="6">G9+$C$3</f>
        <v>0.1</v>
      </c>
      <c r="H10" s="5">
        <f t="shared" ref="H10:H73" si="7">J9</f>
        <v>93.16573025000001</v>
      </c>
      <c r="I10" s="5">
        <f t="shared" ref="I10:I73" si="8">-0.7*H10+0.44+0.0001*G10</f>
        <v>-64.776001175000005</v>
      </c>
      <c r="J10" s="5">
        <f t="shared" ref="J10:J73" si="9">H10+$C$3*I10</f>
        <v>89.926930191250008</v>
      </c>
      <c r="L10" s="2">
        <f t="shared" ref="L10:L73" si="10">L9+$C$3</f>
        <v>0.1</v>
      </c>
      <c r="M10" s="2">
        <f t="shared" ref="M10:M73" si="11">O9</f>
        <v>95.062499750000001</v>
      </c>
      <c r="N10" s="2">
        <f t="shared" ref="N10:N73" si="12">(-0.5)*M10-(0.0001*L10)</f>
        <v>-47.531259875000003</v>
      </c>
      <c r="O10" s="2">
        <f t="shared" ref="O10:O73" si="13">M10+($C$3*N10)</f>
        <v>92.685936756250001</v>
      </c>
      <c r="P10">
        <f t="shared" ref="P10:P73" si="14">R9</f>
        <v>95.084499750000006</v>
      </c>
      <c r="Q10">
        <f t="shared" ref="Q10:Q73" si="15">(-0.5)*M10+0.44-(0.0001*L10)</f>
        <v>-47.091259875000006</v>
      </c>
      <c r="R10">
        <f t="shared" ref="R10:R73" si="16">M10+Q10*$C$3</f>
        <v>92.707936756250007</v>
      </c>
      <c r="T10">
        <f t="shared" ref="T10:T22" si="17">V9</f>
        <v>16.849542687499998</v>
      </c>
      <c r="U10">
        <f t="shared" ref="U10:U22" si="18">(-0.5)*T10-(0.0001*L10)</f>
        <v>-8.4247813437499985</v>
      </c>
      <c r="V10">
        <f t="shared" ref="V10:V22" si="19">T10+($C$3*U10)</f>
        <v>16.428303620312498</v>
      </c>
      <c r="X10">
        <f t="shared" ref="X10:X73" si="20">Z9</f>
        <v>53.145837562499999</v>
      </c>
      <c r="Y10">
        <f t="shared" ref="Y10:Y73" si="21">(-0.5)*X10+(0.44)-(0.0001*L10)</f>
        <v>-26.132928781249998</v>
      </c>
      <c r="Z10">
        <f t="shared" ref="Z10:Z73" si="22">X10+(Y10*$C$3)</f>
        <v>51.839191123437502</v>
      </c>
      <c r="AA10" s="2">
        <f t="shared" ref="AA10:AA73" si="23">AA9+$C$3</f>
        <v>0.1</v>
      </c>
      <c r="AB10" s="91">
        <f t="shared" ref="AB10:AB73" si="24">AD9</f>
        <v>99.50062475</v>
      </c>
      <c r="AC10" s="91">
        <f t="shared" ref="AC10:AC73" si="25">(-0.05)*AB10-(0.0001*AA10)</f>
        <v>-4.9750412375000002</v>
      </c>
      <c r="AD10" s="91">
        <f t="shared" ref="AD10:AD73" si="26">AB10+($C$3*AC10)</f>
        <v>99.251872688125005</v>
      </c>
      <c r="AF10" s="2">
        <f t="shared" ref="AF10:AF73" si="27">AF9+$C$3</f>
        <v>0.1</v>
      </c>
      <c r="AG10" s="90">
        <f t="shared" ref="AG10:AG73" si="28">AI9</f>
        <v>99.504619749999989</v>
      </c>
      <c r="AH10" s="90">
        <f t="shared" ref="AH10:AH14" si="29">((-0.05)*AG10)+0.04-(0.0001*AF10)</f>
        <v>-4.9352409874999994</v>
      </c>
      <c r="AI10" s="2">
        <f t="shared" ref="AI10:AI73" si="30">AG10+($C$3*AH10)</f>
        <v>99.257857700624996</v>
      </c>
      <c r="AJ10">
        <f t="shared" si="1"/>
        <v>-0.24676204937499999</v>
      </c>
    </row>
    <row r="11" spans="1:40" x14ac:dyDescent="0.25">
      <c r="A11" s="2">
        <f t="shared" si="0"/>
        <v>4.5000000000000009</v>
      </c>
      <c r="B11" s="5">
        <f t="shared" si="2"/>
        <v>0.15000000000000002</v>
      </c>
      <c r="C11" s="5">
        <f t="shared" si="3"/>
        <v>89.575038853749987</v>
      </c>
      <c r="D11" s="5">
        <f t="shared" si="4"/>
        <v>-64.692512197624978</v>
      </c>
      <c r="E11" s="5">
        <f t="shared" si="5"/>
        <v>86.340413243868738</v>
      </c>
      <c r="G11" s="5">
        <f t="shared" si="6"/>
        <v>0.15000000000000002</v>
      </c>
      <c r="H11" s="5">
        <f t="shared" si="7"/>
        <v>89.926930191250008</v>
      </c>
      <c r="I11" s="5">
        <f t="shared" si="8"/>
        <v>-62.508836133875008</v>
      </c>
      <c r="J11" s="5">
        <f t="shared" si="9"/>
        <v>86.801488384556251</v>
      </c>
      <c r="L11" s="2">
        <f t="shared" si="10"/>
        <v>0.15000000000000002</v>
      </c>
      <c r="M11" s="2">
        <f t="shared" si="11"/>
        <v>92.685936756250001</v>
      </c>
      <c r="N11" s="2">
        <f t="shared" si="12"/>
        <v>-46.342983378124998</v>
      </c>
      <c r="O11" s="2">
        <f t="shared" si="13"/>
        <v>90.368787587343746</v>
      </c>
      <c r="P11">
        <f t="shared" si="14"/>
        <v>92.707936756250007</v>
      </c>
      <c r="Q11">
        <f t="shared" si="15"/>
        <v>-45.902983378125001</v>
      </c>
      <c r="R11">
        <f t="shared" si="16"/>
        <v>90.390787587343752</v>
      </c>
      <c r="T11">
        <f t="shared" si="17"/>
        <v>16.428303620312498</v>
      </c>
      <c r="U11">
        <f t="shared" si="18"/>
        <v>-8.2141668101562484</v>
      </c>
      <c r="V11">
        <f t="shared" si="19"/>
        <v>16.017595279804684</v>
      </c>
      <c r="X11">
        <f t="shared" si="20"/>
        <v>51.839191123437502</v>
      </c>
      <c r="Y11">
        <f t="shared" si="21"/>
        <v>-25.479610561718751</v>
      </c>
      <c r="Z11">
        <f t="shared" si="22"/>
        <v>50.565210595351566</v>
      </c>
      <c r="AA11" s="2">
        <f t="shared" si="23"/>
        <v>0.15000000000000002</v>
      </c>
      <c r="AB11" s="91">
        <f t="shared" si="24"/>
        <v>99.251872688125005</v>
      </c>
      <c r="AC11" s="91">
        <f t="shared" si="25"/>
        <v>-4.9626086344062506</v>
      </c>
      <c r="AD11" s="91">
        <f t="shared" si="26"/>
        <v>99.003742256404692</v>
      </c>
      <c r="AF11" s="2">
        <f t="shared" si="27"/>
        <v>0.15000000000000002</v>
      </c>
      <c r="AG11" s="90">
        <f t="shared" si="28"/>
        <v>99.257857700624996</v>
      </c>
      <c r="AH11" s="90">
        <f t="shared" si="29"/>
        <v>-4.9229078850312504</v>
      </c>
      <c r="AI11" s="2">
        <f t="shared" si="30"/>
        <v>99.01171230637344</v>
      </c>
      <c r="AJ11">
        <f t="shared" si="1"/>
        <v>-0.24614539425156254</v>
      </c>
    </row>
    <row r="12" spans="1:40" x14ac:dyDescent="0.25">
      <c r="A12" s="2">
        <f t="shared" si="0"/>
        <v>6</v>
      </c>
      <c r="B12" s="5">
        <f t="shared" ref="B12:B58" si="31">B11+$C$3</f>
        <v>0.2</v>
      </c>
      <c r="C12" s="5">
        <f t="shared" ref="C12:C58" si="32">E11</f>
        <v>86.340413243868738</v>
      </c>
      <c r="D12" s="5">
        <f t="shared" ref="D12:D58" si="33">-0.7*C12-1.99+0.0001*B12</f>
        <v>-62.428269270708114</v>
      </c>
      <c r="E12" s="5">
        <f t="shared" ref="E12:E58" si="34">C12+$C$3*D12</f>
        <v>83.218999780333334</v>
      </c>
      <c r="G12" s="5">
        <f t="shared" si="6"/>
        <v>0.2</v>
      </c>
      <c r="H12" s="5">
        <f t="shared" si="7"/>
        <v>86.801488384556251</v>
      </c>
      <c r="I12" s="5">
        <f t="shared" si="8"/>
        <v>-60.321021869189373</v>
      </c>
      <c r="J12" s="5">
        <f t="shared" si="9"/>
        <v>83.785437291096784</v>
      </c>
      <c r="L12" s="2">
        <f t="shared" si="10"/>
        <v>0.2</v>
      </c>
      <c r="M12" s="2">
        <f t="shared" si="11"/>
        <v>90.368787587343746</v>
      </c>
      <c r="N12" s="2">
        <f t="shared" si="12"/>
        <v>-45.184413793671872</v>
      </c>
      <c r="O12" s="2">
        <f t="shared" si="13"/>
        <v>88.109566897660159</v>
      </c>
      <c r="P12">
        <f t="shared" si="14"/>
        <v>90.390787587343752</v>
      </c>
      <c r="Q12">
        <f t="shared" si="15"/>
        <v>-44.744413793671875</v>
      </c>
      <c r="R12">
        <f t="shared" si="16"/>
        <v>88.13156689766015</v>
      </c>
      <c r="T12">
        <f t="shared" si="17"/>
        <v>16.017595279804684</v>
      </c>
      <c r="U12">
        <f t="shared" si="18"/>
        <v>-8.0088176399023414</v>
      </c>
      <c r="V12">
        <f t="shared" si="19"/>
        <v>15.617154397809568</v>
      </c>
      <c r="X12">
        <f t="shared" si="20"/>
        <v>50.565210595351566</v>
      </c>
      <c r="Y12">
        <f t="shared" si="21"/>
        <v>-24.842625297675781</v>
      </c>
      <c r="Z12">
        <f t="shared" si="22"/>
        <v>49.323079330467777</v>
      </c>
      <c r="AA12" s="2">
        <f t="shared" si="23"/>
        <v>0.2</v>
      </c>
      <c r="AB12" s="91">
        <f t="shared" si="24"/>
        <v>99.003742256404692</v>
      </c>
      <c r="AC12" s="91">
        <f t="shared" si="25"/>
        <v>-4.9502071128202347</v>
      </c>
      <c r="AD12" s="91">
        <f t="shared" si="26"/>
        <v>98.75623190076368</v>
      </c>
      <c r="AF12" s="2">
        <f t="shared" si="27"/>
        <v>0.2</v>
      </c>
      <c r="AG12" s="90">
        <f t="shared" si="28"/>
        <v>99.01171230637344</v>
      </c>
      <c r="AH12" s="90">
        <f t="shared" si="29"/>
        <v>-4.9106056153186728</v>
      </c>
      <c r="AI12" s="2">
        <f t="shared" si="30"/>
        <v>98.766182025607506</v>
      </c>
      <c r="AJ12">
        <f t="shared" si="1"/>
        <v>-0.24553028076593364</v>
      </c>
    </row>
    <row r="13" spans="1:40" x14ac:dyDescent="0.25">
      <c r="A13" s="2">
        <f t="shared" si="0"/>
        <v>7.5</v>
      </c>
      <c r="B13" s="5">
        <f t="shared" si="31"/>
        <v>0.25</v>
      </c>
      <c r="C13" s="5">
        <f t="shared" si="32"/>
        <v>83.218999780333334</v>
      </c>
      <c r="D13" s="5">
        <f t="shared" si="33"/>
        <v>-60.243274846233334</v>
      </c>
      <c r="E13" s="5">
        <f t="shared" si="34"/>
        <v>80.206836038021663</v>
      </c>
      <c r="G13" s="5">
        <f t="shared" si="6"/>
        <v>0.25</v>
      </c>
      <c r="H13" s="5">
        <f t="shared" si="7"/>
        <v>83.785437291096784</v>
      </c>
      <c r="I13" s="5">
        <f t="shared" si="8"/>
        <v>-58.209781103767746</v>
      </c>
      <c r="J13" s="5">
        <f t="shared" si="9"/>
        <v>80.874948235908391</v>
      </c>
      <c r="L13" s="2">
        <f t="shared" si="10"/>
        <v>0.25</v>
      </c>
      <c r="M13" s="2">
        <f t="shared" si="11"/>
        <v>88.109566897660159</v>
      </c>
      <c r="N13" s="2">
        <f t="shared" si="12"/>
        <v>-44.05480844883008</v>
      </c>
      <c r="O13" s="2">
        <f t="shared" si="13"/>
        <v>85.906826475218651</v>
      </c>
      <c r="P13">
        <f t="shared" si="14"/>
        <v>88.13156689766015</v>
      </c>
      <c r="Q13">
        <f t="shared" si="15"/>
        <v>-43.614808448830082</v>
      </c>
      <c r="R13">
        <f t="shared" si="16"/>
        <v>85.928826475218656</v>
      </c>
      <c r="T13">
        <f t="shared" si="17"/>
        <v>15.617154397809568</v>
      </c>
      <c r="U13">
        <f t="shared" si="18"/>
        <v>-7.8086021989047838</v>
      </c>
      <c r="V13">
        <f t="shared" si="19"/>
        <v>15.226724287864329</v>
      </c>
      <c r="X13">
        <f t="shared" si="20"/>
        <v>49.323079330467777</v>
      </c>
      <c r="Y13">
        <f t="shared" si="21"/>
        <v>-24.221564665233888</v>
      </c>
      <c r="Z13">
        <f t="shared" si="22"/>
        <v>48.112001097206083</v>
      </c>
      <c r="AA13" s="2">
        <f t="shared" si="23"/>
        <v>0.25</v>
      </c>
      <c r="AB13" s="91">
        <f t="shared" si="24"/>
        <v>98.75623190076368</v>
      </c>
      <c r="AC13" s="91">
        <f t="shared" si="25"/>
        <v>-4.937836595038184</v>
      </c>
      <c r="AD13" s="91">
        <f t="shared" si="26"/>
        <v>98.509340071011778</v>
      </c>
      <c r="AF13" s="2">
        <f t="shared" si="27"/>
        <v>0.25</v>
      </c>
      <c r="AG13" s="90">
        <f t="shared" si="28"/>
        <v>98.766182025607506</v>
      </c>
      <c r="AH13" s="90">
        <f t="shared" si="29"/>
        <v>-4.8983341012803754</v>
      </c>
      <c r="AI13" s="2">
        <f t="shared" si="30"/>
        <v>98.521265320543492</v>
      </c>
      <c r="AJ13">
        <f t="shared" si="1"/>
        <v>-0.24491670506401877</v>
      </c>
    </row>
    <row r="14" spans="1:40" x14ac:dyDescent="0.25">
      <c r="A14" s="2">
        <f t="shared" si="0"/>
        <v>9</v>
      </c>
      <c r="B14" s="5">
        <f t="shared" si="31"/>
        <v>0.3</v>
      </c>
      <c r="C14" s="5">
        <f t="shared" si="32"/>
        <v>80.206836038021663</v>
      </c>
      <c r="D14" s="5">
        <f t="shared" si="33"/>
        <v>-58.134755226615162</v>
      </c>
      <c r="E14" s="5">
        <f t="shared" si="34"/>
        <v>77.300098276690903</v>
      </c>
      <c r="G14" s="5">
        <f t="shared" si="6"/>
        <v>0.3</v>
      </c>
      <c r="H14" s="5">
        <f t="shared" si="7"/>
        <v>80.874948235908391</v>
      </c>
      <c r="I14" s="5">
        <f t="shared" si="8"/>
        <v>-56.172433765135871</v>
      </c>
      <c r="J14" s="5">
        <f t="shared" si="9"/>
        <v>78.066326547651599</v>
      </c>
      <c r="L14" s="2">
        <f t="shared" si="10"/>
        <v>0.3</v>
      </c>
      <c r="M14" s="2">
        <f t="shared" si="11"/>
        <v>85.906826475218651</v>
      </c>
      <c r="N14" s="2">
        <f t="shared" si="12"/>
        <v>-42.953443237609328</v>
      </c>
      <c r="O14" s="2">
        <f t="shared" si="13"/>
        <v>83.759154313338186</v>
      </c>
      <c r="P14">
        <f t="shared" si="14"/>
        <v>85.928826475218656</v>
      </c>
      <c r="Q14">
        <f t="shared" si="15"/>
        <v>-42.51344323760933</v>
      </c>
      <c r="R14">
        <f t="shared" si="16"/>
        <v>83.781154313338178</v>
      </c>
      <c r="T14">
        <f t="shared" si="17"/>
        <v>15.226724287864329</v>
      </c>
      <c r="U14">
        <f t="shared" si="18"/>
        <v>-7.6133921439321641</v>
      </c>
      <c r="V14">
        <f t="shared" si="19"/>
        <v>14.84605468066772</v>
      </c>
      <c r="X14">
        <f t="shared" si="20"/>
        <v>48.112001097206083</v>
      </c>
      <c r="Y14">
        <f t="shared" si="21"/>
        <v>-23.616030548603039</v>
      </c>
      <c r="Z14">
        <f t="shared" si="22"/>
        <v>46.931199569775927</v>
      </c>
      <c r="AA14" s="2">
        <f t="shared" si="23"/>
        <v>0.3</v>
      </c>
      <c r="AB14" s="91">
        <f t="shared" si="24"/>
        <v>98.509340071011778</v>
      </c>
      <c r="AC14" s="91">
        <f t="shared" si="25"/>
        <v>-4.9254970035505892</v>
      </c>
      <c r="AD14" s="91">
        <f t="shared" si="26"/>
        <v>98.26306522083425</v>
      </c>
      <c r="AF14" s="2">
        <f t="shared" si="27"/>
        <v>0.3</v>
      </c>
      <c r="AG14" s="90">
        <f t="shared" si="28"/>
        <v>98.521265320543492</v>
      </c>
      <c r="AH14" s="90">
        <f t="shared" si="29"/>
        <v>-4.8860932660271743</v>
      </c>
      <c r="AI14" s="2">
        <f t="shared" si="30"/>
        <v>98.276960657242128</v>
      </c>
      <c r="AJ14">
        <f t="shared" si="1"/>
        <v>-0.24430466330135872</v>
      </c>
    </row>
    <row r="15" spans="1:40" x14ac:dyDescent="0.25">
      <c r="A15" s="2">
        <f t="shared" si="0"/>
        <v>10.5</v>
      </c>
      <c r="B15" s="5">
        <f t="shared" si="31"/>
        <v>0.35</v>
      </c>
      <c r="C15" s="5">
        <f t="shared" si="32"/>
        <v>77.300098276690903</v>
      </c>
      <c r="D15" s="5">
        <f t="shared" si="33"/>
        <v>-56.100033793683636</v>
      </c>
      <c r="E15" s="5">
        <f t="shared" si="34"/>
        <v>74.495096587006728</v>
      </c>
      <c r="G15" s="5">
        <f t="shared" si="6"/>
        <v>0.35</v>
      </c>
      <c r="H15" s="5">
        <f t="shared" si="7"/>
        <v>78.066326547651599</v>
      </c>
      <c r="I15" s="5">
        <f t="shared" si="8"/>
        <v>-54.206393583356125</v>
      </c>
      <c r="J15" s="5">
        <f t="shared" si="9"/>
        <v>75.356006868483789</v>
      </c>
      <c r="L15" s="2">
        <f t="shared" si="10"/>
        <v>0.35</v>
      </c>
      <c r="M15" s="2">
        <f t="shared" si="11"/>
        <v>83.759154313338186</v>
      </c>
      <c r="N15" s="2">
        <f t="shared" si="12"/>
        <v>-41.87961215666909</v>
      </c>
      <c r="O15" s="2">
        <f t="shared" si="13"/>
        <v>81.665173705504728</v>
      </c>
      <c r="P15">
        <f t="shared" si="14"/>
        <v>83.781154313338178</v>
      </c>
      <c r="Q15">
        <f t="shared" si="15"/>
        <v>-41.439612156669092</v>
      </c>
      <c r="R15">
        <f t="shared" si="16"/>
        <v>81.687173705504733</v>
      </c>
      <c r="T15">
        <f t="shared" si="17"/>
        <v>14.84605468066772</v>
      </c>
      <c r="U15">
        <f t="shared" si="18"/>
        <v>-7.4230623403338596</v>
      </c>
      <c r="V15">
        <f t="shared" si="19"/>
        <v>14.474901563651027</v>
      </c>
      <c r="X15">
        <f t="shared" si="20"/>
        <v>46.931199569775927</v>
      </c>
      <c r="Y15">
        <f t="shared" si="21"/>
        <v>-23.025634784887963</v>
      </c>
      <c r="Z15">
        <f t="shared" si="22"/>
        <v>45.779917830531531</v>
      </c>
      <c r="AA15" s="2">
        <f t="shared" si="23"/>
        <v>0.35</v>
      </c>
      <c r="AB15" s="91">
        <f t="shared" si="24"/>
        <v>98.26306522083425</v>
      </c>
      <c r="AC15" s="91">
        <f t="shared" si="25"/>
        <v>-4.9131882610417126</v>
      </c>
      <c r="AD15" s="91">
        <f t="shared" si="26"/>
        <v>98.017405807782168</v>
      </c>
      <c r="AF15" s="2">
        <f t="shared" si="27"/>
        <v>0.35</v>
      </c>
      <c r="AG15" s="90">
        <f t="shared" si="28"/>
        <v>98.276960657242128</v>
      </c>
      <c r="AH15" s="90">
        <f t="shared" ref="AH15:AH73" si="35">(-0.05)*AG15+0.04-(0.0001*AF15)</f>
        <v>-4.8738830328621061</v>
      </c>
      <c r="AI15" s="2">
        <f t="shared" si="30"/>
        <v>98.033266505599016</v>
      </c>
      <c r="AJ15">
        <f t="shared" si="1"/>
        <v>-0.24369415164310532</v>
      </c>
    </row>
    <row r="16" spans="1:40" x14ac:dyDescent="0.25">
      <c r="A16" s="2">
        <f t="shared" si="0"/>
        <v>11.999999999999998</v>
      </c>
      <c r="B16" s="5">
        <f t="shared" si="31"/>
        <v>0.39999999999999997</v>
      </c>
      <c r="C16" s="5">
        <f t="shared" si="32"/>
        <v>74.495096587006728</v>
      </c>
      <c r="D16" s="5">
        <f t="shared" si="33"/>
        <v>-54.136527610904707</v>
      </c>
      <c r="E16" s="5">
        <f t="shared" si="34"/>
        <v>71.78827020646149</v>
      </c>
      <c r="G16" s="5">
        <f t="shared" si="6"/>
        <v>0.39999999999999997</v>
      </c>
      <c r="H16" s="5">
        <f t="shared" si="7"/>
        <v>75.356006868483789</v>
      </c>
      <c r="I16" s="5">
        <f t="shared" si="8"/>
        <v>-52.30916480793865</v>
      </c>
      <c r="J16" s="5">
        <f t="shared" si="9"/>
        <v>72.740548628086856</v>
      </c>
      <c r="L16" s="2">
        <f t="shared" si="10"/>
        <v>0.39999999999999997</v>
      </c>
      <c r="M16" s="2">
        <f t="shared" si="11"/>
        <v>81.665173705504728</v>
      </c>
      <c r="N16" s="2">
        <f t="shared" si="12"/>
        <v>-40.832626852752362</v>
      </c>
      <c r="O16" s="2">
        <f t="shared" si="13"/>
        <v>79.623542362867113</v>
      </c>
      <c r="P16">
        <f t="shared" si="14"/>
        <v>81.687173705504733</v>
      </c>
      <c r="Q16">
        <f t="shared" si="15"/>
        <v>-40.392626852752365</v>
      </c>
      <c r="R16">
        <f t="shared" si="16"/>
        <v>79.645542362867104</v>
      </c>
      <c r="T16">
        <f t="shared" si="17"/>
        <v>14.474901563651027</v>
      </c>
      <c r="U16">
        <f t="shared" si="18"/>
        <v>-7.2374907818255139</v>
      </c>
      <c r="V16">
        <f t="shared" si="19"/>
        <v>14.113027024559752</v>
      </c>
      <c r="X16">
        <f t="shared" si="20"/>
        <v>45.779917830531531</v>
      </c>
      <c r="Y16">
        <f t="shared" si="21"/>
        <v>-22.449998915265763</v>
      </c>
      <c r="Z16">
        <f t="shared" si="22"/>
        <v>44.657417884768243</v>
      </c>
      <c r="AA16" s="2">
        <f t="shared" si="23"/>
        <v>0.39999999999999997</v>
      </c>
      <c r="AB16" s="91">
        <f t="shared" si="24"/>
        <v>98.017405807782168</v>
      </c>
      <c r="AC16" s="91">
        <f t="shared" si="25"/>
        <v>-4.9009102903891089</v>
      </c>
      <c r="AD16" s="91">
        <f t="shared" si="26"/>
        <v>97.772360293262707</v>
      </c>
      <c r="AF16" s="2">
        <f t="shared" si="27"/>
        <v>0.39999999999999997</v>
      </c>
      <c r="AG16" s="90">
        <f t="shared" si="28"/>
        <v>98.033266505599016</v>
      </c>
      <c r="AH16" s="90">
        <f t="shared" si="35"/>
        <v>-4.8617033252799517</v>
      </c>
      <c r="AI16" s="2">
        <f t="shared" si="30"/>
        <v>97.790181339335021</v>
      </c>
      <c r="AJ16">
        <f t="shared" si="1"/>
        <v>-0.24308516626399759</v>
      </c>
    </row>
    <row r="17" spans="1:36" x14ac:dyDescent="0.25">
      <c r="A17" s="2">
        <f t="shared" si="0"/>
        <v>13.499999999999998</v>
      </c>
      <c r="B17" s="5">
        <f t="shared" si="31"/>
        <v>0.44999999999999996</v>
      </c>
      <c r="C17" s="5">
        <f t="shared" si="32"/>
        <v>71.78827020646149</v>
      </c>
      <c r="D17" s="5">
        <f t="shared" si="33"/>
        <v>-52.241744144523039</v>
      </c>
      <c r="E17" s="5">
        <f t="shared" si="34"/>
        <v>69.176182999235337</v>
      </c>
      <c r="G17" s="5">
        <f t="shared" si="6"/>
        <v>0.44999999999999996</v>
      </c>
      <c r="H17" s="5">
        <f t="shared" si="7"/>
        <v>72.740548628086856</v>
      </c>
      <c r="I17" s="5">
        <f t="shared" si="8"/>
        <v>-50.478339039660796</v>
      </c>
      <c r="J17" s="5">
        <f t="shared" si="9"/>
        <v>70.216631676103816</v>
      </c>
      <c r="L17" s="2">
        <f t="shared" si="10"/>
        <v>0.44999999999999996</v>
      </c>
      <c r="M17" s="2">
        <f t="shared" si="11"/>
        <v>79.623542362867113</v>
      </c>
      <c r="N17" s="2">
        <f t="shared" si="12"/>
        <v>-39.811816181433556</v>
      </c>
      <c r="O17" s="2">
        <f t="shared" si="13"/>
        <v>77.632951553795436</v>
      </c>
      <c r="P17">
        <f t="shared" si="14"/>
        <v>79.645542362867104</v>
      </c>
      <c r="Q17">
        <f t="shared" si="15"/>
        <v>-39.371816181433559</v>
      </c>
      <c r="R17">
        <f t="shared" si="16"/>
        <v>77.654951553795428</v>
      </c>
      <c r="T17">
        <f t="shared" si="17"/>
        <v>14.113027024559752</v>
      </c>
      <c r="U17">
        <f t="shared" si="18"/>
        <v>-7.0565585122798762</v>
      </c>
      <c r="V17">
        <f t="shared" si="19"/>
        <v>13.760199098945758</v>
      </c>
      <c r="X17">
        <f t="shared" si="20"/>
        <v>44.657417884768243</v>
      </c>
      <c r="Y17">
        <f t="shared" si="21"/>
        <v>-21.88875394238412</v>
      </c>
      <c r="Z17">
        <f t="shared" si="22"/>
        <v>43.562980187649039</v>
      </c>
      <c r="AA17" s="2">
        <f t="shared" si="23"/>
        <v>0.44999999999999996</v>
      </c>
      <c r="AB17" s="91">
        <f t="shared" si="24"/>
        <v>97.772360293262707</v>
      </c>
      <c r="AC17" s="91">
        <f t="shared" si="25"/>
        <v>-4.8886630146631358</v>
      </c>
      <c r="AD17" s="91">
        <f t="shared" si="26"/>
        <v>97.527927142529549</v>
      </c>
      <c r="AF17" s="2">
        <f t="shared" si="27"/>
        <v>0.44999999999999996</v>
      </c>
      <c r="AG17" s="90">
        <f t="shared" si="28"/>
        <v>97.790181339335021</v>
      </c>
      <c r="AH17" s="90">
        <f t="shared" si="35"/>
        <v>-4.8495540669667516</v>
      </c>
      <c r="AI17" s="2">
        <f t="shared" si="30"/>
        <v>97.547703635986679</v>
      </c>
      <c r="AJ17">
        <f t="shared" si="1"/>
        <v>-0.2424777033483376</v>
      </c>
    </row>
    <row r="18" spans="1:36" x14ac:dyDescent="0.25">
      <c r="A18" s="2">
        <f t="shared" si="0"/>
        <v>14.999999999999998</v>
      </c>
      <c r="B18" s="5">
        <f t="shared" si="31"/>
        <v>0.49999999999999994</v>
      </c>
      <c r="C18" s="5">
        <f t="shared" si="32"/>
        <v>69.176182999235337</v>
      </c>
      <c r="D18" s="5">
        <f t="shared" si="33"/>
        <v>-50.413278099464733</v>
      </c>
      <c r="E18" s="5">
        <f t="shared" si="34"/>
        <v>66.655519094262104</v>
      </c>
      <c r="G18" s="5">
        <f t="shared" si="6"/>
        <v>0.49999999999999994</v>
      </c>
      <c r="H18" s="5">
        <f t="shared" si="7"/>
        <v>70.216631676103816</v>
      </c>
      <c r="I18" s="5">
        <f t="shared" si="8"/>
        <v>-48.71159217327267</v>
      </c>
      <c r="J18" s="5">
        <f t="shared" si="9"/>
        <v>67.781052067440186</v>
      </c>
      <c r="L18" s="2">
        <f t="shared" si="10"/>
        <v>0.49999999999999994</v>
      </c>
      <c r="M18" s="2">
        <f t="shared" si="11"/>
        <v>77.632951553795436</v>
      </c>
      <c r="N18" s="2">
        <f t="shared" si="12"/>
        <v>-38.81652577689772</v>
      </c>
      <c r="O18" s="2">
        <f t="shared" si="13"/>
        <v>75.692125264950548</v>
      </c>
      <c r="P18">
        <f t="shared" si="14"/>
        <v>77.654951553795428</v>
      </c>
      <c r="Q18">
        <f t="shared" si="15"/>
        <v>-38.376525776897722</v>
      </c>
      <c r="R18">
        <f t="shared" si="16"/>
        <v>75.714125264950553</v>
      </c>
      <c r="T18">
        <f t="shared" si="17"/>
        <v>13.760199098945758</v>
      </c>
      <c r="U18">
        <f t="shared" si="18"/>
        <v>-6.880149549472879</v>
      </c>
      <c r="V18">
        <f t="shared" si="19"/>
        <v>13.416191621472114</v>
      </c>
      <c r="X18">
        <f t="shared" si="20"/>
        <v>43.562980187649039</v>
      </c>
      <c r="Y18">
        <f t="shared" si="21"/>
        <v>-21.34154009382452</v>
      </c>
      <c r="Z18">
        <f t="shared" si="22"/>
        <v>42.495903182957811</v>
      </c>
      <c r="AA18" s="2">
        <f t="shared" si="23"/>
        <v>0.49999999999999994</v>
      </c>
      <c r="AB18" s="91">
        <f t="shared" si="24"/>
        <v>97.527927142529549</v>
      </c>
      <c r="AC18" s="91">
        <f t="shared" si="25"/>
        <v>-4.8764463571264773</v>
      </c>
      <c r="AD18" s="91">
        <f t="shared" si="26"/>
        <v>97.284104824673221</v>
      </c>
      <c r="AF18" s="2">
        <f t="shared" si="27"/>
        <v>0.49999999999999994</v>
      </c>
      <c r="AG18" s="90">
        <f t="shared" si="28"/>
        <v>97.547703635986679</v>
      </c>
      <c r="AH18" s="90">
        <f t="shared" si="35"/>
        <v>-4.837435181799334</v>
      </c>
      <c r="AI18" s="2">
        <f t="shared" si="30"/>
        <v>97.305831876896718</v>
      </c>
      <c r="AJ18">
        <f t="shared" si="1"/>
        <v>-0.24187175908996672</v>
      </c>
    </row>
    <row r="19" spans="1:36" x14ac:dyDescent="0.25">
      <c r="A19" s="2">
        <f t="shared" si="0"/>
        <v>16.499999999999996</v>
      </c>
      <c r="B19" s="5">
        <f t="shared" si="31"/>
        <v>0.54999999999999993</v>
      </c>
      <c r="C19" s="5">
        <f t="shared" si="32"/>
        <v>66.655519094262104</v>
      </c>
      <c r="D19" s="5">
        <f t="shared" si="33"/>
        <v>-48.64880836598347</v>
      </c>
      <c r="E19" s="5">
        <f t="shared" si="34"/>
        <v>64.223078675962924</v>
      </c>
      <c r="G19" s="5">
        <f t="shared" si="6"/>
        <v>0.54999999999999993</v>
      </c>
      <c r="H19" s="5">
        <f t="shared" si="7"/>
        <v>67.781052067440186</v>
      </c>
      <c r="I19" s="5">
        <f t="shared" si="8"/>
        <v>-47.006681447208123</v>
      </c>
      <c r="J19" s="5">
        <f t="shared" si="9"/>
        <v>65.430717995079775</v>
      </c>
      <c r="L19" s="2">
        <f t="shared" si="10"/>
        <v>0.54999999999999993</v>
      </c>
      <c r="M19" s="2">
        <f t="shared" si="11"/>
        <v>75.692125264950548</v>
      </c>
      <c r="N19" s="2">
        <f t="shared" si="12"/>
        <v>-37.846117632475277</v>
      </c>
      <c r="O19" s="2">
        <f t="shared" si="13"/>
        <v>73.799819383326778</v>
      </c>
      <c r="P19">
        <f t="shared" si="14"/>
        <v>75.714125264950553</v>
      </c>
      <c r="Q19">
        <f t="shared" si="15"/>
        <v>-37.406117632475279</v>
      </c>
      <c r="R19">
        <f t="shared" si="16"/>
        <v>73.821819383326783</v>
      </c>
      <c r="T19">
        <f t="shared" si="17"/>
        <v>13.416191621472114</v>
      </c>
      <c r="U19">
        <f t="shared" si="18"/>
        <v>-6.7081508107360568</v>
      </c>
      <c r="V19">
        <f t="shared" si="19"/>
        <v>13.080784080935311</v>
      </c>
      <c r="X19">
        <f t="shared" si="20"/>
        <v>42.495903182957811</v>
      </c>
      <c r="Y19">
        <f t="shared" si="21"/>
        <v>-20.808006591478904</v>
      </c>
      <c r="Z19">
        <f t="shared" si="22"/>
        <v>41.455502853383862</v>
      </c>
      <c r="AA19" s="2">
        <f t="shared" si="23"/>
        <v>0.54999999999999993</v>
      </c>
      <c r="AB19" s="91">
        <f t="shared" si="24"/>
        <v>97.284104824673221</v>
      </c>
      <c r="AC19" s="91">
        <f t="shared" si="25"/>
        <v>-4.8642602412336613</v>
      </c>
      <c r="AD19" s="91">
        <f t="shared" si="26"/>
        <v>97.040891812611534</v>
      </c>
      <c r="AF19" s="2">
        <f t="shared" si="27"/>
        <v>0.54999999999999993</v>
      </c>
      <c r="AG19" s="90">
        <f t="shared" si="28"/>
        <v>97.305831876896718</v>
      </c>
      <c r="AH19" s="90">
        <f t="shared" si="35"/>
        <v>-4.8253465938448361</v>
      </c>
      <c r="AI19" s="2">
        <f t="shared" si="30"/>
        <v>97.064564547204483</v>
      </c>
      <c r="AJ19">
        <f t="shared" si="1"/>
        <v>-0.24126732969224182</v>
      </c>
    </row>
    <row r="20" spans="1:36" x14ac:dyDescent="0.25">
      <c r="A20" s="2">
        <f t="shared" si="0"/>
        <v>18</v>
      </c>
      <c r="B20" s="5">
        <f t="shared" si="31"/>
        <v>0.6</v>
      </c>
      <c r="C20" s="5">
        <f t="shared" si="32"/>
        <v>64.223078675962924</v>
      </c>
      <c r="D20" s="5">
        <f t="shared" si="33"/>
        <v>-46.94609507317405</v>
      </c>
      <c r="E20" s="5">
        <f t="shared" si="34"/>
        <v>61.875773922304219</v>
      </c>
      <c r="G20" s="5">
        <f t="shared" si="6"/>
        <v>0.6</v>
      </c>
      <c r="H20" s="5">
        <f t="shared" si="7"/>
        <v>65.430717995079775</v>
      </c>
      <c r="I20" s="5">
        <f t="shared" si="8"/>
        <v>-45.361442596555847</v>
      </c>
      <c r="J20" s="5">
        <f t="shared" si="9"/>
        <v>63.162645865251982</v>
      </c>
      <c r="L20" s="2">
        <f t="shared" si="10"/>
        <v>0.6</v>
      </c>
      <c r="M20" s="2">
        <f t="shared" si="11"/>
        <v>73.799819383326778</v>
      </c>
      <c r="N20" s="2">
        <f t="shared" si="12"/>
        <v>-36.899969691663387</v>
      </c>
      <c r="O20" s="2">
        <f t="shared" si="13"/>
        <v>71.954820898743606</v>
      </c>
      <c r="P20">
        <f t="shared" si="14"/>
        <v>73.821819383326783</v>
      </c>
      <c r="Q20">
        <f t="shared" si="15"/>
        <v>-36.459969691663389</v>
      </c>
      <c r="R20">
        <f t="shared" si="16"/>
        <v>71.976820898743611</v>
      </c>
      <c r="T20">
        <f t="shared" si="17"/>
        <v>13.080784080935311</v>
      </c>
      <c r="U20">
        <f t="shared" si="18"/>
        <v>-6.540452040467656</v>
      </c>
      <c r="V20">
        <f t="shared" si="19"/>
        <v>12.753761478911928</v>
      </c>
      <c r="X20">
        <f t="shared" si="20"/>
        <v>41.455502853383862</v>
      </c>
      <c r="Y20">
        <f t="shared" si="21"/>
        <v>-20.287811426691931</v>
      </c>
      <c r="Z20">
        <f t="shared" si="22"/>
        <v>40.441112282049268</v>
      </c>
      <c r="AA20" s="2">
        <f t="shared" si="23"/>
        <v>0.6</v>
      </c>
      <c r="AB20" s="91">
        <f t="shared" si="24"/>
        <v>97.040891812611534</v>
      </c>
      <c r="AC20" s="91">
        <f t="shared" si="25"/>
        <v>-4.8521045906305771</v>
      </c>
      <c r="AD20" s="91">
        <f t="shared" si="26"/>
        <v>96.798286583079999</v>
      </c>
      <c r="AF20" s="2">
        <f t="shared" si="27"/>
        <v>0.6</v>
      </c>
      <c r="AG20" s="90">
        <f t="shared" si="28"/>
        <v>97.064564547204483</v>
      </c>
      <c r="AH20" s="90">
        <f t="shared" si="35"/>
        <v>-4.8132882273602249</v>
      </c>
      <c r="AI20" s="2">
        <f t="shared" si="30"/>
        <v>96.823900135836467</v>
      </c>
      <c r="AJ20">
        <f t="shared" si="1"/>
        <v>-0.24066441136801126</v>
      </c>
    </row>
    <row r="21" spans="1:36" x14ac:dyDescent="0.25">
      <c r="A21" s="2">
        <f t="shared" si="0"/>
        <v>19.5</v>
      </c>
      <c r="B21" s="5">
        <f t="shared" si="31"/>
        <v>0.65</v>
      </c>
      <c r="C21" s="5">
        <f t="shared" si="32"/>
        <v>61.875773922304219</v>
      </c>
      <c r="D21" s="5">
        <f t="shared" si="33"/>
        <v>-45.302976745612952</v>
      </c>
      <c r="E21" s="5">
        <f t="shared" si="34"/>
        <v>59.610625085023571</v>
      </c>
      <c r="G21" s="5">
        <f t="shared" si="6"/>
        <v>0.65</v>
      </c>
      <c r="H21" s="5">
        <f t="shared" si="7"/>
        <v>63.162645865251982</v>
      </c>
      <c r="I21" s="5">
        <f t="shared" si="8"/>
        <v>-43.773787105676391</v>
      </c>
      <c r="J21" s="5">
        <f t="shared" si="9"/>
        <v>60.973956509968161</v>
      </c>
      <c r="L21" s="2">
        <f t="shared" si="10"/>
        <v>0.65</v>
      </c>
      <c r="M21" s="2">
        <f t="shared" si="11"/>
        <v>71.954820898743606</v>
      </c>
      <c r="N21" s="2">
        <f t="shared" si="12"/>
        <v>-35.977475449371802</v>
      </c>
      <c r="O21" s="2">
        <f t="shared" si="13"/>
        <v>70.155947126275009</v>
      </c>
      <c r="P21">
        <f t="shared" si="14"/>
        <v>71.976820898743611</v>
      </c>
      <c r="Q21">
        <f t="shared" si="15"/>
        <v>-35.537475449371804</v>
      </c>
      <c r="R21">
        <f t="shared" si="16"/>
        <v>70.177947126275015</v>
      </c>
      <c r="T21">
        <f t="shared" si="17"/>
        <v>12.753761478911928</v>
      </c>
      <c r="U21">
        <f t="shared" si="18"/>
        <v>-6.3769457394559641</v>
      </c>
      <c r="V21">
        <f t="shared" si="19"/>
        <v>12.43491419193913</v>
      </c>
      <c r="X21">
        <f t="shared" si="20"/>
        <v>40.441112282049268</v>
      </c>
      <c r="Y21">
        <f t="shared" si="21"/>
        <v>-19.780621141024632</v>
      </c>
      <c r="Z21">
        <f t="shared" si="22"/>
        <v>39.452081224998039</v>
      </c>
      <c r="AA21" s="2">
        <f t="shared" si="23"/>
        <v>0.65</v>
      </c>
      <c r="AB21" s="91">
        <f t="shared" si="24"/>
        <v>96.798286583079999</v>
      </c>
      <c r="AC21" s="91">
        <f t="shared" si="25"/>
        <v>-4.8399793291540005</v>
      </c>
      <c r="AD21" s="91">
        <f t="shared" si="26"/>
        <v>96.556287616622299</v>
      </c>
      <c r="AF21" s="2">
        <f t="shared" si="27"/>
        <v>0.65</v>
      </c>
      <c r="AG21" s="90">
        <f t="shared" si="28"/>
        <v>96.823900135836467</v>
      </c>
      <c r="AH21" s="90">
        <f t="shared" si="35"/>
        <v>-4.8012600067918241</v>
      </c>
      <c r="AI21" s="2">
        <f t="shared" si="30"/>
        <v>96.583837135496879</v>
      </c>
      <c r="AJ21">
        <f t="shared" si="1"/>
        <v>-0.24006300033959121</v>
      </c>
    </row>
    <row r="22" spans="1:36" x14ac:dyDescent="0.25">
      <c r="A22" s="2">
        <f t="shared" si="0"/>
        <v>21.000000000000004</v>
      </c>
      <c r="B22" s="5">
        <f t="shared" si="31"/>
        <v>0.70000000000000007</v>
      </c>
      <c r="C22" s="5">
        <f t="shared" si="32"/>
        <v>59.610625085023571</v>
      </c>
      <c r="D22" s="5">
        <f t="shared" si="33"/>
        <v>-43.717367559516497</v>
      </c>
      <c r="E22" s="5">
        <f t="shared" si="34"/>
        <v>57.424756707047749</v>
      </c>
      <c r="G22" s="5">
        <f t="shared" si="6"/>
        <v>0.70000000000000007</v>
      </c>
      <c r="H22" s="5">
        <f t="shared" si="7"/>
        <v>60.973956509968161</v>
      </c>
      <c r="I22" s="5">
        <f t="shared" si="8"/>
        <v>-42.241699556977714</v>
      </c>
      <c r="J22" s="5">
        <f t="shared" si="9"/>
        <v>58.861871532119274</v>
      </c>
      <c r="L22" s="2">
        <f t="shared" si="10"/>
        <v>0.70000000000000007</v>
      </c>
      <c r="M22" s="2">
        <f t="shared" si="11"/>
        <v>70.155947126275009</v>
      </c>
      <c r="N22" s="2">
        <f t="shared" si="12"/>
        <v>-35.078043563137506</v>
      </c>
      <c r="O22" s="2">
        <f t="shared" si="13"/>
        <v>68.402044948118132</v>
      </c>
      <c r="P22">
        <f t="shared" si="14"/>
        <v>70.177947126275015</v>
      </c>
      <c r="Q22">
        <f t="shared" si="15"/>
        <v>-34.638043563137508</v>
      </c>
      <c r="R22">
        <f t="shared" si="16"/>
        <v>68.424044948118137</v>
      </c>
      <c r="T22">
        <f t="shared" si="17"/>
        <v>12.43491419193913</v>
      </c>
      <c r="U22">
        <f t="shared" si="18"/>
        <v>-6.2175270959695652</v>
      </c>
      <c r="V22">
        <f t="shared" si="19"/>
        <v>12.124037837140651</v>
      </c>
      <c r="X22">
        <f t="shared" si="20"/>
        <v>39.452081224998039</v>
      </c>
      <c r="Y22">
        <f t="shared" si="21"/>
        <v>-19.286110612499019</v>
      </c>
      <c r="Z22">
        <f t="shared" si="22"/>
        <v>38.487775694373092</v>
      </c>
      <c r="AA22" s="2">
        <f t="shared" si="23"/>
        <v>0.70000000000000007</v>
      </c>
      <c r="AB22" s="91">
        <f t="shared" si="24"/>
        <v>96.556287616622299</v>
      </c>
      <c r="AC22" s="91">
        <f t="shared" si="25"/>
        <v>-4.8278843808311152</v>
      </c>
      <c r="AD22" s="91">
        <f t="shared" si="26"/>
        <v>96.314893397580747</v>
      </c>
      <c r="AF22" s="2">
        <f t="shared" si="27"/>
        <v>0.70000000000000007</v>
      </c>
      <c r="AG22" s="90">
        <f t="shared" si="28"/>
        <v>96.583837135496879</v>
      </c>
      <c r="AH22" s="90">
        <f t="shared" si="35"/>
        <v>-4.7892618567748446</v>
      </c>
      <c r="AI22" s="2">
        <f t="shared" si="30"/>
        <v>96.344374042658131</v>
      </c>
      <c r="AJ22">
        <f t="shared" si="1"/>
        <v>-0.23946309283874223</v>
      </c>
    </row>
    <row r="23" spans="1:36" x14ac:dyDescent="0.25">
      <c r="A23" s="2">
        <f t="shared" si="0"/>
        <v>22.500000000000004</v>
      </c>
      <c r="B23" s="5">
        <f t="shared" si="31"/>
        <v>0.75000000000000011</v>
      </c>
      <c r="C23" s="5">
        <f t="shared" si="32"/>
        <v>57.424756707047749</v>
      </c>
      <c r="D23" s="5">
        <f t="shared" si="33"/>
        <v>-42.187254694933422</v>
      </c>
      <c r="E23" s="5">
        <f t="shared" si="34"/>
        <v>55.315393972301081</v>
      </c>
      <c r="G23" s="5">
        <f t="shared" si="6"/>
        <v>0.75000000000000011</v>
      </c>
      <c r="H23" s="5">
        <f t="shared" si="7"/>
        <v>58.861871532119274</v>
      </c>
      <c r="I23" s="5">
        <f t="shared" si="8"/>
        <v>-40.763235072483489</v>
      </c>
      <c r="J23" s="5">
        <f t="shared" si="9"/>
        <v>56.8237097784951</v>
      </c>
      <c r="L23" s="2">
        <f t="shared" si="10"/>
        <v>0.75000000000000011</v>
      </c>
      <c r="M23" s="2">
        <f t="shared" si="11"/>
        <v>68.402044948118132</v>
      </c>
      <c r="N23" s="2">
        <f t="shared" si="12"/>
        <v>-34.201097474059068</v>
      </c>
      <c r="O23" s="2">
        <f t="shared" si="13"/>
        <v>66.691990074415173</v>
      </c>
      <c r="P23">
        <f t="shared" si="14"/>
        <v>68.424044948118137</v>
      </c>
      <c r="Q23">
        <f t="shared" si="15"/>
        <v>-33.761097474059071</v>
      </c>
      <c r="R23">
        <f t="shared" si="16"/>
        <v>66.713990074415179</v>
      </c>
      <c r="T23">
        <f>V22</f>
        <v>12.124037837140651</v>
      </c>
      <c r="U23">
        <f>(-0.5)*T23-(0.0001*L23)</f>
        <v>-6.0620939185703255</v>
      </c>
      <c r="V23">
        <f>T23+($C$3*U23)</f>
        <v>11.820933141212135</v>
      </c>
      <c r="X23">
        <f t="shared" si="20"/>
        <v>38.487775694373092</v>
      </c>
      <c r="Y23">
        <f t="shared" si="21"/>
        <v>-18.803962847186543</v>
      </c>
      <c r="Z23">
        <f t="shared" si="22"/>
        <v>37.547577552013763</v>
      </c>
      <c r="AA23" s="2">
        <f t="shared" si="23"/>
        <v>0.75000000000000011</v>
      </c>
      <c r="AB23" s="91">
        <f t="shared" si="24"/>
        <v>96.314893397580747</v>
      </c>
      <c r="AC23" s="91">
        <f t="shared" si="25"/>
        <v>-4.8158196698790379</v>
      </c>
      <c r="AD23" s="91">
        <f t="shared" si="26"/>
        <v>96.074102414086795</v>
      </c>
      <c r="AF23" s="2">
        <f t="shared" si="27"/>
        <v>0.75000000000000011</v>
      </c>
      <c r="AG23" s="90">
        <f t="shared" si="28"/>
        <v>96.344374042658131</v>
      </c>
      <c r="AH23" s="90">
        <f t="shared" si="35"/>
        <v>-4.7772937021329067</v>
      </c>
      <c r="AI23" s="2">
        <f t="shared" si="30"/>
        <v>96.105509357551483</v>
      </c>
      <c r="AJ23">
        <f t="shared" si="1"/>
        <v>-0.23886468510664535</v>
      </c>
    </row>
    <row r="24" spans="1:36" x14ac:dyDescent="0.25">
      <c r="A24" s="2">
        <f t="shared" si="0"/>
        <v>24.000000000000004</v>
      </c>
      <c r="B24" s="5">
        <f t="shared" si="31"/>
        <v>0.80000000000000016</v>
      </c>
      <c r="C24" s="5">
        <f t="shared" si="32"/>
        <v>55.315393972301081</v>
      </c>
      <c r="D24" s="5">
        <f t="shared" si="33"/>
        <v>-40.710695780610756</v>
      </c>
      <c r="E24" s="5">
        <f t="shared" si="34"/>
        <v>53.279859183270545</v>
      </c>
      <c r="G24" s="5">
        <f t="shared" si="6"/>
        <v>0.80000000000000016</v>
      </c>
      <c r="H24" s="5">
        <f t="shared" si="7"/>
        <v>56.8237097784951</v>
      </c>
      <c r="I24" s="5">
        <f t="shared" si="8"/>
        <v>-39.336516844946573</v>
      </c>
      <c r="J24" s="5">
        <f t="shared" si="9"/>
        <v>54.856883936247769</v>
      </c>
      <c r="L24" s="2">
        <f t="shared" si="10"/>
        <v>0.80000000000000016</v>
      </c>
      <c r="M24" s="2">
        <f t="shared" si="11"/>
        <v>66.691990074415173</v>
      </c>
      <c r="N24" s="2">
        <f t="shared" si="12"/>
        <v>-33.346075037207584</v>
      </c>
      <c r="O24" s="2">
        <f t="shared" si="13"/>
        <v>65.0246863225548</v>
      </c>
      <c r="P24">
        <f t="shared" si="14"/>
        <v>66.713990074415179</v>
      </c>
      <c r="Q24">
        <f t="shared" si="15"/>
        <v>-32.906075037207586</v>
      </c>
      <c r="R24">
        <f t="shared" si="16"/>
        <v>65.046686322554791</v>
      </c>
      <c r="T24">
        <f t="shared" ref="T24:T33" si="36">V23</f>
        <v>11.820933141212135</v>
      </c>
      <c r="U24">
        <f t="shared" ref="U24:U33" si="37">(-0.5)*T24-(0.0001*L24)</f>
        <v>-5.9105465706060674</v>
      </c>
      <c r="V24">
        <f t="shared" ref="V24:V33" si="38">T24+($C$3*U24)</f>
        <v>11.525405812681832</v>
      </c>
      <c r="X24">
        <f t="shared" si="20"/>
        <v>37.547577552013763</v>
      </c>
      <c r="Y24">
        <f t="shared" si="21"/>
        <v>-18.333868776006881</v>
      </c>
      <c r="Z24">
        <f t="shared" si="22"/>
        <v>36.630884113213419</v>
      </c>
      <c r="AA24" s="2">
        <f t="shared" si="23"/>
        <v>0.80000000000000016</v>
      </c>
      <c r="AB24" s="91">
        <f t="shared" si="24"/>
        <v>96.074102414086795</v>
      </c>
      <c r="AC24" s="91">
        <f t="shared" si="25"/>
        <v>-4.8037851207043394</v>
      </c>
      <c r="AD24" s="91">
        <f t="shared" si="26"/>
        <v>95.833913158051573</v>
      </c>
      <c r="AF24" s="2">
        <f t="shared" si="27"/>
        <v>0.80000000000000016</v>
      </c>
      <c r="AG24" s="90">
        <f t="shared" si="28"/>
        <v>96.105509357551483</v>
      </c>
      <c r="AH24" s="90">
        <f t="shared" si="35"/>
        <v>-4.7653554678775745</v>
      </c>
      <c r="AI24" s="2">
        <f t="shared" si="30"/>
        <v>95.867241584157611</v>
      </c>
      <c r="AJ24">
        <f t="shared" si="1"/>
        <v>-0.23826777339387872</v>
      </c>
    </row>
    <row r="25" spans="1:36" x14ac:dyDescent="0.25">
      <c r="A25" s="2">
        <f t="shared" si="0"/>
        <v>25.500000000000007</v>
      </c>
      <c r="B25" s="5">
        <f t="shared" si="31"/>
        <v>0.8500000000000002</v>
      </c>
      <c r="C25" s="5">
        <f t="shared" si="32"/>
        <v>53.279859183270545</v>
      </c>
      <c r="D25" s="5">
        <f t="shared" si="33"/>
        <v>-39.28581642828938</v>
      </c>
      <c r="E25" s="5">
        <f t="shared" si="34"/>
        <v>51.31556836185608</v>
      </c>
      <c r="G25" s="5">
        <f t="shared" si="6"/>
        <v>0.8500000000000002</v>
      </c>
      <c r="H25" s="5">
        <f t="shared" si="7"/>
        <v>54.856883936247769</v>
      </c>
      <c r="I25" s="5">
        <f t="shared" si="8"/>
        <v>-37.959733755373442</v>
      </c>
      <c r="J25" s="5">
        <f t="shared" si="9"/>
        <v>52.958897248479097</v>
      </c>
      <c r="L25" s="2">
        <f t="shared" si="10"/>
        <v>0.8500000000000002</v>
      </c>
      <c r="M25" s="2">
        <f t="shared" si="11"/>
        <v>65.0246863225548</v>
      </c>
      <c r="N25" s="2">
        <f t="shared" si="12"/>
        <v>-32.512428161277398</v>
      </c>
      <c r="O25" s="2">
        <f t="shared" si="13"/>
        <v>63.399064914490928</v>
      </c>
      <c r="P25">
        <f t="shared" si="14"/>
        <v>65.046686322554791</v>
      </c>
      <c r="Q25">
        <f t="shared" si="15"/>
        <v>-32.072428161277401</v>
      </c>
      <c r="R25">
        <f t="shared" si="16"/>
        <v>63.421064914490927</v>
      </c>
      <c r="T25">
        <f t="shared" si="36"/>
        <v>11.525405812681832</v>
      </c>
      <c r="U25">
        <f t="shared" si="37"/>
        <v>-5.7627879063409164</v>
      </c>
      <c r="V25">
        <f t="shared" si="38"/>
        <v>11.237266417364786</v>
      </c>
      <c r="X25">
        <f t="shared" si="20"/>
        <v>36.630884113213419</v>
      </c>
      <c r="Y25">
        <f t="shared" si="21"/>
        <v>-17.875527056606707</v>
      </c>
      <c r="Z25">
        <f t="shared" si="22"/>
        <v>35.737107760383083</v>
      </c>
      <c r="AA25" s="2">
        <f t="shared" si="23"/>
        <v>0.8500000000000002</v>
      </c>
      <c r="AB25" s="91">
        <f t="shared" si="24"/>
        <v>95.833913158051573</v>
      </c>
      <c r="AC25" s="91">
        <f t="shared" si="25"/>
        <v>-4.7917806579025788</v>
      </c>
      <c r="AD25" s="91">
        <f t="shared" si="26"/>
        <v>95.594324125156447</v>
      </c>
      <c r="AF25" s="2">
        <f t="shared" si="27"/>
        <v>0.8500000000000002</v>
      </c>
      <c r="AG25" s="90">
        <f t="shared" si="28"/>
        <v>95.867241584157611</v>
      </c>
      <c r="AH25" s="90">
        <f t="shared" si="35"/>
        <v>-4.7534470792078807</v>
      </c>
      <c r="AI25" s="2">
        <f t="shared" si="30"/>
        <v>95.62956923019722</v>
      </c>
      <c r="AJ25">
        <f t="shared" si="1"/>
        <v>-0.23767235396039404</v>
      </c>
    </row>
    <row r="26" spans="1:36" x14ac:dyDescent="0.25">
      <c r="A26" s="2">
        <f t="shared" si="0"/>
        <v>27.000000000000007</v>
      </c>
      <c r="B26" s="5">
        <f t="shared" si="31"/>
        <v>0.90000000000000024</v>
      </c>
      <c r="C26" s="5">
        <f t="shared" si="32"/>
        <v>51.31556836185608</v>
      </c>
      <c r="D26" s="5">
        <f t="shared" si="33"/>
        <v>-37.910807853299254</v>
      </c>
      <c r="E26" s="5">
        <f t="shared" si="34"/>
        <v>49.420027969191118</v>
      </c>
      <c r="G26" s="5">
        <f t="shared" si="6"/>
        <v>0.90000000000000024</v>
      </c>
      <c r="H26" s="5">
        <f t="shared" si="7"/>
        <v>52.958897248479097</v>
      </c>
      <c r="I26" s="5">
        <f t="shared" si="8"/>
        <v>-36.631138073935368</v>
      </c>
      <c r="J26" s="5">
        <f t="shared" si="9"/>
        <v>51.127340344782326</v>
      </c>
      <c r="L26" s="2">
        <f t="shared" si="10"/>
        <v>0.90000000000000024</v>
      </c>
      <c r="M26" s="2">
        <f t="shared" si="11"/>
        <v>63.399064914490928</v>
      </c>
      <c r="N26" s="2">
        <f t="shared" si="12"/>
        <v>-31.699622457245464</v>
      </c>
      <c r="O26" s="2">
        <f t="shared" si="13"/>
        <v>61.814083791628654</v>
      </c>
      <c r="P26">
        <f t="shared" si="14"/>
        <v>63.421064914490927</v>
      </c>
      <c r="Q26">
        <f t="shared" si="15"/>
        <v>-31.259622457245463</v>
      </c>
      <c r="R26">
        <f t="shared" si="16"/>
        <v>61.836083791628653</v>
      </c>
      <c r="T26">
        <f t="shared" si="36"/>
        <v>11.237266417364786</v>
      </c>
      <c r="U26">
        <f t="shared" si="37"/>
        <v>-5.6187232086823933</v>
      </c>
      <c r="V26">
        <f t="shared" si="38"/>
        <v>10.956330256930666</v>
      </c>
      <c r="X26">
        <f t="shared" si="20"/>
        <v>35.737107760383083</v>
      </c>
      <c r="Y26">
        <f t="shared" si="21"/>
        <v>-17.42864388019154</v>
      </c>
      <c r="Z26">
        <f t="shared" si="22"/>
        <v>34.865675566373504</v>
      </c>
      <c r="AA26" s="2">
        <f t="shared" si="23"/>
        <v>0.90000000000000024</v>
      </c>
      <c r="AB26" s="91">
        <f t="shared" si="24"/>
        <v>95.594324125156447</v>
      </c>
      <c r="AC26" s="91">
        <f t="shared" si="25"/>
        <v>-4.779806206257823</v>
      </c>
      <c r="AD26" s="91">
        <f t="shared" si="26"/>
        <v>95.355333814843561</v>
      </c>
      <c r="AF26" s="2">
        <f t="shared" si="27"/>
        <v>0.90000000000000024</v>
      </c>
      <c r="AG26" s="90">
        <f t="shared" si="28"/>
        <v>95.62956923019722</v>
      </c>
      <c r="AH26" s="90">
        <f t="shared" si="35"/>
        <v>-4.7415684615098614</v>
      </c>
      <c r="AI26" s="2">
        <f t="shared" si="30"/>
        <v>95.392490807121732</v>
      </c>
      <c r="AJ26">
        <f t="shared" si="1"/>
        <v>-0.23707842307549309</v>
      </c>
    </row>
    <row r="27" spans="1:36" x14ac:dyDescent="0.25">
      <c r="A27" s="2">
        <f t="shared" si="0"/>
        <v>28.500000000000007</v>
      </c>
      <c r="B27" s="5">
        <f t="shared" si="31"/>
        <v>0.95000000000000029</v>
      </c>
      <c r="C27" s="5">
        <f t="shared" si="32"/>
        <v>49.420027969191118</v>
      </c>
      <c r="D27" s="5">
        <f t="shared" si="33"/>
        <v>-36.583924578433781</v>
      </c>
      <c r="E27" s="5">
        <f t="shared" si="34"/>
        <v>47.590831740269429</v>
      </c>
      <c r="G27" s="5">
        <f t="shared" si="6"/>
        <v>0.95000000000000029</v>
      </c>
      <c r="H27" s="5">
        <f t="shared" si="7"/>
        <v>51.127340344782326</v>
      </c>
      <c r="I27" s="5">
        <f t="shared" si="8"/>
        <v>-35.349043241347623</v>
      </c>
      <c r="J27" s="5">
        <f t="shared" si="9"/>
        <v>49.359888182714947</v>
      </c>
      <c r="L27" s="2">
        <f t="shared" si="10"/>
        <v>0.95000000000000029</v>
      </c>
      <c r="M27" s="2">
        <f t="shared" si="11"/>
        <v>61.814083791628654</v>
      </c>
      <c r="N27" s="2">
        <f t="shared" si="12"/>
        <v>-30.907136895814329</v>
      </c>
      <c r="O27" s="2">
        <f t="shared" si="13"/>
        <v>60.268726946837937</v>
      </c>
      <c r="P27">
        <f t="shared" si="14"/>
        <v>61.836083791628653</v>
      </c>
      <c r="Q27">
        <f t="shared" si="15"/>
        <v>-30.467136895814328</v>
      </c>
      <c r="R27">
        <f t="shared" si="16"/>
        <v>60.290726946837935</v>
      </c>
      <c r="T27">
        <f t="shared" si="36"/>
        <v>10.956330256930666</v>
      </c>
      <c r="U27">
        <f t="shared" si="37"/>
        <v>-5.4782601284653332</v>
      </c>
      <c r="V27">
        <f t="shared" si="38"/>
        <v>10.682417250507399</v>
      </c>
      <c r="X27">
        <f t="shared" si="20"/>
        <v>34.865675566373504</v>
      </c>
      <c r="Y27">
        <f t="shared" si="21"/>
        <v>-16.992932783186752</v>
      </c>
      <c r="Z27">
        <f t="shared" si="22"/>
        <v>34.016028927214165</v>
      </c>
      <c r="AA27" s="2">
        <f t="shared" si="23"/>
        <v>0.95000000000000029</v>
      </c>
      <c r="AB27" s="91">
        <f t="shared" si="24"/>
        <v>95.355333814843561</v>
      </c>
      <c r="AC27" s="91">
        <f t="shared" si="25"/>
        <v>-4.767861690742178</v>
      </c>
      <c r="AD27" s="91">
        <f t="shared" si="26"/>
        <v>95.116940730306453</v>
      </c>
      <c r="AF27" s="2">
        <f t="shared" si="27"/>
        <v>0.95000000000000029</v>
      </c>
      <c r="AG27" s="90">
        <f t="shared" si="28"/>
        <v>95.392490807121732</v>
      </c>
      <c r="AH27" s="90">
        <f t="shared" si="35"/>
        <v>-4.7297195403560863</v>
      </c>
      <c r="AI27" s="2">
        <f t="shared" si="30"/>
        <v>95.156004830103925</v>
      </c>
      <c r="AJ27">
        <f t="shared" si="1"/>
        <v>-0.23648597701780433</v>
      </c>
    </row>
    <row r="28" spans="1:36" x14ac:dyDescent="0.25">
      <c r="A28" s="2">
        <f t="shared" si="0"/>
        <v>30.000000000000007</v>
      </c>
      <c r="B28" s="5">
        <f t="shared" si="31"/>
        <v>1.0000000000000002</v>
      </c>
      <c r="C28" s="5">
        <f t="shared" si="32"/>
        <v>47.590831740269429</v>
      </c>
      <c r="D28" s="5">
        <f t="shared" si="33"/>
        <v>-35.303482218188599</v>
      </c>
      <c r="E28" s="5">
        <f t="shared" si="34"/>
        <v>45.825657629360002</v>
      </c>
      <c r="G28" s="5">
        <f t="shared" si="6"/>
        <v>1.0000000000000002</v>
      </c>
      <c r="H28" s="5">
        <f t="shared" si="7"/>
        <v>49.359888182714947</v>
      </c>
      <c r="I28" s="5">
        <f t="shared" si="8"/>
        <v>-34.111821727900463</v>
      </c>
      <c r="J28" s="5">
        <f t="shared" si="9"/>
        <v>47.654297096319922</v>
      </c>
      <c r="L28" s="2">
        <f t="shared" si="10"/>
        <v>1.0000000000000002</v>
      </c>
      <c r="M28" s="2">
        <f t="shared" si="11"/>
        <v>60.268726946837937</v>
      </c>
      <c r="N28" s="2">
        <f t="shared" si="12"/>
        <v>-30.134463473418968</v>
      </c>
      <c r="O28" s="2">
        <f t="shared" si="13"/>
        <v>58.762003773166988</v>
      </c>
      <c r="P28">
        <f t="shared" si="14"/>
        <v>60.290726946837935</v>
      </c>
      <c r="Q28">
        <f t="shared" si="15"/>
        <v>-29.694463473418967</v>
      </c>
      <c r="R28">
        <f t="shared" si="16"/>
        <v>58.784003773166987</v>
      </c>
      <c r="T28">
        <f t="shared" si="36"/>
        <v>10.682417250507399</v>
      </c>
      <c r="U28">
        <f t="shared" si="37"/>
        <v>-5.3413086252536992</v>
      </c>
      <c r="V28">
        <f t="shared" si="38"/>
        <v>10.415351819244714</v>
      </c>
      <c r="X28">
        <f t="shared" si="20"/>
        <v>34.016028927214165</v>
      </c>
      <c r="Y28">
        <f t="shared" si="21"/>
        <v>-16.568114463607081</v>
      </c>
      <c r="Z28">
        <f t="shared" si="22"/>
        <v>33.187623204033812</v>
      </c>
      <c r="AA28" s="2">
        <f t="shared" si="23"/>
        <v>1.0000000000000002</v>
      </c>
      <c r="AB28" s="91">
        <f t="shared" si="24"/>
        <v>95.116940730306453</v>
      </c>
      <c r="AC28" s="91">
        <f t="shared" si="25"/>
        <v>-4.7559470365153222</v>
      </c>
      <c r="AD28" s="91">
        <f t="shared" si="26"/>
        <v>94.879143378480691</v>
      </c>
      <c r="AF28" s="2">
        <f t="shared" si="27"/>
        <v>1.0000000000000002</v>
      </c>
      <c r="AG28" s="90">
        <f t="shared" si="28"/>
        <v>95.156004830103925</v>
      </c>
      <c r="AH28" s="90">
        <f t="shared" si="35"/>
        <v>-4.7179002415051965</v>
      </c>
      <c r="AI28" s="2">
        <f t="shared" si="30"/>
        <v>94.920109818028664</v>
      </c>
      <c r="AJ28">
        <f t="shared" si="1"/>
        <v>-0.23589501207525984</v>
      </c>
    </row>
    <row r="29" spans="1:36" x14ac:dyDescent="0.25">
      <c r="A29" s="2">
        <f t="shared" si="0"/>
        <v>31.500000000000007</v>
      </c>
      <c r="B29" s="5">
        <f t="shared" si="31"/>
        <v>1.0500000000000003</v>
      </c>
      <c r="C29" s="5">
        <f t="shared" si="32"/>
        <v>45.825657629360002</v>
      </c>
      <c r="D29" s="5">
        <f t="shared" si="33"/>
        <v>-34.067855340552001</v>
      </c>
      <c r="E29" s="5">
        <f t="shared" si="34"/>
        <v>44.122264862332401</v>
      </c>
      <c r="G29" s="5">
        <f t="shared" si="6"/>
        <v>1.0500000000000003</v>
      </c>
      <c r="H29" s="5">
        <f t="shared" si="7"/>
        <v>47.654297096319922</v>
      </c>
      <c r="I29" s="5">
        <f t="shared" si="8"/>
        <v>-32.917902967423949</v>
      </c>
      <c r="J29" s="5">
        <f t="shared" si="9"/>
        <v>46.008401947948727</v>
      </c>
      <c r="L29" s="2">
        <f t="shared" si="10"/>
        <v>1.0500000000000003</v>
      </c>
      <c r="M29" s="2">
        <f t="shared" si="11"/>
        <v>58.762003773166988</v>
      </c>
      <c r="N29" s="2">
        <f t="shared" si="12"/>
        <v>-29.381106886583495</v>
      </c>
      <c r="O29" s="2">
        <f t="shared" si="13"/>
        <v>57.292948428837811</v>
      </c>
      <c r="P29">
        <f t="shared" si="14"/>
        <v>58.784003773166987</v>
      </c>
      <c r="Q29">
        <f t="shared" si="15"/>
        <v>-28.941106886583494</v>
      </c>
      <c r="R29">
        <f t="shared" si="16"/>
        <v>57.314948428837816</v>
      </c>
      <c r="T29">
        <f t="shared" si="36"/>
        <v>10.415351819244714</v>
      </c>
      <c r="U29">
        <f t="shared" si="37"/>
        <v>-5.2077809096223566</v>
      </c>
      <c r="V29">
        <f t="shared" si="38"/>
        <v>10.154962773763597</v>
      </c>
      <c r="X29">
        <f t="shared" si="20"/>
        <v>33.187623204033812</v>
      </c>
      <c r="Y29">
        <f t="shared" si="21"/>
        <v>-16.153916602016906</v>
      </c>
      <c r="Z29">
        <f t="shared" si="22"/>
        <v>32.379927373932965</v>
      </c>
      <c r="AA29" s="2">
        <f t="shared" si="23"/>
        <v>1.0500000000000003</v>
      </c>
      <c r="AB29" s="91">
        <f t="shared" si="24"/>
        <v>94.879143378480691</v>
      </c>
      <c r="AC29" s="91">
        <f t="shared" si="25"/>
        <v>-4.7440621689240343</v>
      </c>
      <c r="AD29" s="91">
        <f t="shared" si="26"/>
        <v>94.641940270034496</v>
      </c>
      <c r="AF29" s="2">
        <f t="shared" si="27"/>
        <v>1.0500000000000003</v>
      </c>
      <c r="AG29" s="90">
        <f t="shared" si="28"/>
        <v>94.920109818028664</v>
      </c>
      <c r="AH29" s="90">
        <f t="shared" si="35"/>
        <v>-4.7061104909014331</v>
      </c>
      <c r="AI29" s="2">
        <f t="shared" si="30"/>
        <v>94.684804293483595</v>
      </c>
      <c r="AJ29">
        <f t="shared" si="1"/>
        <v>-0.23530552454507167</v>
      </c>
    </row>
    <row r="30" spans="1:36" x14ac:dyDescent="0.25">
      <c r="A30" s="2">
        <f t="shared" si="0"/>
        <v>33.000000000000007</v>
      </c>
      <c r="B30" s="5">
        <f t="shared" si="31"/>
        <v>1.1000000000000003</v>
      </c>
      <c r="C30" s="5">
        <f t="shared" si="32"/>
        <v>44.122264862332401</v>
      </c>
      <c r="D30" s="5">
        <f t="shared" si="33"/>
        <v>-32.875475403632677</v>
      </c>
      <c r="E30" s="5">
        <f t="shared" si="34"/>
        <v>42.478491092150769</v>
      </c>
      <c r="G30" s="5">
        <f t="shared" si="6"/>
        <v>1.1000000000000003</v>
      </c>
      <c r="H30" s="5">
        <f t="shared" si="7"/>
        <v>46.008401947948727</v>
      </c>
      <c r="I30" s="5">
        <f t="shared" si="8"/>
        <v>-31.765771363564109</v>
      </c>
      <c r="J30" s="5">
        <f t="shared" si="9"/>
        <v>44.42011337977052</v>
      </c>
      <c r="L30" s="2">
        <f t="shared" si="10"/>
        <v>1.1000000000000003</v>
      </c>
      <c r="M30" s="2">
        <f t="shared" si="11"/>
        <v>57.292948428837811</v>
      </c>
      <c r="N30" s="2">
        <f t="shared" si="12"/>
        <v>-28.646584214418905</v>
      </c>
      <c r="O30" s="2">
        <f t="shared" si="13"/>
        <v>55.860619218116867</v>
      </c>
      <c r="P30">
        <f t="shared" si="14"/>
        <v>57.314948428837816</v>
      </c>
      <c r="Q30">
        <f t="shared" si="15"/>
        <v>-28.206584214418903</v>
      </c>
      <c r="R30">
        <f t="shared" si="16"/>
        <v>55.882619218116865</v>
      </c>
      <c r="T30">
        <f t="shared" si="36"/>
        <v>10.154962773763597</v>
      </c>
      <c r="U30">
        <f t="shared" si="37"/>
        <v>-5.0775913868817986</v>
      </c>
      <c r="V30">
        <f t="shared" si="38"/>
        <v>9.901083204419507</v>
      </c>
      <c r="X30">
        <f t="shared" si="20"/>
        <v>32.379927373932965</v>
      </c>
      <c r="Y30">
        <f t="shared" si="21"/>
        <v>-15.750073686966482</v>
      </c>
      <c r="Z30">
        <f t="shared" si="22"/>
        <v>31.592423689584642</v>
      </c>
      <c r="AA30" s="2">
        <f t="shared" si="23"/>
        <v>1.1000000000000003</v>
      </c>
      <c r="AB30" s="91">
        <f t="shared" si="24"/>
        <v>94.641940270034496</v>
      </c>
      <c r="AC30" s="91">
        <f t="shared" si="25"/>
        <v>-4.7322070135017249</v>
      </c>
      <c r="AD30" s="91">
        <f t="shared" si="26"/>
        <v>94.405329919359403</v>
      </c>
      <c r="AF30" s="2">
        <f t="shared" si="27"/>
        <v>1.1000000000000003</v>
      </c>
      <c r="AG30" s="90">
        <f t="shared" si="28"/>
        <v>94.684804293483595</v>
      </c>
      <c r="AH30" s="90">
        <f t="shared" si="35"/>
        <v>-4.6943502146741798</v>
      </c>
      <c r="AI30" s="2">
        <f t="shared" si="30"/>
        <v>94.450086782749892</v>
      </c>
      <c r="AJ30">
        <f t="shared" si="1"/>
        <v>-0.234717510733709</v>
      </c>
    </row>
    <row r="31" spans="1:36" x14ac:dyDescent="0.25">
      <c r="A31" s="2">
        <f t="shared" si="0"/>
        <v>34.500000000000014</v>
      </c>
      <c r="B31" s="5">
        <f t="shared" si="31"/>
        <v>1.1500000000000004</v>
      </c>
      <c r="C31" s="5">
        <f t="shared" si="32"/>
        <v>42.478491092150769</v>
      </c>
      <c r="D31" s="5">
        <f t="shared" si="33"/>
        <v>-31.724828764505535</v>
      </c>
      <c r="E31" s="5">
        <f t="shared" si="34"/>
        <v>40.892249653925489</v>
      </c>
      <c r="G31" s="5">
        <f t="shared" si="6"/>
        <v>1.1500000000000004</v>
      </c>
      <c r="H31" s="5">
        <f t="shared" si="7"/>
        <v>44.42011337977052</v>
      </c>
      <c r="I31" s="5">
        <f t="shared" si="8"/>
        <v>-30.653964365839361</v>
      </c>
      <c r="J31" s="5">
        <f t="shared" si="9"/>
        <v>42.88741516147855</v>
      </c>
      <c r="L31" s="2">
        <f t="shared" si="10"/>
        <v>1.1500000000000004</v>
      </c>
      <c r="M31" s="2">
        <f t="shared" si="11"/>
        <v>55.860619218116867</v>
      </c>
      <c r="N31" s="2">
        <f t="shared" si="12"/>
        <v>-27.930424609058434</v>
      </c>
      <c r="O31" s="2">
        <f t="shared" si="13"/>
        <v>54.464097987663948</v>
      </c>
      <c r="P31">
        <f t="shared" si="14"/>
        <v>55.882619218116865</v>
      </c>
      <c r="Q31">
        <f t="shared" si="15"/>
        <v>-27.490424609058433</v>
      </c>
      <c r="R31">
        <f t="shared" si="16"/>
        <v>54.486097987663946</v>
      </c>
      <c r="T31">
        <f t="shared" si="36"/>
        <v>9.901083204419507</v>
      </c>
      <c r="U31">
        <f t="shared" si="37"/>
        <v>-4.9506566022097536</v>
      </c>
      <c r="V31">
        <f t="shared" si="38"/>
        <v>9.6535503743090185</v>
      </c>
      <c r="X31">
        <f t="shared" si="20"/>
        <v>31.592423689584642</v>
      </c>
      <c r="Y31">
        <f t="shared" si="21"/>
        <v>-15.356326844792321</v>
      </c>
      <c r="Z31">
        <f t="shared" si="22"/>
        <v>30.824607347345026</v>
      </c>
      <c r="AA31" s="2">
        <f t="shared" si="23"/>
        <v>1.1500000000000004</v>
      </c>
      <c r="AB31" s="91">
        <f t="shared" si="24"/>
        <v>94.405329919359403</v>
      </c>
      <c r="AC31" s="91">
        <f t="shared" si="25"/>
        <v>-4.7203814959679704</v>
      </c>
      <c r="AD31" s="91">
        <f t="shared" si="26"/>
        <v>94.169310844561011</v>
      </c>
      <c r="AF31" s="2">
        <f t="shared" si="27"/>
        <v>1.1500000000000004</v>
      </c>
      <c r="AG31" s="90">
        <f t="shared" si="28"/>
        <v>94.450086782749892</v>
      </c>
      <c r="AH31" s="90">
        <f t="shared" si="35"/>
        <v>-4.6826193391374948</v>
      </c>
      <c r="AI31" s="2">
        <f t="shared" si="30"/>
        <v>94.215955815793023</v>
      </c>
      <c r="AJ31">
        <f t="shared" si="1"/>
        <v>-0.23413096695687474</v>
      </c>
    </row>
    <row r="32" spans="1:36" x14ac:dyDescent="0.25">
      <c r="A32" s="2">
        <f t="shared" si="0"/>
        <v>36.000000000000014</v>
      </c>
      <c r="B32" s="5">
        <f t="shared" si="31"/>
        <v>1.2000000000000004</v>
      </c>
      <c r="C32" s="5">
        <f t="shared" si="32"/>
        <v>40.892249653925489</v>
      </c>
      <c r="D32" s="5">
        <f t="shared" si="33"/>
        <v>-30.61445475774784</v>
      </c>
      <c r="E32" s="5">
        <f t="shared" si="34"/>
        <v>39.361526916038095</v>
      </c>
      <c r="G32" s="5">
        <f t="shared" si="6"/>
        <v>1.2000000000000004</v>
      </c>
      <c r="H32" s="5">
        <f t="shared" si="7"/>
        <v>42.88741516147855</v>
      </c>
      <c r="I32" s="5">
        <f t="shared" si="8"/>
        <v>-29.581070613034981</v>
      </c>
      <c r="J32" s="5">
        <f t="shared" si="9"/>
        <v>41.408361630826803</v>
      </c>
      <c r="L32" s="2">
        <f t="shared" si="10"/>
        <v>1.2000000000000004</v>
      </c>
      <c r="M32" s="2">
        <f t="shared" si="11"/>
        <v>54.464097987663948</v>
      </c>
      <c r="N32" s="2">
        <f t="shared" si="12"/>
        <v>-27.232168993831973</v>
      </c>
      <c r="O32" s="2">
        <f t="shared" si="13"/>
        <v>53.102489537972346</v>
      </c>
      <c r="P32">
        <f t="shared" si="14"/>
        <v>54.486097987663946</v>
      </c>
      <c r="Q32">
        <f t="shared" si="15"/>
        <v>-26.792168993831972</v>
      </c>
      <c r="R32">
        <f t="shared" si="16"/>
        <v>53.124489537972352</v>
      </c>
      <c r="T32">
        <f t="shared" si="36"/>
        <v>9.6535503743090185</v>
      </c>
      <c r="U32">
        <f t="shared" si="37"/>
        <v>-4.8268951871545092</v>
      </c>
      <c r="V32">
        <f t="shared" si="38"/>
        <v>9.4122056149512936</v>
      </c>
      <c r="X32">
        <f t="shared" si="20"/>
        <v>30.824607347345026</v>
      </c>
      <c r="Y32">
        <f t="shared" si="21"/>
        <v>-14.972423673672514</v>
      </c>
      <c r="Z32">
        <f t="shared" si="22"/>
        <v>30.075986163661401</v>
      </c>
      <c r="AA32" s="2">
        <f t="shared" si="23"/>
        <v>1.2000000000000004</v>
      </c>
      <c r="AB32" s="91">
        <f t="shared" si="24"/>
        <v>94.169310844561011</v>
      </c>
      <c r="AC32" s="91">
        <f t="shared" si="25"/>
        <v>-4.7085855422280503</v>
      </c>
      <c r="AD32" s="91">
        <f t="shared" si="26"/>
        <v>93.933881567449603</v>
      </c>
      <c r="AF32" s="2">
        <f t="shared" si="27"/>
        <v>1.2000000000000004</v>
      </c>
      <c r="AG32" s="90">
        <f t="shared" si="28"/>
        <v>94.215955815793023</v>
      </c>
      <c r="AH32" s="90">
        <f t="shared" si="35"/>
        <v>-4.6709177907896509</v>
      </c>
      <c r="AI32" s="2">
        <f t="shared" si="30"/>
        <v>93.982409926253538</v>
      </c>
      <c r="AJ32">
        <f t="shared" si="1"/>
        <v>-0.23354588953948255</v>
      </c>
    </row>
    <row r="33" spans="1:36" x14ac:dyDescent="0.25">
      <c r="A33" s="2">
        <f t="shared" si="0"/>
        <v>37.500000000000014</v>
      </c>
      <c r="B33" s="5">
        <f t="shared" si="31"/>
        <v>1.2500000000000004</v>
      </c>
      <c r="C33" s="5">
        <f t="shared" si="32"/>
        <v>39.361526916038095</v>
      </c>
      <c r="D33" s="5">
        <f t="shared" si="33"/>
        <v>-29.542943841226663</v>
      </c>
      <c r="E33" s="5">
        <f t="shared" si="34"/>
        <v>37.884379723976764</v>
      </c>
      <c r="G33" s="5">
        <f t="shared" si="6"/>
        <v>1.2500000000000004</v>
      </c>
      <c r="H33" s="5">
        <f t="shared" si="7"/>
        <v>41.408361630826803</v>
      </c>
      <c r="I33" s="5">
        <f t="shared" si="8"/>
        <v>-28.54572814157876</v>
      </c>
      <c r="J33" s="5">
        <f t="shared" si="9"/>
        <v>39.981075223747865</v>
      </c>
      <c r="L33" s="2">
        <f t="shared" si="10"/>
        <v>1.2500000000000004</v>
      </c>
      <c r="M33" s="2">
        <f t="shared" si="11"/>
        <v>53.102489537972346</v>
      </c>
      <c r="N33" s="2">
        <f t="shared" si="12"/>
        <v>-26.551369768986174</v>
      </c>
      <c r="O33" s="2">
        <f t="shared" si="13"/>
        <v>51.774921049523037</v>
      </c>
      <c r="P33">
        <f t="shared" si="14"/>
        <v>53.124489537972352</v>
      </c>
      <c r="Q33">
        <f t="shared" si="15"/>
        <v>-26.111369768986172</v>
      </c>
      <c r="R33">
        <f t="shared" si="16"/>
        <v>51.796921049523036</v>
      </c>
      <c r="T33">
        <f t="shared" si="36"/>
        <v>9.4122056149512936</v>
      </c>
      <c r="U33">
        <f t="shared" si="37"/>
        <v>-4.7062278074756465</v>
      </c>
      <c r="V33">
        <f t="shared" si="38"/>
        <v>9.1768942245775111</v>
      </c>
      <c r="X33">
        <f t="shared" si="20"/>
        <v>30.075986163661401</v>
      </c>
      <c r="Y33">
        <f t="shared" si="21"/>
        <v>-14.598118081830702</v>
      </c>
      <c r="Z33">
        <f t="shared" si="22"/>
        <v>29.346080259569867</v>
      </c>
      <c r="AA33" s="2">
        <f t="shared" si="23"/>
        <v>1.2500000000000004</v>
      </c>
      <c r="AB33" s="91">
        <f t="shared" si="24"/>
        <v>93.933881567449603</v>
      </c>
      <c r="AC33" s="91">
        <f t="shared" si="25"/>
        <v>-4.6968190783724797</v>
      </c>
      <c r="AD33" s="91">
        <f t="shared" si="26"/>
        <v>93.699040613530983</v>
      </c>
      <c r="AF33" s="2">
        <f t="shared" si="27"/>
        <v>1.2500000000000004</v>
      </c>
      <c r="AG33" s="90">
        <f t="shared" si="28"/>
        <v>93.982409926253538</v>
      </c>
      <c r="AH33" s="90">
        <f t="shared" si="35"/>
        <v>-4.6592454963126766</v>
      </c>
      <c r="AI33" s="2">
        <f t="shared" si="30"/>
        <v>93.749447651437904</v>
      </c>
      <c r="AJ33">
        <f t="shared" si="1"/>
        <v>-0.23296227481563384</v>
      </c>
    </row>
    <row r="34" spans="1:36" x14ac:dyDescent="0.25">
      <c r="A34" s="2">
        <f t="shared" si="0"/>
        <v>39.000000000000014</v>
      </c>
      <c r="B34" s="5">
        <f t="shared" si="31"/>
        <v>1.3000000000000005</v>
      </c>
      <c r="C34" s="5">
        <f t="shared" si="32"/>
        <v>37.884379723976764</v>
      </c>
      <c r="D34" s="5">
        <f t="shared" si="33"/>
        <v>-28.508935806783732</v>
      </c>
      <c r="E34" s="5">
        <f t="shared" si="34"/>
        <v>36.458932933637577</v>
      </c>
      <c r="G34" s="5">
        <f t="shared" si="6"/>
        <v>1.3000000000000005</v>
      </c>
      <c r="H34" s="5">
        <f t="shared" si="7"/>
        <v>39.981075223747865</v>
      </c>
      <c r="I34" s="5">
        <f t="shared" si="8"/>
        <v>-27.546622656623505</v>
      </c>
      <c r="J34" s="5">
        <f t="shared" si="9"/>
        <v>38.603744090916692</v>
      </c>
      <c r="L34" s="2">
        <f t="shared" si="10"/>
        <v>1.3000000000000005</v>
      </c>
      <c r="M34" s="2">
        <f t="shared" si="11"/>
        <v>51.774921049523037</v>
      </c>
      <c r="N34" s="2">
        <f t="shared" si="12"/>
        <v>-25.887590524761517</v>
      </c>
      <c r="O34" s="2">
        <f t="shared" si="13"/>
        <v>50.480541523284963</v>
      </c>
      <c r="P34">
        <f t="shared" si="14"/>
        <v>51.796921049523036</v>
      </c>
      <c r="Q34">
        <f t="shared" si="15"/>
        <v>-25.447590524761516</v>
      </c>
      <c r="R34">
        <f t="shared" si="16"/>
        <v>50.502541523284961</v>
      </c>
      <c r="T34">
        <f>V33</f>
        <v>9.1768942245775111</v>
      </c>
      <c r="U34">
        <f>(-0.5)*T34-(0.0001*L34)</f>
        <v>-4.588577112288756</v>
      </c>
      <c r="V34">
        <f>T34+($C$3*U34)</f>
        <v>8.9474653689630728</v>
      </c>
      <c r="X34">
        <f t="shared" si="20"/>
        <v>29.346080259569867</v>
      </c>
      <c r="Y34">
        <f t="shared" si="21"/>
        <v>-14.233170129784934</v>
      </c>
      <c r="Z34">
        <f t="shared" si="22"/>
        <v>28.63442175308062</v>
      </c>
      <c r="AA34" s="2">
        <f t="shared" si="23"/>
        <v>1.3000000000000005</v>
      </c>
      <c r="AB34" s="91">
        <f t="shared" si="24"/>
        <v>93.699040613530983</v>
      </c>
      <c r="AC34" s="91">
        <f t="shared" si="25"/>
        <v>-4.6850820306765497</v>
      </c>
      <c r="AD34" s="91">
        <f t="shared" si="26"/>
        <v>93.464786511997161</v>
      </c>
      <c r="AF34" s="2">
        <f t="shared" si="27"/>
        <v>1.3000000000000005</v>
      </c>
      <c r="AG34" s="90">
        <f t="shared" si="28"/>
        <v>93.749447651437904</v>
      </c>
      <c r="AH34" s="90">
        <f t="shared" si="35"/>
        <v>-4.647602382571896</v>
      </c>
      <c r="AI34" s="2">
        <f t="shared" si="30"/>
        <v>93.517067532309312</v>
      </c>
      <c r="AJ34">
        <f t="shared" si="1"/>
        <v>-0.2323801191285948</v>
      </c>
    </row>
    <row r="35" spans="1:36" x14ac:dyDescent="0.25">
      <c r="A35" s="2">
        <f t="shared" si="0"/>
        <v>40.500000000000014</v>
      </c>
      <c r="B35" s="5">
        <f t="shared" si="31"/>
        <v>1.3500000000000005</v>
      </c>
      <c r="C35" s="5">
        <f t="shared" si="32"/>
        <v>36.458932933637577</v>
      </c>
      <c r="D35" s="5">
        <f t="shared" si="33"/>
        <v>-27.511118053546301</v>
      </c>
      <c r="E35" s="5">
        <f t="shared" si="34"/>
        <v>35.083377030960264</v>
      </c>
      <c r="G35" s="5">
        <f t="shared" si="6"/>
        <v>1.3500000000000005</v>
      </c>
      <c r="H35" s="5">
        <f t="shared" si="7"/>
        <v>38.603744090916692</v>
      </c>
      <c r="I35" s="5">
        <f t="shared" si="8"/>
        <v>-26.582485863641683</v>
      </c>
      <c r="J35" s="5">
        <f t="shared" si="9"/>
        <v>37.274619797734609</v>
      </c>
      <c r="L35" s="2">
        <f t="shared" si="10"/>
        <v>1.3500000000000005</v>
      </c>
      <c r="M35" s="2">
        <f t="shared" si="11"/>
        <v>50.480541523284963</v>
      </c>
      <c r="N35" s="2">
        <f t="shared" si="12"/>
        <v>-25.240405761642482</v>
      </c>
      <c r="O35" s="2">
        <f t="shared" si="13"/>
        <v>49.218521235202836</v>
      </c>
      <c r="P35">
        <f t="shared" si="14"/>
        <v>50.502541523284961</v>
      </c>
      <c r="Q35">
        <f t="shared" si="15"/>
        <v>-24.80040576164248</v>
      </c>
      <c r="R35">
        <f t="shared" si="16"/>
        <v>49.240521235202841</v>
      </c>
      <c r="T35">
        <f t="shared" ref="T35:T46" si="39">V34</f>
        <v>8.9474653689630728</v>
      </c>
      <c r="U35">
        <f t="shared" ref="U35:U46" si="40">(-0.5)*T35-(0.0001*L35)</f>
        <v>-4.4738676844815366</v>
      </c>
      <c r="V35">
        <f t="shared" ref="V35:V46" si="41">T35+($C$3*U35)</f>
        <v>8.7237719847389954</v>
      </c>
      <c r="X35">
        <f t="shared" si="20"/>
        <v>28.63442175308062</v>
      </c>
      <c r="Y35">
        <f t="shared" si="21"/>
        <v>-13.877345876540311</v>
      </c>
      <c r="Z35">
        <f t="shared" si="22"/>
        <v>27.940554459253605</v>
      </c>
      <c r="AA35" s="2">
        <f t="shared" si="23"/>
        <v>1.3500000000000005</v>
      </c>
      <c r="AB35" s="91">
        <f t="shared" si="24"/>
        <v>93.464786511997161</v>
      </c>
      <c r="AC35" s="91">
        <f t="shared" si="25"/>
        <v>-4.6733743255998581</v>
      </c>
      <c r="AD35" s="91">
        <f t="shared" si="26"/>
        <v>93.231117795717168</v>
      </c>
      <c r="AF35" s="2">
        <f t="shared" si="27"/>
        <v>1.3500000000000005</v>
      </c>
      <c r="AG35" s="90">
        <f t="shared" si="28"/>
        <v>93.517067532309312</v>
      </c>
      <c r="AH35" s="90">
        <f t="shared" si="35"/>
        <v>-4.6359883766154661</v>
      </c>
      <c r="AI35" s="2">
        <f t="shared" si="30"/>
        <v>93.285268113478537</v>
      </c>
      <c r="AJ35">
        <f t="shared" si="1"/>
        <v>-0.23179941883077332</v>
      </c>
    </row>
    <row r="36" spans="1:36" x14ac:dyDescent="0.25">
      <c r="A36" s="2">
        <f t="shared" si="0"/>
        <v>42.000000000000014</v>
      </c>
      <c r="B36" s="5">
        <f t="shared" si="31"/>
        <v>1.4000000000000006</v>
      </c>
      <c r="C36" s="5">
        <f t="shared" si="32"/>
        <v>35.083377030960264</v>
      </c>
      <c r="D36" s="5">
        <f t="shared" si="33"/>
        <v>-26.548223921672182</v>
      </c>
      <c r="E36" s="5">
        <f t="shared" si="34"/>
        <v>33.755965834876655</v>
      </c>
      <c r="G36" s="5">
        <f t="shared" si="6"/>
        <v>1.4000000000000006</v>
      </c>
      <c r="H36" s="5">
        <f t="shared" si="7"/>
        <v>37.274619797734609</v>
      </c>
      <c r="I36" s="5">
        <f t="shared" si="8"/>
        <v>-25.652093858414226</v>
      </c>
      <c r="J36" s="5">
        <f t="shared" si="9"/>
        <v>35.992015104813895</v>
      </c>
      <c r="L36" s="2">
        <f t="shared" si="10"/>
        <v>1.4000000000000006</v>
      </c>
      <c r="M36" s="2">
        <f t="shared" si="11"/>
        <v>49.218521235202836</v>
      </c>
      <c r="N36" s="2">
        <f t="shared" si="12"/>
        <v>-24.609400617601416</v>
      </c>
      <c r="O36" s="2">
        <f t="shared" si="13"/>
        <v>47.988051204322765</v>
      </c>
      <c r="P36">
        <f t="shared" si="14"/>
        <v>49.240521235202841</v>
      </c>
      <c r="Q36">
        <f t="shared" si="15"/>
        <v>-24.169400617601415</v>
      </c>
      <c r="R36">
        <f t="shared" si="16"/>
        <v>48.010051204322764</v>
      </c>
      <c r="T36">
        <f t="shared" si="39"/>
        <v>8.7237719847389954</v>
      </c>
      <c r="U36">
        <f t="shared" si="40"/>
        <v>-4.3620259923694977</v>
      </c>
      <c r="V36">
        <f t="shared" si="41"/>
        <v>8.5056706851205206</v>
      </c>
      <c r="X36">
        <f t="shared" si="20"/>
        <v>27.940554459253605</v>
      </c>
      <c r="Y36">
        <f t="shared" si="21"/>
        <v>-13.530417229626803</v>
      </c>
      <c r="Z36">
        <f t="shared" si="22"/>
        <v>27.264033597772265</v>
      </c>
      <c r="AA36" s="2">
        <f t="shared" si="23"/>
        <v>1.4000000000000006</v>
      </c>
      <c r="AB36" s="91">
        <f t="shared" si="24"/>
        <v>93.231117795717168</v>
      </c>
      <c r="AC36" s="91">
        <f t="shared" si="25"/>
        <v>-4.6616958897858582</v>
      </c>
      <c r="AD36" s="91">
        <f t="shared" si="26"/>
        <v>92.998033001227881</v>
      </c>
      <c r="AF36" s="2">
        <f t="shared" si="27"/>
        <v>1.4000000000000006</v>
      </c>
      <c r="AG36" s="90">
        <f t="shared" si="28"/>
        <v>93.285268113478537</v>
      </c>
      <c r="AH36" s="90">
        <f t="shared" si="35"/>
        <v>-4.6244034056739274</v>
      </c>
      <c r="AI36" s="2">
        <f t="shared" si="30"/>
        <v>93.054047943194846</v>
      </c>
      <c r="AJ36">
        <f t="shared" si="1"/>
        <v>-0.23122017028369637</v>
      </c>
    </row>
    <row r="37" spans="1:36" x14ac:dyDescent="0.25">
      <c r="A37" s="2">
        <f t="shared" si="0"/>
        <v>43.500000000000021</v>
      </c>
      <c r="B37" s="5">
        <f t="shared" si="31"/>
        <v>1.4500000000000006</v>
      </c>
      <c r="C37" s="5">
        <f t="shared" si="32"/>
        <v>33.755965834876655</v>
      </c>
      <c r="D37" s="5">
        <f t="shared" si="33"/>
        <v>-25.619031084413656</v>
      </c>
      <c r="E37" s="5">
        <f t="shared" si="34"/>
        <v>32.475014280655969</v>
      </c>
      <c r="G37" s="5">
        <f t="shared" si="6"/>
        <v>1.4500000000000006</v>
      </c>
      <c r="H37" s="5">
        <f t="shared" si="7"/>
        <v>35.992015104813895</v>
      </c>
      <c r="I37" s="5">
        <f t="shared" si="8"/>
        <v>-24.754265573369725</v>
      </c>
      <c r="J37" s="5">
        <f t="shared" si="9"/>
        <v>34.754301826145408</v>
      </c>
      <c r="L37" s="2">
        <f t="shared" si="10"/>
        <v>1.4500000000000006</v>
      </c>
      <c r="M37" s="2">
        <f t="shared" si="11"/>
        <v>47.988051204322765</v>
      </c>
      <c r="N37" s="2">
        <f t="shared" si="12"/>
        <v>-23.994170602161383</v>
      </c>
      <c r="O37" s="2">
        <f t="shared" si="13"/>
        <v>46.788342674214697</v>
      </c>
      <c r="P37">
        <f t="shared" si="14"/>
        <v>48.010051204322764</v>
      </c>
      <c r="Q37">
        <f t="shared" si="15"/>
        <v>-23.554170602161381</v>
      </c>
      <c r="R37">
        <f t="shared" si="16"/>
        <v>46.810342674214695</v>
      </c>
      <c r="T37">
        <f t="shared" si="39"/>
        <v>8.5056706851205206</v>
      </c>
      <c r="U37">
        <f t="shared" si="40"/>
        <v>-4.2529803425602601</v>
      </c>
      <c r="V37">
        <f t="shared" si="41"/>
        <v>8.2930216679925071</v>
      </c>
      <c r="X37">
        <f t="shared" si="20"/>
        <v>27.264033597772265</v>
      </c>
      <c r="Y37">
        <f t="shared" si="21"/>
        <v>-13.192161798886133</v>
      </c>
      <c r="Z37">
        <f t="shared" si="22"/>
        <v>26.604425507827958</v>
      </c>
      <c r="AA37" s="2">
        <f t="shared" si="23"/>
        <v>1.4500000000000006</v>
      </c>
      <c r="AB37" s="91">
        <f t="shared" si="24"/>
        <v>92.998033001227881</v>
      </c>
      <c r="AC37" s="91">
        <f t="shared" si="25"/>
        <v>-4.6500466500613937</v>
      </c>
      <c r="AD37" s="91">
        <f t="shared" si="26"/>
        <v>92.765530668724807</v>
      </c>
      <c r="AF37" s="2">
        <f t="shared" si="27"/>
        <v>1.4500000000000006</v>
      </c>
      <c r="AG37" s="90">
        <f t="shared" si="28"/>
        <v>93.054047943194846</v>
      </c>
      <c r="AH37" s="90">
        <f t="shared" si="35"/>
        <v>-4.6128473971597419</v>
      </c>
      <c r="AI37" s="2">
        <f t="shared" si="30"/>
        <v>92.823405573336856</v>
      </c>
      <c r="AJ37">
        <f t="shared" si="1"/>
        <v>-0.23064236985798711</v>
      </c>
    </row>
    <row r="38" spans="1:36" x14ac:dyDescent="0.25">
      <c r="A38" s="2">
        <f t="shared" si="0"/>
        <v>45.000000000000021</v>
      </c>
      <c r="B38" s="5">
        <f t="shared" si="31"/>
        <v>1.5000000000000007</v>
      </c>
      <c r="C38" s="5">
        <f t="shared" si="32"/>
        <v>32.475014280655969</v>
      </c>
      <c r="D38" s="5">
        <f t="shared" si="33"/>
        <v>-24.722359996459176</v>
      </c>
      <c r="E38" s="5">
        <f t="shared" si="34"/>
        <v>31.238896280833011</v>
      </c>
      <c r="G38" s="5">
        <f t="shared" si="6"/>
        <v>1.5000000000000007</v>
      </c>
      <c r="H38" s="5">
        <f t="shared" si="7"/>
        <v>34.754301826145408</v>
      </c>
      <c r="I38" s="5">
        <f t="shared" si="8"/>
        <v>-23.887861278301781</v>
      </c>
      <c r="J38" s="5">
        <f t="shared" si="9"/>
        <v>33.559908762230322</v>
      </c>
      <c r="L38" s="2">
        <f t="shared" si="10"/>
        <v>1.5000000000000007</v>
      </c>
      <c r="M38" s="2">
        <f t="shared" si="11"/>
        <v>46.788342674214697</v>
      </c>
      <c r="N38" s="2">
        <f t="shared" si="12"/>
        <v>-23.39432133710735</v>
      </c>
      <c r="O38" s="2">
        <f t="shared" si="13"/>
        <v>45.618626607359332</v>
      </c>
      <c r="P38">
        <f t="shared" si="14"/>
        <v>46.810342674214695</v>
      </c>
      <c r="Q38">
        <f t="shared" si="15"/>
        <v>-22.954321337107348</v>
      </c>
      <c r="R38">
        <f t="shared" si="16"/>
        <v>45.64062660735933</v>
      </c>
      <c r="T38">
        <f t="shared" si="39"/>
        <v>8.2930216679925071</v>
      </c>
      <c r="U38">
        <f t="shared" si="40"/>
        <v>-4.1466608339962532</v>
      </c>
      <c r="V38">
        <f t="shared" si="41"/>
        <v>8.0856886262926952</v>
      </c>
      <c r="X38">
        <f t="shared" si="20"/>
        <v>26.604425507827958</v>
      </c>
      <c r="Y38">
        <f t="shared" si="21"/>
        <v>-12.862362753913979</v>
      </c>
      <c r="Z38">
        <f t="shared" si="22"/>
        <v>25.961307370132261</v>
      </c>
      <c r="AA38" s="2">
        <f t="shared" si="23"/>
        <v>1.5000000000000007</v>
      </c>
      <c r="AB38" s="91">
        <f t="shared" si="24"/>
        <v>92.765530668724807</v>
      </c>
      <c r="AC38" s="91">
        <f t="shared" si="25"/>
        <v>-4.63842653343624</v>
      </c>
      <c r="AD38" s="91">
        <f t="shared" si="26"/>
        <v>92.533609342052998</v>
      </c>
      <c r="AF38" s="2">
        <f t="shared" si="27"/>
        <v>1.5000000000000007</v>
      </c>
      <c r="AG38" s="90">
        <f t="shared" si="28"/>
        <v>92.823405573336856</v>
      </c>
      <c r="AH38" s="90">
        <f t="shared" si="35"/>
        <v>-4.6013202786668428</v>
      </c>
      <c r="AI38" s="2">
        <f t="shared" si="30"/>
        <v>92.593339559403518</v>
      </c>
      <c r="AJ38">
        <f t="shared" si="1"/>
        <v>-0.23006601393334214</v>
      </c>
    </row>
    <row r="39" spans="1:36" x14ac:dyDescent="0.25">
      <c r="A39" s="2">
        <f t="shared" si="0"/>
        <v>46.500000000000021</v>
      </c>
      <c r="B39" s="5">
        <f t="shared" si="31"/>
        <v>1.5500000000000007</v>
      </c>
      <c r="C39" s="5">
        <f t="shared" si="32"/>
        <v>31.238896280833011</v>
      </c>
      <c r="D39" s="5">
        <f t="shared" si="33"/>
        <v>-23.857072396583106</v>
      </c>
      <c r="E39" s="5">
        <f t="shared" si="34"/>
        <v>30.046042661003856</v>
      </c>
      <c r="G39" s="5">
        <f t="shared" si="6"/>
        <v>1.5500000000000007</v>
      </c>
      <c r="H39" s="5">
        <f t="shared" si="7"/>
        <v>33.559908762230322</v>
      </c>
      <c r="I39" s="5">
        <f t="shared" si="8"/>
        <v>-23.051781133561224</v>
      </c>
      <c r="J39" s="5">
        <f t="shared" si="9"/>
        <v>32.407319705552261</v>
      </c>
      <c r="L39" s="2">
        <f t="shared" si="10"/>
        <v>1.5500000000000007</v>
      </c>
      <c r="M39" s="2">
        <f t="shared" si="11"/>
        <v>45.618626607359332</v>
      </c>
      <c r="N39" s="2">
        <f t="shared" si="12"/>
        <v>-22.809468303679665</v>
      </c>
      <c r="O39" s="2">
        <f t="shared" si="13"/>
        <v>44.478153192175348</v>
      </c>
      <c r="P39">
        <f t="shared" si="14"/>
        <v>45.64062660735933</v>
      </c>
      <c r="Q39">
        <f t="shared" si="15"/>
        <v>-22.369468303679664</v>
      </c>
      <c r="R39">
        <f t="shared" si="16"/>
        <v>44.500153192175347</v>
      </c>
      <c r="T39">
        <f t="shared" si="39"/>
        <v>8.0856886262926952</v>
      </c>
      <c r="U39">
        <f t="shared" si="40"/>
        <v>-4.042999313146348</v>
      </c>
      <c r="V39">
        <f t="shared" si="41"/>
        <v>7.8835386606353781</v>
      </c>
      <c r="X39">
        <f t="shared" si="20"/>
        <v>25.961307370132261</v>
      </c>
      <c r="Y39">
        <f t="shared" si="21"/>
        <v>-12.54080868506613</v>
      </c>
      <c r="Z39">
        <f t="shared" si="22"/>
        <v>25.334266935878954</v>
      </c>
      <c r="AA39" s="2">
        <f t="shared" si="23"/>
        <v>1.5500000000000007</v>
      </c>
      <c r="AB39" s="91">
        <f t="shared" si="24"/>
        <v>92.533609342052998</v>
      </c>
      <c r="AC39" s="91">
        <f t="shared" si="25"/>
        <v>-4.6268354671026506</v>
      </c>
      <c r="AD39" s="91">
        <f t="shared" si="26"/>
        <v>92.302267568697872</v>
      </c>
      <c r="AF39" s="2">
        <f t="shared" si="27"/>
        <v>1.5500000000000007</v>
      </c>
      <c r="AG39" s="90">
        <f t="shared" si="28"/>
        <v>92.593339559403518</v>
      </c>
      <c r="AH39" s="90">
        <f t="shared" si="35"/>
        <v>-4.5898219779701765</v>
      </c>
      <c r="AI39" s="2">
        <f t="shared" si="30"/>
        <v>92.363848460505011</v>
      </c>
      <c r="AJ39">
        <f t="shared" si="1"/>
        <v>-0.22949109889850883</v>
      </c>
    </row>
    <row r="40" spans="1:36" x14ac:dyDescent="0.25">
      <c r="A40" s="2">
        <f t="shared" si="0"/>
        <v>48.000000000000021</v>
      </c>
      <c r="B40" s="5">
        <f t="shared" si="31"/>
        <v>1.6000000000000008</v>
      </c>
      <c r="C40" s="5">
        <f t="shared" si="32"/>
        <v>30.046042661003856</v>
      </c>
      <c r="D40" s="5">
        <f t="shared" si="33"/>
        <v>-23.022069862702697</v>
      </c>
      <c r="E40" s="5">
        <f t="shared" si="34"/>
        <v>28.894939167868721</v>
      </c>
      <c r="G40" s="5">
        <f t="shared" si="6"/>
        <v>1.6000000000000008</v>
      </c>
      <c r="H40" s="5">
        <f t="shared" si="7"/>
        <v>32.407319705552261</v>
      </c>
      <c r="I40" s="5">
        <f t="shared" si="8"/>
        <v>-22.24496379388658</v>
      </c>
      <c r="J40" s="5">
        <f t="shared" si="9"/>
        <v>31.295071515857931</v>
      </c>
      <c r="L40" s="2">
        <f t="shared" si="10"/>
        <v>1.6000000000000008</v>
      </c>
      <c r="M40" s="2">
        <f t="shared" si="11"/>
        <v>44.478153192175348</v>
      </c>
      <c r="N40" s="2">
        <f t="shared" si="12"/>
        <v>-22.239236596087675</v>
      </c>
      <c r="O40" s="2">
        <f t="shared" si="13"/>
        <v>43.366191362370962</v>
      </c>
      <c r="P40">
        <f t="shared" si="14"/>
        <v>44.500153192175347</v>
      </c>
      <c r="Q40">
        <f t="shared" si="15"/>
        <v>-21.799236596087674</v>
      </c>
      <c r="R40">
        <f t="shared" si="16"/>
        <v>43.388191362370968</v>
      </c>
      <c r="T40">
        <f t="shared" si="39"/>
        <v>7.8835386606353781</v>
      </c>
      <c r="U40">
        <f t="shared" si="40"/>
        <v>-3.9419293303176892</v>
      </c>
      <c r="V40">
        <f t="shared" si="41"/>
        <v>7.6864421941194934</v>
      </c>
      <c r="X40">
        <f t="shared" si="20"/>
        <v>25.334266935878954</v>
      </c>
      <c r="Y40">
        <f t="shared" si="21"/>
        <v>-12.227293467939477</v>
      </c>
      <c r="Z40">
        <f t="shared" si="22"/>
        <v>24.722902262481981</v>
      </c>
      <c r="AA40" s="2">
        <f t="shared" si="23"/>
        <v>1.6000000000000008</v>
      </c>
      <c r="AB40" s="91">
        <f t="shared" si="24"/>
        <v>92.302267568697872</v>
      </c>
      <c r="AC40" s="91">
        <f t="shared" si="25"/>
        <v>-4.6152733784348943</v>
      </c>
      <c r="AD40" s="91">
        <f t="shared" si="26"/>
        <v>92.071503899776133</v>
      </c>
      <c r="AF40" s="2">
        <f t="shared" si="27"/>
        <v>1.6000000000000008</v>
      </c>
      <c r="AG40" s="90">
        <f t="shared" si="28"/>
        <v>92.363848460505011</v>
      </c>
      <c r="AH40" s="90">
        <f t="shared" si="35"/>
        <v>-4.578352423025251</v>
      </c>
      <c r="AI40" s="2">
        <f t="shared" si="30"/>
        <v>92.134930839353743</v>
      </c>
      <c r="AJ40">
        <f t="shared" si="1"/>
        <v>-0.22891762115126257</v>
      </c>
    </row>
    <row r="41" spans="1:36" x14ac:dyDescent="0.25">
      <c r="A41" s="2">
        <f t="shared" si="0"/>
        <v>49.500000000000021</v>
      </c>
      <c r="B41" s="5">
        <f t="shared" si="31"/>
        <v>1.6500000000000008</v>
      </c>
      <c r="C41" s="5">
        <f t="shared" si="32"/>
        <v>28.894939167868721</v>
      </c>
      <c r="D41" s="5">
        <f t="shared" si="33"/>
        <v>-22.216292417508104</v>
      </c>
      <c r="E41" s="5">
        <f t="shared" si="34"/>
        <v>27.784124546993315</v>
      </c>
      <c r="G41" s="5">
        <f t="shared" si="6"/>
        <v>1.6500000000000008</v>
      </c>
      <c r="H41" s="5">
        <f t="shared" si="7"/>
        <v>31.295071515857931</v>
      </c>
      <c r="I41" s="5">
        <f t="shared" si="8"/>
        <v>-21.466385061100549</v>
      </c>
      <c r="J41" s="5">
        <f t="shared" si="9"/>
        <v>30.221752262802902</v>
      </c>
      <c r="L41" s="2">
        <f t="shared" si="10"/>
        <v>1.6500000000000008</v>
      </c>
      <c r="M41" s="2">
        <f t="shared" si="11"/>
        <v>43.366191362370962</v>
      </c>
      <c r="N41" s="2">
        <f t="shared" si="12"/>
        <v>-21.68326068118548</v>
      </c>
      <c r="O41" s="2">
        <f t="shared" si="13"/>
        <v>42.282028328311689</v>
      </c>
      <c r="P41">
        <f t="shared" si="14"/>
        <v>43.388191362370968</v>
      </c>
      <c r="Q41">
        <f t="shared" si="15"/>
        <v>-21.243260681185479</v>
      </c>
      <c r="R41">
        <f t="shared" si="16"/>
        <v>42.304028328311688</v>
      </c>
      <c r="T41">
        <f t="shared" si="39"/>
        <v>7.6864421941194934</v>
      </c>
      <c r="U41">
        <f t="shared" si="40"/>
        <v>-3.8433860970597467</v>
      </c>
      <c r="V41">
        <f t="shared" si="41"/>
        <v>7.4942728892665063</v>
      </c>
      <c r="X41">
        <f t="shared" si="20"/>
        <v>24.722902262481981</v>
      </c>
      <c r="Y41">
        <f t="shared" si="21"/>
        <v>-11.921616131240992</v>
      </c>
      <c r="Z41">
        <f t="shared" si="22"/>
        <v>24.126821455919931</v>
      </c>
      <c r="AA41" s="2">
        <f t="shared" si="23"/>
        <v>1.6500000000000008</v>
      </c>
      <c r="AB41" s="91">
        <f t="shared" si="24"/>
        <v>92.071503899776133</v>
      </c>
      <c r="AC41" s="91">
        <f t="shared" si="25"/>
        <v>-4.6037401949888066</v>
      </c>
      <c r="AD41" s="91">
        <f t="shared" si="26"/>
        <v>91.84131689002669</v>
      </c>
      <c r="AF41" s="2">
        <f t="shared" si="27"/>
        <v>1.6500000000000008</v>
      </c>
      <c r="AG41" s="90">
        <f t="shared" si="28"/>
        <v>92.134930839353743</v>
      </c>
      <c r="AH41" s="90">
        <f t="shared" si="35"/>
        <v>-4.5669115419676869</v>
      </c>
      <c r="AI41" s="2">
        <f t="shared" si="30"/>
        <v>91.906585262255362</v>
      </c>
      <c r="AJ41">
        <f t="shared" si="1"/>
        <v>-0.22834557709838435</v>
      </c>
    </row>
    <row r="42" spans="1:36" x14ac:dyDescent="0.25">
      <c r="A42" s="2">
        <f t="shared" si="0"/>
        <v>51.000000000000028</v>
      </c>
      <c r="B42" s="5">
        <f t="shared" si="31"/>
        <v>1.7000000000000008</v>
      </c>
      <c r="C42" s="5">
        <f t="shared" si="32"/>
        <v>27.784124546993315</v>
      </c>
      <c r="D42" s="5">
        <f t="shared" si="33"/>
        <v>-21.438717182895317</v>
      </c>
      <c r="E42" s="5">
        <f t="shared" si="34"/>
        <v>26.712188687848549</v>
      </c>
      <c r="G42" s="5">
        <f t="shared" si="6"/>
        <v>1.7000000000000008</v>
      </c>
      <c r="H42" s="5">
        <f t="shared" si="7"/>
        <v>30.221752262802902</v>
      </c>
      <c r="I42" s="5">
        <f t="shared" si="8"/>
        <v>-20.715056583962028</v>
      </c>
      <c r="J42" s="5">
        <f t="shared" si="9"/>
        <v>29.185999433604799</v>
      </c>
      <c r="L42" s="2">
        <f t="shared" si="10"/>
        <v>1.7000000000000008</v>
      </c>
      <c r="M42" s="2">
        <f t="shared" si="11"/>
        <v>42.282028328311689</v>
      </c>
      <c r="N42" s="2">
        <f t="shared" si="12"/>
        <v>-21.141184164155845</v>
      </c>
      <c r="O42" s="2">
        <f t="shared" si="13"/>
        <v>41.2249691201039</v>
      </c>
      <c r="P42">
        <f t="shared" si="14"/>
        <v>42.304028328311688</v>
      </c>
      <c r="Q42">
        <f t="shared" si="15"/>
        <v>-20.701184164155844</v>
      </c>
      <c r="R42">
        <f t="shared" si="16"/>
        <v>41.246969120103898</v>
      </c>
      <c r="T42">
        <f t="shared" si="39"/>
        <v>7.4942728892665063</v>
      </c>
      <c r="U42">
        <f t="shared" si="40"/>
        <v>-3.7473064446332529</v>
      </c>
      <c r="V42">
        <f t="shared" si="41"/>
        <v>7.3069075670348438</v>
      </c>
      <c r="X42">
        <f t="shared" si="20"/>
        <v>24.126821455919931</v>
      </c>
      <c r="Y42">
        <f t="shared" si="21"/>
        <v>-11.623580727959967</v>
      </c>
      <c r="Z42">
        <f t="shared" si="22"/>
        <v>23.545642419521933</v>
      </c>
      <c r="AA42" s="2">
        <f t="shared" si="23"/>
        <v>1.7000000000000008</v>
      </c>
      <c r="AB42" s="91">
        <f t="shared" si="24"/>
        <v>91.84131689002669</v>
      </c>
      <c r="AC42" s="91">
        <f t="shared" si="25"/>
        <v>-4.5922358445013343</v>
      </c>
      <c r="AD42" s="91">
        <f t="shared" si="26"/>
        <v>91.611705097801618</v>
      </c>
      <c r="AF42" s="2">
        <f t="shared" si="27"/>
        <v>1.7000000000000008</v>
      </c>
      <c r="AG42" s="90">
        <f t="shared" si="28"/>
        <v>91.906585262255362</v>
      </c>
      <c r="AH42" s="90">
        <f t="shared" si="35"/>
        <v>-4.5554992631127682</v>
      </c>
      <c r="AI42" s="2">
        <f t="shared" si="30"/>
        <v>91.678810299099723</v>
      </c>
      <c r="AJ42">
        <f t="shared" si="1"/>
        <v>-0.22777496315563842</v>
      </c>
    </row>
    <row r="43" spans="1:36" x14ac:dyDescent="0.25">
      <c r="A43" s="2">
        <f t="shared" si="0"/>
        <v>52.500000000000028</v>
      </c>
      <c r="B43" s="5">
        <f t="shared" si="31"/>
        <v>1.7500000000000009</v>
      </c>
      <c r="C43" s="5">
        <f t="shared" si="32"/>
        <v>26.712188687848549</v>
      </c>
      <c r="D43" s="5">
        <f t="shared" si="33"/>
        <v>-20.688357081493983</v>
      </c>
      <c r="E43" s="5">
        <f t="shared" si="34"/>
        <v>25.677770833773849</v>
      </c>
      <c r="G43" s="5">
        <f t="shared" si="6"/>
        <v>1.7500000000000009</v>
      </c>
      <c r="H43" s="5">
        <f t="shared" si="7"/>
        <v>29.185999433604799</v>
      </c>
      <c r="I43" s="5">
        <f t="shared" si="8"/>
        <v>-19.990024603523359</v>
      </c>
      <c r="J43" s="5">
        <f t="shared" si="9"/>
        <v>28.186498203428631</v>
      </c>
      <c r="L43" s="2">
        <f t="shared" si="10"/>
        <v>1.7500000000000009</v>
      </c>
      <c r="M43" s="2">
        <f t="shared" si="11"/>
        <v>41.2249691201039</v>
      </c>
      <c r="N43" s="2">
        <f t="shared" si="12"/>
        <v>-20.612659560051949</v>
      </c>
      <c r="O43" s="2">
        <f t="shared" si="13"/>
        <v>40.194336142101299</v>
      </c>
      <c r="P43">
        <f t="shared" si="14"/>
        <v>41.246969120103898</v>
      </c>
      <c r="Q43">
        <f t="shared" si="15"/>
        <v>-20.172659560051947</v>
      </c>
      <c r="R43">
        <f t="shared" si="16"/>
        <v>40.216336142101305</v>
      </c>
      <c r="T43">
        <f t="shared" si="39"/>
        <v>7.3069075670348438</v>
      </c>
      <c r="U43">
        <f t="shared" si="40"/>
        <v>-3.6536287835174219</v>
      </c>
      <c r="V43">
        <f t="shared" si="41"/>
        <v>7.1242261278589725</v>
      </c>
      <c r="X43">
        <f t="shared" si="20"/>
        <v>23.545642419521933</v>
      </c>
      <c r="Y43">
        <f t="shared" si="21"/>
        <v>-11.332996209760967</v>
      </c>
      <c r="Z43">
        <f t="shared" si="22"/>
        <v>22.978992609033885</v>
      </c>
      <c r="AA43" s="2">
        <f t="shared" si="23"/>
        <v>1.7500000000000009</v>
      </c>
      <c r="AB43" s="91">
        <f t="shared" si="24"/>
        <v>91.611705097801618</v>
      </c>
      <c r="AC43" s="91">
        <f t="shared" si="25"/>
        <v>-4.5807602548900803</v>
      </c>
      <c r="AD43" s="91">
        <f t="shared" si="26"/>
        <v>91.382667085057108</v>
      </c>
      <c r="AF43" s="2">
        <f t="shared" si="27"/>
        <v>1.7500000000000009</v>
      </c>
      <c r="AG43" s="90">
        <f t="shared" si="28"/>
        <v>91.678810299099723</v>
      </c>
      <c r="AH43" s="90">
        <f t="shared" si="35"/>
        <v>-4.5441155149549859</v>
      </c>
      <c r="AI43" s="2">
        <f t="shared" si="30"/>
        <v>91.451604523351975</v>
      </c>
      <c r="AJ43">
        <f t="shared" si="1"/>
        <v>-0.22720577574774931</v>
      </c>
    </row>
    <row r="44" spans="1:36" x14ac:dyDescent="0.25">
      <c r="A44" s="2">
        <f t="shared" si="0"/>
        <v>54.000000000000028</v>
      </c>
      <c r="B44" s="5">
        <f t="shared" si="31"/>
        <v>1.8000000000000009</v>
      </c>
      <c r="C44" s="5">
        <f t="shared" si="32"/>
        <v>25.677770833773849</v>
      </c>
      <c r="D44" s="5">
        <f t="shared" si="33"/>
        <v>-19.964259583641692</v>
      </c>
      <c r="E44" s="5">
        <f t="shared" si="34"/>
        <v>24.679557854591764</v>
      </c>
      <c r="G44" s="5">
        <f t="shared" si="6"/>
        <v>1.8000000000000009</v>
      </c>
      <c r="H44" s="5">
        <f t="shared" si="7"/>
        <v>28.186498203428631</v>
      </c>
      <c r="I44" s="5">
        <f t="shared" si="8"/>
        <v>-19.290368742400037</v>
      </c>
      <c r="J44" s="5">
        <f t="shared" si="9"/>
        <v>27.221979766308628</v>
      </c>
      <c r="L44" s="2">
        <f t="shared" si="10"/>
        <v>1.8000000000000009</v>
      </c>
      <c r="M44" s="2">
        <f t="shared" si="11"/>
        <v>40.194336142101299</v>
      </c>
      <c r="N44" s="2">
        <f t="shared" si="12"/>
        <v>-20.09734807105065</v>
      </c>
      <c r="O44" s="2">
        <f t="shared" si="13"/>
        <v>39.189468738548769</v>
      </c>
      <c r="P44">
        <f t="shared" si="14"/>
        <v>40.216336142101305</v>
      </c>
      <c r="Q44">
        <f t="shared" si="15"/>
        <v>-19.657348071050649</v>
      </c>
      <c r="R44">
        <f t="shared" si="16"/>
        <v>39.211468738548767</v>
      </c>
      <c r="T44">
        <f t="shared" si="39"/>
        <v>7.1242261278589725</v>
      </c>
      <c r="U44">
        <f t="shared" si="40"/>
        <v>-3.5622930639294861</v>
      </c>
      <c r="V44">
        <f t="shared" si="41"/>
        <v>6.9461114746624979</v>
      </c>
      <c r="X44">
        <f t="shared" si="20"/>
        <v>22.978992609033885</v>
      </c>
      <c r="Y44">
        <f t="shared" si="21"/>
        <v>-11.049676304516943</v>
      </c>
      <c r="Z44">
        <f t="shared" si="22"/>
        <v>22.426508793808036</v>
      </c>
      <c r="AA44" s="2">
        <f t="shared" si="23"/>
        <v>1.8000000000000009</v>
      </c>
      <c r="AB44" s="91">
        <f t="shared" si="24"/>
        <v>91.382667085057108</v>
      </c>
      <c r="AC44" s="91">
        <f t="shared" si="25"/>
        <v>-4.5693133542528557</v>
      </c>
      <c r="AD44" s="91">
        <f t="shared" si="26"/>
        <v>91.154201417344467</v>
      </c>
      <c r="AF44" s="2">
        <f t="shared" si="27"/>
        <v>1.8000000000000009</v>
      </c>
      <c r="AG44" s="90">
        <f t="shared" si="28"/>
        <v>91.451604523351975</v>
      </c>
      <c r="AH44" s="90">
        <f t="shared" si="35"/>
        <v>-4.532760226167599</v>
      </c>
      <c r="AI44" s="2">
        <f t="shared" si="30"/>
        <v>91.224966512043594</v>
      </c>
      <c r="AJ44">
        <f t="shared" si="1"/>
        <v>-0.22663801130837996</v>
      </c>
    </row>
    <row r="45" spans="1:36" x14ac:dyDescent="0.25">
      <c r="A45" s="2">
        <f t="shared" si="0"/>
        <v>55.500000000000028</v>
      </c>
      <c r="B45" s="5">
        <f t="shared" si="31"/>
        <v>1.850000000000001</v>
      </c>
      <c r="C45" s="5">
        <f t="shared" si="32"/>
        <v>24.679557854591764</v>
      </c>
      <c r="D45" s="5">
        <f t="shared" si="33"/>
        <v>-19.265505498214232</v>
      </c>
      <c r="E45" s="5">
        <f t="shared" si="34"/>
        <v>23.716282579681053</v>
      </c>
      <c r="G45" s="5">
        <f t="shared" si="6"/>
        <v>1.850000000000001</v>
      </c>
      <c r="H45" s="5">
        <f t="shared" si="7"/>
        <v>27.221979766308628</v>
      </c>
      <c r="I45" s="5">
        <f t="shared" si="8"/>
        <v>-18.61520083641604</v>
      </c>
      <c r="J45" s="5">
        <f t="shared" si="9"/>
        <v>26.291219724487828</v>
      </c>
      <c r="L45" s="2">
        <f t="shared" si="10"/>
        <v>1.850000000000001</v>
      </c>
      <c r="M45" s="2">
        <f t="shared" si="11"/>
        <v>39.189468738548769</v>
      </c>
      <c r="N45" s="2">
        <f t="shared" si="12"/>
        <v>-19.594919369274383</v>
      </c>
      <c r="O45" s="2">
        <f t="shared" si="13"/>
        <v>38.209722770085051</v>
      </c>
      <c r="P45">
        <f t="shared" si="14"/>
        <v>39.211468738548767</v>
      </c>
      <c r="Q45">
        <f t="shared" si="15"/>
        <v>-19.154919369274381</v>
      </c>
      <c r="R45">
        <f t="shared" si="16"/>
        <v>38.231722770085049</v>
      </c>
      <c r="T45">
        <f t="shared" si="39"/>
        <v>6.9461114746624979</v>
      </c>
      <c r="U45">
        <f t="shared" si="40"/>
        <v>-3.4732407373312491</v>
      </c>
      <c r="V45">
        <f t="shared" si="41"/>
        <v>6.7724494377959354</v>
      </c>
      <c r="X45">
        <f t="shared" si="20"/>
        <v>22.426508793808036</v>
      </c>
      <c r="Y45">
        <f t="shared" si="21"/>
        <v>-10.773439396904019</v>
      </c>
      <c r="Z45">
        <f t="shared" si="22"/>
        <v>21.887836823962836</v>
      </c>
      <c r="AA45" s="2">
        <f t="shared" si="23"/>
        <v>1.850000000000001</v>
      </c>
      <c r="AB45" s="91">
        <f t="shared" si="24"/>
        <v>91.154201417344467</v>
      </c>
      <c r="AC45" s="91">
        <f t="shared" si="25"/>
        <v>-4.5578950708672235</v>
      </c>
      <c r="AD45" s="91">
        <f t="shared" si="26"/>
        <v>90.9263066638011</v>
      </c>
      <c r="AF45" s="2">
        <f t="shared" si="27"/>
        <v>1.850000000000001</v>
      </c>
      <c r="AG45" s="90">
        <f t="shared" si="28"/>
        <v>91.224966512043594</v>
      </c>
      <c r="AH45" s="90">
        <f t="shared" si="35"/>
        <v>-4.5214333256021799</v>
      </c>
      <c r="AI45" s="2">
        <f t="shared" si="30"/>
        <v>90.998894845763488</v>
      </c>
      <c r="AJ45">
        <f t="shared" si="1"/>
        <v>-0.226071666280109</v>
      </c>
    </row>
    <row r="46" spans="1:36" x14ac:dyDescent="0.25">
      <c r="A46" s="2">
        <f t="shared" si="0"/>
        <v>57.000000000000028</v>
      </c>
      <c r="B46" s="5">
        <f t="shared" si="31"/>
        <v>1.900000000000001</v>
      </c>
      <c r="C46" s="5">
        <f t="shared" si="32"/>
        <v>23.716282579681053</v>
      </c>
      <c r="D46" s="5">
        <f t="shared" si="33"/>
        <v>-18.591207805776733</v>
      </c>
      <c r="E46" s="5">
        <f t="shared" si="34"/>
        <v>22.786722189392215</v>
      </c>
      <c r="G46" s="5">
        <f t="shared" si="6"/>
        <v>1.900000000000001</v>
      </c>
      <c r="H46" s="5">
        <f t="shared" si="7"/>
        <v>26.291219724487828</v>
      </c>
      <c r="I46" s="5">
        <f t="shared" si="8"/>
        <v>-17.963663807141476</v>
      </c>
      <c r="J46" s="5">
        <f t="shared" si="9"/>
        <v>25.393036534130754</v>
      </c>
      <c r="L46" s="2">
        <f t="shared" si="10"/>
        <v>1.900000000000001</v>
      </c>
      <c r="M46" s="2">
        <f t="shared" si="11"/>
        <v>38.209722770085051</v>
      </c>
      <c r="N46" s="2">
        <f t="shared" si="12"/>
        <v>-19.105051385042525</v>
      </c>
      <c r="O46" s="2">
        <f t="shared" si="13"/>
        <v>37.254470200832927</v>
      </c>
      <c r="P46">
        <f t="shared" si="14"/>
        <v>38.231722770085049</v>
      </c>
      <c r="Q46">
        <f t="shared" si="15"/>
        <v>-18.665051385042524</v>
      </c>
      <c r="R46">
        <f t="shared" si="16"/>
        <v>37.276470200832925</v>
      </c>
      <c r="T46">
        <f t="shared" si="39"/>
        <v>6.7724494377959354</v>
      </c>
      <c r="U46">
        <f t="shared" si="40"/>
        <v>-3.3864147188979676</v>
      </c>
      <c r="V46">
        <f t="shared" si="41"/>
        <v>6.6031287018510367</v>
      </c>
      <c r="X46">
        <f t="shared" si="20"/>
        <v>21.887836823962836</v>
      </c>
      <c r="Y46">
        <f t="shared" si="21"/>
        <v>-10.504108411981418</v>
      </c>
      <c r="Z46">
        <f t="shared" si="22"/>
        <v>21.362631403363764</v>
      </c>
      <c r="AA46" s="2">
        <f t="shared" si="23"/>
        <v>1.900000000000001</v>
      </c>
      <c r="AB46" s="91">
        <f t="shared" si="24"/>
        <v>90.9263066638011</v>
      </c>
      <c r="AC46" s="91">
        <f t="shared" si="25"/>
        <v>-4.5465053331900549</v>
      </c>
      <c r="AD46" s="91">
        <f t="shared" si="26"/>
        <v>90.698981397141594</v>
      </c>
      <c r="AF46" s="2">
        <f t="shared" si="27"/>
        <v>1.900000000000001</v>
      </c>
      <c r="AG46" s="90">
        <f t="shared" si="28"/>
        <v>90.998894845763488</v>
      </c>
      <c r="AH46" s="90">
        <f t="shared" si="35"/>
        <v>-4.5101347422881748</v>
      </c>
      <c r="AI46" s="2">
        <f t="shared" si="30"/>
        <v>90.773388108649073</v>
      </c>
      <c r="AJ46">
        <f t="shared" si="1"/>
        <v>-0.22550673711440875</v>
      </c>
    </row>
    <row r="47" spans="1:36" x14ac:dyDescent="0.25">
      <c r="A47" s="2">
        <f t="shared" si="0"/>
        <v>58.500000000000028</v>
      </c>
      <c r="B47" s="5">
        <f t="shared" si="31"/>
        <v>1.9500000000000011</v>
      </c>
      <c r="C47" s="5">
        <f t="shared" si="32"/>
        <v>22.786722189392215</v>
      </c>
      <c r="D47" s="5">
        <f t="shared" si="33"/>
        <v>-17.940510532574546</v>
      </c>
      <c r="E47" s="5">
        <f t="shared" si="34"/>
        <v>21.889696662763487</v>
      </c>
      <c r="G47" s="5">
        <f t="shared" si="6"/>
        <v>1.9500000000000011</v>
      </c>
      <c r="H47" s="5">
        <f t="shared" si="7"/>
        <v>25.393036534130754</v>
      </c>
      <c r="I47" s="5">
        <f t="shared" si="8"/>
        <v>-17.334930573891523</v>
      </c>
      <c r="J47" s="5">
        <f t="shared" si="9"/>
        <v>24.526290005436177</v>
      </c>
      <c r="L47" s="2">
        <f t="shared" si="10"/>
        <v>1.9500000000000011</v>
      </c>
      <c r="M47" s="2">
        <f t="shared" si="11"/>
        <v>37.254470200832927</v>
      </c>
      <c r="N47" s="2">
        <f t="shared" si="12"/>
        <v>-18.627430100416465</v>
      </c>
      <c r="O47" s="2">
        <f t="shared" si="13"/>
        <v>36.323098695812106</v>
      </c>
      <c r="P47">
        <f t="shared" si="14"/>
        <v>37.276470200832925</v>
      </c>
      <c r="Q47">
        <f t="shared" si="15"/>
        <v>-18.187430100416464</v>
      </c>
      <c r="R47">
        <f t="shared" si="16"/>
        <v>36.345098695812105</v>
      </c>
      <c r="T47">
        <f>V46</f>
        <v>6.6031287018510367</v>
      </c>
      <c r="U47">
        <f>(-0.5)*T47-(0.0001*L47)</f>
        <v>-3.3017593509255185</v>
      </c>
      <c r="V47">
        <f>T47+($C$3*U47)</f>
        <v>6.438040734304761</v>
      </c>
      <c r="X47">
        <f t="shared" si="20"/>
        <v>21.362631403363764</v>
      </c>
      <c r="Y47">
        <f t="shared" si="21"/>
        <v>-10.241510701681882</v>
      </c>
      <c r="Z47">
        <f t="shared" si="22"/>
        <v>20.85055586827967</v>
      </c>
      <c r="AA47" s="2">
        <f t="shared" si="23"/>
        <v>1.9500000000000011</v>
      </c>
      <c r="AB47" s="91">
        <f t="shared" si="24"/>
        <v>90.698981397141594</v>
      </c>
      <c r="AC47" s="91">
        <f t="shared" si="25"/>
        <v>-4.53514406985708</v>
      </c>
      <c r="AD47" s="91">
        <f t="shared" si="26"/>
        <v>90.472224193648742</v>
      </c>
      <c r="AF47" s="2">
        <f t="shared" si="27"/>
        <v>1.9500000000000011</v>
      </c>
      <c r="AG47" s="90">
        <f t="shared" si="28"/>
        <v>90.773388108649073</v>
      </c>
      <c r="AH47" s="90">
        <f t="shared" si="35"/>
        <v>-4.4988644054324531</v>
      </c>
      <c r="AI47" s="2">
        <f t="shared" si="30"/>
        <v>90.548444888377446</v>
      </c>
      <c r="AJ47">
        <f t="shared" si="1"/>
        <v>-0.22494322027162267</v>
      </c>
    </row>
    <row r="48" spans="1:36" x14ac:dyDescent="0.25">
      <c r="A48" s="2">
        <f t="shared" si="0"/>
        <v>60.000000000000028</v>
      </c>
      <c r="B48" s="5">
        <f t="shared" si="31"/>
        <v>2.0000000000000009</v>
      </c>
      <c r="C48" s="5">
        <f t="shared" si="32"/>
        <v>21.889696662763487</v>
      </c>
      <c r="D48" s="5">
        <f t="shared" si="33"/>
        <v>-17.31258766393444</v>
      </c>
      <c r="E48" s="5">
        <f t="shared" si="34"/>
        <v>21.024067279566765</v>
      </c>
      <c r="G48" s="5">
        <f t="shared" si="6"/>
        <v>2.0000000000000009</v>
      </c>
      <c r="H48" s="5">
        <f t="shared" si="7"/>
        <v>24.526290005436177</v>
      </c>
      <c r="I48" s="5">
        <f t="shared" si="8"/>
        <v>-16.728203003805323</v>
      </c>
      <c r="J48" s="5">
        <f t="shared" si="9"/>
        <v>23.689879855245913</v>
      </c>
      <c r="L48" s="2">
        <f t="shared" si="10"/>
        <v>2.0000000000000009</v>
      </c>
      <c r="M48" s="2">
        <f t="shared" si="11"/>
        <v>36.323098695812106</v>
      </c>
      <c r="N48" s="2">
        <f t="shared" si="12"/>
        <v>-18.161749347906053</v>
      </c>
      <c r="O48" s="2">
        <f t="shared" si="13"/>
        <v>35.415011228416802</v>
      </c>
      <c r="P48">
        <f t="shared" si="14"/>
        <v>36.345098695812105</v>
      </c>
      <c r="Q48">
        <f t="shared" si="15"/>
        <v>-17.721749347906051</v>
      </c>
      <c r="R48">
        <f t="shared" si="16"/>
        <v>35.437011228416807</v>
      </c>
      <c r="T48">
        <f t="shared" ref="T48:T60" si="42">V47</f>
        <v>6.438040734304761</v>
      </c>
      <c r="U48">
        <f t="shared" ref="U48:U60" si="43">(-0.5)*T48-(0.0001*L48)</f>
        <v>-3.2192203671523805</v>
      </c>
      <c r="V48">
        <f t="shared" ref="V48:V60" si="44">T48+($C$3*U48)</f>
        <v>6.2770797159471421</v>
      </c>
      <c r="X48">
        <f t="shared" si="20"/>
        <v>20.85055586827967</v>
      </c>
      <c r="Y48">
        <f t="shared" si="21"/>
        <v>-9.9854779341398352</v>
      </c>
      <c r="Z48">
        <f t="shared" si="22"/>
        <v>20.351281971572678</v>
      </c>
      <c r="AA48" s="2">
        <f t="shared" si="23"/>
        <v>2.0000000000000009</v>
      </c>
      <c r="AB48" s="91">
        <f t="shared" si="24"/>
        <v>90.472224193648742</v>
      </c>
      <c r="AC48" s="91">
        <f t="shared" si="25"/>
        <v>-4.5238112096824379</v>
      </c>
      <c r="AD48" s="91">
        <f t="shared" si="26"/>
        <v>90.246033633164615</v>
      </c>
      <c r="AF48" s="2">
        <f t="shared" si="27"/>
        <v>2.0000000000000009</v>
      </c>
      <c r="AG48" s="90">
        <f t="shared" si="28"/>
        <v>90.548444888377446</v>
      </c>
      <c r="AH48" s="90">
        <f t="shared" si="35"/>
        <v>-4.4876222444188727</v>
      </c>
      <c r="AI48" s="2">
        <f t="shared" si="30"/>
        <v>90.324063776156507</v>
      </c>
      <c r="AJ48">
        <f t="shared" si="1"/>
        <v>-0.22438111222094365</v>
      </c>
    </row>
    <row r="49" spans="1:36" x14ac:dyDescent="0.25">
      <c r="A49" s="2">
        <f t="shared" si="0"/>
        <v>61.500000000000021</v>
      </c>
      <c r="B49" s="5">
        <f t="shared" si="31"/>
        <v>2.0500000000000007</v>
      </c>
      <c r="C49" s="5">
        <f t="shared" si="32"/>
        <v>21.024067279566765</v>
      </c>
      <c r="D49" s="5">
        <f t="shared" si="33"/>
        <v>-16.706642095696733</v>
      </c>
      <c r="E49" s="5">
        <f t="shared" si="34"/>
        <v>20.188735174781929</v>
      </c>
      <c r="G49" s="5">
        <f t="shared" si="6"/>
        <v>2.0500000000000007</v>
      </c>
      <c r="H49" s="5">
        <f t="shared" si="7"/>
        <v>23.689879855245913</v>
      </c>
      <c r="I49" s="5">
        <f t="shared" si="8"/>
        <v>-16.142710898672135</v>
      </c>
      <c r="J49" s="5">
        <f t="shared" si="9"/>
        <v>22.882744310312304</v>
      </c>
      <c r="L49" s="2">
        <f t="shared" si="10"/>
        <v>2.0500000000000007</v>
      </c>
      <c r="M49" s="2">
        <f t="shared" si="11"/>
        <v>35.415011228416802</v>
      </c>
      <c r="N49" s="2">
        <f t="shared" si="12"/>
        <v>-17.707710614208402</v>
      </c>
      <c r="O49" s="2">
        <f t="shared" si="13"/>
        <v>34.529625697706379</v>
      </c>
      <c r="P49">
        <f t="shared" si="14"/>
        <v>35.437011228416807</v>
      </c>
      <c r="Q49">
        <f t="shared" si="15"/>
        <v>-17.267710614208401</v>
      </c>
      <c r="R49">
        <f t="shared" si="16"/>
        <v>34.551625697706385</v>
      </c>
      <c r="T49">
        <f t="shared" si="42"/>
        <v>6.2770797159471421</v>
      </c>
      <c r="U49">
        <f t="shared" si="43"/>
        <v>-3.1387448579735708</v>
      </c>
      <c r="V49">
        <f t="shared" si="44"/>
        <v>6.1201424730484639</v>
      </c>
      <c r="X49">
        <f t="shared" si="20"/>
        <v>20.351281971572678</v>
      </c>
      <c r="Y49">
        <f t="shared" si="21"/>
        <v>-9.7358459857863391</v>
      </c>
      <c r="Z49">
        <f t="shared" si="22"/>
        <v>19.864489672283362</v>
      </c>
      <c r="AA49" s="2">
        <f t="shared" si="23"/>
        <v>2.0500000000000007</v>
      </c>
      <c r="AB49" s="91">
        <f t="shared" si="24"/>
        <v>90.246033633164615</v>
      </c>
      <c r="AC49" s="91">
        <f t="shared" si="25"/>
        <v>-4.5125066816582313</v>
      </c>
      <c r="AD49" s="91">
        <f t="shared" si="26"/>
        <v>90.020408299081708</v>
      </c>
      <c r="AF49" s="2">
        <f t="shared" si="27"/>
        <v>2.0500000000000007</v>
      </c>
      <c r="AG49" s="90">
        <f t="shared" si="28"/>
        <v>90.324063776156507</v>
      </c>
      <c r="AH49" s="90">
        <f t="shared" si="35"/>
        <v>-4.4764081888078255</v>
      </c>
      <c r="AI49" s="2">
        <f t="shared" si="30"/>
        <v>90.100243366716114</v>
      </c>
      <c r="AJ49">
        <f t="shared" si="1"/>
        <v>-0.22382040944039128</v>
      </c>
    </row>
    <row r="50" spans="1:36" x14ac:dyDescent="0.25">
      <c r="A50" s="2">
        <f t="shared" si="0"/>
        <v>63.000000000000014</v>
      </c>
      <c r="B50" s="5">
        <f t="shared" si="31"/>
        <v>2.1000000000000005</v>
      </c>
      <c r="C50" s="5">
        <f t="shared" si="32"/>
        <v>20.188735174781929</v>
      </c>
      <c r="D50" s="5">
        <f t="shared" si="33"/>
        <v>-16.121904622347348</v>
      </c>
      <c r="E50" s="5">
        <f t="shared" si="34"/>
        <v>19.382639943664561</v>
      </c>
      <c r="G50" s="5">
        <f t="shared" si="6"/>
        <v>2.1000000000000005</v>
      </c>
      <c r="H50" s="5">
        <f t="shared" si="7"/>
        <v>22.882744310312304</v>
      </c>
      <c r="I50" s="5">
        <f t="shared" si="8"/>
        <v>-15.577711017218613</v>
      </c>
      <c r="J50" s="5">
        <f t="shared" si="9"/>
        <v>22.103858759451374</v>
      </c>
      <c r="L50" s="2">
        <f t="shared" si="10"/>
        <v>2.1000000000000005</v>
      </c>
      <c r="M50" s="2">
        <f t="shared" si="11"/>
        <v>34.529625697706379</v>
      </c>
      <c r="N50" s="2">
        <f t="shared" si="12"/>
        <v>-17.265022848853189</v>
      </c>
      <c r="O50" s="2">
        <f t="shared" si="13"/>
        <v>33.666374555263722</v>
      </c>
      <c r="P50">
        <f t="shared" si="14"/>
        <v>34.551625697706385</v>
      </c>
      <c r="Q50">
        <f t="shared" si="15"/>
        <v>-16.825022848853187</v>
      </c>
      <c r="R50">
        <f t="shared" si="16"/>
        <v>33.688374555263721</v>
      </c>
      <c r="T50">
        <f t="shared" si="42"/>
        <v>6.1201424730484639</v>
      </c>
      <c r="U50">
        <f t="shared" si="43"/>
        <v>-3.060281236524232</v>
      </c>
      <c r="V50">
        <f t="shared" si="44"/>
        <v>5.9671284112222525</v>
      </c>
      <c r="X50">
        <f t="shared" si="20"/>
        <v>19.864489672283362</v>
      </c>
      <c r="Y50">
        <f t="shared" si="21"/>
        <v>-9.4924548361416807</v>
      </c>
      <c r="Z50">
        <f t="shared" si="22"/>
        <v>19.389866930476277</v>
      </c>
      <c r="AA50" s="2">
        <f t="shared" si="23"/>
        <v>2.1000000000000005</v>
      </c>
      <c r="AB50" s="91">
        <f t="shared" si="24"/>
        <v>90.020408299081708</v>
      </c>
      <c r="AC50" s="91">
        <f t="shared" si="25"/>
        <v>-4.5012304149540858</v>
      </c>
      <c r="AD50" s="91">
        <f t="shared" si="26"/>
        <v>89.795346778334007</v>
      </c>
      <c r="AF50" s="2">
        <f t="shared" si="27"/>
        <v>2.1000000000000005</v>
      </c>
      <c r="AG50" s="90">
        <f t="shared" si="28"/>
        <v>90.100243366716114</v>
      </c>
      <c r="AH50" s="90">
        <f t="shared" si="35"/>
        <v>-4.4652221683358055</v>
      </c>
      <c r="AI50" s="2">
        <f t="shared" si="30"/>
        <v>89.876982258299321</v>
      </c>
      <c r="AJ50">
        <f t="shared" si="1"/>
        <v>-0.22326110841679028</v>
      </c>
    </row>
    <row r="51" spans="1:36" x14ac:dyDescent="0.25">
      <c r="A51" s="2">
        <f t="shared" si="0"/>
        <v>64.500000000000014</v>
      </c>
      <c r="B51" s="5">
        <f t="shared" si="31"/>
        <v>2.1500000000000004</v>
      </c>
      <c r="C51" s="5">
        <f t="shared" si="32"/>
        <v>19.382639943664561</v>
      </c>
      <c r="D51" s="5">
        <f t="shared" si="33"/>
        <v>-15.557632960565192</v>
      </c>
      <c r="E51" s="5">
        <f t="shared" si="34"/>
        <v>18.604758295636302</v>
      </c>
      <c r="G51" s="5">
        <f t="shared" si="6"/>
        <v>2.1500000000000004</v>
      </c>
      <c r="H51" s="5">
        <f t="shared" si="7"/>
        <v>22.103858759451374</v>
      </c>
      <c r="I51" s="5">
        <f t="shared" si="8"/>
        <v>-15.032486131615959</v>
      </c>
      <c r="J51" s="5">
        <f t="shared" si="9"/>
        <v>21.352234452870576</v>
      </c>
      <c r="L51" s="2">
        <f t="shared" si="10"/>
        <v>2.1500000000000004</v>
      </c>
      <c r="M51" s="2">
        <f t="shared" si="11"/>
        <v>33.666374555263722</v>
      </c>
      <c r="N51" s="2">
        <f t="shared" si="12"/>
        <v>-16.833402277631862</v>
      </c>
      <c r="O51" s="2">
        <f t="shared" si="13"/>
        <v>32.824704441382131</v>
      </c>
      <c r="P51">
        <f t="shared" si="14"/>
        <v>33.688374555263721</v>
      </c>
      <c r="Q51">
        <f t="shared" si="15"/>
        <v>-16.393402277631861</v>
      </c>
      <c r="R51">
        <f t="shared" si="16"/>
        <v>32.84670444138213</v>
      </c>
      <c r="T51">
        <f t="shared" si="42"/>
        <v>5.9671284112222525</v>
      </c>
      <c r="U51">
        <f t="shared" si="43"/>
        <v>-2.9837792056111261</v>
      </c>
      <c r="V51">
        <f t="shared" si="44"/>
        <v>5.8179394509416964</v>
      </c>
      <c r="X51">
        <f t="shared" si="20"/>
        <v>19.389866930476277</v>
      </c>
      <c r="Y51">
        <f t="shared" si="21"/>
        <v>-9.2551484652381397</v>
      </c>
      <c r="Z51">
        <f t="shared" si="22"/>
        <v>18.927109507214372</v>
      </c>
      <c r="AA51" s="2">
        <f t="shared" si="23"/>
        <v>2.1500000000000004</v>
      </c>
      <c r="AB51" s="91">
        <f t="shared" si="24"/>
        <v>89.795346778334007</v>
      </c>
      <c r="AC51" s="91">
        <f t="shared" si="25"/>
        <v>-4.4899823389167004</v>
      </c>
      <c r="AD51" s="91">
        <f t="shared" si="26"/>
        <v>89.570847661388171</v>
      </c>
      <c r="AF51" s="2">
        <f t="shared" si="27"/>
        <v>2.1500000000000004</v>
      </c>
      <c r="AG51" s="90">
        <f t="shared" si="28"/>
        <v>89.876982258299321</v>
      </c>
      <c r="AH51" s="90">
        <f t="shared" si="35"/>
        <v>-4.4540641129149661</v>
      </c>
      <c r="AI51" s="2">
        <f t="shared" si="30"/>
        <v>89.654279052653578</v>
      </c>
      <c r="AJ51">
        <f t="shared" si="1"/>
        <v>-0.2227032056457483</v>
      </c>
    </row>
    <row r="52" spans="1:36" x14ac:dyDescent="0.25">
      <c r="A52" s="2">
        <f t="shared" si="0"/>
        <v>66</v>
      </c>
      <c r="B52" s="5">
        <f t="shared" si="31"/>
        <v>2.2000000000000002</v>
      </c>
      <c r="C52" s="5">
        <f t="shared" si="32"/>
        <v>18.604758295636302</v>
      </c>
      <c r="D52" s="5">
        <f t="shared" si="33"/>
        <v>-15.013110806945409</v>
      </c>
      <c r="E52" s="5">
        <f t="shared" si="34"/>
        <v>17.854102755289031</v>
      </c>
      <c r="G52" s="5">
        <f t="shared" si="6"/>
        <v>2.2000000000000002</v>
      </c>
      <c r="H52" s="5">
        <f t="shared" si="7"/>
        <v>21.352234452870576</v>
      </c>
      <c r="I52" s="5">
        <f t="shared" si="8"/>
        <v>-14.506344117009402</v>
      </c>
      <c r="J52" s="5">
        <f t="shared" si="9"/>
        <v>20.626917247020106</v>
      </c>
      <c r="L52" s="2">
        <f t="shared" si="10"/>
        <v>2.2000000000000002</v>
      </c>
      <c r="M52" s="2">
        <f t="shared" si="11"/>
        <v>32.824704441382131</v>
      </c>
      <c r="N52" s="2">
        <f t="shared" si="12"/>
        <v>-16.412572220691064</v>
      </c>
      <c r="O52" s="2">
        <f t="shared" si="13"/>
        <v>32.004075830347581</v>
      </c>
      <c r="P52">
        <f t="shared" si="14"/>
        <v>32.84670444138213</v>
      </c>
      <c r="Q52">
        <f t="shared" si="15"/>
        <v>-15.972572220691067</v>
      </c>
      <c r="R52">
        <f t="shared" si="16"/>
        <v>32.02607583034758</v>
      </c>
      <c r="T52">
        <f t="shared" si="42"/>
        <v>5.8179394509416964</v>
      </c>
      <c r="U52">
        <f t="shared" si="43"/>
        <v>-2.9091897254708483</v>
      </c>
      <c r="V52">
        <f t="shared" si="44"/>
        <v>5.6724799646681543</v>
      </c>
      <c r="X52">
        <f t="shared" si="20"/>
        <v>18.927109507214372</v>
      </c>
      <c r="Y52">
        <f t="shared" si="21"/>
        <v>-9.0237747536071868</v>
      </c>
      <c r="Z52">
        <f t="shared" si="22"/>
        <v>18.475920769534014</v>
      </c>
      <c r="AA52" s="2">
        <f t="shared" si="23"/>
        <v>2.2000000000000002</v>
      </c>
      <c r="AB52" s="91">
        <f t="shared" si="24"/>
        <v>89.570847661388171</v>
      </c>
      <c r="AC52" s="91">
        <f t="shared" si="25"/>
        <v>-4.4787623830694088</v>
      </c>
      <c r="AD52" s="91">
        <f t="shared" si="26"/>
        <v>89.346909542234698</v>
      </c>
      <c r="AF52" s="2">
        <f t="shared" si="27"/>
        <v>2.2000000000000002</v>
      </c>
      <c r="AG52" s="90">
        <f t="shared" si="28"/>
        <v>89.654279052653578</v>
      </c>
      <c r="AH52" s="90">
        <f t="shared" si="35"/>
        <v>-4.4429339526326785</v>
      </c>
      <c r="AI52" s="2">
        <f t="shared" si="30"/>
        <v>89.432132355021949</v>
      </c>
      <c r="AJ52">
        <f t="shared" si="1"/>
        <v>-0.22214669763163394</v>
      </c>
    </row>
    <row r="53" spans="1:36" x14ac:dyDescent="0.25">
      <c r="A53" s="2">
        <f t="shared" si="0"/>
        <v>67.5</v>
      </c>
      <c r="B53" s="5">
        <f t="shared" si="31"/>
        <v>2.25</v>
      </c>
      <c r="C53" s="5">
        <f t="shared" si="32"/>
        <v>17.854102755289031</v>
      </c>
      <c r="D53" s="5">
        <f t="shared" si="33"/>
        <v>-14.48764692870232</v>
      </c>
      <c r="E53" s="5">
        <f t="shared" si="34"/>
        <v>17.129720408853913</v>
      </c>
      <c r="G53" s="5">
        <f t="shared" si="6"/>
        <v>2.25</v>
      </c>
      <c r="H53" s="5">
        <f t="shared" si="7"/>
        <v>20.626917247020106</v>
      </c>
      <c r="I53" s="5">
        <f t="shared" si="8"/>
        <v>-13.998617072914074</v>
      </c>
      <c r="J53" s="5">
        <f t="shared" si="9"/>
        <v>19.926986393374403</v>
      </c>
      <c r="L53" s="2">
        <f t="shared" si="10"/>
        <v>2.25</v>
      </c>
      <c r="M53" s="2">
        <f t="shared" si="11"/>
        <v>32.004075830347581</v>
      </c>
      <c r="N53" s="2">
        <f t="shared" si="12"/>
        <v>-16.002262915173791</v>
      </c>
      <c r="O53" s="2">
        <f t="shared" si="13"/>
        <v>31.203962684588891</v>
      </c>
      <c r="P53">
        <f t="shared" si="14"/>
        <v>32.02607583034758</v>
      </c>
      <c r="Q53">
        <f t="shared" si="15"/>
        <v>-15.562262915173791</v>
      </c>
      <c r="R53">
        <f t="shared" si="16"/>
        <v>31.225962684588893</v>
      </c>
      <c r="T53">
        <f t="shared" si="42"/>
        <v>5.6724799646681543</v>
      </c>
      <c r="U53">
        <f t="shared" si="43"/>
        <v>-2.8364649823340771</v>
      </c>
      <c r="V53">
        <f t="shared" si="44"/>
        <v>5.5306567155514506</v>
      </c>
      <c r="X53">
        <f t="shared" si="20"/>
        <v>18.475920769534014</v>
      </c>
      <c r="Y53">
        <f t="shared" si="21"/>
        <v>-8.7981853847670077</v>
      </c>
      <c r="Z53">
        <f t="shared" si="22"/>
        <v>18.036011500295665</v>
      </c>
      <c r="AA53" s="2">
        <f t="shared" si="23"/>
        <v>2.25</v>
      </c>
      <c r="AB53" s="91">
        <f t="shared" si="24"/>
        <v>89.346909542234698</v>
      </c>
      <c r="AC53" s="91">
        <f t="shared" si="25"/>
        <v>-4.4675704771117353</v>
      </c>
      <c r="AD53" s="91">
        <f t="shared" si="26"/>
        <v>89.123531018379111</v>
      </c>
      <c r="AF53" s="2">
        <f t="shared" si="27"/>
        <v>2.25</v>
      </c>
      <c r="AG53" s="90">
        <f t="shared" si="28"/>
        <v>89.432132355021949</v>
      </c>
      <c r="AH53" s="90">
        <f t="shared" si="35"/>
        <v>-4.4318316177510981</v>
      </c>
      <c r="AI53" s="2">
        <f t="shared" si="30"/>
        <v>89.210540774134401</v>
      </c>
      <c r="AJ53">
        <f t="shared" si="1"/>
        <v>-0.22159158088755493</v>
      </c>
    </row>
    <row r="54" spans="1:36" x14ac:dyDescent="0.25">
      <c r="A54" s="2">
        <f t="shared" si="0"/>
        <v>69</v>
      </c>
      <c r="B54" s="5">
        <f t="shared" si="31"/>
        <v>2.2999999999999998</v>
      </c>
      <c r="C54" s="5">
        <f t="shared" si="32"/>
        <v>17.129720408853913</v>
      </c>
      <c r="D54" s="5">
        <f t="shared" si="33"/>
        <v>-13.980574286197738</v>
      </c>
      <c r="E54" s="5">
        <f t="shared" si="34"/>
        <v>16.430691694544027</v>
      </c>
      <c r="G54" s="5">
        <f t="shared" si="6"/>
        <v>2.2999999999999998</v>
      </c>
      <c r="H54" s="5">
        <f t="shared" si="7"/>
        <v>19.926986393374403</v>
      </c>
      <c r="I54" s="5">
        <f t="shared" si="8"/>
        <v>-13.508660475362081</v>
      </c>
      <c r="J54" s="5">
        <f t="shared" si="9"/>
        <v>19.251553369606299</v>
      </c>
      <c r="L54" s="2">
        <f t="shared" si="10"/>
        <v>2.2999999999999998</v>
      </c>
      <c r="M54" s="2">
        <f t="shared" si="11"/>
        <v>31.203962684588891</v>
      </c>
      <c r="N54" s="2">
        <f t="shared" si="12"/>
        <v>-15.602211342294446</v>
      </c>
      <c r="O54" s="2">
        <f t="shared" si="13"/>
        <v>30.423852117474169</v>
      </c>
      <c r="P54">
        <f t="shared" si="14"/>
        <v>31.225962684588893</v>
      </c>
      <c r="Q54">
        <f t="shared" si="15"/>
        <v>-15.162211342294446</v>
      </c>
      <c r="R54">
        <f t="shared" si="16"/>
        <v>30.445852117474168</v>
      </c>
      <c r="T54">
        <f t="shared" si="42"/>
        <v>5.5306567155514506</v>
      </c>
      <c r="U54">
        <f t="shared" si="43"/>
        <v>-2.7655583577757255</v>
      </c>
      <c r="V54">
        <f t="shared" si="44"/>
        <v>5.3923787976626647</v>
      </c>
      <c r="X54">
        <f t="shared" si="20"/>
        <v>18.036011500295665</v>
      </c>
      <c r="Y54">
        <f t="shared" si="21"/>
        <v>-8.578235750147833</v>
      </c>
      <c r="Z54">
        <f t="shared" si="22"/>
        <v>17.607099712788273</v>
      </c>
      <c r="AA54" s="2">
        <f t="shared" si="23"/>
        <v>2.2999999999999998</v>
      </c>
      <c r="AB54" s="91">
        <f t="shared" si="24"/>
        <v>89.123531018379111</v>
      </c>
      <c r="AC54" s="91">
        <f t="shared" si="25"/>
        <v>-4.4564065509189561</v>
      </c>
      <c r="AD54" s="91">
        <f t="shared" si="26"/>
        <v>88.900710690833165</v>
      </c>
      <c r="AF54" s="2">
        <f t="shared" si="27"/>
        <v>2.2999999999999998</v>
      </c>
      <c r="AG54" s="90">
        <f t="shared" si="28"/>
        <v>89.210540774134401</v>
      </c>
      <c r="AH54" s="90">
        <f t="shared" si="35"/>
        <v>-4.4207570387067205</v>
      </c>
      <c r="AI54" s="2">
        <f t="shared" si="30"/>
        <v>88.989502922199065</v>
      </c>
      <c r="AJ54">
        <f t="shared" si="1"/>
        <v>-0.22103785193533604</v>
      </c>
    </row>
    <row r="55" spans="1:36" x14ac:dyDescent="0.25">
      <c r="A55" s="2">
        <f t="shared" si="0"/>
        <v>70.499999999999986</v>
      </c>
      <c r="B55" s="5">
        <f t="shared" si="31"/>
        <v>2.3499999999999996</v>
      </c>
      <c r="C55" s="5">
        <f t="shared" si="32"/>
        <v>16.430691694544027</v>
      </c>
      <c r="D55" s="5">
        <f t="shared" si="33"/>
        <v>-13.491249186180818</v>
      </c>
      <c r="E55" s="5">
        <f t="shared" si="34"/>
        <v>15.756129235234987</v>
      </c>
      <c r="G55" s="5">
        <f t="shared" si="6"/>
        <v>2.3499999999999996</v>
      </c>
      <c r="H55" s="5">
        <f t="shared" si="7"/>
        <v>19.251553369606299</v>
      </c>
      <c r="I55" s="5">
        <f t="shared" si="8"/>
        <v>-13.035852358724409</v>
      </c>
      <c r="J55" s="5">
        <f t="shared" si="9"/>
        <v>18.599760751670079</v>
      </c>
      <c r="L55" s="2">
        <f t="shared" si="10"/>
        <v>2.3499999999999996</v>
      </c>
      <c r="M55" s="2">
        <f t="shared" si="11"/>
        <v>30.423852117474169</v>
      </c>
      <c r="N55" s="2">
        <f t="shared" si="12"/>
        <v>-15.212161058737085</v>
      </c>
      <c r="O55" s="2">
        <f t="shared" si="13"/>
        <v>29.663244064537317</v>
      </c>
      <c r="P55">
        <f t="shared" si="14"/>
        <v>30.445852117474168</v>
      </c>
      <c r="Q55">
        <f t="shared" si="15"/>
        <v>-14.772161058737085</v>
      </c>
      <c r="R55">
        <f t="shared" si="16"/>
        <v>29.685244064537315</v>
      </c>
      <c r="T55">
        <f t="shared" si="42"/>
        <v>5.3923787976626647</v>
      </c>
      <c r="U55">
        <f t="shared" si="43"/>
        <v>-2.6964243988313323</v>
      </c>
      <c r="V55">
        <f t="shared" si="44"/>
        <v>5.2575575777210979</v>
      </c>
      <c r="X55">
        <f t="shared" si="20"/>
        <v>17.607099712788273</v>
      </c>
      <c r="Y55">
        <f t="shared" si="21"/>
        <v>-8.3637848563941368</v>
      </c>
      <c r="Z55">
        <f t="shared" si="22"/>
        <v>17.188910469968565</v>
      </c>
      <c r="AA55" s="2">
        <f t="shared" si="23"/>
        <v>2.3499999999999996</v>
      </c>
      <c r="AB55" s="91">
        <f t="shared" si="24"/>
        <v>88.900710690833165</v>
      </c>
      <c r="AC55" s="91">
        <f t="shared" si="25"/>
        <v>-4.4452705345416588</v>
      </c>
      <c r="AD55" s="91">
        <f t="shared" si="26"/>
        <v>88.678447164106089</v>
      </c>
      <c r="AF55" s="2">
        <f t="shared" si="27"/>
        <v>2.3499999999999996</v>
      </c>
      <c r="AG55" s="90">
        <f t="shared" si="28"/>
        <v>88.989502922199065</v>
      </c>
      <c r="AH55" s="90">
        <f t="shared" si="35"/>
        <v>-4.409710146109953</v>
      </c>
      <c r="AI55" s="2">
        <f t="shared" si="30"/>
        <v>88.769017414893568</v>
      </c>
      <c r="AJ55">
        <f t="shared" si="1"/>
        <v>-0.22048550730549765</v>
      </c>
    </row>
    <row r="56" spans="1:36" x14ac:dyDescent="0.25">
      <c r="A56" s="2">
        <f t="shared" si="0"/>
        <v>71.999999999999986</v>
      </c>
      <c r="B56" s="5">
        <f t="shared" si="31"/>
        <v>2.3999999999999995</v>
      </c>
      <c r="C56" s="5">
        <f t="shared" si="32"/>
        <v>15.756129235234987</v>
      </c>
      <c r="D56" s="5">
        <f t="shared" si="33"/>
        <v>-13.01905046466449</v>
      </c>
      <c r="E56" s="5">
        <f t="shared" si="34"/>
        <v>15.105176712001763</v>
      </c>
      <c r="G56" s="5">
        <f t="shared" si="6"/>
        <v>2.3999999999999995</v>
      </c>
      <c r="H56" s="5">
        <f t="shared" si="7"/>
        <v>18.599760751670079</v>
      </c>
      <c r="I56" s="5">
        <f t="shared" si="8"/>
        <v>-12.579592526169055</v>
      </c>
      <c r="J56" s="5">
        <f t="shared" si="9"/>
        <v>17.970781125361626</v>
      </c>
      <c r="L56" s="2">
        <f t="shared" si="10"/>
        <v>2.3999999999999995</v>
      </c>
      <c r="M56" s="2">
        <f t="shared" si="11"/>
        <v>29.663244064537317</v>
      </c>
      <c r="N56" s="2">
        <f t="shared" si="12"/>
        <v>-14.831862032268658</v>
      </c>
      <c r="O56" s="2">
        <f t="shared" si="13"/>
        <v>28.921650962923884</v>
      </c>
      <c r="P56">
        <f t="shared" si="14"/>
        <v>29.685244064537315</v>
      </c>
      <c r="Q56">
        <f t="shared" si="15"/>
        <v>-14.391862032268659</v>
      </c>
      <c r="R56">
        <f t="shared" si="16"/>
        <v>28.943650962923883</v>
      </c>
      <c r="T56">
        <f t="shared" si="42"/>
        <v>5.2575575777210979</v>
      </c>
      <c r="U56">
        <f t="shared" si="43"/>
        <v>-2.6290187888605487</v>
      </c>
      <c r="V56">
        <f t="shared" si="44"/>
        <v>5.1261066382780704</v>
      </c>
      <c r="X56">
        <f t="shared" si="20"/>
        <v>17.188910469968565</v>
      </c>
      <c r="Y56">
        <f t="shared" si="21"/>
        <v>-8.1546952349842829</v>
      </c>
      <c r="Z56">
        <f t="shared" si="22"/>
        <v>16.781175708219351</v>
      </c>
      <c r="AA56" s="2">
        <f t="shared" si="23"/>
        <v>2.3999999999999995</v>
      </c>
      <c r="AB56" s="91">
        <f t="shared" si="24"/>
        <v>88.678447164106089</v>
      </c>
      <c r="AC56" s="91">
        <f t="shared" si="25"/>
        <v>-4.4341623582053042</v>
      </c>
      <c r="AD56" s="91">
        <f t="shared" si="26"/>
        <v>88.456739046195821</v>
      </c>
      <c r="AF56" s="2">
        <f t="shared" si="27"/>
        <v>2.3999999999999995</v>
      </c>
      <c r="AG56" s="90">
        <f t="shared" si="28"/>
        <v>88.769017414893568</v>
      </c>
      <c r="AH56" s="90">
        <f t="shared" si="35"/>
        <v>-4.3986908707446783</v>
      </c>
      <c r="AI56" s="2">
        <f t="shared" si="30"/>
        <v>88.549082871356333</v>
      </c>
      <c r="AJ56">
        <f t="shared" si="1"/>
        <v>-0.21993454353723393</v>
      </c>
    </row>
    <row r="57" spans="1:36" x14ac:dyDescent="0.25">
      <c r="A57" s="2">
        <f t="shared" si="0"/>
        <v>73.499999999999972</v>
      </c>
      <c r="B57" s="5">
        <f t="shared" si="31"/>
        <v>2.4499999999999993</v>
      </c>
      <c r="C57" s="5">
        <f t="shared" si="32"/>
        <v>15.105176712001763</v>
      </c>
      <c r="D57" s="5">
        <f t="shared" si="33"/>
        <v>-12.563378698401234</v>
      </c>
      <c r="E57" s="5">
        <f t="shared" si="34"/>
        <v>14.477007777081701</v>
      </c>
      <c r="G57" s="5">
        <f t="shared" si="6"/>
        <v>2.4499999999999993</v>
      </c>
      <c r="H57" s="5">
        <f t="shared" si="7"/>
        <v>17.970781125361626</v>
      </c>
      <c r="I57" s="5">
        <f t="shared" si="8"/>
        <v>-12.139301787753139</v>
      </c>
      <c r="J57" s="5">
        <f t="shared" si="9"/>
        <v>17.363816035973969</v>
      </c>
      <c r="L57" s="2">
        <f t="shared" si="10"/>
        <v>2.4499999999999993</v>
      </c>
      <c r="M57" s="2">
        <f t="shared" si="11"/>
        <v>28.921650962923884</v>
      </c>
      <c r="N57" s="2">
        <f t="shared" si="12"/>
        <v>-14.461070481461942</v>
      </c>
      <c r="O57" s="2">
        <f t="shared" si="13"/>
        <v>28.198597438850786</v>
      </c>
      <c r="P57">
        <f t="shared" si="14"/>
        <v>28.943650962923883</v>
      </c>
      <c r="Q57">
        <f t="shared" si="15"/>
        <v>-14.021070481461942</v>
      </c>
      <c r="R57">
        <f t="shared" si="16"/>
        <v>28.220597438850788</v>
      </c>
      <c r="T57">
        <f t="shared" si="42"/>
        <v>5.1261066382780704</v>
      </c>
      <c r="U57">
        <f t="shared" si="43"/>
        <v>-2.5632983191390353</v>
      </c>
      <c r="V57">
        <f t="shared" si="44"/>
        <v>4.9979417223211184</v>
      </c>
      <c r="X57">
        <f t="shared" si="20"/>
        <v>16.781175708219351</v>
      </c>
      <c r="Y57">
        <f t="shared" si="21"/>
        <v>-7.9508328541096747</v>
      </c>
      <c r="Z57">
        <f t="shared" si="22"/>
        <v>16.383634065513867</v>
      </c>
      <c r="AA57" s="2">
        <f t="shared" si="23"/>
        <v>2.4499999999999993</v>
      </c>
      <c r="AB57" s="91">
        <f t="shared" si="24"/>
        <v>88.456739046195821</v>
      </c>
      <c r="AC57" s="91">
        <f t="shared" si="25"/>
        <v>-4.4230819523097908</v>
      </c>
      <c r="AD57" s="91">
        <f t="shared" si="26"/>
        <v>88.235584948580325</v>
      </c>
      <c r="AF57" s="2">
        <f t="shared" si="27"/>
        <v>2.4499999999999993</v>
      </c>
      <c r="AG57" s="90">
        <f t="shared" si="28"/>
        <v>88.549082871356333</v>
      </c>
      <c r="AH57" s="90">
        <f t="shared" si="35"/>
        <v>-4.3876991435678168</v>
      </c>
      <c r="AI57" s="2">
        <f t="shared" si="30"/>
        <v>88.329697914177942</v>
      </c>
      <c r="AJ57">
        <f t="shared" si="1"/>
        <v>-0.21938495717839085</v>
      </c>
    </row>
    <row r="58" spans="1:36" x14ac:dyDescent="0.25">
      <c r="A58" s="2">
        <f t="shared" si="0"/>
        <v>74.999999999999972</v>
      </c>
      <c r="B58" s="5">
        <f t="shared" si="31"/>
        <v>2.4999999999999991</v>
      </c>
      <c r="C58" s="5">
        <f t="shared" si="32"/>
        <v>14.477007777081701</v>
      </c>
      <c r="D58" s="5">
        <f t="shared" si="33"/>
        <v>-12.12365544395719</v>
      </c>
      <c r="E58" s="5">
        <f t="shared" si="34"/>
        <v>13.870825004883841</v>
      </c>
      <c r="G58" s="5">
        <f t="shared" si="6"/>
        <v>2.4999999999999991</v>
      </c>
      <c r="H58" s="5">
        <f t="shared" si="7"/>
        <v>17.363816035973969</v>
      </c>
      <c r="I58" s="5">
        <f t="shared" si="8"/>
        <v>-11.714421225181779</v>
      </c>
      <c r="J58" s="5">
        <f t="shared" si="9"/>
        <v>16.778094974714879</v>
      </c>
      <c r="L58" s="2">
        <f t="shared" si="10"/>
        <v>2.4999999999999991</v>
      </c>
      <c r="M58" s="2">
        <f t="shared" si="11"/>
        <v>28.198597438850786</v>
      </c>
      <c r="N58" s="2">
        <f t="shared" si="12"/>
        <v>-14.099548719425393</v>
      </c>
      <c r="O58" s="2">
        <f t="shared" si="13"/>
        <v>27.493620002879517</v>
      </c>
      <c r="P58">
        <f t="shared" si="14"/>
        <v>28.220597438850788</v>
      </c>
      <c r="Q58">
        <f t="shared" si="15"/>
        <v>-13.659548719425393</v>
      </c>
      <c r="R58">
        <f t="shared" si="16"/>
        <v>27.515620002879515</v>
      </c>
      <c r="T58">
        <f t="shared" si="42"/>
        <v>4.9979417223211184</v>
      </c>
      <c r="U58">
        <f t="shared" si="43"/>
        <v>-2.4992208611605591</v>
      </c>
      <c r="V58">
        <f t="shared" si="44"/>
        <v>4.8729806792630903</v>
      </c>
      <c r="X58">
        <f t="shared" si="20"/>
        <v>16.383634065513867</v>
      </c>
      <c r="Y58">
        <f t="shared" si="21"/>
        <v>-7.7520670327569334</v>
      </c>
      <c r="Z58">
        <f t="shared" si="22"/>
        <v>15.996030713876021</v>
      </c>
      <c r="AA58" s="2">
        <f t="shared" si="23"/>
        <v>2.4999999999999991</v>
      </c>
      <c r="AB58" s="91">
        <f t="shared" si="24"/>
        <v>88.235584948580325</v>
      </c>
      <c r="AC58" s="91">
        <f t="shared" si="25"/>
        <v>-4.4120292474290164</v>
      </c>
      <c r="AD58" s="91">
        <f t="shared" si="26"/>
        <v>88.014983486208877</v>
      </c>
      <c r="AF58" s="2">
        <f t="shared" si="27"/>
        <v>2.4999999999999991</v>
      </c>
      <c r="AG58" s="90">
        <f t="shared" si="28"/>
        <v>88.329697914177942</v>
      </c>
      <c r="AH58" s="90">
        <f t="shared" si="35"/>
        <v>-4.3767348957088972</v>
      </c>
      <c r="AI58" s="2">
        <f t="shared" si="30"/>
        <v>88.110861169392493</v>
      </c>
      <c r="AJ58">
        <f t="shared" si="1"/>
        <v>-0.21883674478544488</v>
      </c>
    </row>
    <row r="59" spans="1:36" x14ac:dyDescent="0.25">
      <c r="A59" s="2">
        <f t="shared" si="0"/>
        <v>76.499999999999972</v>
      </c>
      <c r="B59" s="5">
        <f t="shared" ref="B59:B122" si="45">B58+$C$3</f>
        <v>2.5499999999999989</v>
      </c>
      <c r="C59" s="5">
        <f t="shared" ref="C59:C122" si="46">E58</f>
        <v>13.870825004883841</v>
      </c>
      <c r="D59" s="5">
        <f t="shared" ref="D59:D122" si="47">-0.7*C59-1.99+0.0001*B59</f>
        <v>-11.699322503418689</v>
      </c>
      <c r="E59" s="5">
        <f t="shared" ref="E59:E122" si="48">C59+$C$3*D59</f>
        <v>13.285858879712906</v>
      </c>
      <c r="G59" s="5">
        <f t="shared" si="6"/>
        <v>2.5499999999999989</v>
      </c>
      <c r="H59" s="5">
        <f t="shared" si="7"/>
        <v>16.778094974714879</v>
      </c>
      <c r="I59" s="5">
        <f t="shared" si="8"/>
        <v>-11.304411482300416</v>
      </c>
      <c r="J59" s="5">
        <f t="shared" si="9"/>
        <v>16.212874400599858</v>
      </c>
      <c r="L59" s="2">
        <f t="shared" si="10"/>
        <v>2.5499999999999989</v>
      </c>
      <c r="M59" s="2">
        <f t="shared" si="11"/>
        <v>27.493620002879517</v>
      </c>
      <c r="N59" s="2">
        <f t="shared" si="12"/>
        <v>-13.747065001439758</v>
      </c>
      <c r="O59" s="2">
        <f t="shared" si="13"/>
        <v>26.806266752807531</v>
      </c>
      <c r="P59">
        <f t="shared" si="14"/>
        <v>27.515620002879515</v>
      </c>
      <c r="Q59">
        <f t="shared" si="15"/>
        <v>-13.307065001439758</v>
      </c>
      <c r="R59">
        <f t="shared" si="16"/>
        <v>26.828266752807529</v>
      </c>
      <c r="T59">
        <f t="shared" si="42"/>
        <v>4.8729806792630903</v>
      </c>
      <c r="U59">
        <f t="shared" si="43"/>
        <v>-2.4367453396315453</v>
      </c>
      <c r="V59">
        <f t="shared" si="44"/>
        <v>4.7511434122815128</v>
      </c>
      <c r="X59">
        <f t="shared" si="20"/>
        <v>15.996030713876021</v>
      </c>
      <c r="Y59">
        <f t="shared" si="21"/>
        <v>-7.5582703569380101</v>
      </c>
      <c r="Z59">
        <f t="shared" si="22"/>
        <v>15.61811719602912</v>
      </c>
      <c r="AA59" s="2">
        <f t="shared" si="23"/>
        <v>2.5499999999999989</v>
      </c>
      <c r="AB59" s="91">
        <f t="shared" si="24"/>
        <v>88.014983486208877</v>
      </c>
      <c r="AC59" s="91">
        <f t="shared" si="25"/>
        <v>-4.4010041743104438</v>
      </c>
      <c r="AD59" s="91">
        <f t="shared" si="26"/>
        <v>87.794933277493357</v>
      </c>
      <c r="AF59" s="2">
        <f t="shared" si="27"/>
        <v>2.5499999999999989</v>
      </c>
      <c r="AG59" s="90">
        <f t="shared" si="28"/>
        <v>88.110861169392493</v>
      </c>
      <c r="AH59" s="90">
        <f t="shared" si="35"/>
        <v>-4.3657980584696245</v>
      </c>
      <c r="AI59" s="2">
        <f t="shared" si="30"/>
        <v>87.892571266469005</v>
      </c>
      <c r="AJ59">
        <f t="shared" si="1"/>
        <v>-0.21828990292348124</v>
      </c>
    </row>
    <row r="60" spans="1:36" x14ac:dyDescent="0.25">
      <c r="A60" s="2">
        <f t="shared" si="0"/>
        <v>77.999999999999957</v>
      </c>
      <c r="B60" s="5">
        <f t="shared" si="45"/>
        <v>2.5999999999999988</v>
      </c>
      <c r="C60" s="5">
        <f t="shared" si="46"/>
        <v>13.285858879712906</v>
      </c>
      <c r="D60" s="5">
        <f t="shared" si="47"/>
        <v>-11.289841215799033</v>
      </c>
      <c r="E60" s="5">
        <f t="shared" si="48"/>
        <v>12.721366818922954</v>
      </c>
      <c r="G60" s="5">
        <f t="shared" si="6"/>
        <v>2.5999999999999988</v>
      </c>
      <c r="H60" s="5">
        <f t="shared" si="7"/>
        <v>16.212874400599858</v>
      </c>
      <c r="I60" s="5">
        <f t="shared" si="8"/>
        <v>-10.9087520804199</v>
      </c>
      <c r="J60" s="5">
        <f t="shared" si="9"/>
        <v>15.667436796578864</v>
      </c>
      <c r="L60" s="2">
        <f t="shared" si="10"/>
        <v>2.5999999999999988</v>
      </c>
      <c r="M60" s="2">
        <f t="shared" si="11"/>
        <v>26.806266752807531</v>
      </c>
      <c r="N60" s="2">
        <f t="shared" si="12"/>
        <v>-13.403393376403766</v>
      </c>
      <c r="O60" s="2">
        <f t="shared" si="13"/>
        <v>26.136097083987341</v>
      </c>
      <c r="P60">
        <f t="shared" si="14"/>
        <v>26.828266752807529</v>
      </c>
      <c r="Q60">
        <f t="shared" si="15"/>
        <v>-12.963393376403767</v>
      </c>
      <c r="R60">
        <f t="shared" si="16"/>
        <v>26.158097083987343</v>
      </c>
      <c r="T60">
        <f t="shared" si="42"/>
        <v>4.7511434122815128</v>
      </c>
      <c r="U60">
        <f t="shared" si="43"/>
        <v>-2.3758317061407563</v>
      </c>
      <c r="V60">
        <f t="shared" si="44"/>
        <v>4.6323518269744746</v>
      </c>
      <c r="X60">
        <f t="shared" si="20"/>
        <v>15.61811719602912</v>
      </c>
      <c r="Y60">
        <f t="shared" si="21"/>
        <v>-7.3693185980145595</v>
      </c>
      <c r="Z60">
        <f t="shared" si="22"/>
        <v>15.249651266128392</v>
      </c>
      <c r="AA60" s="2">
        <f t="shared" si="23"/>
        <v>2.5999999999999988</v>
      </c>
      <c r="AB60" s="91">
        <f t="shared" si="24"/>
        <v>87.794933277493357</v>
      </c>
      <c r="AC60" s="91">
        <f t="shared" si="25"/>
        <v>-4.3900066638746678</v>
      </c>
      <c r="AD60" s="91">
        <f t="shared" si="26"/>
        <v>87.575432944299621</v>
      </c>
      <c r="AF60" s="2">
        <f t="shared" si="27"/>
        <v>2.5999999999999988</v>
      </c>
      <c r="AG60" s="90">
        <f t="shared" si="28"/>
        <v>87.892571266469005</v>
      </c>
      <c r="AH60" s="90">
        <f t="shared" si="35"/>
        <v>-4.35488856332345</v>
      </c>
      <c r="AI60" s="2">
        <f t="shared" si="30"/>
        <v>87.674826838302835</v>
      </c>
      <c r="AJ60">
        <f t="shared" si="1"/>
        <v>-0.21774442816617251</v>
      </c>
    </row>
    <row r="61" spans="1:36" x14ac:dyDescent="0.25">
      <c r="A61" s="2">
        <f t="shared" si="0"/>
        <v>79.499999999999957</v>
      </c>
      <c r="B61" s="5">
        <f t="shared" si="45"/>
        <v>2.6499999999999986</v>
      </c>
      <c r="C61" s="5">
        <f t="shared" si="46"/>
        <v>12.721366818922954</v>
      </c>
      <c r="D61" s="5">
        <f t="shared" si="47"/>
        <v>-10.894691773246066</v>
      </c>
      <c r="E61" s="5">
        <f t="shared" si="48"/>
        <v>12.176632230260651</v>
      </c>
      <c r="G61" s="5">
        <f t="shared" si="6"/>
        <v>2.6499999999999986</v>
      </c>
      <c r="H61" s="5">
        <f t="shared" si="7"/>
        <v>15.667436796578864</v>
      </c>
      <c r="I61" s="5">
        <f t="shared" si="8"/>
        <v>-10.526940757605203</v>
      </c>
      <c r="J61" s="5">
        <f t="shared" si="9"/>
        <v>15.141089758698604</v>
      </c>
      <c r="L61" s="2">
        <f t="shared" si="10"/>
        <v>2.6499999999999986</v>
      </c>
      <c r="M61" s="2">
        <f t="shared" si="11"/>
        <v>26.136097083987341</v>
      </c>
      <c r="N61" s="2">
        <f t="shared" si="12"/>
        <v>-13.068313541993671</v>
      </c>
      <c r="O61" s="2">
        <f t="shared" si="13"/>
        <v>25.482681406887657</v>
      </c>
      <c r="P61">
        <f t="shared" si="14"/>
        <v>26.158097083987343</v>
      </c>
      <c r="Q61">
        <f t="shared" si="15"/>
        <v>-12.628313541993672</v>
      </c>
      <c r="R61">
        <f t="shared" si="16"/>
        <v>25.504681406887656</v>
      </c>
      <c r="T61">
        <f>V60</f>
        <v>4.6323518269744746</v>
      </c>
      <c r="U61">
        <f>(-0.5)*T61-(0.0001*L61)</f>
        <v>-2.3164409134872375</v>
      </c>
      <c r="V61">
        <f>T61+($C$3*U61)</f>
        <v>4.5165297813001128</v>
      </c>
      <c r="X61">
        <f t="shared" si="20"/>
        <v>15.249651266128392</v>
      </c>
      <c r="Y61">
        <f t="shared" si="21"/>
        <v>-7.1850906330641955</v>
      </c>
      <c r="Z61">
        <f t="shared" si="22"/>
        <v>14.890396734475182</v>
      </c>
      <c r="AA61" s="2">
        <f t="shared" si="23"/>
        <v>2.6499999999999986</v>
      </c>
      <c r="AB61" s="91">
        <f t="shared" si="24"/>
        <v>87.575432944299621</v>
      </c>
      <c r="AC61" s="91">
        <f t="shared" si="25"/>
        <v>-4.3790366472149813</v>
      </c>
      <c r="AD61" s="91">
        <f t="shared" si="26"/>
        <v>87.356481111938876</v>
      </c>
      <c r="AF61" s="2">
        <f t="shared" si="27"/>
        <v>2.6499999999999986</v>
      </c>
      <c r="AG61" s="90">
        <f t="shared" si="28"/>
        <v>87.674826838302835</v>
      </c>
      <c r="AH61" s="90">
        <f t="shared" si="35"/>
        <v>-4.3440063419151418</v>
      </c>
      <c r="AI61" s="2">
        <f t="shared" si="30"/>
        <v>87.457626521207075</v>
      </c>
      <c r="AJ61">
        <f t="shared" si="1"/>
        <v>-0.2172003170957571</v>
      </c>
    </row>
    <row r="62" spans="1:36" x14ac:dyDescent="0.25">
      <c r="A62" s="2">
        <f t="shared" si="0"/>
        <v>80.999999999999957</v>
      </c>
      <c r="B62" s="5">
        <f t="shared" si="45"/>
        <v>2.6999999999999984</v>
      </c>
      <c r="C62" s="5">
        <f t="shared" si="46"/>
        <v>12.176632230260651</v>
      </c>
      <c r="D62" s="5">
        <f t="shared" si="47"/>
        <v>-10.513372561182456</v>
      </c>
      <c r="E62" s="5">
        <f t="shared" si="48"/>
        <v>11.650963602201529</v>
      </c>
      <c r="G62" s="5">
        <f t="shared" si="6"/>
        <v>2.6999999999999984</v>
      </c>
      <c r="H62" s="5">
        <f t="shared" si="7"/>
        <v>15.141089758698604</v>
      </c>
      <c r="I62" s="5">
        <f t="shared" si="8"/>
        <v>-10.158492831089022</v>
      </c>
      <c r="J62" s="5">
        <f t="shared" si="9"/>
        <v>14.633165117144152</v>
      </c>
      <c r="L62" s="2">
        <f t="shared" si="10"/>
        <v>2.6999999999999984</v>
      </c>
      <c r="M62" s="2">
        <f t="shared" si="11"/>
        <v>25.482681406887657</v>
      </c>
      <c r="N62" s="2">
        <f t="shared" si="12"/>
        <v>-12.741610703443829</v>
      </c>
      <c r="O62" s="2">
        <f t="shared" si="13"/>
        <v>24.845600871715465</v>
      </c>
      <c r="P62">
        <f t="shared" si="14"/>
        <v>25.504681406887656</v>
      </c>
      <c r="Q62">
        <f t="shared" si="15"/>
        <v>-12.30161070344383</v>
      </c>
      <c r="R62">
        <f t="shared" si="16"/>
        <v>24.867600871715467</v>
      </c>
      <c r="T62">
        <f t="shared" ref="T62:T69" si="49">V61</f>
        <v>4.5165297813001128</v>
      </c>
      <c r="U62">
        <f t="shared" ref="U62:U69" si="50">(-0.5)*T62-(0.0001*L62)</f>
        <v>-2.2585348906500564</v>
      </c>
      <c r="V62">
        <f t="shared" ref="V62:V69" si="51">T62+($C$3*U62)</f>
        <v>4.4036030367676098</v>
      </c>
      <c r="X62">
        <f t="shared" si="20"/>
        <v>14.890396734475182</v>
      </c>
      <c r="Y62">
        <f t="shared" si="21"/>
        <v>-7.005468367237591</v>
      </c>
      <c r="Z62">
        <f t="shared" si="22"/>
        <v>14.540123316113302</v>
      </c>
      <c r="AA62" s="2">
        <f t="shared" si="23"/>
        <v>2.6999999999999984</v>
      </c>
      <c r="AB62" s="91">
        <f t="shared" si="24"/>
        <v>87.356481111938876</v>
      </c>
      <c r="AC62" s="91">
        <f t="shared" si="25"/>
        <v>-4.3680940555969441</v>
      </c>
      <c r="AD62" s="91">
        <f t="shared" si="26"/>
        <v>87.138076409159027</v>
      </c>
      <c r="AF62" s="2">
        <f t="shared" si="27"/>
        <v>2.6999999999999984</v>
      </c>
      <c r="AG62" s="90">
        <f t="shared" si="28"/>
        <v>87.457626521207075</v>
      </c>
      <c r="AH62" s="90">
        <f t="shared" si="35"/>
        <v>-4.3331513260603547</v>
      </c>
      <c r="AI62" s="2">
        <f t="shared" si="30"/>
        <v>87.240968954904062</v>
      </c>
      <c r="AJ62">
        <f t="shared" si="1"/>
        <v>-0.21665756630301775</v>
      </c>
    </row>
    <row r="63" spans="1:36" x14ac:dyDescent="0.25">
      <c r="A63" s="2">
        <f t="shared" si="0"/>
        <v>82.499999999999943</v>
      </c>
      <c r="B63" s="5">
        <f t="shared" si="45"/>
        <v>2.7499999999999982</v>
      </c>
      <c r="C63" s="5">
        <f t="shared" si="46"/>
        <v>11.650963602201529</v>
      </c>
      <c r="D63" s="5">
        <f t="shared" si="47"/>
        <v>-10.145399521541069</v>
      </c>
      <c r="E63" s="5">
        <f t="shared" si="48"/>
        <v>11.143693626124476</v>
      </c>
      <c r="G63" s="5">
        <f t="shared" si="6"/>
        <v>2.7499999999999982</v>
      </c>
      <c r="H63" s="5">
        <f t="shared" si="7"/>
        <v>14.633165117144152</v>
      </c>
      <c r="I63" s="5">
        <f t="shared" si="8"/>
        <v>-9.8029405820009057</v>
      </c>
      <c r="J63" s="5">
        <f t="shared" si="9"/>
        <v>14.143018088044107</v>
      </c>
      <c r="L63" s="2">
        <f t="shared" si="10"/>
        <v>2.7499999999999982</v>
      </c>
      <c r="M63" s="2">
        <f t="shared" si="11"/>
        <v>24.845600871715465</v>
      </c>
      <c r="N63" s="2">
        <f t="shared" si="12"/>
        <v>-12.423075435857733</v>
      </c>
      <c r="O63" s="2">
        <f t="shared" si="13"/>
        <v>24.224447099922578</v>
      </c>
      <c r="P63">
        <f t="shared" si="14"/>
        <v>24.867600871715467</v>
      </c>
      <c r="Q63">
        <f t="shared" si="15"/>
        <v>-11.983075435857733</v>
      </c>
      <c r="R63">
        <f t="shared" si="16"/>
        <v>24.24644709992258</v>
      </c>
      <c r="T63">
        <f t="shared" si="49"/>
        <v>4.4036030367676098</v>
      </c>
      <c r="U63">
        <f t="shared" si="50"/>
        <v>-2.2020765183838047</v>
      </c>
      <c r="V63">
        <f t="shared" si="51"/>
        <v>4.2934992108484193</v>
      </c>
      <c r="X63">
        <f t="shared" si="20"/>
        <v>14.540123316113302</v>
      </c>
      <c r="Y63">
        <f t="shared" si="21"/>
        <v>-6.8303366580566509</v>
      </c>
      <c r="Z63">
        <f t="shared" si="22"/>
        <v>14.198606483210469</v>
      </c>
      <c r="AA63" s="2">
        <f t="shared" si="23"/>
        <v>2.7499999999999982</v>
      </c>
      <c r="AB63" s="91">
        <f t="shared" si="24"/>
        <v>87.138076409159027</v>
      </c>
      <c r="AC63" s="91">
        <f t="shared" si="25"/>
        <v>-4.3571788204579516</v>
      </c>
      <c r="AD63" s="91">
        <f t="shared" si="26"/>
        <v>86.92021746813613</v>
      </c>
      <c r="AF63" s="2">
        <f t="shared" si="27"/>
        <v>2.7499999999999982</v>
      </c>
      <c r="AG63" s="90">
        <f t="shared" si="28"/>
        <v>87.240968954904062</v>
      </c>
      <c r="AH63" s="90">
        <f t="shared" si="35"/>
        <v>-4.3223234477452035</v>
      </c>
      <c r="AI63" s="2">
        <f t="shared" si="30"/>
        <v>87.024852782516803</v>
      </c>
      <c r="AJ63">
        <f t="shared" si="1"/>
        <v>-0.21611617238726019</v>
      </c>
    </row>
    <row r="64" spans="1:36" x14ac:dyDescent="0.25">
      <c r="A64" s="2">
        <f t="shared" si="0"/>
        <v>83.999999999999943</v>
      </c>
      <c r="B64" s="5">
        <f t="shared" si="45"/>
        <v>2.799999999999998</v>
      </c>
      <c r="C64" s="5">
        <f t="shared" si="46"/>
        <v>11.143693626124476</v>
      </c>
      <c r="D64" s="5">
        <f t="shared" si="47"/>
        <v>-9.7903055382871322</v>
      </c>
      <c r="E64" s="5">
        <f t="shared" si="48"/>
        <v>10.654178349210119</v>
      </c>
      <c r="G64" s="5">
        <f t="shared" si="6"/>
        <v>2.799999999999998</v>
      </c>
      <c r="H64" s="5">
        <f t="shared" si="7"/>
        <v>14.143018088044107</v>
      </c>
      <c r="I64" s="5">
        <f t="shared" si="8"/>
        <v>-9.459832661630875</v>
      </c>
      <c r="J64" s="5">
        <f t="shared" si="9"/>
        <v>13.670026454962564</v>
      </c>
      <c r="L64" s="2">
        <f t="shared" si="10"/>
        <v>2.799999999999998</v>
      </c>
      <c r="M64" s="2">
        <f t="shared" si="11"/>
        <v>24.224447099922578</v>
      </c>
      <c r="N64" s="2">
        <f t="shared" si="12"/>
        <v>-12.112503549961289</v>
      </c>
      <c r="O64" s="2">
        <f t="shared" si="13"/>
        <v>23.618821922424512</v>
      </c>
      <c r="P64">
        <f t="shared" si="14"/>
        <v>24.24644709992258</v>
      </c>
      <c r="Q64">
        <f t="shared" si="15"/>
        <v>-11.67250354996129</v>
      </c>
      <c r="R64">
        <f t="shared" si="16"/>
        <v>23.640821922424514</v>
      </c>
      <c r="T64">
        <f t="shared" si="49"/>
        <v>4.2934992108484193</v>
      </c>
      <c r="U64">
        <f t="shared" si="50"/>
        <v>-2.1470296054242097</v>
      </c>
      <c r="V64">
        <f t="shared" si="51"/>
        <v>4.1861477305772086</v>
      </c>
      <c r="X64">
        <f t="shared" si="20"/>
        <v>14.198606483210469</v>
      </c>
      <c r="Y64">
        <f t="shared" si="21"/>
        <v>-6.6595832416052341</v>
      </c>
      <c r="Z64">
        <f t="shared" si="22"/>
        <v>13.865627321130207</v>
      </c>
      <c r="AA64" s="2">
        <f t="shared" si="23"/>
        <v>2.799999999999998</v>
      </c>
      <c r="AB64" s="91">
        <f t="shared" si="24"/>
        <v>86.92021746813613</v>
      </c>
      <c r="AC64" s="91">
        <f t="shared" si="25"/>
        <v>-4.3462908734068071</v>
      </c>
      <c r="AD64" s="91">
        <f t="shared" si="26"/>
        <v>86.702902924465789</v>
      </c>
      <c r="AF64" s="2">
        <f t="shared" si="27"/>
        <v>2.799999999999998</v>
      </c>
      <c r="AG64" s="90">
        <f t="shared" si="28"/>
        <v>87.024852782516803</v>
      </c>
      <c r="AH64" s="90">
        <f t="shared" si="35"/>
        <v>-4.3115226391258403</v>
      </c>
      <c r="AI64" s="2">
        <f t="shared" si="30"/>
        <v>86.809276650560506</v>
      </c>
      <c r="AJ64">
        <f t="shared" si="1"/>
        <v>-0.21557613195629202</v>
      </c>
    </row>
    <row r="65" spans="1:36" x14ac:dyDescent="0.25">
      <c r="A65" s="2">
        <f t="shared" si="0"/>
        <v>85.499999999999943</v>
      </c>
      <c r="B65" s="5">
        <f t="shared" si="45"/>
        <v>2.8499999999999979</v>
      </c>
      <c r="C65" s="5">
        <f t="shared" si="46"/>
        <v>10.654178349210119</v>
      </c>
      <c r="D65" s="5">
        <f t="shared" si="47"/>
        <v>-9.4476398444470817</v>
      </c>
      <c r="E65" s="5">
        <f t="shared" si="48"/>
        <v>10.181796356987764</v>
      </c>
      <c r="G65" s="5">
        <f t="shared" si="6"/>
        <v>2.8499999999999979</v>
      </c>
      <c r="H65" s="5">
        <f t="shared" si="7"/>
        <v>13.670026454962564</v>
      </c>
      <c r="I65" s="5">
        <f t="shared" si="8"/>
        <v>-9.1287335184737941</v>
      </c>
      <c r="J65" s="5">
        <f t="shared" si="9"/>
        <v>13.213589779038873</v>
      </c>
      <c r="L65" s="2">
        <f t="shared" si="10"/>
        <v>2.8499999999999979</v>
      </c>
      <c r="M65" s="2">
        <f t="shared" si="11"/>
        <v>23.618821922424512</v>
      </c>
      <c r="N65" s="2">
        <f t="shared" si="12"/>
        <v>-11.809695961212256</v>
      </c>
      <c r="O65" s="2">
        <f t="shared" si="13"/>
        <v>23.028337124363901</v>
      </c>
      <c r="P65">
        <f t="shared" si="14"/>
        <v>23.640821922424514</v>
      </c>
      <c r="Q65">
        <f t="shared" si="15"/>
        <v>-11.369695961212257</v>
      </c>
      <c r="R65">
        <f t="shared" si="16"/>
        <v>23.050337124363899</v>
      </c>
      <c r="T65">
        <f t="shared" si="49"/>
        <v>4.1861477305772086</v>
      </c>
      <c r="U65">
        <f t="shared" si="50"/>
        <v>-2.0933588652886042</v>
      </c>
      <c r="V65">
        <f t="shared" si="51"/>
        <v>4.0814797873127784</v>
      </c>
      <c r="X65">
        <f t="shared" si="20"/>
        <v>13.865627321130207</v>
      </c>
      <c r="Y65">
        <f t="shared" si="21"/>
        <v>-6.4930986605651029</v>
      </c>
      <c r="Z65">
        <f t="shared" si="22"/>
        <v>13.540972388101952</v>
      </c>
      <c r="AA65" s="2">
        <f t="shared" si="23"/>
        <v>2.8499999999999979</v>
      </c>
      <c r="AB65" s="91">
        <f t="shared" si="24"/>
        <v>86.702902924465789</v>
      </c>
      <c r="AC65" s="91">
        <f t="shared" si="25"/>
        <v>-4.3354301462232891</v>
      </c>
      <c r="AD65" s="91">
        <f t="shared" si="26"/>
        <v>86.486131417154624</v>
      </c>
      <c r="AF65" s="2">
        <f t="shared" si="27"/>
        <v>2.8499999999999979</v>
      </c>
      <c r="AG65" s="90">
        <f t="shared" si="28"/>
        <v>86.809276650560506</v>
      </c>
      <c r="AH65" s="90">
        <f t="shared" si="35"/>
        <v>-4.3007488325280256</v>
      </c>
      <c r="AI65" s="2">
        <f t="shared" si="30"/>
        <v>86.594239208934098</v>
      </c>
      <c r="AJ65">
        <f t="shared" si="1"/>
        <v>-0.21503744162640129</v>
      </c>
    </row>
    <row r="66" spans="1:36" x14ac:dyDescent="0.25">
      <c r="A66" s="2">
        <f t="shared" si="0"/>
        <v>86.999999999999929</v>
      </c>
      <c r="B66" s="5">
        <f t="shared" si="45"/>
        <v>2.8999999999999977</v>
      </c>
      <c r="C66" s="5">
        <f t="shared" si="46"/>
        <v>10.181796356987764</v>
      </c>
      <c r="D66" s="5">
        <f t="shared" si="47"/>
        <v>-9.116967449891435</v>
      </c>
      <c r="E66" s="5">
        <f t="shared" si="48"/>
        <v>9.7259479844931924</v>
      </c>
      <c r="G66" s="5">
        <f t="shared" si="6"/>
        <v>2.8999999999999977</v>
      </c>
      <c r="H66" s="5">
        <f t="shared" si="7"/>
        <v>13.213589779038873</v>
      </c>
      <c r="I66" s="5">
        <f t="shared" si="8"/>
        <v>-8.809222845327211</v>
      </c>
      <c r="J66" s="5">
        <f t="shared" si="9"/>
        <v>12.773128636772512</v>
      </c>
      <c r="L66" s="2">
        <f t="shared" si="10"/>
        <v>2.8999999999999977</v>
      </c>
      <c r="M66" s="2">
        <f t="shared" si="11"/>
        <v>23.028337124363901</v>
      </c>
      <c r="N66" s="2">
        <f t="shared" si="12"/>
        <v>-11.51445856218195</v>
      </c>
      <c r="O66" s="2">
        <f t="shared" si="13"/>
        <v>22.452614196254803</v>
      </c>
      <c r="P66">
        <f t="shared" si="14"/>
        <v>23.050337124363899</v>
      </c>
      <c r="Q66">
        <f t="shared" si="15"/>
        <v>-11.074458562181951</v>
      </c>
      <c r="R66">
        <f t="shared" si="16"/>
        <v>22.474614196254805</v>
      </c>
      <c r="T66">
        <f t="shared" si="49"/>
        <v>4.0814797873127784</v>
      </c>
      <c r="U66">
        <f t="shared" si="50"/>
        <v>-2.0410298936563893</v>
      </c>
      <c r="V66">
        <f t="shared" si="51"/>
        <v>3.9794282926299589</v>
      </c>
      <c r="X66">
        <f t="shared" si="20"/>
        <v>13.540972388101952</v>
      </c>
      <c r="Y66">
        <f t="shared" si="21"/>
        <v>-6.3307761940509755</v>
      </c>
      <c r="Z66">
        <f t="shared" si="22"/>
        <v>13.224433578399404</v>
      </c>
      <c r="AA66" s="2">
        <f t="shared" si="23"/>
        <v>2.8999999999999977</v>
      </c>
      <c r="AB66" s="91">
        <f t="shared" si="24"/>
        <v>86.486131417154624</v>
      </c>
      <c r="AC66" s="91">
        <f t="shared" si="25"/>
        <v>-4.3245965708577314</v>
      </c>
      <c r="AD66" s="91">
        <f t="shared" si="26"/>
        <v>86.269901588611731</v>
      </c>
      <c r="AF66" s="2">
        <f t="shared" si="27"/>
        <v>2.8999999999999977</v>
      </c>
      <c r="AG66" s="90">
        <f t="shared" si="28"/>
        <v>86.594239208934098</v>
      </c>
      <c r="AH66" s="90">
        <f t="shared" si="35"/>
        <v>-4.2900019604467046</v>
      </c>
      <c r="AI66" s="2">
        <f t="shared" si="30"/>
        <v>86.379739110911757</v>
      </c>
      <c r="AJ66">
        <f t="shared" si="1"/>
        <v>-0.21450009802233524</v>
      </c>
    </row>
    <row r="67" spans="1:36" x14ac:dyDescent="0.25">
      <c r="A67" s="2">
        <f t="shared" si="0"/>
        <v>88.499999999999929</v>
      </c>
      <c r="B67" s="5">
        <f t="shared" si="45"/>
        <v>2.9499999999999975</v>
      </c>
      <c r="C67" s="5">
        <f t="shared" si="46"/>
        <v>9.7259479844931924</v>
      </c>
      <c r="D67" s="5">
        <f t="shared" si="47"/>
        <v>-8.7978685891452351</v>
      </c>
      <c r="E67" s="5">
        <f t="shared" si="48"/>
        <v>9.2860545550359301</v>
      </c>
      <c r="G67" s="5">
        <f t="shared" si="6"/>
        <v>2.9499999999999975</v>
      </c>
      <c r="H67" s="5">
        <f t="shared" si="7"/>
        <v>12.773128636772512</v>
      </c>
      <c r="I67" s="5">
        <f t="shared" si="8"/>
        <v>-8.5008950457407586</v>
      </c>
      <c r="J67" s="5">
        <f t="shared" si="9"/>
        <v>12.348083884485474</v>
      </c>
      <c r="L67" s="2">
        <f t="shared" si="10"/>
        <v>2.9499999999999975</v>
      </c>
      <c r="M67" s="2">
        <f t="shared" si="11"/>
        <v>22.452614196254803</v>
      </c>
      <c r="N67" s="2">
        <f t="shared" si="12"/>
        <v>-11.226602098127401</v>
      </c>
      <c r="O67" s="2">
        <f t="shared" si="13"/>
        <v>21.891284091348432</v>
      </c>
      <c r="P67">
        <f t="shared" si="14"/>
        <v>22.474614196254805</v>
      </c>
      <c r="Q67">
        <f t="shared" si="15"/>
        <v>-10.786602098127402</v>
      </c>
      <c r="R67">
        <f t="shared" si="16"/>
        <v>21.913284091348434</v>
      </c>
      <c r="T67">
        <f t="shared" si="49"/>
        <v>3.9794282926299589</v>
      </c>
      <c r="U67">
        <f t="shared" si="50"/>
        <v>-1.9900091463149794</v>
      </c>
      <c r="V67">
        <f t="shared" si="51"/>
        <v>3.8799278353142101</v>
      </c>
      <c r="X67">
        <f t="shared" si="20"/>
        <v>13.224433578399404</v>
      </c>
      <c r="Y67">
        <f t="shared" si="21"/>
        <v>-6.1725117891997021</v>
      </c>
      <c r="Z67">
        <f t="shared" si="22"/>
        <v>12.915807988939418</v>
      </c>
      <c r="AA67" s="2">
        <f t="shared" si="23"/>
        <v>2.9499999999999975</v>
      </c>
      <c r="AB67" s="91">
        <f t="shared" si="24"/>
        <v>86.269901588611731</v>
      </c>
      <c r="AC67" s="91">
        <f t="shared" si="25"/>
        <v>-4.3137900794305875</v>
      </c>
      <c r="AD67" s="91">
        <f t="shared" si="26"/>
        <v>86.054212084640199</v>
      </c>
      <c r="AF67" s="2">
        <f t="shared" si="27"/>
        <v>2.9499999999999975</v>
      </c>
      <c r="AG67" s="90">
        <f t="shared" si="28"/>
        <v>86.379739110911757</v>
      </c>
      <c r="AH67" s="90">
        <f t="shared" si="35"/>
        <v>-4.2792819555455885</v>
      </c>
      <c r="AI67" s="2">
        <f t="shared" si="30"/>
        <v>86.165775013134478</v>
      </c>
      <c r="AJ67">
        <f t="shared" si="1"/>
        <v>-0.21396409777727943</v>
      </c>
    </row>
    <row r="68" spans="1:36" x14ac:dyDescent="0.25">
      <c r="A68" s="2">
        <f t="shared" si="0"/>
        <v>89.999999999999915</v>
      </c>
      <c r="B68" s="5">
        <f t="shared" si="45"/>
        <v>2.9999999999999973</v>
      </c>
      <c r="C68" s="5">
        <f t="shared" si="46"/>
        <v>9.2860545550359301</v>
      </c>
      <c r="D68" s="5">
        <f t="shared" si="47"/>
        <v>-8.4899381885251515</v>
      </c>
      <c r="E68" s="5">
        <f t="shared" si="48"/>
        <v>8.8615576456096719</v>
      </c>
      <c r="G68" s="5">
        <f t="shared" si="6"/>
        <v>2.9999999999999973</v>
      </c>
      <c r="H68" s="5">
        <f t="shared" si="7"/>
        <v>12.348083884485474</v>
      </c>
      <c r="I68" s="5">
        <f t="shared" si="8"/>
        <v>-8.2033587191398318</v>
      </c>
      <c r="J68" s="5">
        <f t="shared" si="9"/>
        <v>11.937915948528483</v>
      </c>
      <c r="L68" s="2">
        <f t="shared" si="10"/>
        <v>2.9999999999999973</v>
      </c>
      <c r="M68" s="2">
        <f t="shared" si="11"/>
        <v>21.891284091348432</v>
      </c>
      <c r="N68" s="2">
        <f t="shared" si="12"/>
        <v>-10.945942045674215</v>
      </c>
      <c r="O68" s="2">
        <f t="shared" si="13"/>
        <v>21.343986989064721</v>
      </c>
      <c r="P68">
        <f t="shared" si="14"/>
        <v>21.913284091348434</v>
      </c>
      <c r="Q68">
        <f t="shared" si="15"/>
        <v>-10.505942045674216</v>
      </c>
      <c r="R68">
        <f t="shared" si="16"/>
        <v>21.365986989064719</v>
      </c>
      <c r="T68">
        <f t="shared" si="49"/>
        <v>3.8799278353142101</v>
      </c>
      <c r="U68">
        <f t="shared" si="50"/>
        <v>-1.940263917657105</v>
      </c>
      <c r="V68">
        <f t="shared" si="51"/>
        <v>3.7829146394313549</v>
      </c>
      <c r="X68">
        <f t="shared" si="20"/>
        <v>12.915807988939418</v>
      </c>
      <c r="Y68">
        <f t="shared" si="21"/>
        <v>-6.018203994469709</v>
      </c>
      <c r="Z68">
        <f t="shared" si="22"/>
        <v>12.614897789215933</v>
      </c>
      <c r="AA68" s="2">
        <f t="shared" si="23"/>
        <v>2.9999999999999973</v>
      </c>
      <c r="AB68" s="91">
        <f t="shared" si="24"/>
        <v>86.054212084640199</v>
      </c>
      <c r="AC68" s="91">
        <f t="shared" si="25"/>
        <v>-4.3030106042320106</v>
      </c>
      <c r="AD68" s="91">
        <f t="shared" si="26"/>
        <v>85.839061554428596</v>
      </c>
      <c r="AF68" s="2">
        <f t="shared" si="27"/>
        <v>2.9999999999999973</v>
      </c>
      <c r="AG68" s="90">
        <f t="shared" si="28"/>
        <v>86.165775013134478</v>
      </c>
      <c r="AH68" s="90">
        <f t="shared" si="35"/>
        <v>-4.2685887506567246</v>
      </c>
      <c r="AI68" s="2">
        <f t="shared" si="30"/>
        <v>85.95234557560164</v>
      </c>
      <c r="AJ68">
        <f t="shared" si="1"/>
        <v>-0.21342943753283625</v>
      </c>
    </row>
    <row r="69" spans="1:36" x14ac:dyDescent="0.25">
      <c r="A69" s="2">
        <f t="shared" si="0"/>
        <v>91.499999999999915</v>
      </c>
      <c r="B69" s="5">
        <f t="shared" si="45"/>
        <v>3.0499999999999972</v>
      </c>
      <c r="C69" s="5">
        <f t="shared" si="46"/>
        <v>8.8615576456096719</v>
      </c>
      <c r="D69" s="5">
        <f t="shared" si="47"/>
        <v>-8.1927853519267693</v>
      </c>
      <c r="E69" s="5">
        <f t="shared" si="48"/>
        <v>8.4519183780133336</v>
      </c>
      <c r="G69" s="5">
        <f t="shared" si="6"/>
        <v>3.0499999999999972</v>
      </c>
      <c r="H69" s="5">
        <f t="shared" si="7"/>
        <v>11.937915948528483</v>
      </c>
      <c r="I69" s="5">
        <f t="shared" si="8"/>
        <v>-7.9162361639699377</v>
      </c>
      <c r="J69" s="5">
        <f t="shared" si="9"/>
        <v>11.542104140329986</v>
      </c>
      <c r="L69" s="2">
        <f t="shared" si="10"/>
        <v>3.0499999999999972</v>
      </c>
      <c r="M69" s="2">
        <f t="shared" si="11"/>
        <v>21.343986989064721</v>
      </c>
      <c r="N69" s="2">
        <f t="shared" si="12"/>
        <v>-10.67229849453236</v>
      </c>
      <c r="O69" s="2">
        <f t="shared" si="13"/>
        <v>20.810372064338104</v>
      </c>
      <c r="P69">
        <f t="shared" si="14"/>
        <v>21.365986989064719</v>
      </c>
      <c r="Q69">
        <f t="shared" si="15"/>
        <v>-10.232298494532362</v>
      </c>
      <c r="R69">
        <f t="shared" si="16"/>
        <v>20.832372064338102</v>
      </c>
      <c r="T69">
        <f t="shared" si="49"/>
        <v>3.7829146394313549</v>
      </c>
      <c r="U69">
        <f t="shared" si="50"/>
        <v>-1.8917623197156774</v>
      </c>
      <c r="V69">
        <f t="shared" si="51"/>
        <v>3.6883265234455709</v>
      </c>
      <c r="X69">
        <f t="shared" si="20"/>
        <v>12.614897789215933</v>
      </c>
      <c r="Y69">
        <f t="shared" si="21"/>
        <v>-5.8677538946079659</v>
      </c>
      <c r="Z69">
        <f t="shared" si="22"/>
        <v>12.321510094485534</v>
      </c>
      <c r="AA69" s="2">
        <f t="shared" si="23"/>
        <v>3.0499999999999972</v>
      </c>
      <c r="AB69" s="91">
        <f t="shared" si="24"/>
        <v>85.839061554428596</v>
      </c>
      <c r="AC69" s="91">
        <f t="shared" si="25"/>
        <v>-4.2922580777214296</v>
      </c>
      <c r="AD69" s="91">
        <f t="shared" si="26"/>
        <v>85.624448650542519</v>
      </c>
      <c r="AF69" s="2">
        <f t="shared" si="27"/>
        <v>3.0499999999999972</v>
      </c>
      <c r="AG69" s="90">
        <f t="shared" si="28"/>
        <v>85.95234557560164</v>
      </c>
      <c r="AH69" s="90">
        <f t="shared" si="35"/>
        <v>-4.2579222787800823</v>
      </c>
      <c r="AI69" s="2">
        <f t="shared" si="30"/>
        <v>85.73944946166263</v>
      </c>
      <c r="AJ69">
        <f t="shared" si="1"/>
        <v>-0.21289611393900412</v>
      </c>
    </row>
    <row r="70" spans="1:36" x14ac:dyDescent="0.25">
      <c r="A70" s="2">
        <f t="shared" si="0"/>
        <v>92.999999999999915</v>
      </c>
      <c r="B70" s="5">
        <f t="shared" si="45"/>
        <v>3.099999999999997</v>
      </c>
      <c r="C70" s="5">
        <f t="shared" si="46"/>
        <v>8.4519183780133336</v>
      </c>
      <c r="D70" s="5">
        <f t="shared" si="47"/>
        <v>-7.9060328646093332</v>
      </c>
      <c r="E70" s="5">
        <f t="shared" si="48"/>
        <v>8.0566167347828674</v>
      </c>
      <c r="G70" s="5">
        <f t="shared" si="6"/>
        <v>3.099999999999997</v>
      </c>
      <c r="H70" s="5">
        <f t="shared" si="7"/>
        <v>11.542104140329986</v>
      </c>
      <c r="I70" s="5">
        <f t="shared" si="8"/>
        <v>-7.6391628982309889</v>
      </c>
      <c r="J70" s="5">
        <f t="shared" si="9"/>
        <v>11.160145995418436</v>
      </c>
      <c r="L70" s="2">
        <f t="shared" si="10"/>
        <v>3.099999999999997</v>
      </c>
      <c r="M70" s="2">
        <f t="shared" si="11"/>
        <v>20.810372064338104</v>
      </c>
      <c r="N70" s="2">
        <f t="shared" si="12"/>
        <v>-10.405496032169053</v>
      </c>
      <c r="O70" s="2">
        <f t="shared" si="13"/>
        <v>20.290097262729653</v>
      </c>
      <c r="P70">
        <f t="shared" si="14"/>
        <v>20.832372064338102</v>
      </c>
      <c r="Q70">
        <f t="shared" si="15"/>
        <v>-9.9654960321690531</v>
      </c>
      <c r="R70">
        <f t="shared" si="16"/>
        <v>20.312097262729651</v>
      </c>
      <c r="T70">
        <f>V69</f>
        <v>3.6883265234455709</v>
      </c>
      <c r="U70">
        <f>(-0.5)*T70-(0.0001*L70)</f>
        <v>-1.8444732617227855</v>
      </c>
      <c r="V70">
        <f>T70+($C$3*U70)</f>
        <v>3.5961028603594318</v>
      </c>
      <c r="X70">
        <f t="shared" si="20"/>
        <v>12.321510094485534</v>
      </c>
      <c r="Y70">
        <f t="shared" si="21"/>
        <v>-5.7210650472427664</v>
      </c>
      <c r="Z70">
        <f t="shared" si="22"/>
        <v>12.035456842123395</v>
      </c>
      <c r="AA70" s="2">
        <f t="shared" si="23"/>
        <v>3.099999999999997</v>
      </c>
      <c r="AB70" s="91">
        <f t="shared" si="24"/>
        <v>85.624448650542519</v>
      </c>
      <c r="AC70" s="91">
        <f t="shared" si="25"/>
        <v>-4.2815324325271256</v>
      </c>
      <c r="AD70" s="91">
        <f t="shared" si="26"/>
        <v>85.410372028916157</v>
      </c>
      <c r="AF70" s="2">
        <f t="shared" si="27"/>
        <v>3.099999999999997</v>
      </c>
      <c r="AG70" s="90">
        <f t="shared" si="28"/>
        <v>85.73944946166263</v>
      </c>
      <c r="AH70" s="90">
        <f t="shared" si="35"/>
        <v>-4.2472824730831311</v>
      </c>
      <c r="AI70" s="2">
        <f t="shared" si="30"/>
        <v>85.527085338008476</v>
      </c>
      <c r="AJ70">
        <f t="shared" si="1"/>
        <v>-0.21236412365415658</v>
      </c>
    </row>
    <row r="71" spans="1:36" x14ac:dyDescent="0.25">
      <c r="A71" s="2">
        <f t="shared" si="0"/>
        <v>94.499999999999901</v>
      </c>
      <c r="B71" s="5">
        <f t="shared" si="45"/>
        <v>3.1499999999999968</v>
      </c>
      <c r="C71" s="5">
        <f t="shared" si="46"/>
        <v>8.0566167347828674</v>
      </c>
      <c r="D71" s="5">
        <f t="shared" si="47"/>
        <v>-7.6293167143480076</v>
      </c>
      <c r="E71" s="5">
        <f t="shared" si="48"/>
        <v>7.6751508990654669</v>
      </c>
      <c r="G71" s="5">
        <f t="shared" si="6"/>
        <v>3.1499999999999968</v>
      </c>
      <c r="H71" s="5">
        <f t="shared" si="7"/>
        <v>11.160145995418436</v>
      </c>
      <c r="I71" s="5">
        <f t="shared" si="8"/>
        <v>-7.3717871967929041</v>
      </c>
      <c r="J71" s="5">
        <f t="shared" si="9"/>
        <v>10.79155663557879</v>
      </c>
      <c r="L71" s="2">
        <f t="shared" si="10"/>
        <v>3.1499999999999968</v>
      </c>
      <c r="M71" s="2">
        <f t="shared" si="11"/>
        <v>20.290097262729653</v>
      </c>
      <c r="N71" s="2">
        <f t="shared" si="12"/>
        <v>-10.145363631364827</v>
      </c>
      <c r="O71" s="2">
        <f t="shared" si="13"/>
        <v>19.78282908116141</v>
      </c>
      <c r="P71">
        <f t="shared" si="14"/>
        <v>20.312097262729651</v>
      </c>
      <c r="Q71">
        <f t="shared" si="15"/>
        <v>-9.7053636313648273</v>
      </c>
      <c r="R71">
        <f t="shared" si="16"/>
        <v>19.804829081161412</v>
      </c>
      <c r="T71">
        <f t="shared" ref="T71:T73" si="52">V70</f>
        <v>3.5961028603594318</v>
      </c>
      <c r="U71">
        <f t="shared" ref="U71:U73" si="53">(-0.5)*T71-(0.0001*L71)</f>
        <v>-1.798366430179716</v>
      </c>
      <c r="V71">
        <f t="shared" ref="V71:V73" si="54">T71+($C$3*U71)</f>
        <v>3.5061845388504462</v>
      </c>
      <c r="X71">
        <f t="shared" si="20"/>
        <v>12.035456842123395</v>
      </c>
      <c r="Y71">
        <f t="shared" si="21"/>
        <v>-5.5780434210616967</v>
      </c>
      <c r="Z71">
        <f t="shared" si="22"/>
        <v>11.75655467107031</v>
      </c>
      <c r="AA71" s="2">
        <f t="shared" si="23"/>
        <v>3.1499999999999968</v>
      </c>
      <c r="AB71" s="91">
        <f t="shared" si="24"/>
        <v>85.410372028916157</v>
      </c>
      <c r="AC71" s="91">
        <f t="shared" si="25"/>
        <v>-4.2708336014458075</v>
      </c>
      <c r="AD71" s="91">
        <f t="shared" si="26"/>
        <v>85.196830348843861</v>
      </c>
      <c r="AF71" s="2">
        <f t="shared" si="27"/>
        <v>3.1499999999999968</v>
      </c>
      <c r="AG71" s="90">
        <f t="shared" si="28"/>
        <v>85.527085338008476</v>
      </c>
      <c r="AH71" s="90">
        <f t="shared" si="35"/>
        <v>-4.2366692669004236</v>
      </c>
      <c r="AI71" s="2">
        <f t="shared" si="30"/>
        <v>85.31525187466346</v>
      </c>
      <c r="AJ71">
        <f t="shared" si="1"/>
        <v>-0.21183346334502118</v>
      </c>
    </row>
    <row r="72" spans="1:36" ht="15.75" thickBot="1" x14ac:dyDescent="0.3">
      <c r="A72" s="2">
        <f t="shared" si="0"/>
        <v>95.999999999999901</v>
      </c>
      <c r="B72" s="5">
        <f t="shared" si="45"/>
        <v>3.1999999999999966</v>
      </c>
      <c r="C72" s="5">
        <f t="shared" si="46"/>
        <v>7.6751508990654669</v>
      </c>
      <c r="D72" s="5">
        <f t="shared" si="47"/>
        <v>-7.3622856293458261</v>
      </c>
      <c r="E72" s="5">
        <f t="shared" si="48"/>
        <v>7.3070366175981754</v>
      </c>
      <c r="G72" s="5">
        <f t="shared" si="6"/>
        <v>3.1999999999999966</v>
      </c>
      <c r="H72" s="5">
        <f t="shared" si="7"/>
        <v>10.79155663557879</v>
      </c>
      <c r="I72" s="5">
        <f t="shared" si="8"/>
        <v>-7.1137696449051511</v>
      </c>
      <c r="J72" s="5">
        <f t="shared" si="9"/>
        <v>10.435868153333532</v>
      </c>
      <c r="L72" s="2">
        <f t="shared" si="10"/>
        <v>3.1999999999999966</v>
      </c>
      <c r="M72" s="2">
        <f t="shared" si="11"/>
        <v>19.78282908116141</v>
      </c>
      <c r="N72" s="2">
        <f t="shared" si="12"/>
        <v>-9.8917345405807051</v>
      </c>
      <c r="O72" s="2">
        <f t="shared" si="13"/>
        <v>19.288242354132375</v>
      </c>
      <c r="P72">
        <f t="shared" si="14"/>
        <v>19.804829081161412</v>
      </c>
      <c r="Q72">
        <f t="shared" si="15"/>
        <v>-9.4517345405807056</v>
      </c>
      <c r="R72">
        <f t="shared" si="16"/>
        <v>19.310242354132374</v>
      </c>
      <c r="T72" s="88">
        <f t="shared" si="52"/>
        <v>3.5061845388504462</v>
      </c>
      <c r="U72" s="88">
        <f t="shared" si="53"/>
        <v>-1.7534122694252232</v>
      </c>
      <c r="V72" s="88">
        <f t="shared" si="54"/>
        <v>3.4185139253791852</v>
      </c>
      <c r="X72">
        <f t="shared" si="20"/>
        <v>11.75655467107031</v>
      </c>
      <c r="Y72">
        <f t="shared" si="21"/>
        <v>-5.4385973355351549</v>
      </c>
      <c r="Z72">
        <f t="shared" si="22"/>
        <v>11.484624804293553</v>
      </c>
      <c r="AA72" s="2">
        <f t="shared" si="23"/>
        <v>3.1999999999999966</v>
      </c>
      <c r="AB72" s="91">
        <f t="shared" si="24"/>
        <v>85.196830348843861</v>
      </c>
      <c r="AC72" s="91">
        <f t="shared" si="25"/>
        <v>-4.2601615174421932</v>
      </c>
      <c r="AD72" s="91">
        <f t="shared" si="26"/>
        <v>84.98382227297175</v>
      </c>
      <c r="AF72" s="2">
        <f t="shared" si="27"/>
        <v>3.1999999999999966</v>
      </c>
      <c r="AG72" s="90">
        <f t="shared" si="28"/>
        <v>85.31525187466346</v>
      </c>
      <c r="AH72" s="90">
        <f t="shared" si="35"/>
        <v>-4.2260825937331736</v>
      </c>
      <c r="AI72" s="2">
        <f t="shared" si="30"/>
        <v>85.103947744976807</v>
      </c>
      <c r="AJ72">
        <f t="shared" si="1"/>
        <v>-0.21130412968665868</v>
      </c>
    </row>
    <row r="73" spans="1:36" ht="15.75" thickBot="1" x14ac:dyDescent="0.3">
      <c r="A73" s="2">
        <f t="shared" ref="A73:A136" si="55">B73*30</f>
        <v>97.499999999999886</v>
      </c>
      <c r="B73" s="5">
        <f t="shared" si="45"/>
        <v>3.2499999999999964</v>
      </c>
      <c r="C73" s="5">
        <f t="shared" si="46"/>
        <v>7.3070366175981754</v>
      </c>
      <c r="D73" s="5">
        <f t="shared" si="47"/>
        <v>-7.1046006323187223</v>
      </c>
      <c r="E73" s="5">
        <f t="shared" si="48"/>
        <v>6.9518065859822391</v>
      </c>
      <c r="G73" s="5">
        <f t="shared" si="6"/>
        <v>3.2499999999999964</v>
      </c>
      <c r="H73" s="5">
        <f t="shared" si="7"/>
        <v>10.435868153333532</v>
      </c>
      <c r="I73" s="5">
        <f t="shared" si="8"/>
        <v>-6.8647827073334708</v>
      </c>
      <c r="J73" s="5">
        <f t="shared" si="9"/>
        <v>10.092629017966859</v>
      </c>
      <c r="L73" s="2">
        <f t="shared" si="10"/>
        <v>3.2499999999999964</v>
      </c>
      <c r="M73" s="2">
        <f t="shared" si="11"/>
        <v>19.288242354132375</v>
      </c>
      <c r="N73" s="2">
        <f t="shared" si="12"/>
        <v>-9.6444461770661878</v>
      </c>
      <c r="O73" s="2">
        <f t="shared" si="13"/>
        <v>18.806020045279066</v>
      </c>
      <c r="P73">
        <f t="shared" si="14"/>
        <v>19.310242354132374</v>
      </c>
      <c r="Q73">
        <f t="shared" si="15"/>
        <v>-9.2044461770661883</v>
      </c>
      <c r="R73">
        <f t="shared" si="16"/>
        <v>18.828020045279064</v>
      </c>
      <c r="T73" s="89">
        <f t="shared" si="52"/>
        <v>3.4185139253791852</v>
      </c>
      <c r="U73">
        <f t="shared" si="53"/>
        <v>-1.7095819626895925</v>
      </c>
      <c r="V73">
        <f t="shared" si="54"/>
        <v>3.3330348272447057</v>
      </c>
      <c r="X73">
        <f t="shared" si="20"/>
        <v>11.484624804293553</v>
      </c>
      <c r="Y73">
        <f t="shared" si="21"/>
        <v>-5.3026374021467761</v>
      </c>
      <c r="Z73">
        <f t="shared" si="22"/>
        <v>11.219492934186214</v>
      </c>
      <c r="AA73" s="2">
        <f t="shared" si="23"/>
        <v>3.2499999999999964</v>
      </c>
      <c r="AB73" s="91">
        <f t="shared" si="24"/>
        <v>84.98382227297175</v>
      </c>
      <c r="AC73" s="91">
        <f t="shared" si="25"/>
        <v>-4.2495161136485882</v>
      </c>
      <c r="AD73" s="91">
        <f t="shared" si="26"/>
        <v>84.77134646728932</v>
      </c>
      <c r="AF73" s="2">
        <f t="shared" si="27"/>
        <v>3.2499999999999964</v>
      </c>
      <c r="AG73" s="90">
        <f t="shared" si="28"/>
        <v>85.103947744976807</v>
      </c>
      <c r="AH73" s="90">
        <f t="shared" si="35"/>
        <v>-4.215522387248841</v>
      </c>
      <c r="AI73" s="2">
        <f t="shared" si="30"/>
        <v>84.893171625614372</v>
      </c>
      <c r="AJ73">
        <f t="shared" ref="AJ73:AJ136" si="56">(AH73*0.05)</f>
        <v>-0.21077611936244206</v>
      </c>
    </row>
    <row r="74" spans="1:36" ht="15.75" thickBot="1" x14ac:dyDescent="0.3">
      <c r="A74" s="2">
        <f t="shared" si="55"/>
        <v>98.999999999999886</v>
      </c>
      <c r="B74" s="5">
        <f t="shared" si="45"/>
        <v>3.2999999999999963</v>
      </c>
      <c r="C74" s="5">
        <f t="shared" si="46"/>
        <v>6.9518065859822391</v>
      </c>
      <c r="D74" s="5">
        <f t="shared" si="47"/>
        <v>-6.8559346101875676</v>
      </c>
      <c r="E74" s="5">
        <f t="shared" si="48"/>
        <v>6.6090098554728609</v>
      </c>
      <c r="G74" s="5">
        <f t="shared" ref="G74:G137" si="57">G73+$C$3</f>
        <v>3.2999999999999963</v>
      </c>
      <c r="H74" s="5">
        <f t="shared" ref="H74:H137" si="58">J73</f>
        <v>10.092629017966859</v>
      </c>
      <c r="I74" s="5">
        <f t="shared" ref="I74:I137" si="59">-0.7*H74+0.44+0.0001*G74</f>
        <v>-6.6245103125767999</v>
      </c>
      <c r="J74" s="5">
        <f t="shared" ref="J74:J137" si="60">H74+$C$3*I74</f>
        <v>9.7614035023380179</v>
      </c>
      <c r="L74" s="2">
        <f t="shared" ref="L74:L137" si="61">L73+$C$3</f>
        <v>3.2999999999999963</v>
      </c>
      <c r="M74" s="2">
        <f t="shared" ref="M74:M137" si="62">O73</f>
        <v>18.806020045279066</v>
      </c>
      <c r="N74" s="2">
        <f t="shared" ref="N74:N137" si="63">(-0.5)*M74-(0.0001*L74)</f>
        <v>-9.4033400226395329</v>
      </c>
      <c r="O74" s="2">
        <f t="shared" ref="O74:O137" si="64">M74+($C$3*N74)</f>
        <v>18.33585304414709</v>
      </c>
      <c r="P74">
        <f t="shared" ref="P74:P137" si="65">R73</f>
        <v>18.828020045279064</v>
      </c>
      <c r="Q74">
        <f t="shared" ref="Q74:Q137" si="66">(-0.5)*M74+0.44-(0.0001*L74)</f>
        <v>-8.9633400226395334</v>
      </c>
      <c r="R74">
        <f t="shared" ref="R74:R137" si="67">M74+Q74*$C$3</f>
        <v>18.357853044147088</v>
      </c>
      <c r="T74" s="89">
        <f t="shared" ref="T74:T80" si="68">V73</f>
        <v>3.3330348272447057</v>
      </c>
      <c r="U74">
        <f t="shared" ref="U74:U80" si="69">(-0.5)*T74-(0.0001*L74)</f>
        <v>-1.6668474136223528</v>
      </c>
      <c r="V74">
        <f t="shared" ref="V74:V80" si="70">T74+($C$3*U74)</f>
        <v>3.2496924565635879</v>
      </c>
      <c r="X74">
        <f t="shared" ref="X74:X80" si="71">Z73</f>
        <v>11.219492934186214</v>
      </c>
      <c r="Y74">
        <f t="shared" ref="Y74:Y80" si="72">(-0.5)*X74+(0.44)-(0.0001*L74)</f>
        <v>-5.1700764670931063</v>
      </c>
      <c r="Z74">
        <f t="shared" ref="Z74:Z80" si="73">X74+(Y74*$C$3)</f>
        <v>10.960989110831559</v>
      </c>
      <c r="AA74" s="2">
        <f t="shared" ref="AA74:AA137" si="74">AA73+$C$3</f>
        <v>3.2999999999999963</v>
      </c>
      <c r="AB74" s="91">
        <f t="shared" ref="AB74:AB137" si="75">AD73</f>
        <v>84.77134646728932</v>
      </c>
      <c r="AC74" s="91">
        <f t="shared" ref="AC74:AC137" si="76">(-0.05)*AB74-(0.0001*AA74)</f>
        <v>-4.2388973233644665</v>
      </c>
      <c r="AD74" s="91">
        <f t="shared" ref="AD74:AD137" si="77">AB74+($C$3*AC74)</f>
        <v>84.559401601121095</v>
      </c>
      <c r="AF74" s="2">
        <f t="shared" ref="AF74:AF137" si="78">AF73+$C$3</f>
        <v>3.2999999999999963</v>
      </c>
      <c r="AG74" s="90">
        <f t="shared" ref="AG74:AG137" si="79">AI73</f>
        <v>84.893171625614372</v>
      </c>
      <c r="AH74" s="90">
        <f t="shared" ref="AH74:AH137" si="80">(-0.05)*AG74+0.04-(0.0001*AF74)</f>
        <v>-4.2049885812807188</v>
      </c>
      <c r="AI74" s="2">
        <f t="shared" ref="AI74:AI137" si="81">AG74+($C$3*AH74)</f>
        <v>84.682922196550336</v>
      </c>
      <c r="AJ74">
        <f t="shared" si="56"/>
        <v>-0.21024942906403596</v>
      </c>
    </row>
    <row r="75" spans="1:36" ht="15.75" thickBot="1" x14ac:dyDescent="0.3">
      <c r="A75" s="2">
        <f t="shared" si="55"/>
        <v>100.49999999999989</v>
      </c>
      <c r="B75" s="5">
        <f t="shared" si="45"/>
        <v>3.3499999999999961</v>
      </c>
      <c r="C75" s="5">
        <f t="shared" si="46"/>
        <v>6.6090098554728609</v>
      </c>
      <c r="D75" s="5">
        <f t="shared" si="47"/>
        <v>-6.6159718988310026</v>
      </c>
      <c r="E75" s="5">
        <f t="shared" si="48"/>
        <v>6.278211260531311</v>
      </c>
      <c r="G75" s="5">
        <f t="shared" si="57"/>
        <v>3.3499999999999961</v>
      </c>
      <c r="H75" s="5">
        <f t="shared" si="58"/>
        <v>9.7614035023380179</v>
      </c>
      <c r="I75" s="5">
        <f t="shared" si="59"/>
        <v>-6.3926474516366119</v>
      </c>
      <c r="J75" s="5">
        <f t="shared" si="60"/>
        <v>9.4417711297561873</v>
      </c>
      <c r="L75" s="2">
        <f t="shared" si="61"/>
        <v>3.3499999999999961</v>
      </c>
      <c r="M75" s="2">
        <f t="shared" si="62"/>
        <v>18.33585304414709</v>
      </c>
      <c r="N75" s="2">
        <f t="shared" si="63"/>
        <v>-9.1682615220735446</v>
      </c>
      <c r="O75" s="2">
        <f t="shared" si="64"/>
        <v>17.877439968043412</v>
      </c>
      <c r="P75">
        <f t="shared" si="65"/>
        <v>18.357853044147088</v>
      </c>
      <c r="Q75">
        <f t="shared" si="66"/>
        <v>-8.7282615220735451</v>
      </c>
      <c r="R75">
        <f t="shared" si="67"/>
        <v>17.899439968043414</v>
      </c>
      <c r="T75" s="89">
        <f t="shared" si="68"/>
        <v>3.2496924565635879</v>
      </c>
      <c r="U75" s="88">
        <f t="shared" si="69"/>
        <v>-1.6251812282817939</v>
      </c>
      <c r="V75" s="88">
        <f t="shared" si="70"/>
        <v>3.1684333951494983</v>
      </c>
      <c r="X75">
        <f t="shared" si="71"/>
        <v>10.960989110831559</v>
      </c>
      <c r="Y75">
        <f t="shared" si="72"/>
        <v>-5.0408295554157787</v>
      </c>
      <c r="Z75">
        <f t="shared" si="73"/>
        <v>10.70894763306077</v>
      </c>
      <c r="AA75" s="2">
        <f t="shared" si="74"/>
        <v>3.3499999999999961</v>
      </c>
      <c r="AB75" s="91">
        <f t="shared" si="75"/>
        <v>84.559401601121095</v>
      </c>
      <c r="AC75" s="91">
        <f t="shared" si="76"/>
        <v>-4.2283050800560549</v>
      </c>
      <c r="AD75" s="91">
        <f t="shared" si="77"/>
        <v>84.347986347118294</v>
      </c>
      <c r="AF75" s="2">
        <f t="shared" si="78"/>
        <v>3.3499999999999961</v>
      </c>
      <c r="AG75" s="90">
        <f t="shared" si="79"/>
        <v>84.682922196550336</v>
      </c>
      <c r="AH75" s="90">
        <f t="shared" si="80"/>
        <v>-4.1944811098275165</v>
      </c>
      <c r="AI75" s="2">
        <f t="shared" si="81"/>
        <v>84.473198141058958</v>
      </c>
      <c r="AJ75">
        <f t="shared" si="56"/>
        <v>-0.20972405549137585</v>
      </c>
    </row>
    <row r="76" spans="1:36" ht="15.75" thickBot="1" x14ac:dyDescent="0.3">
      <c r="A76" s="2">
        <f t="shared" si="55"/>
        <v>101.99999999999987</v>
      </c>
      <c r="B76" s="5">
        <f t="shared" si="45"/>
        <v>3.3999999999999959</v>
      </c>
      <c r="C76" s="5">
        <f t="shared" si="46"/>
        <v>6.278211260531311</v>
      </c>
      <c r="D76" s="5">
        <f t="shared" si="47"/>
        <v>-6.3844078823719181</v>
      </c>
      <c r="E76" s="5">
        <f t="shared" si="48"/>
        <v>5.9589908664127149</v>
      </c>
      <c r="G76" s="5">
        <f t="shared" si="57"/>
        <v>3.3999999999999959</v>
      </c>
      <c r="H76" s="5">
        <f t="shared" si="58"/>
        <v>9.4417711297561873</v>
      </c>
      <c r="I76" s="5">
        <f t="shared" si="59"/>
        <v>-6.1688997908293306</v>
      </c>
      <c r="J76" s="5">
        <f t="shared" si="60"/>
        <v>9.1333261402147201</v>
      </c>
      <c r="L76" s="2">
        <f t="shared" si="61"/>
        <v>3.3999999999999959</v>
      </c>
      <c r="M76" s="2">
        <f t="shared" si="62"/>
        <v>17.877439968043412</v>
      </c>
      <c r="N76" s="2">
        <f t="shared" si="63"/>
        <v>-8.9390599840217053</v>
      </c>
      <c r="O76" s="2">
        <f t="shared" si="64"/>
        <v>17.430486968842327</v>
      </c>
      <c r="P76">
        <f t="shared" si="65"/>
        <v>17.899439968043414</v>
      </c>
      <c r="Q76">
        <f t="shared" si="66"/>
        <v>-8.4990599840217058</v>
      </c>
      <c r="R76">
        <f t="shared" si="67"/>
        <v>17.452486968842326</v>
      </c>
      <c r="T76" s="89">
        <f t="shared" si="68"/>
        <v>3.1684333951494983</v>
      </c>
      <c r="U76">
        <f t="shared" si="69"/>
        <v>-1.5845566975747492</v>
      </c>
      <c r="V76">
        <f t="shared" si="70"/>
        <v>3.0892055602707607</v>
      </c>
      <c r="X76">
        <f t="shared" si="71"/>
        <v>10.70894763306077</v>
      </c>
      <c r="Y76">
        <f t="shared" si="72"/>
        <v>-4.9148138165303843</v>
      </c>
      <c r="Z76">
        <f t="shared" si="73"/>
        <v>10.463206942234251</v>
      </c>
      <c r="AA76" s="2">
        <f t="shared" si="74"/>
        <v>3.3999999999999959</v>
      </c>
      <c r="AB76" s="91">
        <f t="shared" si="75"/>
        <v>84.347986347118294</v>
      </c>
      <c r="AC76" s="91">
        <f t="shared" si="76"/>
        <v>-4.2177393173559148</v>
      </c>
      <c r="AD76" s="91">
        <f t="shared" si="77"/>
        <v>84.137099381250493</v>
      </c>
      <c r="AF76" s="2">
        <f t="shared" si="78"/>
        <v>3.3999999999999959</v>
      </c>
      <c r="AG76" s="90">
        <f t="shared" si="79"/>
        <v>84.473198141058958</v>
      </c>
      <c r="AH76" s="90">
        <f t="shared" si="80"/>
        <v>-4.1839999070529474</v>
      </c>
      <c r="AI76" s="2">
        <f t="shared" si="81"/>
        <v>84.26399814570631</v>
      </c>
      <c r="AJ76">
        <f t="shared" si="56"/>
        <v>-0.20919999535264738</v>
      </c>
    </row>
    <row r="77" spans="1:36" ht="15.75" thickBot="1" x14ac:dyDescent="0.3">
      <c r="A77" s="2">
        <f t="shared" si="55"/>
        <v>103.49999999999987</v>
      </c>
      <c r="B77" s="5">
        <f t="shared" si="45"/>
        <v>3.4499999999999957</v>
      </c>
      <c r="C77" s="5">
        <f t="shared" si="46"/>
        <v>5.9589908664127149</v>
      </c>
      <c r="D77" s="5">
        <f t="shared" si="47"/>
        <v>-6.1609486064889003</v>
      </c>
      <c r="E77" s="5">
        <f t="shared" si="48"/>
        <v>5.6509434360882702</v>
      </c>
      <c r="G77" s="5">
        <f t="shared" si="57"/>
        <v>3.4499999999999957</v>
      </c>
      <c r="H77" s="5">
        <f t="shared" si="58"/>
        <v>9.1333261402147201</v>
      </c>
      <c r="I77" s="5">
        <f t="shared" si="59"/>
        <v>-5.9529832981503032</v>
      </c>
      <c r="J77" s="5">
        <f t="shared" si="60"/>
        <v>8.8356769753072051</v>
      </c>
      <c r="L77" s="87">
        <f t="shared" si="61"/>
        <v>3.4499999999999957</v>
      </c>
      <c r="M77" s="2">
        <f t="shared" si="62"/>
        <v>17.430486968842327</v>
      </c>
      <c r="N77" s="2">
        <f t="shared" si="63"/>
        <v>-8.7155884844211631</v>
      </c>
      <c r="O77" s="2">
        <f t="shared" si="64"/>
        <v>16.994707544621271</v>
      </c>
      <c r="P77">
        <f t="shared" si="65"/>
        <v>17.452486968842326</v>
      </c>
      <c r="Q77">
        <f t="shared" si="66"/>
        <v>-8.2755884844211636</v>
      </c>
      <c r="R77">
        <f t="shared" si="67"/>
        <v>17.016707544621269</v>
      </c>
      <c r="T77" s="89">
        <f t="shared" si="68"/>
        <v>3.0892055602707607</v>
      </c>
      <c r="U77">
        <f t="shared" si="69"/>
        <v>-1.5449477801353804</v>
      </c>
      <c r="V77">
        <f t="shared" si="70"/>
        <v>3.0119581712639918</v>
      </c>
      <c r="X77">
        <f t="shared" si="71"/>
        <v>10.463206942234251</v>
      </c>
      <c r="Y77">
        <f t="shared" si="72"/>
        <v>-4.7919484711171254</v>
      </c>
      <c r="Z77">
        <f t="shared" si="73"/>
        <v>10.223609518678394</v>
      </c>
      <c r="AA77" s="87">
        <f t="shared" si="74"/>
        <v>3.4499999999999957</v>
      </c>
      <c r="AB77" s="91">
        <f t="shared" si="75"/>
        <v>84.137099381250493</v>
      </c>
      <c r="AC77" s="91">
        <f t="shared" si="76"/>
        <v>-4.2071999690625255</v>
      </c>
      <c r="AD77" s="92">
        <f t="shared" si="77"/>
        <v>83.926739382797365</v>
      </c>
      <c r="AF77" s="87">
        <f t="shared" si="78"/>
        <v>3.4499999999999957</v>
      </c>
      <c r="AG77" s="90">
        <f t="shared" si="79"/>
        <v>84.26399814570631</v>
      </c>
      <c r="AH77" s="90">
        <f t="shared" si="80"/>
        <v>-4.1735449072853159</v>
      </c>
      <c r="AI77" s="2">
        <f t="shared" si="81"/>
        <v>84.055320900342039</v>
      </c>
      <c r="AJ77">
        <f t="shared" si="56"/>
        <v>-0.2086772453642658</v>
      </c>
    </row>
    <row r="78" spans="1:36" ht="15.75" thickBot="1" x14ac:dyDescent="0.3">
      <c r="A78" s="2">
        <f t="shared" si="55"/>
        <v>104.99999999999987</v>
      </c>
      <c r="B78" s="5">
        <f t="shared" si="45"/>
        <v>3.4999999999999956</v>
      </c>
      <c r="C78" s="5">
        <f t="shared" si="46"/>
        <v>5.6509434360882702</v>
      </c>
      <c r="D78" s="5">
        <f t="shared" si="47"/>
        <v>-5.9453104052617887</v>
      </c>
      <c r="E78" s="5">
        <f t="shared" si="48"/>
        <v>5.3536779158251804</v>
      </c>
      <c r="G78" s="5">
        <f t="shared" si="57"/>
        <v>3.4999999999999956</v>
      </c>
      <c r="H78" s="5">
        <f t="shared" si="58"/>
        <v>8.8356769753072051</v>
      </c>
      <c r="I78" s="5">
        <f t="shared" si="59"/>
        <v>-5.7446238827150431</v>
      </c>
      <c r="J78" s="5">
        <f t="shared" si="60"/>
        <v>8.548445781171452</v>
      </c>
      <c r="L78" s="2">
        <f t="shared" si="61"/>
        <v>3.4999999999999956</v>
      </c>
      <c r="M78" s="2">
        <f t="shared" si="62"/>
        <v>16.994707544621271</v>
      </c>
      <c r="N78" s="2">
        <f t="shared" si="63"/>
        <v>-8.4977037723106346</v>
      </c>
      <c r="O78" s="2">
        <f t="shared" si="64"/>
        <v>16.569822356005741</v>
      </c>
      <c r="P78">
        <f t="shared" si="65"/>
        <v>17.016707544621269</v>
      </c>
      <c r="Q78">
        <f t="shared" si="66"/>
        <v>-8.0577037723106351</v>
      </c>
      <c r="R78">
        <f t="shared" si="67"/>
        <v>16.591822356005739</v>
      </c>
      <c r="T78" s="89">
        <f t="shared" si="68"/>
        <v>3.0119581712639918</v>
      </c>
      <c r="U78">
        <f t="shared" si="69"/>
        <v>-1.506329085631996</v>
      </c>
      <c r="V78">
        <f t="shared" si="70"/>
        <v>2.936641716982392</v>
      </c>
      <c r="X78">
        <f t="shared" si="71"/>
        <v>10.223609518678394</v>
      </c>
      <c r="Y78">
        <f t="shared" si="72"/>
        <v>-4.6721547593391968</v>
      </c>
      <c r="Z78">
        <f t="shared" si="73"/>
        <v>9.9900017807114345</v>
      </c>
      <c r="AA78" s="2">
        <f t="shared" si="74"/>
        <v>3.4999999999999956</v>
      </c>
      <c r="AB78" s="91">
        <f t="shared" si="75"/>
        <v>83.926739382797365</v>
      </c>
      <c r="AC78" s="91">
        <f t="shared" si="76"/>
        <v>-4.1966869691398685</v>
      </c>
      <c r="AD78" s="91">
        <f t="shared" si="77"/>
        <v>83.716905034340371</v>
      </c>
      <c r="AF78" s="2">
        <f t="shared" si="78"/>
        <v>3.4999999999999956</v>
      </c>
      <c r="AG78" s="90">
        <f t="shared" si="79"/>
        <v>84.055320900342039</v>
      </c>
      <c r="AH78" s="90">
        <f t="shared" si="80"/>
        <v>-4.1631160450171025</v>
      </c>
      <c r="AI78" s="2">
        <f t="shared" si="81"/>
        <v>83.847165098091182</v>
      </c>
      <c r="AJ78">
        <f t="shared" si="56"/>
        <v>-0.20815580225085514</v>
      </c>
    </row>
    <row r="79" spans="1:36" ht="15.75" thickBot="1" x14ac:dyDescent="0.3">
      <c r="A79" s="2">
        <f t="shared" si="55"/>
        <v>106.49999999999986</v>
      </c>
      <c r="B79" s="5">
        <f t="shared" si="45"/>
        <v>3.5499999999999954</v>
      </c>
      <c r="C79" s="5">
        <f t="shared" si="46"/>
        <v>5.3536779158251804</v>
      </c>
      <c r="D79" s="5">
        <f t="shared" si="47"/>
        <v>-5.7372195410776259</v>
      </c>
      <c r="E79" s="5">
        <f t="shared" si="48"/>
        <v>5.0668169387712991</v>
      </c>
      <c r="G79" s="5">
        <f t="shared" si="57"/>
        <v>3.5499999999999954</v>
      </c>
      <c r="H79" s="5">
        <f t="shared" si="58"/>
        <v>8.548445781171452</v>
      </c>
      <c r="I79" s="5">
        <f t="shared" si="59"/>
        <v>-5.5435570468200162</v>
      </c>
      <c r="J79" s="5">
        <f t="shared" si="60"/>
        <v>8.2712679288304507</v>
      </c>
      <c r="L79" s="2">
        <f t="shared" si="61"/>
        <v>3.5499999999999954</v>
      </c>
      <c r="M79" s="2">
        <f t="shared" si="62"/>
        <v>16.569822356005741</v>
      </c>
      <c r="N79" s="2">
        <f t="shared" si="63"/>
        <v>-8.2852661780028711</v>
      </c>
      <c r="O79" s="2">
        <f t="shared" si="64"/>
        <v>16.155559047105598</v>
      </c>
      <c r="P79">
        <f t="shared" si="65"/>
        <v>16.591822356005739</v>
      </c>
      <c r="Q79">
        <f t="shared" si="66"/>
        <v>-7.8452661780028699</v>
      </c>
      <c r="R79">
        <f t="shared" si="67"/>
        <v>16.177559047105596</v>
      </c>
      <c r="T79" s="89">
        <f t="shared" si="68"/>
        <v>2.936641716982392</v>
      </c>
      <c r="U79">
        <f t="shared" si="69"/>
        <v>-1.4686758584911961</v>
      </c>
      <c r="V79">
        <f t="shared" si="70"/>
        <v>2.8632079240578321</v>
      </c>
      <c r="X79">
        <f t="shared" si="71"/>
        <v>9.9900017807114345</v>
      </c>
      <c r="Y79">
        <f t="shared" si="72"/>
        <v>-4.5553558903557168</v>
      </c>
      <c r="Z79">
        <f t="shared" si="73"/>
        <v>9.7622339861936496</v>
      </c>
      <c r="AA79" s="2">
        <f t="shared" si="74"/>
        <v>3.5499999999999954</v>
      </c>
      <c r="AB79" s="91">
        <f t="shared" si="75"/>
        <v>83.716905034340371</v>
      </c>
      <c r="AC79" s="91">
        <f t="shared" si="76"/>
        <v>-4.1862002517170183</v>
      </c>
      <c r="AD79" s="91">
        <f t="shared" si="77"/>
        <v>83.507595021754526</v>
      </c>
      <c r="AF79" s="2">
        <f t="shared" si="78"/>
        <v>3.5499999999999954</v>
      </c>
      <c r="AG79" s="90">
        <f t="shared" si="79"/>
        <v>83.847165098091182</v>
      </c>
      <c r="AH79" s="90">
        <f t="shared" si="80"/>
        <v>-4.1527132549045591</v>
      </c>
      <c r="AI79" s="2">
        <f t="shared" si="81"/>
        <v>83.639529435345949</v>
      </c>
      <c r="AJ79">
        <f t="shared" si="56"/>
        <v>-0.20763566274522796</v>
      </c>
    </row>
    <row r="80" spans="1:36" ht="15.75" thickBot="1" x14ac:dyDescent="0.3">
      <c r="A80" s="2">
        <f t="shared" si="55"/>
        <v>107.99999999999986</v>
      </c>
      <c r="B80" s="5">
        <f t="shared" si="45"/>
        <v>3.5999999999999952</v>
      </c>
      <c r="C80" s="5">
        <f t="shared" si="46"/>
        <v>5.0668169387712991</v>
      </c>
      <c r="D80" s="5">
        <f t="shared" si="47"/>
        <v>-5.5364118571399095</v>
      </c>
      <c r="E80" s="5">
        <f t="shared" si="48"/>
        <v>4.7899963459143038</v>
      </c>
      <c r="G80" s="5">
        <f t="shared" si="57"/>
        <v>3.5999999999999952</v>
      </c>
      <c r="H80" s="5">
        <f t="shared" si="58"/>
        <v>8.2712679288304507</v>
      </c>
      <c r="I80" s="5">
        <f t="shared" si="59"/>
        <v>-5.3495275501813149</v>
      </c>
      <c r="J80" s="5">
        <f t="shared" si="60"/>
        <v>8.0037915513213846</v>
      </c>
      <c r="L80" s="2">
        <f t="shared" si="61"/>
        <v>3.5999999999999952</v>
      </c>
      <c r="M80" s="2">
        <f t="shared" si="62"/>
        <v>16.155559047105598</v>
      </c>
      <c r="N80" s="2">
        <f t="shared" si="63"/>
        <v>-8.0781395235527995</v>
      </c>
      <c r="O80" s="2">
        <f t="shared" si="64"/>
        <v>15.751652070927959</v>
      </c>
      <c r="P80">
        <f t="shared" si="65"/>
        <v>16.177559047105596</v>
      </c>
      <c r="Q80">
        <f t="shared" si="66"/>
        <v>-7.6381395235527982</v>
      </c>
      <c r="R80">
        <f t="shared" si="67"/>
        <v>15.773652070927959</v>
      </c>
      <c r="T80" s="89">
        <f t="shared" si="68"/>
        <v>2.8632079240578321</v>
      </c>
      <c r="U80">
        <f t="shared" si="69"/>
        <v>-1.431963962028916</v>
      </c>
      <c r="V80">
        <f t="shared" si="70"/>
        <v>2.7916097259563863</v>
      </c>
      <c r="X80">
        <f t="shared" si="71"/>
        <v>9.7622339861936496</v>
      </c>
      <c r="Y80">
        <f t="shared" si="72"/>
        <v>-4.4414769930968241</v>
      </c>
      <c r="Z80">
        <f t="shared" si="73"/>
        <v>9.5401601365388089</v>
      </c>
      <c r="AA80" s="2">
        <f t="shared" si="74"/>
        <v>3.5999999999999952</v>
      </c>
      <c r="AB80" s="91">
        <f t="shared" si="75"/>
        <v>83.507595021754526</v>
      </c>
      <c r="AC80" s="91">
        <f t="shared" si="76"/>
        <v>-4.1757397510877263</v>
      </c>
      <c r="AD80" s="91">
        <f t="shared" si="77"/>
        <v>83.298808034200135</v>
      </c>
      <c r="AF80" s="2">
        <f t="shared" si="78"/>
        <v>3.5999999999999952</v>
      </c>
      <c r="AG80" s="90">
        <f t="shared" si="79"/>
        <v>83.639529435345949</v>
      </c>
      <c r="AH80" s="90">
        <f t="shared" si="80"/>
        <v>-4.1423364717672975</v>
      </c>
      <c r="AI80" s="2">
        <f t="shared" si="81"/>
        <v>83.432412611757584</v>
      </c>
      <c r="AJ80">
        <f t="shared" si="56"/>
        <v>-0.20711682358836489</v>
      </c>
    </row>
    <row r="81" spans="1:36" ht="15.75" thickBot="1" x14ac:dyDescent="0.3">
      <c r="A81" s="2">
        <f t="shared" si="55"/>
        <v>109.49999999999986</v>
      </c>
      <c r="B81" s="5">
        <f t="shared" si="45"/>
        <v>3.649999999999995</v>
      </c>
      <c r="C81" s="5">
        <f t="shared" si="46"/>
        <v>4.7899963459143038</v>
      </c>
      <c r="D81" s="5">
        <f t="shared" si="47"/>
        <v>-5.3426324421400118</v>
      </c>
      <c r="E81" s="5">
        <f t="shared" si="48"/>
        <v>4.5228647238073032</v>
      </c>
      <c r="G81" s="5">
        <f t="shared" si="57"/>
        <v>3.649999999999995</v>
      </c>
      <c r="H81" s="5">
        <f t="shared" si="58"/>
        <v>8.0037915513213846</v>
      </c>
      <c r="I81" s="5">
        <f t="shared" si="59"/>
        <v>-5.1622890859249679</v>
      </c>
      <c r="J81" s="5">
        <f t="shared" si="60"/>
        <v>7.7456770970251361</v>
      </c>
      <c r="L81" s="2">
        <f t="shared" si="61"/>
        <v>3.649999999999995</v>
      </c>
      <c r="M81" s="2">
        <f t="shared" si="62"/>
        <v>15.751652070927959</v>
      </c>
      <c r="N81" s="2">
        <f t="shared" si="63"/>
        <v>-7.8761910354639797</v>
      </c>
      <c r="O81" s="2">
        <f t="shared" si="64"/>
        <v>15.35784251915476</v>
      </c>
      <c r="P81">
        <f t="shared" si="65"/>
        <v>15.773652070927959</v>
      </c>
      <c r="Q81">
        <f t="shared" si="66"/>
        <v>-7.4361910354639793</v>
      </c>
      <c r="R81">
        <f t="shared" si="67"/>
        <v>15.37984251915476</v>
      </c>
      <c r="T81" s="89">
        <f t="shared" ref="T81:T85" si="82">V80</f>
        <v>2.7916097259563863</v>
      </c>
      <c r="U81">
        <f t="shared" ref="U81:U85" si="83">(-0.5)*T81-(0.0001*L81)</f>
        <v>-1.3961698629781931</v>
      </c>
      <c r="V81">
        <f t="shared" ref="V81:V85" si="84">T81+($C$3*U81)</f>
        <v>2.7218012328074765</v>
      </c>
      <c r="X81">
        <f t="shared" ref="X81:X134" si="85">Z80</f>
        <v>9.5401601365388089</v>
      </c>
      <c r="Y81">
        <f t="shared" ref="Y81:Y134" si="86">(-0.5)*X81+(0.44)-(0.0001*L81)</f>
        <v>-4.3304450682694045</v>
      </c>
      <c r="Z81">
        <f t="shared" ref="Z81:Z134" si="87">X81+(Y81*$C$3)</f>
        <v>9.3236378831253379</v>
      </c>
      <c r="AA81" s="2">
        <f t="shared" si="74"/>
        <v>3.649999999999995</v>
      </c>
      <c r="AB81" s="91">
        <f t="shared" si="75"/>
        <v>83.298808034200135</v>
      </c>
      <c r="AC81" s="91">
        <f t="shared" si="76"/>
        <v>-4.1653054017100075</v>
      </c>
      <c r="AD81" s="91">
        <f t="shared" si="77"/>
        <v>83.09054276411463</v>
      </c>
      <c r="AF81" s="2">
        <f t="shared" si="78"/>
        <v>3.649999999999995</v>
      </c>
      <c r="AG81" s="90">
        <f t="shared" si="79"/>
        <v>83.432412611757584</v>
      </c>
      <c r="AH81" s="90">
        <f t="shared" si="80"/>
        <v>-4.1319856305878799</v>
      </c>
      <c r="AI81" s="2">
        <f t="shared" si="81"/>
        <v>83.225813330228192</v>
      </c>
      <c r="AJ81">
        <f t="shared" si="56"/>
        <v>-0.206599281529394</v>
      </c>
    </row>
    <row r="82" spans="1:36" ht="15.75" thickBot="1" x14ac:dyDescent="0.3">
      <c r="A82" s="2">
        <f t="shared" si="55"/>
        <v>110.99999999999984</v>
      </c>
      <c r="B82" s="5">
        <f t="shared" si="45"/>
        <v>3.6999999999999948</v>
      </c>
      <c r="C82" s="5">
        <f t="shared" si="46"/>
        <v>4.5228647238073032</v>
      </c>
      <c r="D82" s="5">
        <f t="shared" si="47"/>
        <v>-5.1556353066651122</v>
      </c>
      <c r="E82" s="5">
        <f t="shared" si="48"/>
        <v>4.2650829584740473</v>
      </c>
      <c r="G82" s="5">
        <f t="shared" si="57"/>
        <v>3.6999999999999948</v>
      </c>
      <c r="H82" s="5">
        <f t="shared" si="58"/>
        <v>7.7456770970251361</v>
      </c>
      <c r="I82" s="5">
        <f t="shared" si="59"/>
        <v>-4.9816039679175947</v>
      </c>
      <c r="J82" s="5">
        <f t="shared" si="60"/>
        <v>7.4965968986292566</v>
      </c>
      <c r="L82" s="2">
        <f t="shared" si="61"/>
        <v>3.6999999999999948</v>
      </c>
      <c r="M82" s="2">
        <f t="shared" si="62"/>
        <v>15.35784251915476</v>
      </c>
      <c r="N82" s="2">
        <f t="shared" si="63"/>
        <v>-7.6792912595773801</v>
      </c>
      <c r="O82" s="2">
        <f t="shared" si="64"/>
        <v>14.97387795617589</v>
      </c>
      <c r="P82">
        <f t="shared" si="65"/>
        <v>15.37984251915476</v>
      </c>
      <c r="Q82">
        <f t="shared" si="66"/>
        <v>-7.2392912595773797</v>
      </c>
      <c r="R82">
        <f t="shared" si="67"/>
        <v>14.995877956175891</v>
      </c>
      <c r="T82" s="89">
        <f t="shared" si="82"/>
        <v>2.7218012328074765</v>
      </c>
      <c r="U82">
        <f t="shared" si="83"/>
        <v>-1.3612706164037383</v>
      </c>
      <c r="V82">
        <f t="shared" si="84"/>
        <v>2.6537377019872896</v>
      </c>
      <c r="X82">
        <f t="shared" si="85"/>
        <v>9.3236378831253379</v>
      </c>
      <c r="Y82">
        <f t="shared" si="86"/>
        <v>-4.2221889415626688</v>
      </c>
      <c r="Z82">
        <f t="shared" si="87"/>
        <v>9.1125284360472047</v>
      </c>
      <c r="AA82" s="2">
        <f t="shared" si="74"/>
        <v>3.6999999999999948</v>
      </c>
      <c r="AB82" s="91">
        <f t="shared" si="75"/>
        <v>83.09054276411463</v>
      </c>
      <c r="AC82" s="91">
        <f t="shared" si="76"/>
        <v>-4.1548971382057323</v>
      </c>
      <c r="AD82" s="91">
        <f t="shared" si="77"/>
        <v>82.882797907204349</v>
      </c>
      <c r="AF82" s="2">
        <f t="shared" si="78"/>
        <v>3.6999999999999948</v>
      </c>
      <c r="AG82" s="90">
        <f t="shared" si="79"/>
        <v>83.225813330228192</v>
      </c>
      <c r="AH82" s="90">
        <f t="shared" si="80"/>
        <v>-4.1216606665114099</v>
      </c>
      <c r="AI82" s="2">
        <f t="shared" si="81"/>
        <v>83.019730296902623</v>
      </c>
      <c r="AJ82">
        <f t="shared" si="56"/>
        <v>-0.20608303332557051</v>
      </c>
    </row>
    <row r="83" spans="1:36" ht="15.75" thickBot="1" x14ac:dyDescent="0.3">
      <c r="A83" s="2">
        <f t="shared" si="55"/>
        <v>112.49999999999984</v>
      </c>
      <c r="B83" s="5">
        <f t="shared" si="45"/>
        <v>3.7499999999999947</v>
      </c>
      <c r="C83" s="5">
        <f t="shared" si="46"/>
        <v>4.2650829584740473</v>
      </c>
      <c r="D83" s="5">
        <f t="shared" si="47"/>
        <v>-4.9751830709318332</v>
      </c>
      <c r="E83" s="5">
        <f t="shared" si="48"/>
        <v>4.0163238049274552</v>
      </c>
      <c r="G83" s="5">
        <f t="shared" si="57"/>
        <v>3.7499999999999947</v>
      </c>
      <c r="H83" s="5">
        <f t="shared" si="58"/>
        <v>7.4965968986292566</v>
      </c>
      <c r="I83" s="5">
        <f t="shared" si="59"/>
        <v>-4.8072428290404785</v>
      </c>
      <c r="J83" s="5">
        <f t="shared" si="60"/>
        <v>7.256234757177233</v>
      </c>
      <c r="L83" s="2">
        <f t="shared" si="61"/>
        <v>3.7499999999999947</v>
      </c>
      <c r="M83" s="2">
        <f t="shared" si="62"/>
        <v>14.97387795617589</v>
      </c>
      <c r="N83" s="2">
        <f t="shared" si="63"/>
        <v>-7.4873139780879452</v>
      </c>
      <c r="O83" s="2">
        <f t="shared" si="64"/>
        <v>14.599512257271494</v>
      </c>
      <c r="P83">
        <f t="shared" si="65"/>
        <v>14.995877956175891</v>
      </c>
      <c r="Q83">
        <f t="shared" si="66"/>
        <v>-7.0473139780879448</v>
      </c>
      <c r="R83">
        <f t="shared" si="67"/>
        <v>14.621512257271494</v>
      </c>
      <c r="T83" s="89">
        <f t="shared" si="82"/>
        <v>2.6537377019872896</v>
      </c>
      <c r="U83">
        <f t="shared" si="83"/>
        <v>-1.3272438509936448</v>
      </c>
      <c r="V83">
        <f t="shared" si="84"/>
        <v>2.5873755094376074</v>
      </c>
      <c r="X83">
        <f t="shared" si="85"/>
        <v>9.1125284360472047</v>
      </c>
      <c r="Y83">
        <f t="shared" si="86"/>
        <v>-4.116639218023602</v>
      </c>
      <c r="Z83">
        <f t="shared" si="87"/>
        <v>8.906696475146024</v>
      </c>
      <c r="AA83" s="2">
        <f t="shared" si="74"/>
        <v>3.7499999999999947</v>
      </c>
      <c r="AB83" s="91">
        <f t="shared" si="75"/>
        <v>82.882797907204349</v>
      </c>
      <c r="AC83" s="91">
        <f t="shared" si="76"/>
        <v>-4.144514895360218</v>
      </c>
      <c r="AD83" s="91">
        <f t="shared" si="77"/>
        <v>82.675572162436339</v>
      </c>
      <c r="AF83" s="2">
        <f t="shared" si="78"/>
        <v>3.7499999999999947</v>
      </c>
      <c r="AG83" s="90">
        <f t="shared" si="79"/>
        <v>83.019730296902623</v>
      </c>
      <c r="AH83" s="90">
        <f t="shared" si="80"/>
        <v>-4.1113615148451315</v>
      </c>
      <c r="AI83" s="2">
        <f t="shared" si="81"/>
        <v>82.814162221160359</v>
      </c>
      <c r="AJ83">
        <f t="shared" si="56"/>
        <v>-0.20556807574225658</v>
      </c>
    </row>
    <row r="84" spans="1:36" ht="15.75" thickBot="1" x14ac:dyDescent="0.3">
      <c r="A84" s="2">
        <f t="shared" si="55"/>
        <v>113.99999999999983</v>
      </c>
      <c r="B84" s="5">
        <f t="shared" si="45"/>
        <v>3.7999999999999945</v>
      </c>
      <c r="C84" s="5">
        <f t="shared" si="46"/>
        <v>4.0163238049274552</v>
      </c>
      <c r="D84" s="5">
        <f t="shared" si="47"/>
        <v>-4.8010466634492186</v>
      </c>
      <c r="E84" s="5">
        <f t="shared" si="48"/>
        <v>3.7762714717549941</v>
      </c>
      <c r="G84" s="5">
        <f t="shared" si="57"/>
        <v>3.7999999999999945</v>
      </c>
      <c r="H84" s="5">
        <f t="shared" si="58"/>
        <v>7.256234757177233</v>
      </c>
      <c r="I84" s="5">
        <f t="shared" si="59"/>
        <v>-4.638984330024063</v>
      </c>
      <c r="J84" s="5">
        <f t="shared" si="60"/>
        <v>7.0242855406760301</v>
      </c>
      <c r="L84" s="2">
        <f t="shared" si="61"/>
        <v>3.7999999999999945</v>
      </c>
      <c r="M84" s="2">
        <f t="shared" si="62"/>
        <v>14.599512257271494</v>
      </c>
      <c r="N84" s="2">
        <f t="shared" si="63"/>
        <v>-7.3001361286357467</v>
      </c>
      <c r="O84" s="2">
        <f t="shared" si="64"/>
        <v>14.234505450839706</v>
      </c>
      <c r="P84">
        <f t="shared" si="65"/>
        <v>14.621512257271494</v>
      </c>
      <c r="Q84">
        <f t="shared" si="66"/>
        <v>-6.8601361286357463</v>
      </c>
      <c r="R84">
        <f t="shared" si="67"/>
        <v>14.256505450839706</v>
      </c>
      <c r="T84" s="89">
        <f t="shared" si="82"/>
        <v>2.5873755094376074</v>
      </c>
      <c r="U84">
        <f t="shared" si="83"/>
        <v>-1.2940677547188038</v>
      </c>
      <c r="V84">
        <f t="shared" si="84"/>
        <v>2.5226721217016674</v>
      </c>
      <c r="X84">
        <f t="shared" si="85"/>
        <v>8.906696475146024</v>
      </c>
      <c r="Y84">
        <f t="shared" si="86"/>
        <v>-4.0137282375730114</v>
      </c>
      <c r="Z84">
        <f t="shared" si="87"/>
        <v>8.7060100632673727</v>
      </c>
      <c r="AA84" s="2">
        <f t="shared" si="74"/>
        <v>3.7999999999999945</v>
      </c>
      <c r="AB84" s="91">
        <f t="shared" si="75"/>
        <v>82.675572162436339</v>
      </c>
      <c r="AC84" s="91">
        <f t="shared" si="76"/>
        <v>-4.1341586081218171</v>
      </c>
      <c r="AD84" s="91">
        <f t="shared" si="77"/>
        <v>82.468864232030242</v>
      </c>
      <c r="AF84" s="2">
        <f t="shared" si="78"/>
        <v>3.7999999999999945</v>
      </c>
      <c r="AG84" s="90">
        <f t="shared" si="79"/>
        <v>82.814162221160359</v>
      </c>
      <c r="AH84" s="90">
        <f t="shared" si="80"/>
        <v>-4.1010881110580177</v>
      </c>
      <c r="AI84" s="2">
        <f t="shared" si="81"/>
        <v>82.609107815607459</v>
      </c>
      <c r="AJ84">
        <f t="shared" si="56"/>
        <v>-0.20505440555290089</v>
      </c>
    </row>
    <row r="85" spans="1:36" ht="15.75" thickBot="1" x14ac:dyDescent="0.3">
      <c r="A85" s="2">
        <f t="shared" si="55"/>
        <v>115.49999999999983</v>
      </c>
      <c r="B85" s="5">
        <f t="shared" si="45"/>
        <v>3.8499999999999943</v>
      </c>
      <c r="C85" s="5">
        <f t="shared" si="46"/>
        <v>3.7762714717549941</v>
      </c>
      <c r="D85" s="5">
        <f t="shared" si="47"/>
        <v>-4.633005030228496</v>
      </c>
      <c r="E85" s="5">
        <f t="shared" si="48"/>
        <v>3.5446212202435694</v>
      </c>
      <c r="G85" s="5">
        <f t="shared" si="57"/>
        <v>3.8499999999999943</v>
      </c>
      <c r="H85" s="5">
        <f t="shared" si="58"/>
        <v>7.0242855406760301</v>
      </c>
      <c r="I85" s="5">
        <f t="shared" si="59"/>
        <v>-4.4766148784732209</v>
      </c>
      <c r="J85" s="5">
        <f t="shared" si="60"/>
        <v>6.8004547967523692</v>
      </c>
      <c r="L85" s="2">
        <f t="shared" si="61"/>
        <v>3.8499999999999943</v>
      </c>
      <c r="M85" s="2">
        <f t="shared" si="62"/>
        <v>14.234505450839706</v>
      </c>
      <c r="N85" s="2">
        <f t="shared" si="63"/>
        <v>-7.1176377254198524</v>
      </c>
      <c r="O85" s="2">
        <f t="shared" si="64"/>
        <v>13.878623564568713</v>
      </c>
      <c r="P85">
        <f t="shared" si="65"/>
        <v>14.256505450839706</v>
      </c>
      <c r="Q85">
        <f t="shared" si="66"/>
        <v>-6.677637725419852</v>
      </c>
      <c r="R85">
        <f t="shared" si="67"/>
        <v>13.900623564568713</v>
      </c>
      <c r="T85" s="89">
        <f t="shared" si="82"/>
        <v>2.5226721217016674</v>
      </c>
      <c r="U85">
        <f t="shared" si="83"/>
        <v>-1.2617210608508338</v>
      </c>
      <c r="V85">
        <f t="shared" si="84"/>
        <v>2.4595860686591258</v>
      </c>
      <c r="X85">
        <f t="shared" si="85"/>
        <v>8.7060100632673727</v>
      </c>
      <c r="Y85">
        <f t="shared" si="86"/>
        <v>-3.9133900316336865</v>
      </c>
      <c r="Z85">
        <f t="shared" si="87"/>
        <v>8.5103405616856875</v>
      </c>
      <c r="AA85" s="2">
        <f t="shared" si="74"/>
        <v>3.8499999999999943</v>
      </c>
      <c r="AB85" s="91">
        <f t="shared" si="75"/>
        <v>82.468864232030242</v>
      </c>
      <c r="AC85" s="91">
        <f t="shared" si="76"/>
        <v>-4.1238282116015119</v>
      </c>
      <c r="AD85" s="91">
        <f t="shared" si="77"/>
        <v>82.262672821450167</v>
      </c>
      <c r="AF85" s="2">
        <f t="shared" si="78"/>
        <v>3.8499999999999943</v>
      </c>
      <c r="AG85" s="90">
        <f t="shared" si="79"/>
        <v>82.609107815607459</v>
      </c>
      <c r="AH85" s="90">
        <f t="shared" si="80"/>
        <v>-4.0908403907803725</v>
      </c>
      <c r="AI85" s="2">
        <f t="shared" si="81"/>
        <v>82.404565796068439</v>
      </c>
      <c r="AJ85">
        <f t="shared" si="56"/>
        <v>-0.20454201953901863</v>
      </c>
    </row>
    <row r="86" spans="1:36" ht="15.75" thickBot="1" x14ac:dyDescent="0.3">
      <c r="A86" s="2">
        <f t="shared" si="55"/>
        <v>116.99999999999983</v>
      </c>
      <c r="B86" s="5">
        <f t="shared" si="45"/>
        <v>3.8999999999999941</v>
      </c>
      <c r="C86" s="5">
        <f t="shared" si="46"/>
        <v>3.5446212202435694</v>
      </c>
      <c r="D86" s="5">
        <f t="shared" si="47"/>
        <v>-4.4708448541704984</v>
      </c>
      <c r="E86" s="5">
        <f t="shared" si="48"/>
        <v>3.3210789775350444</v>
      </c>
      <c r="G86" s="5">
        <f t="shared" si="57"/>
        <v>3.8999999999999941</v>
      </c>
      <c r="H86" s="5">
        <f t="shared" si="58"/>
        <v>6.8004547967523692</v>
      </c>
      <c r="I86" s="5">
        <f t="shared" si="59"/>
        <v>-4.3199283577266572</v>
      </c>
      <c r="J86" s="5">
        <f t="shared" si="60"/>
        <v>6.584458378866036</v>
      </c>
      <c r="L86" s="2">
        <f t="shared" si="61"/>
        <v>3.8999999999999941</v>
      </c>
      <c r="M86" s="2">
        <f t="shared" si="62"/>
        <v>13.878623564568713</v>
      </c>
      <c r="N86" s="2">
        <f t="shared" si="63"/>
        <v>-6.9397017822843567</v>
      </c>
      <c r="O86" s="2">
        <f t="shared" si="64"/>
        <v>13.531638475454494</v>
      </c>
      <c r="P86">
        <f t="shared" si="65"/>
        <v>13.900623564568713</v>
      </c>
      <c r="Q86">
        <f t="shared" si="66"/>
        <v>-6.4997017822843564</v>
      </c>
      <c r="R86">
        <f t="shared" si="67"/>
        <v>13.553638475454495</v>
      </c>
      <c r="T86" s="89">
        <f t="shared" ref="T86:T149" si="88">V85</f>
        <v>2.4595860686591258</v>
      </c>
      <c r="U86">
        <f t="shared" ref="U86:U149" si="89">(-0.5)*T86-(0.0001*L86)</f>
        <v>-1.2301830343295628</v>
      </c>
      <c r="V86">
        <f t="shared" ref="V86:V149" si="90">T86+($C$3*U86)</f>
        <v>2.3980769169426477</v>
      </c>
      <c r="X86">
        <f t="shared" si="85"/>
        <v>8.5103405616856875</v>
      </c>
      <c r="Y86">
        <f t="shared" si="86"/>
        <v>-3.8155602808428437</v>
      </c>
      <c r="Z86">
        <f t="shared" si="87"/>
        <v>8.319562547643546</v>
      </c>
      <c r="AA86" s="2">
        <f t="shared" si="74"/>
        <v>3.8999999999999941</v>
      </c>
      <c r="AB86" s="91">
        <f t="shared" si="75"/>
        <v>82.262672821450167</v>
      </c>
      <c r="AC86" s="91">
        <f t="shared" si="76"/>
        <v>-4.1135236410725087</v>
      </c>
      <c r="AD86" s="91">
        <f t="shared" si="77"/>
        <v>82.056996639396544</v>
      </c>
      <c r="AF86" s="2">
        <f t="shared" si="78"/>
        <v>3.8999999999999941</v>
      </c>
      <c r="AG86" s="90">
        <f t="shared" si="79"/>
        <v>82.404565796068439</v>
      </c>
      <c r="AH86" s="90">
        <f t="shared" si="80"/>
        <v>-4.0806182898034224</v>
      </c>
      <c r="AI86" s="2">
        <f t="shared" si="81"/>
        <v>82.200534881578264</v>
      </c>
      <c r="AJ86">
        <f t="shared" si="56"/>
        <v>-0.20403091449017113</v>
      </c>
    </row>
    <row r="87" spans="1:36" ht="15.75" thickBot="1" x14ac:dyDescent="0.3">
      <c r="A87" s="2">
        <f t="shared" si="55"/>
        <v>118.49999999999982</v>
      </c>
      <c r="B87" s="5">
        <f t="shared" si="45"/>
        <v>3.949999999999994</v>
      </c>
      <c r="C87" s="5">
        <f t="shared" si="46"/>
        <v>3.3210789775350444</v>
      </c>
      <c r="D87" s="5">
        <f t="shared" si="47"/>
        <v>-4.3143602842745308</v>
      </c>
      <c r="E87" s="5">
        <f t="shared" si="48"/>
        <v>3.1053609633213179</v>
      </c>
      <c r="G87" s="5">
        <f t="shared" si="57"/>
        <v>3.949999999999994</v>
      </c>
      <c r="H87" s="5">
        <f t="shared" si="58"/>
        <v>6.584458378866036</v>
      </c>
      <c r="I87" s="5">
        <f t="shared" si="59"/>
        <v>-4.1687258652062242</v>
      </c>
      <c r="J87" s="5">
        <f t="shared" si="60"/>
        <v>6.376022085605725</v>
      </c>
      <c r="L87" s="2">
        <f t="shared" si="61"/>
        <v>3.949999999999994</v>
      </c>
      <c r="M87" s="2">
        <f t="shared" si="62"/>
        <v>13.531638475454494</v>
      </c>
      <c r="N87" s="2">
        <f t="shared" si="63"/>
        <v>-6.7662142377272474</v>
      </c>
      <c r="O87" s="2">
        <f t="shared" si="64"/>
        <v>13.193327763568131</v>
      </c>
      <c r="P87">
        <f t="shared" si="65"/>
        <v>13.553638475454495</v>
      </c>
      <c r="Q87">
        <f t="shared" si="66"/>
        <v>-6.326214237727247</v>
      </c>
      <c r="R87">
        <f t="shared" si="67"/>
        <v>13.215327763568132</v>
      </c>
      <c r="T87" s="89">
        <f t="shared" si="88"/>
        <v>2.3980769169426477</v>
      </c>
      <c r="U87">
        <f t="shared" si="89"/>
        <v>-1.1994334584713238</v>
      </c>
      <c r="V87">
        <f t="shared" si="90"/>
        <v>2.3381052440190815</v>
      </c>
      <c r="X87">
        <f t="shared" si="85"/>
        <v>8.319562547643546</v>
      </c>
      <c r="Y87">
        <f t="shared" si="86"/>
        <v>-3.7201762738217732</v>
      </c>
      <c r="Z87">
        <f t="shared" si="87"/>
        <v>8.1335537339524571</v>
      </c>
      <c r="AA87" s="2">
        <f t="shared" si="74"/>
        <v>3.949999999999994</v>
      </c>
      <c r="AB87" s="91">
        <f t="shared" si="75"/>
        <v>82.056996639396544</v>
      </c>
      <c r="AC87" s="91">
        <f t="shared" si="76"/>
        <v>-4.1032448319698274</v>
      </c>
      <c r="AD87" s="91">
        <f t="shared" si="77"/>
        <v>81.851834397798058</v>
      </c>
      <c r="AF87" s="2">
        <f t="shared" si="78"/>
        <v>3.949999999999994</v>
      </c>
      <c r="AG87" s="90">
        <f t="shared" si="79"/>
        <v>82.200534881578264</v>
      </c>
      <c r="AH87" s="90">
        <f t="shared" si="80"/>
        <v>-4.0704217440789137</v>
      </c>
      <c r="AI87" s="2">
        <f t="shared" si="81"/>
        <v>81.997013794374311</v>
      </c>
      <c r="AJ87">
        <f t="shared" si="56"/>
        <v>-0.20352108720394568</v>
      </c>
    </row>
    <row r="88" spans="1:36" ht="15.75" thickBot="1" x14ac:dyDescent="0.3">
      <c r="A88" s="2">
        <f t="shared" si="55"/>
        <v>119.99999999999982</v>
      </c>
      <c r="B88" s="5">
        <f t="shared" si="45"/>
        <v>3.9999999999999938</v>
      </c>
      <c r="C88" s="5">
        <f t="shared" si="46"/>
        <v>3.1053609633213179</v>
      </c>
      <c r="D88" s="5">
        <f t="shared" si="47"/>
        <v>-4.1633526743249227</v>
      </c>
      <c r="E88" s="5">
        <f t="shared" si="48"/>
        <v>2.8971933296050718</v>
      </c>
      <c r="G88" s="5">
        <f t="shared" si="57"/>
        <v>3.9999999999999938</v>
      </c>
      <c r="H88" s="5">
        <f t="shared" si="58"/>
        <v>6.376022085605725</v>
      </c>
      <c r="I88" s="5">
        <f t="shared" si="59"/>
        <v>-4.0228154599240069</v>
      </c>
      <c r="J88" s="5">
        <f t="shared" si="60"/>
        <v>6.174881312609525</v>
      </c>
      <c r="L88" s="2">
        <f t="shared" si="61"/>
        <v>3.9999999999999938</v>
      </c>
      <c r="M88" s="2">
        <f t="shared" si="62"/>
        <v>13.193327763568131</v>
      </c>
      <c r="N88" s="2">
        <f t="shared" si="63"/>
        <v>-6.5970638817840657</v>
      </c>
      <c r="O88" s="2">
        <f t="shared" si="64"/>
        <v>12.863474569478928</v>
      </c>
      <c r="P88">
        <f t="shared" si="65"/>
        <v>13.215327763568132</v>
      </c>
      <c r="Q88">
        <f t="shared" si="66"/>
        <v>-6.1570638817840653</v>
      </c>
      <c r="R88">
        <f t="shared" si="67"/>
        <v>12.885474569478928</v>
      </c>
      <c r="T88" s="89">
        <f t="shared" si="88"/>
        <v>2.3381052440190815</v>
      </c>
      <c r="U88">
        <f t="shared" si="89"/>
        <v>-1.1694526220095407</v>
      </c>
      <c r="V88">
        <f t="shared" si="90"/>
        <v>2.2796326129186046</v>
      </c>
      <c r="X88">
        <f t="shared" si="85"/>
        <v>8.1335537339524571</v>
      </c>
      <c r="Y88">
        <f t="shared" si="86"/>
        <v>-3.6271768669762285</v>
      </c>
      <c r="Z88">
        <f t="shared" si="87"/>
        <v>7.9521948906036455</v>
      </c>
      <c r="AA88" s="2">
        <f t="shared" si="74"/>
        <v>3.9999999999999938</v>
      </c>
      <c r="AB88" s="91">
        <f t="shared" si="75"/>
        <v>81.851834397798058</v>
      </c>
      <c r="AC88" s="91">
        <f t="shared" si="76"/>
        <v>-4.0929917198899028</v>
      </c>
      <c r="AD88" s="91">
        <f t="shared" si="77"/>
        <v>81.647184811803569</v>
      </c>
      <c r="AF88" s="2">
        <f t="shared" si="78"/>
        <v>3.9999999999999938</v>
      </c>
      <c r="AG88" s="90">
        <f t="shared" si="79"/>
        <v>81.997013794374311</v>
      </c>
      <c r="AH88" s="90">
        <f t="shared" si="80"/>
        <v>-4.0602506897187158</v>
      </c>
      <c r="AI88" s="2">
        <f t="shared" si="81"/>
        <v>81.794001259888375</v>
      </c>
      <c r="AJ88">
        <f t="shared" si="56"/>
        <v>-0.20301253448593581</v>
      </c>
    </row>
    <row r="89" spans="1:36" ht="15.75" thickBot="1" x14ac:dyDescent="0.3">
      <c r="A89" s="2">
        <f t="shared" si="55"/>
        <v>121.4999999999998</v>
      </c>
      <c r="B89" s="5">
        <f t="shared" si="45"/>
        <v>4.0499999999999936</v>
      </c>
      <c r="C89" s="5">
        <f t="shared" si="46"/>
        <v>2.8971933296050718</v>
      </c>
      <c r="D89" s="5">
        <f t="shared" si="47"/>
        <v>-4.0176303307235504</v>
      </c>
      <c r="E89" s="5">
        <f t="shared" si="48"/>
        <v>2.6963118130688941</v>
      </c>
      <c r="G89" s="5">
        <f t="shared" si="57"/>
        <v>4.0499999999999936</v>
      </c>
      <c r="H89" s="5">
        <f t="shared" si="58"/>
        <v>6.174881312609525</v>
      </c>
      <c r="I89" s="5">
        <f t="shared" si="59"/>
        <v>-3.8820119188266666</v>
      </c>
      <c r="J89" s="5">
        <f t="shared" si="60"/>
        <v>5.9807807166681917</v>
      </c>
      <c r="L89" s="2">
        <f t="shared" si="61"/>
        <v>4.0499999999999936</v>
      </c>
      <c r="M89" s="2">
        <f t="shared" si="62"/>
        <v>12.863474569478928</v>
      </c>
      <c r="N89" s="2">
        <f t="shared" si="63"/>
        <v>-6.4321422847394638</v>
      </c>
      <c r="O89" s="2">
        <f t="shared" si="64"/>
        <v>12.541867455241954</v>
      </c>
      <c r="P89">
        <f t="shared" si="65"/>
        <v>12.885474569478928</v>
      </c>
      <c r="Q89">
        <f t="shared" si="66"/>
        <v>-5.9921422847394634</v>
      </c>
      <c r="R89">
        <f t="shared" si="67"/>
        <v>12.563867455241954</v>
      </c>
      <c r="T89" s="89">
        <f t="shared" si="88"/>
        <v>2.2796326129186046</v>
      </c>
      <c r="U89">
        <f t="shared" si="89"/>
        <v>-1.1402213064593023</v>
      </c>
      <c r="V89">
        <f t="shared" si="90"/>
        <v>2.2226215475956397</v>
      </c>
      <c r="X89">
        <f t="shared" si="85"/>
        <v>7.9521948906036455</v>
      </c>
      <c r="Y89">
        <f t="shared" si="86"/>
        <v>-3.536502445301823</v>
      </c>
      <c r="Z89">
        <f t="shared" si="87"/>
        <v>7.7753697683385541</v>
      </c>
      <c r="AA89" s="2">
        <f t="shared" si="74"/>
        <v>4.0499999999999936</v>
      </c>
      <c r="AB89" s="91">
        <f t="shared" si="75"/>
        <v>81.647184811803569</v>
      </c>
      <c r="AC89" s="91">
        <f t="shared" si="76"/>
        <v>-4.0827642405901781</v>
      </c>
      <c r="AD89" s="91">
        <f t="shared" si="77"/>
        <v>81.443046599774064</v>
      </c>
      <c r="AF89" s="2">
        <f t="shared" si="78"/>
        <v>4.0499999999999936</v>
      </c>
      <c r="AG89" s="90">
        <f t="shared" si="79"/>
        <v>81.794001259888375</v>
      </c>
      <c r="AH89" s="90">
        <f t="shared" si="80"/>
        <v>-4.0501050629944189</v>
      </c>
      <c r="AI89" s="2">
        <f t="shared" si="81"/>
        <v>81.591496006738652</v>
      </c>
      <c r="AJ89">
        <f t="shared" si="56"/>
        <v>-0.20250525314972095</v>
      </c>
    </row>
    <row r="90" spans="1:36" ht="15.75" thickBot="1" x14ac:dyDescent="0.3">
      <c r="A90" s="2">
        <f t="shared" si="55"/>
        <v>122.9999999999998</v>
      </c>
      <c r="B90" s="5">
        <f t="shared" si="45"/>
        <v>4.0999999999999934</v>
      </c>
      <c r="C90" s="5">
        <f t="shared" si="46"/>
        <v>2.6963118130688941</v>
      </c>
      <c r="D90" s="5">
        <f t="shared" si="47"/>
        <v>-3.8770082691482259</v>
      </c>
      <c r="E90" s="5">
        <f t="shared" si="48"/>
        <v>2.5024613996114828</v>
      </c>
      <c r="G90" s="5">
        <f t="shared" si="57"/>
        <v>4.0999999999999934</v>
      </c>
      <c r="H90" s="5">
        <f t="shared" si="58"/>
        <v>5.9807807166681917</v>
      </c>
      <c r="I90" s="5">
        <f t="shared" si="59"/>
        <v>-3.7461365016677339</v>
      </c>
      <c r="J90" s="5">
        <f t="shared" si="60"/>
        <v>5.7934738915848047</v>
      </c>
      <c r="L90" s="2">
        <f t="shared" si="61"/>
        <v>4.0999999999999934</v>
      </c>
      <c r="M90" s="2">
        <f t="shared" si="62"/>
        <v>12.541867455241954</v>
      </c>
      <c r="N90" s="2">
        <f t="shared" si="63"/>
        <v>-6.2713437276209767</v>
      </c>
      <c r="O90" s="2">
        <f t="shared" si="64"/>
        <v>12.228300268860906</v>
      </c>
      <c r="P90">
        <f t="shared" si="65"/>
        <v>12.563867455241954</v>
      </c>
      <c r="Q90">
        <f t="shared" si="66"/>
        <v>-5.8313437276209763</v>
      </c>
      <c r="R90">
        <f t="shared" si="67"/>
        <v>12.250300268860906</v>
      </c>
      <c r="T90" s="89">
        <f t="shared" si="88"/>
        <v>2.2226215475956397</v>
      </c>
      <c r="U90">
        <f t="shared" si="89"/>
        <v>-1.1117207737978199</v>
      </c>
      <c r="V90">
        <f t="shared" si="90"/>
        <v>2.1670355089057485</v>
      </c>
      <c r="X90">
        <f t="shared" si="85"/>
        <v>7.7753697683385541</v>
      </c>
      <c r="Y90">
        <f t="shared" si="86"/>
        <v>-3.4480948841692771</v>
      </c>
      <c r="Z90">
        <f t="shared" si="87"/>
        <v>7.6029650241300901</v>
      </c>
      <c r="AA90" s="2">
        <f t="shared" si="74"/>
        <v>4.0999999999999934</v>
      </c>
      <c r="AB90" s="91">
        <f t="shared" si="75"/>
        <v>81.443046599774064</v>
      </c>
      <c r="AC90" s="91">
        <f t="shared" si="76"/>
        <v>-4.0725623299887026</v>
      </c>
      <c r="AD90" s="91">
        <f t="shared" si="77"/>
        <v>81.239418483274633</v>
      </c>
      <c r="AF90" s="2">
        <f t="shared" si="78"/>
        <v>4.0999999999999934</v>
      </c>
      <c r="AG90" s="90">
        <f t="shared" si="79"/>
        <v>81.591496006738652</v>
      </c>
      <c r="AH90" s="90">
        <f t="shared" si="80"/>
        <v>-4.0399848003369323</v>
      </c>
      <c r="AI90" s="2">
        <f t="shared" si="81"/>
        <v>81.389496766721805</v>
      </c>
      <c r="AJ90">
        <f t="shared" si="56"/>
        <v>-0.20199924001684663</v>
      </c>
    </row>
    <row r="91" spans="1:36" ht="15.75" thickBot="1" x14ac:dyDescent="0.3">
      <c r="A91" s="2">
        <f t="shared" si="55"/>
        <v>124.4999999999998</v>
      </c>
      <c r="B91" s="5">
        <f t="shared" si="45"/>
        <v>4.1499999999999932</v>
      </c>
      <c r="C91" s="5">
        <f t="shared" si="46"/>
        <v>2.5024613996114828</v>
      </c>
      <c r="D91" s="5">
        <f t="shared" si="47"/>
        <v>-3.7413079797280377</v>
      </c>
      <c r="E91" s="5">
        <f t="shared" si="48"/>
        <v>2.3153960006250811</v>
      </c>
      <c r="G91" s="5">
        <f t="shared" si="57"/>
        <v>4.1499999999999932</v>
      </c>
      <c r="H91" s="5">
        <f t="shared" si="58"/>
        <v>5.7934738915848047</v>
      </c>
      <c r="I91" s="5">
        <f t="shared" si="59"/>
        <v>-3.6150167241093634</v>
      </c>
      <c r="J91" s="5">
        <f t="shared" si="60"/>
        <v>5.6127230553793366</v>
      </c>
      <c r="L91" s="2">
        <f t="shared" si="61"/>
        <v>4.1499999999999932</v>
      </c>
      <c r="M91" s="2">
        <f t="shared" si="62"/>
        <v>12.228300268860906</v>
      </c>
      <c r="N91" s="2">
        <f t="shared" si="63"/>
        <v>-6.1145651344304532</v>
      </c>
      <c r="O91" s="2">
        <f t="shared" si="64"/>
        <v>11.922572012139383</v>
      </c>
      <c r="P91">
        <f t="shared" si="65"/>
        <v>12.250300268860906</v>
      </c>
      <c r="Q91">
        <f t="shared" si="66"/>
        <v>-5.6745651344304529</v>
      </c>
      <c r="R91">
        <f t="shared" si="67"/>
        <v>11.944572012139384</v>
      </c>
      <c r="T91" s="89">
        <f t="shared" si="88"/>
        <v>2.1670355089057485</v>
      </c>
      <c r="U91">
        <f t="shared" si="89"/>
        <v>-1.0839327544528743</v>
      </c>
      <c r="V91">
        <f t="shared" si="90"/>
        <v>2.1128388711831048</v>
      </c>
      <c r="X91">
        <f t="shared" si="85"/>
        <v>7.6029650241300901</v>
      </c>
      <c r="Y91">
        <f t="shared" si="86"/>
        <v>-3.3618975120650449</v>
      </c>
      <c r="Z91">
        <f t="shared" si="87"/>
        <v>7.434870148526838</v>
      </c>
      <c r="AA91" s="2">
        <f t="shared" si="74"/>
        <v>4.1499999999999932</v>
      </c>
      <c r="AB91" s="91">
        <f t="shared" si="75"/>
        <v>81.239418483274633</v>
      </c>
      <c r="AC91" s="91">
        <f t="shared" si="76"/>
        <v>-4.0623859241637321</v>
      </c>
      <c r="AD91" s="91">
        <f t="shared" si="77"/>
        <v>81.036299187066447</v>
      </c>
      <c r="AF91" s="2">
        <f t="shared" si="78"/>
        <v>4.1499999999999932</v>
      </c>
      <c r="AG91" s="90">
        <f t="shared" si="79"/>
        <v>81.389496766721805</v>
      </c>
      <c r="AH91" s="90">
        <f t="shared" si="80"/>
        <v>-4.029889838336091</v>
      </c>
      <c r="AI91" s="2">
        <f t="shared" si="81"/>
        <v>81.188002274805001</v>
      </c>
      <c r="AJ91">
        <f t="shared" si="56"/>
        <v>-0.20149449191680457</v>
      </c>
    </row>
    <row r="92" spans="1:36" ht="15.75" thickBot="1" x14ac:dyDescent="0.3">
      <c r="A92" s="2">
        <f t="shared" si="55"/>
        <v>125.99999999999979</v>
      </c>
      <c r="B92" s="5">
        <f t="shared" si="45"/>
        <v>4.1999999999999931</v>
      </c>
      <c r="C92" s="5">
        <f t="shared" si="46"/>
        <v>2.3153960006250811</v>
      </c>
      <c r="D92" s="5">
        <f t="shared" si="47"/>
        <v>-3.6103572004375568</v>
      </c>
      <c r="E92" s="5">
        <f t="shared" si="48"/>
        <v>2.1348781406032034</v>
      </c>
      <c r="G92" s="5">
        <f t="shared" si="57"/>
        <v>4.1999999999999931</v>
      </c>
      <c r="H92" s="5">
        <f t="shared" si="58"/>
        <v>5.6127230553793366</v>
      </c>
      <c r="I92" s="5">
        <f t="shared" si="59"/>
        <v>-3.4884861387655355</v>
      </c>
      <c r="J92" s="5">
        <f t="shared" si="60"/>
        <v>5.4382987484410599</v>
      </c>
      <c r="L92" s="2">
        <f t="shared" si="61"/>
        <v>4.1999999999999931</v>
      </c>
      <c r="M92" s="2">
        <f t="shared" si="62"/>
        <v>11.922572012139383</v>
      </c>
      <c r="N92" s="2">
        <f t="shared" si="63"/>
        <v>-5.9617060060696918</v>
      </c>
      <c r="O92" s="2">
        <f t="shared" si="64"/>
        <v>11.6244867118359</v>
      </c>
      <c r="P92">
        <f t="shared" si="65"/>
        <v>11.944572012139384</v>
      </c>
      <c r="Q92">
        <f t="shared" si="66"/>
        <v>-5.5217060060696914</v>
      </c>
      <c r="R92">
        <f t="shared" si="67"/>
        <v>11.646486711835898</v>
      </c>
      <c r="T92" s="89">
        <f t="shared" si="88"/>
        <v>2.1128388711831048</v>
      </c>
      <c r="U92">
        <f t="shared" si="89"/>
        <v>-1.0568394355915525</v>
      </c>
      <c r="V92">
        <f t="shared" si="90"/>
        <v>2.0599968994035271</v>
      </c>
      <c r="X92">
        <f t="shared" si="85"/>
        <v>7.434870148526838</v>
      </c>
      <c r="Y92">
        <f t="shared" si="86"/>
        <v>-3.2778550742634192</v>
      </c>
      <c r="Z92">
        <f t="shared" si="87"/>
        <v>7.2709773948136673</v>
      </c>
      <c r="AA92" s="2">
        <f t="shared" si="74"/>
        <v>4.1999999999999931</v>
      </c>
      <c r="AB92" s="91">
        <f t="shared" si="75"/>
        <v>81.036299187066447</v>
      </c>
      <c r="AC92" s="91">
        <f t="shared" si="76"/>
        <v>-4.0522349593533225</v>
      </c>
      <c r="AD92" s="91">
        <f t="shared" si="77"/>
        <v>80.833687439098782</v>
      </c>
      <c r="AF92" s="2">
        <f t="shared" si="78"/>
        <v>4.1999999999999931</v>
      </c>
      <c r="AG92" s="90">
        <f t="shared" si="79"/>
        <v>81.188002274805001</v>
      </c>
      <c r="AH92" s="90">
        <f t="shared" si="80"/>
        <v>-4.0198201137402503</v>
      </c>
      <c r="AI92" s="2">
        <f t="shared" si="81"/>
        <v>80.987011269117986</v>
      </c>
      <c r="AJ92">
        <f t="shared" si="56"/>
        <v>-0.20099100568701253</v>
      </c>
    </row>
    <row r="93" spans="1:36" ht="15.75" thickBot="1" x14ac:dyDescent="0.3">
      <c r="A93" s="2">
        <f t="shared" si="55"/>
        <v>127.49999999999979</v>
      </c>
      <c r="B93" s="5">
        <f t="shared" si="45"/>
        <v>4.2499999999999929</v>
      </c>
      <c r="C93" s="5">
        <f t="shared" si="46"/>
        <v>2.1348781406032034</v>
      </c>
      <c r="D93" s="5">
        <f t="shared" si="47"/>
        <v>-3.483989698422242</v>
      </c>
      <c r="E93" s="5">
        <f t="shared" si="48"/>
        <v>1.9606786556820912</v>
      </c>
      <c r="G93" s="5">
        <f t="shared" si="57"/>
        <v>4.2499999999999929</v>
      </c>
      <c r="H93" s="5">
        <f t="shared" si="58"/>
        <v>5.4382987484410599</v>
      </c>
      <c r="I93" s="5">
        <f t="shared" si="59"/>
        <v>-3.366384123908742</v>
      </c>
      <c r="J93" s="5">
        <f t="shared" si="60"/>
        <v>5.2699795422456228</v>
      </c>
      <c r="L93" s="2">
        <f t="shared" si="61"/>
        <v>4.2499999999999929</v>
      </c>
      <c r="M93" s="2">
        <f t="shared" si="62"/>
        <v>11.6244867118359</v>
      </c>
      <c r="N93" s="2">
        <f t="shared" si="63"/>
        <v>-5.8126683559179497</v>
      </c>
      <c r="O93" s="2">
        <f t="shared" si="64"/>
        <v>11.333853294040003</v>
      </c>
      <c r="P93">
        <f t="shared" si="65"/>
        <v>11.646486711835898</v>
      </c>
      <c r="Q93">
        <f t="shared" si="66"/>
        <v>-5.3726683559179493</v>
      </c>
      <c r="R93">
        <f t="shared" si="67"/>
        <v>11.355853294040003</v>
      </c>
      <c r="T93" s="89">
        <f t="shared" si="88"/>
        <v>2.0599968994035271</v>
      </c>
      <c r="U93">
        <f t="shared" si="89"/>
        <v>-1.0304234497017635</v>
      </c>
      <c r="V93">
        <f t="shared" si="90"/>
        <v>2.008475726918439</v>
      </c>
      <c r="X93">
        <f t="shared" si="85"/>
        <v>7.2709773948136673</v>
      </c>
      <c r="Y93">
        <f t="shared" si="86"/>
        <v>-3.1959136974068336</v>
      </c>
      <c r="Z93">
        <f t="shared" si="87"/>
        <v>7.1111817099433257</v>
      </c>
      <c r="AA93" s="2">
        <f t="shared" si="74"/>
        <v>4.2499999999999929</v>
      </c>
      <c r="AB93" s="91">
        <f t="shared" si="75"/>
        <v>80.833687439098782</v>
      </c>
      <c r="AC93" s="91">
        <f t="shared" si="76"/>
        <v>-4.0421093719549388</v>
      </c>
      <c r="AD93" s="91">
        <f t="shared" si="77"/>
        <v>80.631581970501031</v>
      </c>
      <c r="AF93" s="2">
        <f t="shared" si="78"/>
        <v>4.2499999999999929</v>
      </c>
      <c r="AG93" s="90">
        <f t="shared" si="79"/>
        <v>80.987011269117986</v>
      </c>
      <c r="AH93" s="90">
        <f t="shared" si="80"/>
        <v>-4.0097755634558991</v>
      </c>
      <c r="AI93" s="2">
        <f t="shared" si="81"/>
        <v>80.786522490945188</v>
      </c>
      <c r="AJ93">
        <f t="shared" si="56"/>
        <v>-0.20048877817279498</v>
      </c>
    </row>
    <row r="94" spans="1:36" ht="15.75" thickBot="1" x14ac:dyDescent="0.3">
      <c r="A94" s="2">
        <f t="shared" si="55"/>
        <v>128.99999999999977</v>
      </c>
      <c r="B94" s="5">
        <f t="shared" si="45"/>
        <v>4.2999999999999927</v>
      </c>
      <c r="C94" s="5">
        <f t="shared" si="46"/>
        <v>1.9606786556820912</v>
      </c>
      <c r="D94" s="5">
        <f t="shared" si="47"/>
        <v>-3.3620450589774635</v>
      </c>
      <c r="E94" s="5">
        <f t="shared" si="48"/>
        <v>1.7925764027332181</v>
      </c>
      <c r="G94" s="5">
        <f t="shared" si="57"/>
        <v>4.2999999999999927</v>
      </c>
      <c r="H94" s="5">
        <f t="shared" si="58"/>
        <v>5.2699795422456228</v>
      </c>
      <c r="I94" s="5">
        <f t="shared" si="59"/>
        <v>-3.2485556795719357</v>
      </c>
      <c r="J94" s="5">
        <f t="shared" si="60"/>
        <v>5.107551758267026</v>
      </c>
      <c r="L94" s="2">
        <f t="shared" si="61"/>
        <v>4.2999999999999927</v>
      </c>
      <c r="M94" s="2">
        <f t="shared" si="62"/>
        <v>11.333853294040003</v>
      </c>
      <c r="N94" s="2">
        <f t="shared" si="63"/>
        <v>-5.667356647020001</v>
      </c>
      <c r="O94" s="2">
        <f t="shared" si="64"/>
        <v>11.050485461689002</v>
      </c>
      <c r="P94">
        <f t="shared" si="65"/>
        <v>11.355853294040003</v>
      </c>
      <c r="Q94">
        <f t="shared" si="66"/>
        <v>-5.2273566470200006</v>
      </c>
      <c r="R94">
        <f t="shared" si="67"/>
        <v>11.072485461689002</v>
      </c>
      <c r="T94" s="89">
        <f t="shared" si="88"/>
        <v>2.008475726918439</v>
      </c>
      <c r="U94">
        <f t="shared" si="89"/>
        <v>-1.0046678634592194</v>
      </c>
      <c r="V94">
        <f t="shared" si="90"/>
        <v>1.958242333745478</v>
      </c>
      <c r="X94">
        <f t="shared" si="85"/>
        <v>7.1111817099433257</v>
      </c>
      <c r="Y94">
        <f t="shared" si="86"/>
        <v>-3.116020854971663</v>
      </c>
      <c r="Z94">
        <f t="shared" si="87"/>
        <v>6.9553806671947429</v>
      </c>
      <c r="AA94" s="2">
        <f t="shared" si="74"/>
        <v>4.2999999999999927</v>
      </c>
      <c r="AB94" s="91">
        <f t="shared" si="75"/>
        <v>80.631581970501031</v>
      </c>
      <c r="AC94" s="91">
        <f t="shared" si="76"/>
        <v>-4.0320090985250516</v>
      </c>
      <c r="AD94" s="91">
        <f t="shared" si="77"/>
        <v>80.429981515574781</v>
      </c>
      <c r="AF94" s="2">
        <f t="shared" si="78"/>
        <v>4.2999999999999927</v>
      </c>
      <c r="AG94" s="90">
        <f t="shared" si="79"/>
        <v>80.786522490945188</v>
      </c>
      <c r="AH94" s="90">
        <f t="shared" si="80"/>
        <v>-3.9997561245472597</v>
      </c>
      <c r="AI94" s="2">
        <f t="shared" si="81"/>
        <v>80.586534684717819</v>
      </c>
      <c r="AJ94">
        <f t="shared" si="56"/>
        <v>-0.19998780622736301</v>
      </c>
    </row>
    <row r="95" spans="1:36" ht="15.75" thickBot="1" x14ac:dyDescent="0.3">
      <c r="A95" s="2">
        <f t="shared" si="55"/>
        <v>130.49999999999977</v>
      </c>
      <c r="B95" s="5">
        <f t="shared" si="45"/>
        <v>4.3499999999999925</v>
      </c>
      <c r="C95" s="5">
        <f t="shared" si="46"/>
        <v>1.7925764027332181</v>
      </c>
      <c r="D95" s="5">
        <f t="shared" si="47"/>
        <v>-3.2443684819132526</v>
      </c>
      <c r="E95" s="5">
        <f t="shared" si="48"/>
        <v>1.6303579786375555</v>
      </c>
      <c r="G95" s="5">
        <f t="shared" si="57"/>
        <v>4.3499999999999925</v>
      </c>
      <c r="H95" s="5">
        <f t="shared" si="58"/>
        <v>5.107551758267026</v>
      </c>
      <c r="I95" s="5">
        <f t="shared" si="59"/>
        <v>-3.1348512307869179</v>
      </c>
      <c r="J95" s="5">
        <f t="shared" si="60"/>
        <v>4.9508091967276799</v>
      </c>
      <c r="L95" s="2">
        <f t="shared" si="61"/>
        <v>4.3499999999999925</v>
      </c>
      <c r="M95" s="2">
        <f t="shared" si="62"/>
        <v>11.050485461689002</v>
      </c>
      <c r="N95" s="2">
        <f t="shared" si="63"/>
        <v>-5.5256777308445013</v>
      </c>
      <c r="O95" s="2">
        <f t="shared" si="64"/>
        <v>10.774201575146776</v>
      </c>
      <c r="P95">
        <f t="shared" si="65"/>
        <v>11.072485461689002</v>
      </c>
      <c r="Q95">
        <f t="shared" si="66"/>
        <v>-5.0856777308445009</v>
      </c>
      <c r="R95">
        <f t="shared" si="67"/>
        <v>10.796201575146776</v>
      </c>
      <c r="T95" s="89">
        <f t="shared" si="88"/>
        <v>1.958242333745478</v>
      </c>
      <c r="U95">
        <f t="shared" si="89"/>
        <v>-0.97955616687273894</v>
      </c>
      <c r="V95">
        <f t="shared" si="90"/>
        <v>1.909264525401841</v>
      </c>
      <c r="X95">
        <f t="shared" si="85"/>
        <v>6.9553806671947429</v>
      </c>
      <c r="Y95">
        <f t="shared" si="86"/>
        <v>-3.0381253335973715</v>
      </c>
      <c r="Z95">
        <f t="shared" si="87"/>
        <v>6.8034744005148742</v>
      </c>
      <c r="AA95" s="2">
        <f t="shared" si="74"/>
        <v>4.3499999999999925</v>
      </c>
      <c r="AB95" s="91">
        <f t="shared" si="75"/>
        <v>80.429981515574781</v>
      </c>
      <c r="AC95" s="91">
        <f t="shared" si="76"/>
        <v>-4.0219340757787396</v>
      </c>
      <c r="AD95" s="91">
        <f t="shared" si="77"/>
        <v>80.228884811785846</v>
      </c>
      <c r="AF95" s="2">
        <f t="shared" si="78"/>
        <v>4.3499999999999925</v>
      </c>
      <c r="AG95" s="90">
        <f t="shared" si="79"/>
        <v>80.586534684717819</v>
      </c>
      <c r="AH95" s="90">
        <f t="shared" si="80"/>
        <v>-3.9897617342358909</v>
      </c>
      <c r="AI95" s="2">
        <f t="shared" si="81"/>
        <v>80.387046598006023</v>
      </c>
      <c r="AJ95">
        <f t="shared" si="56"/>
        <v>-0.19948808671179455</v>
      </c>
    </row>
    <row r="96" spans="1:36" ht="15.75" thickBot="1" x14ac:dyDescent="0.3">
      <c r="A96" s="2">
        <f t="shared" si="55"/>
        <v>131.99999999999977</v>
      </c>
      <c r="B96" s="5">
        <f t="shared" si="45"/>
        <v>4.3999999999999924</v>
      </c>
      <c r="C96" s="5">
        <f t="shared" si="46"/>
        <v>1.6303579786375555</v>
      </c>
      <c r="D96" s="5">
        <f t="shared" si="47"/>
        <v>-3.1308105850462886</v>
      </c>
      <c r="E96" s="5">
        <f t="shared" si="48"/>
        <v>1.473817449385241</v>
      </c>
      <c r="G96" s="5">
        <f t="shared" si="57"/>
        <v>4.3999999999999924</v>
      </c>
      <c r="H96" s="5">
        <f t="shared" si="58"/>
        <v>4.9508091967276799</v>
      </c>
      <c r="I96" s="5">
        <f t="shared" si="59"/>
        <v>-3.0251264377093756</v>
      </c>
      <c r="J96" s="5">
        <f t="shared" si="60"/>
        <v>4.7995528748422114</v>
      </c>
      <c r="L96" s="2">
        <f t="shared" si="61"/>
        <v>4.3999999999999924</v>
      </c>
      <c r="M96" s="2">
        <f t="shared" si="62"/>
        <v>10.774201575146776</v>
      </c>
      <c r="N96" s="2">
        <f t="shared" si="63"/>
        <v>-5.3875407875733883</v>
      </c>
      <c r="O96" s="2">
        <f t="shared" si="64"/>
        <v>10.504824535768106</v>
      </c>
      <c r="P96">
        <f t="shared" si="65"/>
        <v>10.796201575146776</v>
      </c>
      <c r="Q96">
        <f t="shared" si="66"/>
        <v>-4.9475407875733879</v>
      </c>
      <c r="R96">
        <f t="shared" si="67"/>
        <v>10.526824535768107</v>
      </c>
      <c r="T96" s="89">
        <f t="shared" si="88"/>
        <v>1.909264525401841</v>
      </c>
      <c r="U96">
        <f t="shared" si="89"/>
        <v>-0.95507226270092049</v>
      </c>
      <c r="V96">
        <f t="shared" si="90"/>
        <v>1.861510912266795</v>
      </c>
      <c r="X96">
        <f t="shared" si="85"/>
        <v>6.8034744005148742</v>
      </c>
      <c r="Y96">
        <f t="shared" si="86"/>
        <v>-2.9621772002574374</v>
      </c>
      <c r="Z96">
        <f t="shared" si="87"/>
        <v>6.655365540502002</v>
      </c>
      <c r="AA96" s="2">
        <f t="shared" si="74"/>
        <v>4.3999999999999924</v>
      </c>
      <c r="AB96" s="91">
        <f t="shared" si="75"/>
        <v>80.228884811785846</v>
      </c>
      <c r="AC96" s="91">
        <f t="shared" si="76"/>
        <v>-4.0118842405892927</v>
      </c>
      <c r="AD96" s="91">
        <f t="shared" si="77"/>
        <v>80.028290599756389</v>
      </c>
      <c r="AF96" s="2">
        <f t="shared" si="78"/>
        <v>4.3999999999999924</v>
      </c>
      <c r="AG96" s="90">
        <f t="shared" si="79"/>
        <v>80.387046598006023</v>
      </c>
      <c r="AH96" s="90">
        <f t="shared" si="80"/>
        <v>-3.9797923299003015</v>
      </c>
      <c r="AI96" s="2">
        <f t="shared" si="81"/>
        <v>80.188056981511011</v>
      </c>
      <c r="AJ96">
        <f t="shared" si="56"/>
        <v>-0.19898961649501509</v>
      </c>
    </row>
    <row r="97" spans="1:36" ht="15.75" thickBot="1" x14ac:dyDescent="0.3">
      <c r="A97" s="2">
        <f t="shared" si="55"/>
        <v>133.49999999999977</v>
      </c>
      <c r="B97" s="5">
        <f t="shared" si="45"/>
        <v>4.4499999999999922</v>
      </c>
      <c r="C97" s="5">
        <f t="shared" si="46"/>
        <v>1.473817449385241</v>
      </c>
      <c r="D97" s="5">
        <f t="shared" si="47"/>
        <v>-3.0212272145696684</v>
      </c>
      <c r="E97" s="5">
        <f t="shared" si="48"/>
        <v>1.3227560886567575</v>
      </c>
      <c r="G97" s="5">
        <f t="shared" si="57"/>
        <v>4.4499999999999922</v>
      </c>
      <c r="H97" s="5">
        <f t="shared" si="58"/>
        <v>4.7995528748422114</v>
      </c>
      <c r="I97" s="5">
        <f t="shared" si="59"/>
        <v>-2.9192420123895477</v>
      </c>
      <c r="J97" s="5">
        <f t="shared" si="60"/>
        <v>4.6535907742227343</v>
      </c>
      <c r="L97" s="2">
        <f t="shared" si="61"/>
        <v>4.4499999999999922</v>
      </c>
      <c r="M97" s="2">
        <f t="shared" si="62"/>
        <v>10.504824535768106</v>
      </c>
      <c r="N97" s="2">
        <f t="shared" si="63"/>
        <v>-5.2528572678840533</v>
      </c>
      <c r="O97" s="2">
        <f t="shared" si="64"/>
        <v>10.242181672373905</v>
      </c>
      <c r="P97">
        <f t="shared" si="65"/>
        <v>10.526824535768107</v>
      </c>
      <c r="Q97">
        <f t="shared" si="66"/>
        <v>-4.8128572678840529</v>
      </c>
      <c r="R97">
        <f t="shared" si="67"/>
        <v>10.264181672373903</v>
      </c>
      <c r="T97" s="89">
        <f t="shared" si="88"/>
        <v>1.861510912266795</v>
      </c>
      <c r="U97">
        <f t="shared" si="89"/>
        <v>-0.93120045613339752</v>
      </c>
      <c r="V97">
        <f t="shared" si="90"/>
        <v>1.8149508894601252</v>
      </c>
      <c r="X97">
        <f t="shared" si="85"/>
        <v>6.655365540502002</v>
      </c>
      <c r="Y97">
        <f t="shared" si="86"/>
        <v>-2.8881277702510011</v>
      </c>
      <c r="Z97">
        <f t="shared" si="87"/>
        <v>6.5109591519894519</v>
      </c>
      <c r="AA97" s="2">
        <f t="shared" si="74"/>
        <v>4.4499999999999922</v>
      </c>
      <c r="AB97" s="91">
        <f t="shared" si="75"/>
        <v>80.028290599756389</v>
      </c>
      <c r="AC97" s="91">
        <f t="shared" si="76"/>
        <v>-4.0018595299878195</v>
      </c>
      <c r="AD97" s="91">
        <f t="shared" si="77"/>
        <v>79.828197623256997</v>
      </c>
      <c r="AF97" s="2">
        <f t="shared" si="78"/>
        <v>4.4499999999999922</v>
      </c>
      <c r="AG97" s="90">
        <f t="shared" si="79"/>
        <v>80.188056981511011</v>
      </c>
      <c r="AH97" s="90">
        <f t="shared" si="80"/>
        <v>-3.9698478490755509</v>
      </c>
      <c r="AI97" s="2">
        <f t="shared" si="81"/>
        <v>79.989564589057238</v>
      </c>
      <c r="AJ97">
        <f t="shared" si="56"/>
        <v>-0.19849239245377756</v>
      </c>
    </row>
    <row r="98" spans="1:36" ht="15.75" thickBot="1" x14ac:dyDescent="0.3">
      <c r="A98" s="2">
        <f t="shared" si="55"/>
        <v>134.99999999999977</v>
      </c>
      <c r="B98" s="5">
        <f t="shared" si="45"/>
        <v>4.499999999999992</v>
      </c>
      <c r="C98" s="5">
        <f t="shared" si="46"/>
        <v>1.3227560886567575</v>
      </c>
      <c r="D98" s="5">
        <f t="shared" si="47"/>
        <v>-2.9154792620597303</v>
      </c>
      <c r="E98" s="5">
        <f t="shared" si="48"/>
        <v>1.1769821255537711</v>
      </c>
      <c r="G98" s="5">
        <f t="shared" si="57"/>
        <v>4.499999999999992</v>
      </c>
      <c r="H98" s="5">
        <f t="shared" si="58"/>
        <v>4.6535907742227343</v>
      </c>
      <c r="I98" s="5">
        <f t="shared" si="59"/>
        <v>-2.817063541955914</v>
      </c>
      <c r="J98" s="5">
        <f t="shared" si="60"/>
        <v>4.5127375971249384</v>
      </c>
      <c r="L98" s="2">
        <f t="shared" si="61"/>
        <v>4.499999999999992</v>
      </c>
      <c r="M98" s="2">
        <f t="shared" si="62"/>
        <v>10.242181672373905</v>
      </c>
      <c r="N98" s="2">
        <f t="shared" si="63"/>
        <v>-5.1215408361869521</v>
      </c>
      <c r="O98" s="2">
        <f t="shared" si="64"/>
        <v>9.9861046305645562</v>
      </c>
      <c r="P98">
        <f t="shared" si="65"/>
        <v>10.264181672373903</v>
      </c>
      <c r="Q98">
        <f t="shared" si="66"/>
        <v>-4.6815408361869517</v>
      </c>
      <c r="R98">
        <f t="shared" si="67"/>
        <v>10.008104630564556</v>
      </c>
      <c r="T98" s="89">
        <f t="shared" si="88"/>
        <v>1.8149508894601252</v>
      </c>
      <c r="U98">
        <f t="shared" si="89"/>
        <v>-0.90792544473006254</v>
      </c>
      <c r="V98">
        <f t="shared" si="90"/>
        <v>1.7695546172236221</v>
      </c>
      <c r="X98">
        <f t="shared" si="85"/>
        <v>6.5109591519894519</v>
      </c>
      <c r="Y98">
        <f t="shared" si="86"/>
        <v>-2.8159295759947258</v>
      </c>
      <c r="Z98">
        <f t="shared" si="87"/>
        <v>6.3701626731897152</v>
      </c>
      <c r="AA98" s="2">
        <f t="shared" si="74"/>
        <v>4.499999999999992</v>
      </c>
      <c r="AB98" s="91">
        <f t="shared" si="75"/>
        <v>79.828197623256997</v>
      </c>
      <c r="AC98" s="91">
        <f t="shared" si="76"/>
        <v>-3.9918598811628501</v>
      </c>
      <c r="AD98" s="91">
        <f t="shared" si="77"/>
        <v>79.628604629198861</v>
      </c>
      <c r="AF98" s="2">
        <f t="shared" si="78"/>
        <v>4.499999999999992</v>
      </c>
      <c r="AG98" s="90">
        <f t="shared" si="79"/>
        <v>79.989564589057238</v>
      </c>
      <c r="AH98" s="90">
        <f t="shared" si="80"/>
        <v>-3.9599282294528617</v>
      </c>
      <c r="AI98" s="2">
        <f t="shared" si="81"/>
        <v>79.791568177584594</v>
      </c>
      <c r="AJ98">
        <f t="shared" si="56"/>
        <v>-0.1979964114726431</v>
      </c>
    </row>
    <row r="99" spans="1:36" ht="15.75" thickBot="1" x14ac:dyDescent="0.3">
      <c r="A99" s="2">
        <f t="shared" si="55"/>
        <v>136.49999999999974</v>
      </c>
      <c r="B99" s="5">
        <f t="shared" si="45"/>
        <v>4.5499999999999918</v>
      </c>
      <c r="C99" s="5">
        <f t="shared" si="46"/>
        <v>1.1769821255537711</v>
      </c>
      <c r="D99" s="5">
        <f t="shared" si="47"/>
        <v>-2.8134324878876398</v>
      </c>
      <c r="E99" s="5">
        <f t="shared" si="48"/>
        <v>1.0363105011593892</v>
      </c>
      <c r="G99" s="5">
        <f t="shared" si="57"/>
        <v>4.5499999999999918</v>
      </c>
      <c r="H99" s="5">
        <f t="shared" si="58"/>
        <v>4.5127375971249384</v>
      </c>
      <c r="I99" s="5">
        <f t="shared" si="59"/>
        <v>-2.7184613179874568</v>
      </c>
      <c r="J99" s="5">
        <f t="shared" si="60"/>
        <v>4.3768145312255653</v>
      </c>
      <c r="L99" s="2">
        <f t="shared" si="61"/>
        <v>4.5499999999999918</v>
      </c>
      <c r="M99" s="2">
        <f t="shared" si="62"/>
        <v>9.9861046305645562</v>
      </c>
      <c r="N99" s="2">
        <f t="shared" si="63"/>
        <v>-4.9935073152822778</v>
      </c>
      <c r="O99" s="2">
        <f t="shared" si="64"/>
        <v>9.7364292648004422</v>
      </c>
      <c r="P99">
        <f t="shared" si="65"/>
        <v>10.008104630564556</v>
      </c>
      <c r="Q99">
        <f t="shared" si="66"/>
        <v>-4.5535073152822774</v>
      </c>
      <c r="R99">
        <f t="shared" si="67"/>
        <v>9.7584292648004425</v>
      </c>
      <c r="T99" s="89">
        <f t="shared" si="88"/>
        <v>1.7695546172236221</v>
      </c>
      <c r="U99">
        <f t="shared" si="89"/>
        <v>-0.88523230861181101</v>
      </c>
      <c r="V99">
        <f t="shared" si="90"/>
        <v>1.7252930017930315</v>
      </c>
      <c r="X99">
        <f t="shared" si="85"/>
        <v>6.3701626731897152</v>
      </c>
      <c r="Y99">
        <f t="shared" si="86"/>
        <v>-2.7455363365948577</v>
      </c>
      <c r="Z99">
        <f t="shared" si="87"/>
        <v>6.2328858563599727</v>
      </c>
      <c r="AA99" s="2">
        <f t="shared" si="74"/>
        <v>4.5499999999999918</v>
      </c>
      <c r="AB99" s="91">
        <f t="shared" si="75"/>
        <v>79.628604629198861</v>
      </c>
      <c r="AC99" s="91">
        <f t="shared" si="76"/>
        <v>-3.9818852314599433</v>
      </c>
      <c r="AD99" s="91">
        <f t="shared" si="77"/>
        <v>79.429510367625866</v>
      </c>
      <c r="AF99" s="2">
        <f t="shared" si="78"/>
        <v>4.5499999999999918</v>
      </c>
      <c r="AG99" s="90">
        <f t="shared" si="79"/>
        <v>79.791568177584594</v>
      </c>
      <c r="AH99" s="90">
        <f t="shared" si="80"/>
        <v>-3.9500334088792299</v>
      </c>
      <c r="AI99" s="2">
        <f t="shared" si="81"/>
        <v>79.594066507140639</v>
      </c>
      <c r="AJ99">
        <f t="shared" si="56"/>
        <v>-0.1975016704439615</v>
      </c>
    </row>
    <row r="100" spans="1:36" ht="15.75" thickBot="1" x14ac:dyDescent="0.3">
      <c r="A100" s="2">
        <f t="shared" si="55"/>
        <v>137.99999999999974</v>
      </c>
      <c r="B100" s="5">
        <f t="shared" si="45"/>
        <v>4.5999999999999917</v>
      </c>
      <c r="C100" s="5">
        <f t="shared" si="46"/>
        <v>1.0363105011593892</v>
      </c>
      <c r="D100" s="5">
        <f t="shared" si="47"/>
        <v>-2.7149573508115723</v>
      </c>
      <c r="E100" s="5">
        <f t="shared" si="48"/>
        <v>0.9005626336188105</v>
      </c>
      <c r="G100" s="5">
        <f t="shared" si="57"/>
        <v>4.5999999999999917</v>
      </c>
      <c r="H100" s="5">
        <f t="shared" si="58"/>
        <v>4.3768145312255653</v>
      </c>
      <c r="I100" s="5">
        <f t="shared" si="59"/>
        <v>-2.6233101718578955</v>
      </c>
      <c r="J100" s="5">
        <f t="shared" si="60"/>
        <v>4.2456490226326702</v>
      </c>
      <c r="L100" s="2">
        <f t="shared" si="61"/>
        <v>4.5999999999999917</v>
      </c>
      <c r="M100" s="2">
        <f t="shared" si="62"/>
        <v>9.7364292648004422</v>
      </c>
      <c r="N100" s="2">
        <f t="shared" si="63"/>
        <v>-4.8686746324002215</v>
      </c>
      <c r="O100" s="2">
        <f t="shared" si="64"/>
        <v>9.4929955331804319</v>
      </c>
      <c r="P100">
        <f t="shared" si="65"/>
        <v>9.7584292648004425</v>
      </c>
      <c r="Q100">
        <f t="shared" si="66"/>
        <v>-4.4286746324002211</v>
      </c>
      <c r="R100">
        <f t="shared" si="67"/>
        <v>9.5149955331804303</v>
      </c>
      <c r="T100" s="89">
        <f t="shared" si="88"/>
        <v>1.7252930017930315</v>
      </c>
      <c r="U100">
        <f t="shared" si="89"/>
        <v>-0.86310650089651575</v>
      </c>
      <c r="V100">
        <f t="shared" si="90"/>
        <v>1.6821376767482057</v>
      </c>
      <c r="X100">
        <f t="shared" si="85"/>
        <v>6.2328858563599727</v>
      </c>
      <c r="Y100">
        <f t="shared" si="86"/>
        <v>-2.6769029281799863</v>
      </c>
      <c r="Z100">
        <f t="shared" si="87"/>
        <v>6.0990407099509731</v>
      </c>
      <c r="AA100" s="2">
        <f t="shared" si="74"/>
        <v>4.5999999999999917</v>
      </c>
      <c r="AB100" s="91">
        <f t="shared" si="75"/>
        <v>79.429510367625866</v>
      </c>
      <c r="AC100" s="91">
        <f t="shared" si="76"/>
        <v>-3.9719355183812932</v>
      </c>
      <c r="AD100" s="91">
        <f t="shared" si="77"/>
        <v>79.230913591706795</v>
      </c>
      <c r="AF100" s="2">
        <f t="shared" si="78"/>
        <v>4.5999999999999917</v>
      </c>
      <c r="AG100" s="90">
        <f t="shared" si="79"/>
        <v>79.594066507140639</v>
      </c>
      <c r="AH100" s="90">
        <f t="shared" si="80"/>
        <v>-3.9401633253570321</v>
      </c>
      <c r="AI100" s="2">
        <f t="shared" si="81"/>
        <v>79.397058340872789</v>
      </c>
      <c r="AJ100">
        <f t="shared" si="56"/>
        <v>-0.19700816626785161</v>
      </c>
    </row>
    <row r="101" spans="1:36" ht="15.75" thickBot="1" x14ac:dyDescent="0.3">
      <c r="A101" s="2">
        <f t="shared" si="55"/>
        <v>139.49999999999974</v>
      </c>
      <c r="B101" s="6">
        <f t="shared" si="45"/>
        <v>4.6499999999999915</v>
      </c>
      <c r="C101" s="6">
        <f t="shared" si="46"/>
        <v>0.9005626336188105</v>
      </c>
      <c r="D101" s="6">
        <f t="shared" si="47"/>
        <v>-2.6199288435331671</v>
      </c>
      <c r="E101" s="6">
        <f t="shared" si="48"/>
        <v>0.7695661914421521</v>
      </c>
      <c r="G101" s="5">
        <f t="shared" si="57"/>
        <v>4.6499999999999915</v>
      </c>
      <c r="H101" s="5">
        <f t="shared" si="58"/>
        <v>4.2456490226326702</v>
      </c>
      <c r="I101" s="5">
        <f t="shared" si="59"/>
        <v>-2.5314893158428688</v>
      </c>
      <c r="J101" s="5">
        <f t="shared" si="60"/>
        <v>4.1190745568405269</v>
      </c>
      <c r="L101" s="2">
        <f t="shared" si="61"/>
        <v>4.6499999999999915</v>
      </c>
      <c r="M101" s="2">
        <f t="shared" si="62"/>
        <v>9.4929955331804319</v>
      </c>
      <c r="N101" s="2">
        <f t="shared" si="63"/>
        <v>-4.7469627665902161</v>
      </c>
      <c r="O101" s="2">
        <f t="shared" si="64"/>
        <v>9.2556473948509215</v>
      </c>
      <c r="P101">
        <f t="shared" si="65"/>
        <v>9.5149955331804303</v>
      </c>
      <c r="Q101">
        <f t="shared" si="66"/>
        <v>-4.3069627665902157</v>
      </c>
      <c r="R101">
        <f t="shared" si="67"/>
        <v>9.2776473948509217</v>
      </c>
      <c r="T101" s="89">
        <f t="shared" si="88"/>
        <v>1.6821376767482057</v>
      </c>
      <c r="U101">
        <f t="shared" si="89"/>
        <v>-0.84153383837410289</v>
      </c>
      <c r="V101">
        <f t="shared" si="90"/>
        <v>1.6400609848295005</v>
      </c>
      <c r="X101">
        <f t="shared" si="85"/>
        <v>6.0990407099509731</v>
      </c>
      <c r="Y101">
        <f t="shared" si="86"/>
        <v>-2.6099853549754868</v>
      </c>
      <c r="Z101">
        <f t="shared" si="87"/>
        <v>5.9685414422021985</v>
      </c>
      <c r="AA101" s="2">
        <f t="shared" si="74"/>
        <v>4.6499999999999915</v>
      </c>
      <c r="AB101" s="91">
        <f t="shared" si="75"/>
        <v>79.230913591706795</v>
      </c>
      <c r="AC101" s="91">
        <f t="shared" si="76"/>
        <v>-3.9620106795853403</v>
      </c>
      <c r="AD101" s="91">
        <f t="shared" si="77"/>
        <v>79.032813057727523</v>
      </c>
      <c r="AF101" s="2">
        <f t="shared" si="78"/>
        <v>4.6499999999999915</v>
      </c>
      <c r="AG101" s="90">
        <f t="shared" si="79"/>
        <v>79.397058340872789</v>
      </c>
      <c r="AH101" s="90">
        <f t="shared" si="80"/>
        <v>-3.9303179170436398</v>
      </c>
      <c r="AI101" s="2">
        <f t="shared" si="81"/>
        <v>79.200542445020602</v>
      </c>
      <c r="AJ101">
        <f t="shared" si="56"/>
        <v>-0.19651589585218199</v>
      </c>
    </row>
    <row r="102" spans="1:36" ht="15.75" thickBot="1" x14ac:dyDescent="0.3">
      <c r="A102" s="2">
        <f t="shared" si="55"/>
        <v>140.99999999999974</v>
      </c>
      <c r="B102" s="5">
        <f t="shared" si="45"/>
        <v>4.6999999999999913</v>
      </c>
      <c r="C102" s="5">
        <f t="shared" si="46"/>
        <v>0.7695661914421521</v>
      </c>
      <c r="D102" s="5">
        <f t="shared" si="47"/>
        <v>-2.5282263340095064</v>
      </c>
      <c r="E102" s="5">
        <f t="shared" si="48"/>
        <v>0.64315487474167676</v>
      </c>
      <c r="G102" s="5">
        <f t="shared" si="57"/>
        <v>4.6999999999999913</v>
      </c>
      <c r="H102" s="5">
        <f t="shared" si="58"/>
        <v>4.1190745568405269</v>
      </c>
      <c r="I102" s="5">
        <f t="shared" si="59"/>
        <v>-2.4428821897883686</v>
      </c>
      <c r="J102" s="5">
        <f t="shared" si="60"/>
        <v>3.9969304473511085</v>
      </c>
      <c r="L102" s="2">
        <f t="shared" si="61"/>
        <v>4.6999999999999913</v>
      </c>
      <c r="M102" s="2">
        <f t="shared" si="62"/>
        <v>9.2556473948509215</v>
      </c>
      <c r="N102" s="2">
        <f t="shared" si="63"/>
        <v>-4.6282936974254607</v>
      </c>
      <c r="O102" s="2">
        <f t="shared" si="64"/>
        <v>9.024232709979648</v>
      </c>
      <c r="P102">
        <f t="shared" si="65"/>
        <v>9.2776473948509217</v>
      </c>
      <c r="Q102">
        <f t="shared" si="66"/>
        <v>-4.1882936974254603</v>
      </c>
      <c r="R102">
        <f t="shared" si="67"/>
        <v>9.0462327099796482</v>
      </c>
      <c r="T102" s="89">
        <f t="shared" si="88"/>
        <v>1.6400609848295005</v>
      </c>
      <c r="U102">
        <f t="shared" si="89"/>
        <v>-0.8205004924147502</v>
      </c>
      <c r="V102">
        <f t="shared" si="90"/>
        <v>1.5990359602087629</v>
      </c>
      <c r="X102">
        <f t="shared" si="85"/>
        <v>5.9685414422021985</v>
      </c>
      <c r="Y102">
        <f t="shared" si="86"/>
        <v>-2.5447407211010993</v>
      </c>
      <c r="Z102">
        <f t="shared" si="87"/>
        <v>5.8413044061471435</v>
      </c>
      <c r="AA102" s="2">
        <f t="shared" si="74"/>
        <v>4.6999999999999913</v>
      </c>
      <c r="AB102" s="91">
        <f t="shared" si="75"/>
        <v>79.032813057727523</v>
      </c>
      <c r="AC102" s="91">
        <f t="shared" si="76"/>
        <v>-3.9521106528863763</v>
      </c>
      <c r="AD102" s="91">
        <f t="shared" si="77"/>
        <v>78.835207525083206</v>
      </c>
      <c r="AF102" s="2">
        <f t="shared" si="78"/>
        <v>4.6999999999999913</v>
      </c>
      <c r="AG102" s="90">
        <f t="shared" si="79"/>
        <v>79.200542445020602</v>
      </c>
      <c r="AH102" s="90">
        <f t="shared" si="80"/>
        <v>-3.9204971222510303</v>
      </c>
      <c r="AI102" s="2">
        <f t="shared" si="81"/>
        <v>79.004517588908044</v>
      </c>
      <c r="AJ102">
        <f t="shared" si="56"/>
        <v>-0.19602485611255152</v>
      </c>
    </row>
    <row r="103" spans="1:36" ht="15.75" thickBot="1" x14ac:dyDescent="0.3">
      <c r="A103" s="2">
        <f t="shared" si="55"/>
        <v>142.49999999999974</v>
      </c>
      <c r="B103" s="5">
        <f t="shared" si="45"/>
        <v>4.7499999999999911</v>
      </c>
      <c r="C103" s="5">
        <f t="shared" si="46"/>
        <v>0.64315487474167676</v>
      </c>
      <c r="D103" s="5">
        <f t="shared" si="47"/>
        <v>-2.4397334123191738</v>
      </c>
      <c r="E103" s="5">
        <f t="shared" si="48"/>
        <v>0.52116820412571807</v>
      </c>
      <c r="G103" s="5">
        <f t="shared" si="57"/>
        <v>4.7499999999999911</v>
      </c>
      <c r="H103" s="5">
        <f t="shared" si="58"/>
        <v>3.9969304473511085</v>
      </c>
      <c r="I103" s="5">
        <f t="shared" si="59"/>
        <v>-2.3573763131457759</v>
      </c>
      <c r="J103" s="5">
        <f t="shared" si="60"/>
        <v>3.8790616316938196</v>
      </c>
      <c r="L103" s="2">
        <f t="shared" si="61"/>
        <v>4.7499999999999911</v>
      </c>
      <c r="M103" s="2">
        <f t="shared" si="62"/>
        <v>9.024232709979648</v>
      </c>
      <c r="N103" s="2">
        <f t="shared" si="63"/>
        <v>-4.5125913549898238</v>
      </c>
      <c r="O103" s="2">
        <f t="shared" si="64"/>
        <v>8.7986031422301565</v>
      </c>
      <c r="P103">
        <f t="shared" si="65"/>
        <v>9.0462327099796482</v>
      </c>
      <c r="Q103">
        <f t="shared" si="66"/>
        <v>-4.0725913549898234</v>
      </c>
      <c r="R103">
        <f t="shared" si="67"/>
        <v>8.8206031422301567</v>
      </c>
      <c r="T103" s="89">
        <f t="shared" si="88"/>
        <v>1.5990359602087629</v>
      </c>
      <c r="U103">
        <f t="shared" si="89"/>
        <v>-0.79999298010438147</v>
      </c>
      <c r="V103">
        <f t="shared" si="90"/>
        <v>1.5590363112035439</v>
      </c>
      <c r="X103">
        <f t="shared" si="85"/>
        <v>5.8413044061471435</v>
      </c>
      <c r="Y103">
        <f t="shared" si="86"/>
        <v>-2.4811272030735716</v>
      </c>
      <c r="Z103">
        <f t="shared" si="87"/>
        <v>5.7172480459934647</v>
      </c>
      <c r="AA103" s="2">
        <f t="shared" si="74"/>
        <v>4.7499999999999911</v>
      </c>
      <c r="AB103" s="91">
        <f t="shared" si="75"/>
        <v>78.835207525083206</v>
      </c>
      <c r="AC103" s="91">
        <f t="shared" si="76"/>
        <v>-3.9422353762541604</v>
      </c>
      <c r="AD103" s="91">
        <f t="shared" si="77"/>
        <v>78.638095756270502</v>
      </c>
      <c r="AF103" s="2">
        <f t="shared" si="78"/>
        <v>4.7499999999999911</v>
      </c>
      <c r="AG103" s="90">
        <f t="shared" si="79"/>
        <v>79.004517588908044</v>
      </c>
      <c r="AH103" s="90">
        <f t="shared" si="80"/>
        <v>-3.9107008794454021</v>
      </c>
      <c r="AI103" s="2">
        <f t="shared" si="81"/>
        <v>78.808982544935773</v>
      </c>
      <c r="AJ103">
        <f t="shared" si="56"/>
        <v>-0.19553504397227012</v>
      </c>
    </row>
    <row r="104" spans="1:36" ht="15.75" thickBot="1" x14ac:dyDescent="0.3">
      <c r="A104" s="2">
        <f t="shared" si="55"/>
        <v>143.99999999999972</v>
      </c>
      <c r="B104" s="5">
        <f t="shared" si="45"/>
        <v>4.7999999999999909</v>
      </c>
      <c r="C104" s="5">
        <f t="shared" si="46"/>
        <v>0.52116820412571807</v>
      </c>
      <c r="D104" s="5">
        <f t="shared" si="47"/>
        <v>-2.3543377428880023</v>
      </c>
      <c r="E104" s="5">
        <f t="shared" si="48"/>
        <v>0.40345131698131798</v>
      </c>
      <c r="G104" s="5">
        <f t="shared" si="57"/>
        <v>4.7999999999999909</v>
      </c>
      <c r="H104" s="5">
        <f t="shared" si="58"/>
        <v>3.8790616316938196</v>
      </c>
      <c r="I104" s="5">
        <f t="shared" si="59"/>
        <v>-2.2748631421856738</v>
      </c>
      <c r="J104" s="5">
        <f t="shared" si="60"/>
        <v>3.7653184745845358</v>
      </c>
      <c r="L104" s="2">
        <f t="shared" si="61"/>
        <v>4.7999999999999909</v>
      </c>
      <c r="M104" s="2">
        <f t="shared" si="62"/>
        <v>8.7986031422301565</v>
      </c>
      <c r="N104" s="2">
        <f t="shared" si="63"/>
        <v>-4.3997815711150778</v>
      </c>
      <c r="O104" s="2">
        <f t="shared" si="64"/>
        <v>8.5786140636744026</v>
      </c>
      <c r="P104">
        <f t="shared" si="65"/>
        <v>8.8206031422301567</v>
      </c>
      <c r="Q104">
        <f t="shared" si="66"/>
        <v>-3.9597815711150783</v>
      </c>
      <c r="R104">
        <f t="shared" si="67"/>
        <v>8.6006140636744028</v>
      </c>
      <c r="T104" s="89">
        <f t="shared" si="88"/>
        <v>1.5590363112035439</v>
      </c>
      <c r="U104">
        <f t="shared" si="89"/>
        <v>-0.77999815560177199</v>
      </c>
      <c r="V104">
        <f t="shared" si="90"/>
        <v>1.5200364034234553</v>
      </c>
      <c r="X104">
        <f t="shared" si="85"/>
        <v>5.7172480459934647</v>
      </c>
      <c r="Y104">
        <f t="shared" si="86"/>
        <v>-2.4191040229967324</v>
      </c>
      <c r="Z104">
        <f t="shared" si="87"/>
        <v>5.596292844843628</v>
      </c>
      <c r="AA104" s="2">
        <f t="shared" si="74"/>
        <v>4.7999999999999909</v>
      </c>
      <c r="AB104" s="91">
        <f t="shared" si="75"/>
        <v>78.638095756270502</v>
      </c>
      <c r="AC104" s="91">
        <f t="shared" si="76"/>
        <v>-3.9323847878135254</v>
      </c>
      <c r="AD104" s="91">
        <f t="shared" si="77"/>
        <v>78.441476516879831</v>
      </c>
      <c r="AF104" s="2">
        <f t="shared" si="78"/>
        <v>4.7999999999999909</v>
      </c>
      <c r="AG104" s="90">
        <f t="shared" si="79"/>
        <v>78.808982544935773</v>
      </c>
      <c r="AH104" s="90">
        <f t="shared" si="80"/>
        <v>-3.9009291272467888</v>
      </c>
      <c r="AI104" s="2">
        <f t="shared" si="81"/>
        <v>78.613936088573439</v>
      </c>
      <c r="AJ104">
        <f t="shared" si="56"/>
        <v>-0.19504645636233944</v>
      </c>
    </row>
    <row r="105" spans="1:36" ht="15.75" thickBot="1" x14ac:dyDescent="0.3">
      <c r="A105" s="2">
        <f t="shared" si="55"/>
        <v>145.49999999999972</v>
      </c>
      <c r="B105" s="5">
        <f t="shared" si="45"/>
        <v>4.8499999999999908</v>
      </c>
      <c r="C105" s="5">
        <f t="shared" si="46"/>
        <v>0.40345131698131798</v>
      </c>
      <c r="D105" s="5">
        <f t="shared" si="47"/>
        <v>-2.2719309218869226</v>
      </c>
      <c r="E105" s="5">
        <f t="shared" si="48"/>
        <v>0.28985477088697187</v>
      </c>
      <c r="G105" s="5">
        <f t="shared" si="57"/>
        <v>4.8499999999999908</v>
      </c>
      <c r="H105" s="5">
        <f t="shared" si="58"/>
        <v>3.7653184745845358</v>
      </c>
      <c r="I105" s="5">
        <f t="shared" si="59"/>
        <v>-2.1952379322091753</v>
      </c>
      <c r="J105" s="5">
        <f t="shared" si="60"/>
        <v>3.6555565779740773</v>
      </c>
      <c r="L105" s="2">
        <f t="shared" si="61"/>
        <v>4.8499999999999908</v>
      </c>
      <c r="M105" s="2">
        <f t="shared" si="62"/>
        <v>8.5786140636744026</v>
      </c>
      <c r="N105" s="2">
        <f t="shared" si="63"/>
        <v>-4.2897920318372016</v>
      </c>
      <c r="O105" s="2">
        <f t="shared" si="64"/>
        <v>8.3641244620825432</v>
      </c>
      <c r="P105">
        <f t="shared" si="65"/>
        <v>8.6006140636744028</v>
      </c>
      <c r="Q105">
        <f t="shared" si="66"/>
        <v>-3.8497920318372012</v>
      </c>
      <c r="R105">
        <f t="shared" si="67"/>
        <v>8.3861244620825417</v>
      </c>
      <c r="T105" s="89">
        <f t="shared" si="88"/>
        <v>1.5200364034234553</v>
      </c>
      <c r="U105">
        <f t="shared" si="89"/>
        <v>-0.76050320171172758</v>
      </c>
      <c r="V105">
        <f t="shared" si="90"/>
        <v>1.4820112433378689</v>
      </c>
      <c r="X105">
        <f t="shared" si="85"/>
        <v>5.596292844843628</v>
      </c>
      <c r="Y105">
        <f t="shared" si="86"/>
        <v>-2.3586314224218139</v>
      </c>
      <c r="Z105">
        <f t="shared" si="87"/>
        <v>5.4783612737225376</v>
      </c>
      <c r="AA105" s="2">
        <f t="shared" si="74"/>
        <v>4.8499999999999908</v>
      </c>
      <c r="AB105" s="91">
        <f t="shared" si="75"/>
        <v>78.441476516879831</v>
      </c>
      <c r="AC105" s="91">
        <f t="shared" si="76"/>
        <v>-3.9225588258439914</v>
      </c>
      <c r="AD105" s="91">
        <f t="shared" si="77"/>
        <v>78.245348575587627</v>
      </c>
      <c r="AF105" s="2">
        <f t="shared" si="78"/>
        <v>4.8499999999999908</v>
      </c>
      <c r="AG105" s="90">
        <f t="shared" si="79"/>
        <v>78.613936088573439</v>
      </c>
      <c r="AH105" s="90">
        <f t="shared" si="80"/>
        <v>-3.8911818044286721</v>
      </c>
      <c r="AI105" s="2">
        <f t="shared" si="81"/>
        <v>78.419376998352007</v>
      </c>
      <c r="AJ105">
        <f t="shared" si="56"/>
        <v>-0.19455909022143361</v>
      </c>
    </row>
    <row r="106" spans="1:36" ht="15.75" thickBot="1" x14ac:dyDescent="0.3">
      <c r="A106" s="2">
        <f t="shared" si="55"/>
        <v>146.99999999999972</v>
      </c>
      <c r="B106" s="5">
        <f t="shared" si="45"/>
        <v>4.8999999999999906</v>
      </c>
      <c r="C106" s="5">
        <f t="shared" si="46"/>
        <v>0.28985477088697187</v>
      </c>
      <c r="D106" s="5">
        <f t="shared" si="47"/>
        <v>-2.1924083396208802</v>
      </c>
      <c r="E106" s="5">
        <f t="shared" si="48"/>
        <v>0.18023435390592785</v>
      </c>
      <c r="G106" s="5">
        <f t="shared" si="57"/>
        <v>4.8999999999999906</v>
      </c>
      <c r="H106" s="5">
        <f t="shared" si="58"/>
        <v>3.6555565779740773</v>
      </c>
      <c r="I106" s="5">
        <f t="shared" si="59"/>
        <v>-2.1183996045818541</v>
      </c>
      <c r="J106" s="5">
        <f t="shared" si="60"/>
        <v>3.5496365977449846</v>
      </c>
      <c r="L106" s="2">
        <f t="shared" si="61"/>
        <v>4.8999999999999906</v>
      </c>
      <c r="M106" s="2">
        <f t="shared" si="62"/>
        <v>8.3641244620825432</v>
      </c>
      <c r="N106" s="2">
        <f t="shared" si="63"/>
        <v>-4.1825522310412717</v>
      </c>
      <c r="O106" s="2">
        <f t="shared" si="64"/>
        <v>8.1549968505304804</v>
      </c>
      <c r="P106">
        <f t="shared" si="65"/>
        <v>8.3861244620825417</v>
      </c>
      <c r="Q106">
        <f t="shared" si="66"/>
        <v>-3.7425522310412718</v>
      </c>
      <c r="R106">
        <f t="shared" si="67"/>
        <v>8.1769968505304789</v>
      </c>
      <c r="T106" s="89">
        <f t="shared" si="88"/>
        <v>1.4820112433378689</v>
      </c>
      <c r="U106">
        <f t="shared" si="89"/>
        <v>-0.74149562166893446</v>
      </c>
      <c r="V106">
        <f t="shared" si="90"/>
        <v>1.4449364622544223</v>
      </c>
      <c r="X106">
        <f t="shared" si="85"/>
        <v>5.4783612737225376</v>
      </c>
      <c r="Y106">
        <f t="shared" si="86"/>
        <v>-2.2996706368612689</v>
      </c>
      <c r="Z106">
        <f t="shared" si="87"/>
        <v>5.3633777418794741</v>
      </c>
      <c r="AA106" s="2">
        <f t="shared" si="74"/>
        <v>4.8999999999999906</v>
      </c>
      <c r="AB106" s="91">
        <f t="shared" si="75"/>
        <v>78.245348575587627</v>
      </c>
      <c r="AC106" s="91">
        <f t="shared" si="76"/>
        <v>-3.9127574287793818</v>
      </c>
      <c r="AD106" s="91">
        <f t="shared" si="77"/>
        <v>78.049710704148652</v>
      </c>
      <c r="AF106" s="2">
        <f t="shared" si="78"/>
        <v>4.8999999999999906</v>
      </c>
      <c r="AG106" s="90">
        <f t="shared" si="79"/>
        <v>78.419376998352007</v>
      </c>
      <c r="AH106" s="90">
        <f t="shared" si="80"/>
        <v>-3.8814588499176006</v>
      </c>
      <c r="AI106" s="2">
        <f t="shared" si="81"/>
        <v>78.225304055856128</v>
      </c>
      <c r="AJ106">
        <f t="shared" si="56"/>
        <v>-0.19407294249588003</v>
      </c>
    </row>
    <row r="107" spans="1:36" ht="15.75" thickBot="1" x14ac:dyDescent="0.3">
      <c r="A107" s="2">
        <f t="shared" si="55"/>
        <v>148.49999999999972</v>
      </c>
      <c r="B107" s="5">
        <f t="shared" si="45"/>
        <v>4.9499999999999904</v>
      </c>
      <c r="C107" s="5">
        <f t="shared" si="46"/>
        <v>0.18023435390592785</v>
      </c>
      <c r="D107" s="5">
        <f t="shared" si="47"/>
        <v>-2.1156690477341495</v>
      </c>
      <c r="E107" s="5">
        <f t="shared" si="48"/>
        <v>7.4450901519220361E-2</v>
      </c>
      <c r="G107" s="5">
        <f t="shared" si="57"/>
        <v>4.9499999999999904</v>
      </c>
      <c r="H107" s="5">
        <f t="shared" si="58"/>
        <v>3.5496365977449846</v>
      </c>
      <c r="I107" s="5">
        <f t="shared" si="59"/>
        <v>-2.044250618421489</v>
      </c>
      <c r="J107" s="5">
        <f t="shared" si="60"/>
        <v>3.4474240668239102</v>
      </c>
      <c r="L107" s="2">
        <f t="shared" si="61"/>
        <v>4.9499999999999904</v>
      </c>
      <c r="M107" s="2">
        <f t="shared" si="62"/>
        <v>8.1549968505304804</v>
      </c>
      <c r="N107" s="2">
        <f t="shared" si="63"/>
        <v>-4.0779934252652401</v>
      </c>
      <c r="O107" s="2">
        <f t="shared" si="64"/>
        <v>7.9510971792672187</v>
      </c>
      <c r="P107">
        <f t="shared" si="65"/>
        <v>8.1769968505304789</v>
      </c>
      <c r="Q107">
        <f t="shared" si="66"/>
        <v>-3.6379934252652402</v>
      </c>
      <c r="R107">
        <f t="shared" si="67"/>
        <v>7.9730971792672181</v>
      </c>
      <c r="T107" s="89">
        <f t="shared" si="88"/>
        <v>1.4449364622544223</v>
      </c>
      <c r="U107">
        <f t="shared" si="89"/>
        <v>-0.72296323112721117</v>
      </c>
      <c r="V107">
        <f t="shared" si="90"/>
        <v>1.4087883006980617</v>
      </c>
      <c r="X107">
        <f t="shared" si="85"/>
        <v>5.3633777418794741</v>
      </c>
      <c r="Y107">
        <f t="shared" si="86"/>
        <v>-2.242183870939737</v>
      </c>
      <c r="Z107">
        <f t="shared" si="87"/>
        <v>5.2512685483324875</v>
      </c>
      <c r="AA107" s="2">
        <f t="shared" si="74"/>
        <v>4.9499999999999904</v>
      </c>
      <c r="AB107" s="91">
        <f t="shared" si="75"/>
        <v>78.049710704148652</v>
      </c>
      <c r="AC107" s="91">
        <f t="shared" si="76"/>
        <v>-3.9029805352074325</v>
      </c>
      <c r="AD107" s="91">
        <f t="shared" si="77"/>
        <v>77.854561677388276</v>
      </c>
      <c r="AF107" s="2">
        <f t="shared" si="78"/>
        <v>4.9499999999999904</v>
      </c>
      <c r="AG107" s="90">
        <f t="shared" si="79"/>
        <v>78.225304055856128</v>
      </c>
      <c r="AH107" s="90">
        <f t="shared" si="80"/>
        <v>-3.8717602027928066</v>
      </c>
      <c r="AI107" s="2">
        <f t="shared" si="81"/>
        <v>78.031716045716493</v>
      </c>
      <c r="AJ107">
        <f t="shared" si="56"/>
        <v>-0.19358801013964033</v>
      </c>
    </row>
    <row r="108" spans="1:36" ht="15.75" thickBot="1" x14ac:dyDescent="0.3">
      <c r="A108" s="2">
        <f t="shared" si="55"/>
        <v>149.99999999999972</v>
      </c>
      <c r="B108" s="5">
        <f t="shared" si="45"/>
        <v>4.9999999999999902</v>
      </c>
      <c r="C108" s="5">
        <f t="shared" si="46"/>
        <v>7.4450901519220361E-2</v>
      </c>
      <c r="D108" s="5">
        <f t="shared" si="47"/>
        <v>-2.0416156310634541</v>
      </c>
      <c r="E108" s="5">
        <f t="shared" si="48"/>
        <v>-2.762988003395235E-2</v>
      </c>
      <c r="G108" s="5">
        <f t="shared" si="57"/>
        <v>4.9999999999999902</v>
      </c>
      <c r="H108" s="5">
        <f t="shared" si="58"/>
        <v>3.4474240668239102</v>
      </c>
      <c r="I108" s="5">
        <f t="shared" si="59"/>
        <v>-1.972696846776737</v>
      </c>
      <c r="J108" s="5">
        <f t="shared" si="60"/>
        <v>3.3487892244850732</v>
      </c>
      <c r="L108" s="2">
        <f t="shared" si="61"/>
        <v>4.9999999999999902</v>
      </c>
      <c r="M108" s="2">
        <f t="shared" si="62"/>
        <v>7.9510971792672187</v>
      </c>
      <c r="N108" s="2">
        <f t="shared" si="63"/>
        <v>-3.9760485896336095</v>
      </c>
      <c r="O108" s="2">
        <f t="shared" si="64"/>
        <v>7.7522947497855386</v>
      </c>
      <c r="P108">
        <f t="shared" si="65"/>
        <v>7.9730971792672181</v>
      </c>
      <c r="Q108">
        <f t="shared" si="66"/>
        <v>-3.5360485896336096</v>
      </c>
      <c r="R108">
        <f t="shared" si="67"/>
        <v>7.7742947497855379</v>
      </c>
      <c r="T108" s="89">
        <f t="shared" si="88"/>
        <v>1.4087883006980617</v>
      </c>
      <c r="U108">
        <f t="shared" si="89"/>
        <v>-0.7048941503490308</v>
      </c>
      <c r="V108">
        <f t="shared" si="90"/>
        <v>1.3735435931806101</v>
      </c>
      <c r="X108">
        <f t="shared" si="85"/>
        <v>5.2512685483324875</v>
      </c>
      <c r="Y108">
        <f t="shared" si="86"/>
        <v>-2.186134274166244</v>
      </c>
      <c r="Z108">
        <f t="shared" si="87"/>
        <v>5.1419618346241753</v>
      </c>
      <c r="AA108" s="2">
        <f t="shared" si="74"/>
        <v>4.9999999999999902</v>
      </c>
      <c r="AB108" s="91">
        <f t="shared" si="75"/>
        <v>77.854561677388276</v>
      </c>
      <c r="AC108" s="91">
        <f t="shared" si="76"/>
        <v>-3.8932280838694142</v>
      </c>
      <c r="AD108" s="91">
        <f t="shared" si="77"/>
        <v>77.659900273194808</v>
      </c>
      <c r="AF108" s="2">
        <f t="shared" si="78"/>
        <v>4.9999999999999902</v>
      </c>
      <c r="AG108" s="90">
        <f t="shared" si="79"/>
        <v>78.031716045716493</v>
      </c>
      <c r="AH108" s="90">
        <f t="shared" si="80"/>
        <v>-3.8620858022858249</v>
      </c>
      <c r="AI108" s="2">
        <f t="shared" si="81"/>
        <v>77.838611755602201</v>
      </c>
      <c r="AJ108">
        <f t="shared" si="56"/>
        <v>-0.19310429011429125</v>
      </c>
    </row>
    <row r="109" spans="1:36" ht="15.75" thickBot="1" x14ac:dyDescent="0.3">
      <c r="A109" s="2">
        <f t="shared" si="55"/>
        <v>151.49999999999972</v>
      </c>
      <c r="B109" s="5">
        <f t="shared" si="45"/>
        <v>5.0499999999999901</v>
      </c>
      <c r="C109" s="5">
        <f t="shared" si="46"/>
        <v>-2.762988003395235E-2</v>
      </c>
      <c r="D109" s="5">
        <f t="shared" si="47"/>
        <v>-1.9701540839762333</v>
      </c>
      <c r="E109" s="5">
        <f t="shared" si="48"/>
        <v>-0.126137584232764</v>
      </c>
      <c r="G109" s="5">
        <f t="shared" si="57"/>
        <v>5.0499999999999901</v>
      </c>
      <c r="H109" s="5">
        <f t="shared" si="58"/>
        <v>3.3487892244850732</v>
      </c>
      <c r="I109" s="5">
        <f t="shared" si="59"/>
        <v>-1.903647457139551</v>
      </c>
      <c r="J109" s="5">
        <f t="shared" si="60"/>
        <v>3.2536068516280956</v>
      </c>
      <c r="L109" s="2">
        <f t="shared" si="61"/>
        <v>5.0499999999999901</v>
      </c>
      <c r="M109" s="2">
        <f t="shared" si="62"/>
        <v>7.7522947497855386</v>
      </c>
      <c r="N109" s="2">
        <f t="shared" si="63"/>
        <v>-3.8766523748927693</v>
      </c>
      <c r="O109" s="2">
        <f t="shared" si="64"/>
        <v>7.5584621310409004</v>
      </c>
      <c r="P109">
        <f t="shared" si="65"/>
        <v>7.7742947497855379</v>
      </c>
      <c r="Q109">
        <f t="shared" si="66"/>
        <v>-3.4366523748927693</v>
      </c>
      <c r="R109">
        <f t="shared" si="67"/>
        <v>7.5804621310408997</v>
      </c>
      <c r="T109" s="89">
        <f t="shared" si="88"/>
        <v>1.3735435931806101</v>
      </c>
      <c r="U109">
        <f t="shared" si="89"/>
        <v>-0.68727679659030505</v>
      </c>
      <c r="V109">
        <f t="shared" si="90"/>
        <v>1.339179753351095</v>
      </c>
      <c r="X109">
        <f t="shared" si="85"/>
        <v>5.1419618346241753</v>
      </c>
      <c r="Y109">
        <f t="shared" si="86"/>
        <v>-2.1314859173120877</v>
      </c>
      <c r="Z109">
        <f t="shared" si="87"/>
        <v>5.0353875387585711</v>
      </c>
      <c r="AA109" s="2">
        <f t="shared" si="74"/>
        <v>5.0499999999999901</v>
      </c>
      <c r="AB109" s="91">
        <f t="shared" si="75"/>
        <v>77.659900273194808</v>
      </c>
      <c r="AC109" s="91">
        <f t="shared" si="76"/>
        <v>-3.8835000136597406</v>
      </c>
      <c r="AD109" s="91">
        <f t="shared" si="77"/>
        <v>77.465725272511818</v>
      </c>
      <c r="AF109" s="2">
        <f t="shared" si="78"/>
        <v>5.0499999999999901</v>
      </c>
      <c r="AG109" s="90">
        <f t="shared" si="79"/>
        <v>77.838611755602201</v>
      </c>
      <c r="AH109" s="90">
        <f t="shared" si="80"/>
        <v>-3.8524355877801102</v>
      </c>
      <c r="AI109" s="2">
        <f t="shared" si="81"/>
        <v>77.645989976213201</v>
      </c>
      <c r="AJ109">
        <f t="shared" si="56"/>
        <v>-0.19262177938900552</v>
      </c>
    </row>
    <row r="110" spans="1:36" ht="15.75" thickBot="1" x14ac:dyDescent="0.3">
      <c r="A110" s="2">
        <f t="shared" si="55"/>
        <v>152.99999999999969</v>
      </c>
      <c r="B110" s="5">
        <f t="shared" si="45"/>
        <v>5.0999999999999899</v>
      </c>
      <c r="C110" s="5">
        <f t="shared" si="46"/>
        <v>-0.126137584232764</v>
      </c>
      <c r="D110" s="5">
        <f t="shared" si="47"/>
        <v>-1.9011936910370653</v>
      </c>
      <c r="E110" s="5">
        <f t="shared" si="48"/>
        <v>-0.22119726878461726</v>
      </c>
      <c r="G110" s="5">
        <f t="shared" si="57"/>
        <v>5.0999999999999899</v>
      </c>
      <c r="H110" s="5">
        <f t="shared" si="58"/>
        <v>3.2536068516280956</v>
      </c>
      <c r="I110" s="5">
        <f t="shared" si="59"/>
        <v>-1.8370147961396668</v>
      </c>
      <c r="J110" s="5">
        <f t="shared" si="60"/>
        <v>3.1617561118211124</v>
      </c>
      <c r="L110" s="2">
        <f t="shared" si="61"/>
        <v>5.0999999999999899</v>
      </c>
      <c r="M110" s="2">
        <f t="shared" si="62"/>
        <v>7.5584621310409004</v>
      </c>
      <c r="N110" s="2">
        <f t="shared" si="63"/>
        <v>-3.77974106552045</v>
      </c>
      <c r="O110" s="2">
        <f t="shared" si="64"/>
        <v>7.3694750777648776</v>
      </c>
      <c r="P110">
        <f t="shared" si="65"/>
        <v>7.5804621310408997</v>
      </c>
      <c r="Q110">
        <f t="shared" si="66"/>
        <v>-3.33974106552045</v>
      </c>
      <c r="R110">
        <f t="shared" si="67"/>
        <v>7.3914750777648779</v>
      </c>
      <c r="T110" s="89">
        <f t="shared" si="88"/>
        <v>1.339179753351095</v>
      </c>
      <c r="U110">
        <f t="shared" si="89"/>
        <v>-0.67009987667554749</v>
      </c>
      <c r="V110">
        <f t="shared" si="90"/>
        <v>1.3056747595173175</v>
      </c>
      <c r="X110">
        <f t="shared" si="85"/>
        <v>5.0353875387585711</v>
      </c>
      <c r="Y110">
        <f t="shared" si="86"/>
        <v>-2.0782037693792854</v>
      </c>
      <c r="Z110">
        <f t="shared" si="87"/>
        <v>4.9314773502896072</v>
      </c>
      <c r="AA110" s="2">
        <f t="shared" si="74"/>
        <v>5.0999999999999899</v>
      </c>
      <c r="AB110" s="91">
        <f t="shared" si="75"/>
        <v>77.465725272511818</v>
      </c>
      <c r="AC110" s="91">
        <f t="shared" si="76"/>
        <v>-3.8737962636255907</v>
      </c>
      <c r="AD110" s="91">
        <f t="shared" si="77"/>
        <v>77.272035459330539</v>
      </c>
      <c r="AF110" s="2">
        <f t="shared" si="78"/>
        <v>5.0999999999999899</v>
      </c>
      <c r="AG110" s="90">
        <f t="shared" si="79"/>
        <v>77.645989976213201</v>
      </c>
      <c r="AH110" s="90">
        <f t="shared" si="80"/>
        <v>-3.8428094988106598</v>
      </c>
      <c r="AI110" s="2">
        <f t="shared" si="81"/>
        <v>77.453849501272671</v>
      </c>
      <c r="AJ110">
        <f t="shared" si="56"/>
        <v>-0.19214047494053299</v>
      </c>
    </row>
    <row r="111" spans="1:36" ht="15.75" thickBot="1" x14ac:dyDescent="0.3">
      <c r="A111" s="2">
        <f t="shared" si="55"/>
        <v>154.49999999999969</v>
      </c>
      <c r="B111" s="5">
        <f t="shared" si="45"/>
        <v>5.1499999999999897</v>
      </c>
      <c r="C111" s="5">
        <f t="shared" si="46"/>
        <v>-0.22119726878461726</v>
      </c>
      <c r="D111" s="5">
        <f t="shared" si="47"/>
        <v>-1.8346469118507678</v>
      </c>
      <c r="E111" s="5">
        <f t="shared" si="48"/>
        <v>-0.31292961437715566</v>
      </c>
      <c r="G111" s="5">
        <f t="shared" si="57"/>
        <v>5.1499999999999897</v>
      </c>
      <c r="H111" s="5">
        <f t="shared" si="58"/>
        <v>3.1617561118211124</v>
      </c>
      <c r="I111" s="5">
        <f t="shared" si="59"/>
        <v>-1.7727142782747785</v>
      </c>
      <c r="J111" s="5">
        <f t="shared" si="60"/>
        <v>3.0731203979073736</v>
      </c>
      <c r="L111" s="2">
        <f t="shared" si="61"/>
        <v>5.1499999999999897</v>
      </c>
      <c r="M111" s="2">
        <f t="shared" si="62"/>
        <v>7.3694750777648776</v>
      </c>
      <c r="N111" s="2">
        <f t="shared" si="63"/>
        <v>-3.6852525388824389</v>
      </c>
      <c r="O111" s="2">
        <f t="shared" si="64"/>
        <v>7.1852124508207558</v>
      </c>
      <c r="P111">
        <f t="shared" si="65"/>
        <v>7.3914750777648779</v>
      </c>
      <c r="Q111">
        <f t="shared" si="66"/>
        <v>-3.2452525388824389</v>
      </c>
      <c r="R111">
        <f t="shared" si="67"/>
        <v>7.207212450820756</v>
      </c>
      <c r="T111" s="89">
        <f t="shared" si="88"/>
        <v>1.3056747595173175</v>
      </c>
      <c r="U111">
        <f t="shared" si="89"/>
        <v>-0.65335237975865879</v>
      </c>
      <c r="V111">
        <f t="shared" si="90"/>
        <v>1.2730071405293846</v>
      </c>
      <c r="X111">
        <f t="shared" si="85"/>
        <v>4.9314773502896072</v>
      </c>
      <c r="Y111">
        <f t="shared" si="86"/>
        <v>-2.0262536751448037</v>
      </c>
      <c r="Z111">
        <f t="shared" si="87"/>
        <v>4.830164666532367</v>
      </c>
      <c r="AA111" s="2">
        <f t="shared" si="74"/>
        <v>5.1499999999999897</v>
      </c>
      <c r="AB111" s="91">
        <f t="shared" si="75"/>
        <v>77.272035459330539</v>
      </c>
      <c r="AC111" s="91">
        <f t="shared" si="76"/>
        <v>-3.8641167729665273</v>
      </c>
      <c r="AD111" s="91">
        <f t="shared" si="77"/>
        <v>77.078829620682214</v>
      </c>
      <c r="AF111" s="2">
        <f t="shared" si="78"/>
        <v>5.1499999999999897</v>
      </c>
      <c r="AG111" s="90">
        <f t="shared" si="79"/>
        <v>77.453849501272671</v>
      </c>
      <c r="AH111" s="90">
        <f t="shared" si="80"/>
        <v>-3.8332074750636336</v>
      </c>
      <c r="AI111" s="2">
        <f t="shared" si="81"/>
        <v>77.262189127519491</v>
      </c>
      <c r="AJ111">
        <f t="shared" si="56"/>
        <v>-0.19166037375318168</v>
      </c>
    </row>
    <row r="112" spans="1:36" ht="15.75" thickBot="1" x14ac:dyDescent="0.3">
      <c r="A112" s="2">
        <f t="shared" si="55"/>
        <v>155.99999999999969</v>
      </c>
      <c r="B112" s="5">
        <f t="shared" si="45"/>
        <v>5.1999999999999895</v>
      </c>
      <c r="C112" s="5">
        <f t="shared" si="46"/>
        <v>-0.31292961437715566</v>
      </c>
      <c r="D112" s="5">
        <f t="shared" si="47"/>
        <v>-1.7704292699359909</v>
      </c>
      <c r="E112" s="5">
        <f t="shared" si="48"/>
        <v>-0.40145107787395523</v>
      </c>
      <c r="G112" s="5">
        <f t="shared" si="57"/>
        <v>5.1999999999999895</v>
      </c>
      <c r="H112" s="5">
        <f t="shared" si="58"/>
        <v>3.0731203979073736</v>
      </c>
      <c r="I112" s="5">
        <f t="shared" si="59"/>
        <v>-1.7106642785351613</v>
      </c>
      <c r="J112" s="5">
        <f t="shared" si="60"/>
        <v>2.9875871839806156</v>
      </c>
      <c r="L112" s="2">
        <f t="shared" si="61"/>
        <v>5.1999999999999895</v>
      </c>
      <c r="M112" s="2">
        <f t="shared" si="62"/>
        <v>7.1852124508207558</v>
      </c>
      <c r="N112" s="2">
        <f t="shared" si="63"/>
        <v>-3.5931262254103777</v>
      </c>
      <c r="O112" s="2">
        <f t="shared" si="64"/>
        <v>7.0055561395502366</v>
      </c>
      <c r="P112">
        <f t="shared" si="65"/>
        <v>7.207212450820756</v>
      </c>
      <c r="Q112">
        <f t="shared" si="66"/>
        <v>-3.1531262254103778</v>
      </c>
      <c r="R112">
        <f t="shared" si="67"/>
        <v>7.0275561395502368</v>
      </c>
      <c r="T112" s="89">
        <f t="shared" si="88"/>
        <v>1.2730071405293846</v>
      </c>
      <c r="U112">
        <f t="shared" si="89"/>
        <v>-0.63702357026469225</v>
      </c>
      <c r="V112">
        <f t="shared" si="90"/>
        <v>1.2411559620161499</v>
      </c>
      <c r="X112">
        <f t="shared" si="85"/>
        <v>4.830164666532367</v>
      </c>
      <c r="Y112">
        <f t="shared" si="86"/>
        <v>-1.9756023332661836</v>
      </c>
      <c r="Z112">
        <f t="shared" si="87"/>
        <v>4.7313845498690581</v>
      </c>
      <c r="AA112" s="2">
        <f t="shared" si="74"/>
        <v>5.1999999999999895</v>
      </c>
      <c r="AB112" s="91">
        <f t="shared" si="75"/>
        <v>77.078829620682214</v>
      </c>
      <c r="AC112" s="91">
        <f t="shared" si="76"/>
        <v>-3.8544614810341109</v>
      </c>
      <c r="AD112" s="91">
        <f t="shared" si="77"/>
        <v>76.886106546630515</v>
      </c>
      <c r="AF112" s="2">
        <f t="shared" si="78"/>
        <v>5.1999999999999895</v>
      </c>
      <c r="AG112" s="90">
        <f t="shared" si="79"/>
        <v>77.262189127519491</v>
      </c>
      <c r="AH112" s="90">
        <f t="shared" si="80"/>
        <v>-3.8236294563759747</v>
      </c>
      <c r="AI112" s="2">
        <f t="shared" si="81"/>
        <v>77.071007654700693</v>
      </c>
      <c r="AJ112">
        <f t="shared" si="56"/>
        <v>-0.19118147281879874</v>
      </c>
    </row>
    <row r="113" spans="1:36" ht="15.75" thickBot="1" x14ac:dyDescent="0.3">
      <c r="A113" s="2">
        <f t="shared" si="55"/>
        <v>157.49999999999969</v>
      </c>
      <c r="B113" s="5">
        <f t="shared" si="45"/>
        <v>5.2499999999999893</v>
      </c>
      <c r="C113" s="5">
        <f t="shared" si="46"/>
        <v>-0.40145107787395523</v>
      </c>
      <c r="D113" s="5">
        <f t="shared" si="47"/>
        <v>-1.7084592454882312</v>
      </c>
      <c r="E113" s="5">
        <f t="shared" si="48"/>
        <v>-0.48687404014836677</v>
      </c>
      <c r="G113" s="5">
        <f t="shared" si="57"/>
        <v>5.2499999999999893</v>
      </c>
      <c r="H113" s="5">
        <f t="shared" si="58"/>
        <v>2.9875871839806156</v>
      </c>
      <c r="I113" s="5">
        <f t="shared" si="59"/>
        <v>-1.6507860287864307</v>
      </c>
      <c r="J113" s="5">
        <f t="shared" si="60"/>
        <v>2.905047882541294</v>
      </c>
      <c r="L113" s="2">
        <f t="shared" si="61"/>
        <v>5.2499999999999893</v>
      </c>
      <c r="M113" s="2">
        <f t="shared" si="62"/>
        <v>7.0055561395502366</v>
      </c>
      <c r="N113" s="2">
        <f t="shared" si="63"/>
        <v>-3.5033030697751184</v>
      </c>
      <c r="O113" s="2">
        <f t="shared" si="64"/>
        <v>6.8303909860614809</v>
      </c>
      <c r="P113">
        <f t="shared" si="65"/>
        <v>7.0275561395502368</v>
      </c>
      <c r="Q113">
        <f t="shared" si="66"/>
        <v>-3.0633030697751185</v>
      </c>
      <c r="R113">
        <f t="shared" si="67"/>
        <v>6.8523909860614811</v>
      </c>
      <c r="T113" s="89">
        <f t="shared" si="88"/>
        <v>1.2411559620161499</v>
      </c>
      <c r="U113">
        <f t="shared" si="89"/>
        <v>-0.62110298100807493</v>
      </c>
      <c r="V113">
        <f t="shared" si="90"/>
        <v>1.210100812965746</v>
      </c>
      <c r="X113">
        <f t="shared" si="85"/>
        <v>4.7313845498690581</v>
      </c>
      <c r="Y113">
        <f t="shared" si="86"/>
        <v>-1.9262172749345292</v>
      </c>
      <c r="Z113">
        <f t="shared" si="87"/>
        <v>4.6350736861223316</v>
      </c>
      <c r="AA113" s="2">
        <f t="shared" si="74"/>
        <v>5.2499999999999893</v>
      </c>
      <c r="AB113" s="91">
        <f t="shared" si="75"/>
        <v>76.886106546630515</v>
      </c>
      <c r="AC113" s="91">
        <f t="shared" si="76"/>
        <v>-3.8448303273315259</v>
      </c>
      <c r="AD113" s="91">
        <f t="shared" si="77"/>
        <v>76.693865030263936</v>
      </c>
      <c r="AF113" s="2">
        <f t="shared" si="78"/>
        <v>5.2499999999999893</v>
      </c>
      <c r="AG113" s="90">
        <f t="shared" si="79"/>
        <v>77.071007654700693</v>
      </c>
      <c r="AH113" s="90">
        <f t="shared" si="80"/>
        <v>-3.8140753827350351</v>
      </c>
      <c r="AI113" s="2">
        <f t="shared" si="81"/>
        <v>76.880303885563947</v>
      </c>
      <c r="AJ113">
        <f t="shared" si="56"/>
        <v>-0.19070376913675177</v>
      </c>
    </row>
    <row r="114" spans="1:36" ht="15.75" thickBot="1" x14ac:dyDescent="0.3">
      <c r="A114" s="2">
        <f t="shared" si="55"/>
        <v>158.99999999999969</v>
      </c>
      <c r="B114" s="5">
        <f t="shared" si="45"/>
        <v>5.2999999999999892</v>
      </c>
      <c r="C114" s="5">
        <f t="shared" si="46"/>
        <v>-0.48687404014836677</v>
      </c>
      <c r="D114" s="5">
        <f t="shared" si="47"/>
        <v>-1.6486581718961433</v>
      </c>
      <c r="E114" s="5">
        <f t="shared" si="48"/>
        <v>-0.56930694874317389</v>
      </c>
      <c r="G114" s="5">
        <f t="shared" si="57"/>
        <v>5.2999999999999892</v>
      </c>
      <c r="H114" s="5">
        <f t="shared" si="58"/>
        <v>2.905047882541294</v>
      </c>
      <c r="I114" s="5">
        <f t="shared" si="59"/>
        <v>-1.5930035177789059</v>
      </c>
      <c r="J114" s="5">
        <f t="shared" si="60"/>
        <v>2.8253977066523488</v>
      </c>
      <c r="L114" s="2">
        <f t="shared" si="61"/>
        <v>5.2999999999999892</v>
      </c>
      <c r="M114" s="2">
        <f t="shared" si="62"/>
        <v>6.8303909860614809</v>
      </c>
      <c r="N114" s="2">
        <f t="shared" si="63"/>
        <v>-3.4157254930307404</v>
      </c>
      <c r="O114" s="2">
        <f t="shared" si="64"/>
        <v>6.6596047114099441</v>
      </c>
      <c r="P114">
        <f t="shared" si="65"/>
        <v>6.8523909860614811</v>
      </c>
      <c r="Q114">
        <f t="shared" si="66"/>
        <v>-2.9757254930307404</v>
      </c>
      <c r="R114">
        <f t="shared" si="67"/>
        <v>6.6816047114099435</v>
      </c>
      <c r="T114" s="89">
        <f t="shared" si="88"/>
        <v>1.210100812965746</v>
      </c>
      <c r="U114">
        <f t="shared" si="89"/>
        <v>-0.60558040648287303</v>
      </c>
      <c r="V114">
        <f t="shared" si="90"/>
        <v>1.1798217926416024</v>
      </c>
      <c r="X114">
        <f t="shared" si="85"/>
        <v>4.6350736861223316</v>
      </c>
      <c r="Y114">
        <f t="shared" si="86"/>
        <v>-1.8780668430611658</v>
      </c>
      <c r="Z114">
        <f t="shared" si="87"/>
        <v>4.5411703439692737</v>
      </c>
      <c r="AA114" s="2">
        <f t="shared" si="74"/>
        <v>5.2999999999999892</v>
      </c>
      <c r="AB114" s="91">
        <f t="shared" si="75"/>
        <v>76.693865030263936</v>
      </c>
      <c r="AC114" s="91">
        <f t="shared" si="76"/>
        <v>-3.835223251513197</v>
      </c>
      <c r="AD114" s="91">
        <f t="shared" si="77"/>
        <v>76.502103867688277</v>
      </c>
      <c r="AF114" s="2">
        <f t="shared" si="78"/>
        <v>5.2999999999999892</v>
      </c>
      <c r="AG114" s="90">
        <f t="shared" si="79"/>
        <v>76.880303885563947</v>
      </c>
      <c r="AH114" s="90">
        <f t="shared" si="80"/>
        <v>-3.8045451942781976</v>
      </c>
      <c r="AI114" s="2">
        <f t="shared" si="81"/>
        <v>76.69007662585004</v>
      </c>
      <c r="AJ114">
        <f t="shared" si="56"/>
        <v>-0.19022725971390989</v>
      </c>
    </row>
    <row r="115" spans="1:36" ht="15.75" thickBot="1" x14ac:dyDescent="0.3">
      <c r="A115" s="2">
        <f t="shared" si="55"/>
        <v>160.49999999999966</v>
      </c>
      <c r="B115" s="5">
        <f t="shared" si="45"/>
        <v>5.349999999999989</v>
      </c>
      <c r="C115" s="5">
        <f t="shared" si="46"/>
        <v>-0.56930694874317389</v>
      </c>
      <c r="D115" s="5">
        <f t="shared" si="47"/>
        <v>-1.5909501358797784</v>
      </c>
      <c r="E115" s="5">
        <f t="shared" si="48"/>
        <v>-0.64885445553716281</v>
      </c>
      <c r="G115" s="5">
        <f t="shared" si="57"/>
        <v>5.349999999999989</v>
      </c>
      <c r="H115" s="5">
        <f t="shared" si="58"/>
        <v>2.8253977066523488</v>
      </c>
      <c r="I115" s="5">
        <f t="shared" si="59"/>
        <v>-1.5372433946566442</v>
      </c>
      <c r="J115" s="5">
        <f t="shared" si="60"/>
        <v>2.7485355369195164</v>
      </c>
      <c r="L115" s="2">
        <f t="shared" si="61"/>
        <v>5.349999999999989</v>
      </c>
      <c r="M115" s="2">
        <f t="shared" si="62"/>
        <v>6.6596047114099441</v>
      </c>
      <c r="N115" s="2">
        <f t="shared" si="63"/>
        <v>-3.3303373557049722</v>
      </c>
      <c r="O115" s="2">
        <f t="shared" si="64"/>
        <v>6.4930878436246955</v>
      </c>
      <c r="P115">
        <f t="shared" si="65"/>
        <v>6.6816047114099435</v>
      </c>
      <c r="Q115">
        <f t="shared" si="66"/>
        <v>-2.8903373557049723</v>
      </c>
      <c r="R115">
        <f t="shared" si="67"/>
        <v>6.5150878436246957</v>
      </c>
      <c r="T115" s="89">
        <f t="shared" si="88"/>
        <v>1.1798217926416024</v>
      </c>
      <c r="U115">
        <f t="shared" si="89"/>
        <v>-0.59044589632080113</v>
      </c>
      <c r="V115">
        <f t="shared" si="90"/>
        <v>1.1502994978255623</v>
      </c>
      <c r="X115">
        <f t="shared" si="85"/>
        <v>4.5411703439692737</v>
      </c>
      <c r="Y115">
        <f t="shared" si="86"/>
        <v>-1.8311201719846368</v>
      </c>
      <c r="Z115">
        <f t="shared" si="87"/>
        <v>4.4496143353700415</v>
      </c>
      <c r="AA115" s="2">
        <f t="shared" si="74"/>
        <v>5.349999999999989</v>
      </c>
      <c r="AB115" s="91">
        <f t="shared" si="75"/>
        <v>76.502103867688277</v>
      </c>
      <c r="AC115" s="91">
        <f t="shared" si="76"/>
        <v>-3.8256401933844142</v>
      </c>
      <c r="AD115" s="91">
        <f t="shared" si="77"/>
        <v>76.310821858019054</v>
      </c>
      <c r="AF115" s="2">
        <f t="shared" si="78"/>
        <v>5.349999999999989</v>
      </c>
      <c r="AG115" s="90">
        <f t="shared" si="79"/>
        <v>76.69007662585004</v>
      </c>
      <c r="AH115" s="90">
        <f t="shared" si="80"/>
        <v>-3.7950388312925023</v>
      </c>
      <c r="AI115" s="2">
        <f t="shared" si="81"/>
        <v>76.500324684285417</v>
      </c>
      <c r="AJ115">
        <f t="shared" si="56"/>
        <v>-0.18975194156462513</v>
      </c>
    </row>
    <row r="116" spans="1:36" ht="15.75" thickBot="1" x14ac:dyDescent="0.3">
      <c r="A116" s="2">
        <f t="shared" si="55"/>
        <v>161.99999999999966</v>
      </c>
      <c r="B116" s="5">
        <f t="shared" si="45"/>
        <v>5.3999999999999888</v>
      </c>
      <c r="C116" s="5">
        <f t="shared" si="46"/>
        <v>-0.64885445553716281</v>
      </c>
      <c r="D116" s="5">
        <f t="shared" si="47"/>
        <v>-1.535261881123986</v>
      </c>
      <c r="E116" s="5">
        <f t="shared" si="48"/>
        <v>-0.72561754959336211</v>
      </c>
      <c r="G116" s="5">
        <f t="shared" si="57"/>
        <v>5.3999999999999888</v>
      </c>
      <c r="H116" s="5">
        <f t="shared" si="58"/>
        <v>2.7485355369195164</v>
      </c>
      <c r="I116" s="5">
        <f t="shared" si="59"/>
        <v>-1.4834348758436613</v>
      </c>
      <c r="J116" s="5">
        <f t="shared" si="60"/>
        <v>2.6743637931273332</v>
      </c>
      <c r="L116" s="2">
        <f t="shared" si="61"/>
        <v>5.3999999999999888</v>
      </c>
      <c r="M116" s="2">
        <f t="shared" si="62"/>
        <v>6.4930878436246955</v>
      </c>
      <c r="N116" s="2">
        <f t="shared" si="63"/>
        <v>-3.2470839218123477</v>
      </c>
      <c r="O116" s="2">
        <f t="shared" si="64"/>
        <v>6.3307336475340783</v>
      </c>
      <c r="P116">
        <f t="shared" si="65"/>
        <v>6.5150878436246957</v>
      </c>
      <c r="Q116">
        <f t="shared" si="66"/>
        <v>-2.8070839218123478</v>
      </c>
      <c r="R116">
        <f t="shared" si="67"/>
        <v>6.3527336475340785</v>
      </c>
      <c r="T116" s="89">
        <f t="shared" si="88"/>
        <v>1.1502994978255623</v>
      </c>
      <c r="U116">
        <f t="shared" si="89"/>
        <v>-0.57568974891278113</v>
      </c>
      <c r="V116">
        <f t="shared" si="90"/>
        <v>1.1215150103799232</v>
      </c>
      <c r="X116">
        <f t="shared" si="85"/>
        <v>4.4496143353700415</v>
      </c>
      <c r="Y116">
        <f t="shared" si="86"/>
        <v>-1.7853471676850208</v>
      </c>
      <c r="Z116">
        <f t="shared" si="87"/>
        <v>4.3603469769857908</v>
      </c>
      <c r="AA116" s="2">
        <f t="shared" si="74"/>
        <v>5.3999999999999888</v>
      </c>
      <c r="AB116" s="91">
        <f t="shared" si="75"/>
        <v>76.310821858019054</v>
      </c>
      <c r="AC116" s="91">
        <f t="shared" si="76"/>
        <v>-3.8160810929009528</v>
      </c>
      <c r="AD116" s="91">
        <f t="shared" si="77"/>
        <v>76.120017803374012</v>
      </c>
      <c r="AF116" s="2">
        <f t="shared" si="78"/>
        <v>5.3999999999999888</v>
      </c>
      <c r="AG116" s="90">
        <f t="shared" si="79"/>
        <v>76.500324684285417</v>
      </c>
      <c r="AH116" s="90">
        <f t="shared" si="80"/>
        <v>-3.7855562342142708</v>
      </c>
      <c r="AI116" s="2">
        <f t="shared" si="81"/>
        <v>76.311046872574707</v>
      </c>
      <c r="AJ116">
        <f t="shared" si="56"/>
        <v>-0.18927781171071356</v>
      </c>
    </row>
    <row r="117" spans="1:36" ht="15.75" thickBot="1" x14ac:dyDescent="0.3">
      <c r="A117" s="2">
        <f t="shared" si="55"/>
        <v>163.49999999999966</v>
      </c>
      <c r="B117" s="5">
        <f t="shared" si="45"/>
        <v>5.4499999999999886</v>
      </c>
      <c r="C117" s="5">
        <f t="shared" si="46"/>
        <v>-0.72561754959336211</v>
      </c>
      <c r="D117" s="5">
        <f t="shared" si="47"/>
        <v>-1.4815227152846464</v>
      </c>
      <c r="E117" s="5">
        <f t="shared" si="48"/>
        <v>-0.79969368535759444</v>
      </c>
      <c r="G117" s="5">
        <f t="shared" si="57"/>
        <v>5.4499999999999886</v>
      </c>
      <c r="H117" s="5">
        <f t="shared" si="58"/>
        <v>2.6743637931273332</v>
      </c>
      <c r="I117" s="5">
        <f t="shared" si="59"/>
        <v>-1.4315096551891331</v>
      </c>
      <c r="J117" s="5">
        <f t="shared" si="60"/>
        <v>2.6027883103678766</v>
      </c>
      <c r="L117" s="2">
        <f t="shared" si="61"/>
        <v>5.4499999999999886</v>
      </c>
      <c r="M117" s="2">
        <f t="shared" si="62"/>
        <v>6.3307336475340783</v>
      </c>
      <c r="N117" s="2">
        <f t="shared" si="63"/>
        <v>-3.1659118237670389</v>
      </c>
      <c r="O117" s="2">
        <f t="shared" si="64"/>
        <v>6.172438056345726</v>
      </c>
      <c r="P117">
        <f t="shared" si="65"/>
        <v>6.3527336475340785</v>
      </c>
      <c r="Q117">
        <f t="shared" si="66"/>
        <v>-2.725911823767039</v>
      </c>
      <c r="R117">
        <f t="shared" si="67"/>
        <v>6.1944380563457262</v>
      </c>
      <c r="T117" s="89">
        <f t="shared" si="88"/>
        <v>1.1215150103799232</v>
      </c>
      <c r="U117">
        <f t="shared" si="89"/>
        <v>-0.56130250518996161</v>
      </c>
      <c r="V117">
        <f t="shared" si="90"/>
        <v>1.0934498851204251</v>
      </c>
      <c r="X117">
        <f t="shared" si="85"/>
        <v>4.3603469769857908</v>
      </c>
      <c r="Y117">
        <f t="shared" si="86"/>
        <v>-1.7407184884928955</v>
      </c>
      <c r="Z117">
        <f t="shared" si="87"/>
        <v>4.2733110525611462</v>
      </c>
      <c r="AA117" s="2">
        <f t="shared" si="74"/>
        <v>5.4499999999999886</v>
      </c>
      <c r="AB117" s="91">
        <f t="shared" si="75"/>
        <v>76.120017803374012</v>
      </c>
      <c r="AC117" s="91">
        <f t="shared" si="76"/>
        <v>-3.8065458901687004</v>
      </c>
      <c r="AD117" s="91">
        <f t="shared" si="77"/>
        <v>75.929690508865576</v>
      </c>
      <c r="AF117" s="2">
        <f t="shared" si="78"/>
        <v>5.4499999999999886</v>
      </c>
      <c r="AG117" s="90">
        <f t="shared" si="79"/>
        <v>76.311046872574707</v>
      </c>
      <c r="AH117" s="90">
        <f t="shared" si="80"/>
        <v>-3.7760973436287353</v>
      </c>
      <c r="AI117" s="2">
        <f t="shared" si="81"/>
        <v>76.122242005393275</v>
      </c>
      <c r="AJ117">
        <f t="shared" si="56"/>
        <v>-0.18880486718143677</v>
      </c>
    </row>
    <row r="118" spans="1:36" ht="15.75" thickBot="1" x14ac:dyDescent="0.3">
      <c r="A118" s="2">
        <f t="shared" si="55"/>
        <v>164.99999999999966</v>
      </c>
      <c r="B118" s="5">
        <f t="shared" si="45"/>
        <v>5.4999999999999885</v>
      </c>
      <c r="C118" s="5">
        <f t="shared" si="46"/>
        <v>-0.79969368535759444</v>
      </c>
      <c r="D118" s="5">
        <f t="shared" si="47"/>
        <v>-1.4296644202496838</v>
      </c>
      <c r="E118" s="5">
        <f t="shared" si="48"/>
        <v>-0.87117690637007861</v>
      </c>
      <c r="G118" s="5">
        <f t="shared" si="57"/>
        <v>5.4999999999999885</v>
      </c>
      <c r="H118" s="5">
        <f t="shared" si="58"/>
        <v>2.6027883103678766</v>
      </c>
      <c r="I118" s="5">
        <f t="shared" si="59"/>
        <v>-1.3814018172575135</v>
      </c>
      <c r="J118" s="5">
        <f t="shared" si="60"/>
        <v>2.5337182195050008</v>
      </c>
      <c r="L118" s="2">
        <f t="shared" si="61"/>
        <v>5.4999999999999885</v>
      </c>
      <c r="M118" s="2">
        <f t="shared" si="62"/>
        <v>6.172438056345726</v>
      </c>
      <c r="N118" s="2">
        <f t="shared" si="63"/>
        <v>-3.086769028172863</v>
      </c>
      <c r="O118" s="2">
        <f t="shared" si="64"/>
        <v>6.018099604937083</v>
      </c>
      <c r="P118">
        <f t="shared" si="65"/>
        <v>6.1944380563457262</v>
      </c>
      <c r="Q118">
        <f t="shared" si="66"/>
        <v>-2.6467690281728631</v>
      </c>
      <c r="R118">
        <f t="shared" si="67"/>
        <v>6.0400996049370832</v>
      </c>
      <c r="T118" s="89">
        <f t="shared" si="88"/>
        <v>1.0934498851204251</v>
      </c>
      <c r="U118">
        <f t="shared" si="89"/>
        <v>-0.54727494256021259</v>
      </c>
      <c r="V118">
        <f t="shared" si="90"/>
        <v>1.0660861379924145</v>
      </c>
      <c r="X118">
        <f t="shared" si="85"/>
        <v>4.2733110525611462</v>
      </c>
      <c r="Y118">
        <f t="shared" si="86"/>
        <v>-1.6972055262805732</v>
      </c>
      <c r="Z118">
        <f t="shared" si="87"/>
        <v>4.1884507762471177</v>
      </c>
      <c r="AA118" s="2">
        <f t="shared" si="74"/>
        <v>5.4999999999999885</v>
      </c>
      <c r="AB118" s="91">
        <f t="shared" si="75"/>
        <v>75.929690508865576</v>
      </c>
      <c r="AC118" s="91">
        <f t="shared" si="76"/>
        <v>-3.7970345254432791</v>
      </c>
      <c r="AD118" s="91">
        <f t="shared" si="77"/>
        <v>75.739838782593409</v>
      </c>
      <c r="AF118" s="2">
        <f t="shared" si="78"/>
        <v>5.4999999999999885</v>
      </c>
      <c r="AG118" s="90">
        <f t="shared" si="79"/>
        <v>76.122242005393275</v>
      </c>
      <c r="AH118" s="90">
        <f t="shared" si="80"/>
        <v>-3.7666621002696639</v>
      </c>
      <c r="AI118" s="2">
        <f t="shared" si="81"/>
        <v>75.933908900379791</v>
      </c>
      <c r="AJ118">
        <f t="shared" si="56"/>
        <v>-0.18833310501348322</v>
      </c>
    </row>
    <row r="119" spans="1:36" ht="15.75" thickBot="1" x14ac:dyDescent="0.3">
      <c r="A119" s="2">
        <f t="shared" si="55"/>
        <v>166.49999999999966</v>
      </c>
      <c r="B119" s="5">
        <f t="shared" si="45"/>
        <v>5.5499999999999883</v>
      </c>
      <c r="C119" s="5">
        <f t="shared" si="46"/>
        <v>-0.87117690637007861</v>
      </c>
      <c r="D119" s="5">
        <f t="shared" si="47"/>
        <v>-1.3796211655409449</v>
      </c>
      <c r="E119" s="5">
        <f t="shared" si="48"/>
        <v>-0.94015796464712587</v>
      </c>
      <c r="G119" s="5">
        <f t="shared" si="57"/>
        <v>5.5499999999999883</v>
      </c>
      <c r="H119" s="5">
        <f t="shared" si="58"/>
        <v>2.5337182195050008</v>
      </c>
      <c r="I119" s="5">
        <f t="shared" si="59"/>
        <v>-1.3330477536535004</v>
      </c>
      <c r="J119" s="5">
        <f t="shared" si="60"/>
        <v>2.4670658318223255</v>
      </c>
      <c r="L119" s="2">
        <f t="shared" si="61"/>
        <v>5.5499999999999883</v>
      </c>
      <c r="M119" s="2">
        <f t="shared" si="62"/>
        <v>6.018099604937083</v>
      </c>
      <c r="N119" s="2">
        <f t="shared" si="63"/>
        <v>-3.0096048024685413</v>
      </c>
      <c r="O119" s="2">
        <f t="shared" si="64"/>
        <v>5.8676193648136561</v>
      </c>
      <c r="P119">
        <f t="shared" si="65"/>
        <v>6.0400996049370832</v>
      </c>
      <c r="Q119">
        <f t="shared" si="66"/>
        <v>-2.5696048024685414</v>
      </c>
      <c r="R119">
        <f t="shared" si="67"/>
        <v>5.8896193648136563</v>
      </c>
      <c r="T119" s="89">
        <f t="shared" si="88"/>
        <v>1.0660861379924145</v>
      </c>
      <c r="U119">
        <f t="shared" si="89"/>
        <v>-0.53359806899620721</v>
      </c>
      <c r="V119">
        <f t="shared" si="90"/>
        <v>1.0394062345426041</v>
      </c>
      <c r="X119">
        <f t="shared" si="85"/>
        <v>4.1884507762471177</v>
      </c>
      <c r="Y119">
        <f t="shared" si="86"/>
        <v>-1.654780388123559</v>
      </c>
      <c r="Z119">
        <f t="shared" si="87"/>
        <v>4.1057117568409396</v>
      </c>
      <c r="AA119" s="2">
        <f t="shared" si="74"/>
        <v>5.5499999999999883</v>
      </c>
      <c r="AB119" s="91">
        <f t="shared" si="75"/>
        <v>75.739838782593409</v>
      </c>
      <c r="AC119" s="91">
        <f t="shared" si="76"/>
        <v>-3.7875469391296703</v>
      </c>
      <c r="AD119" s="91">
        <f t="shared" si="77"/>
        <v>75.550461435636919</v>
      </c>
      <c r="AF119" s="2">
        <f t="shared" si="78"/>
        <v>5.5499999999999883</v>
      </c>
      <c r="AG119" s="90">
        <f t="shared" si="79"/>
        <v>75.933908900379791</v>
      </c>
      <c r="AH119" s="90">
        <f t="shared" si="80"/>
        <v>-3.7572504450189896</v>
      </c>
      <c r="AI119" s="2">
        <f t="shared" si="81"/>
        <v>75.746046378128838</v>
      </c>
      <c r="AJ119">
        <f t="shared" si="56"/>
        <v>-0.18786252225094949</v>
      </c>
    </row>
    <row r="120" spans="1:36" ht="15.75" thickBot="1" x14ac:dyDescent="0.3">
      <c r="A120" s="2">
        <f t="shared" si="55"/>
        <v>167.99999999999963</v>
      </c>
      <c r="B120" s="5">
        <f t="shared" si="45"/>
        <v>5.5999999999999881</v>
      </c>
      <c r="C120" s="5">
        <f t="shared" si="46"/>
        <v>-0.94015796464712587</v>
      </c>
      <c r="D120" s="5">
        <f t="shared" si="47"/>
        <v>-1.331329424747012</v>
      </c>
      <c r="E120" s="5">
        <f t="shared" si="48"/>
        <v>-1.0067244358844765</v>
      </c>
      <c r="G120" s="5">
        <f t="shared" si="57"/>
        <v>5.5999999999999881</v>
      </c>
      <c r="H120" s="5">
        <f t="shared" si="58"/>
        <v>2.4670658318223255</v>
      </c>
      <c r="I120" s="5">
        <f t="shared" si="59"/>
        <v>-1.2863860822756279</v>
      </c>
      <c r="J120" s="5">
        <f t="shared" si="60"/>
        <v>2.402746527708544</v>
      </c>
      <c r="L120" s="2">
        <f t="shared" si="61"/>
        <v>5.5999999999999881</v>
      </c>
      <c r="M120" s="2">
        <f t="shared" si="62"/>
        <v>5.8676193648136561</v>
      </c>
      <c r="N120" s="2">
        <f t="shared" si="63"/>
        <v>-2.9343696824068282</v>
      </c>
      <c r="O120" s="2">
        <f t="shared" si="64"/>
        <v>5.720900880693315</v>
      </c>
      <c r="P120">
        <f t="shared" si="65"/>
        <v>5.8896193648136563</v>
      </c>
      <c r="Q120">
        <f t="shared" si="66"/>
        <v>-2.4943696824068282</v>
      </c>
      <c r="R120">
        <f t="shared" si="67"/>
        <v>5.7429008806933144</v>
      </c>
      <c r="T120" s="89">
        <f t="shared" si="88"/>
        <v>1.0394062345426041</v>
      </c>
      <c r="U120">
        <f t="shared" si="89"/>
        <v>-0.52026311727130203</v>
      </c>
      <c r="V120">
        <f t="shared" si="90"/>
        <v>1.013393078679039</v>
      </c>
      <c r="X120">
        <f t="shared" si="85"/>
        <v>4.1057117568409396</v>
      </c>
      <c r="Y120">
        <f t="shared" si="86"/>
        <v>-1.6134158784204697</v>
      </c>
      <c r="Z120">
        <f t="shared" si="87"/>
        <v>4.025040962919916</v>
      </c>
      <c r="AA120" s="2">
        <f t="shared" si="74"/>
        <v>5.5999999999999881</v>
      </c>
      <c r="AB120" s="91">
        <f t="shared" si="75"/>
        <v>75.550461435636919</v>
      </c>
      <c r="AC120" s="91">
        <f t="shared" si="76"/>
        <v>-3.7780830717818463</v>
      </c>
      <c r="AD120" s="91">
        <f t="shared" si="77"/>
        <v>75.361557282047826</v>
      </c>
      <c r="AF120" s="2">
        <f t="shared" si="78"/>
        <v>5.5999999999999881</v>
      </c>
      <c r="AG120" s="90">
        <f t="shared" si="79"/>
        <v>75.746046378128838</v>
      </c>
      <c r="AH120" s="90">
        <f t="shared" si="80"/>
        <v>-3.7478623189064422</v>
      </c>
      <c r="AI120" s="2">
        <f t="shared" si="81"/>
        <v>75.558653262183512</v>
      </c>
      <c r="AJ120">
        <f t="shared" si="56"/>
        <v>-0.18739311594532213</v>
      </c>
    </row>
    <row r="121" spans="1:36" ht="15.75" thickBot="1" x14ac:dyDescent="0.3">
      <c r="A121" s="2">
        <f t="shared" si="55"/>
        <v>169.49999999999963</v>
      </c>
      <c r="B121" s="5">
        <f t="shared" si="45"/>
        <v>5.6499999999999879</v>
      </c>
      <c r="C121" s="5">
        <f t="shared" si="46"/>
        <v>-1.0067244358844765</v>
      </c>
      <c r="D121" s="5">
        <f t="shared" si="47"/>
        <v>-1.2847278948808665</v>
      </c>
      <c r="E121" s="5">
        <f t="shared" si="48"/>
        <v>-1.0709608306285199</v>
      </c>
      <c r="G121" s="5">
        <f t="shared" si="57"/>
        <v>5.6499999999999879</v>
      </c>
      <c r="H121" s="5">
        <f t="shared" si="58"/>
        <v>2.402746527708544</v>
      </c>
      <c r="I121" s="5">
        <f t="shared" si="59"/>
        <v>-1.2413575693959809</v>
      </c>
      <c r="J121" s="5">
        <f t="shared" si="60"/>
        <v>2.340678649238745</v>
      </c>
      <c r="L121" s="2">
        <f t="shared" si="61"/>
        <v>5.6499999999999879</v>
      </c>
      <c r="M121" s="2">
        <f t="shared" si="62"/>
        <v>5.720900880693315</v>
      </c>
      <c r="N121" s="2">
        <f t="shared" si="63"/>
        <v>-2.8610154403466574</v>
      </c>
      <c r="O121" s="2">
        <f t="shared" si="64"/>
        <v>5.5778501086759817</v>
      </c>
      <c r="P121">
        <f t="shared" si="65"/>
        <v>5.7429008806933144</v>
      </c>
      <c r="Q121">
        <f t="shared" si="66"/>
        <v>-2.4210154403466575</v>
      </c>
      <c r="R121">
        <f t="shared" si="67"/>
        <v>5.599850108675982</v>
      </c>
      <c r="T121" s="89">
        <f t="shared" si="88"/>
        <v>1.013393078679039</v>
      </c>
      <c r="U121">
        <f t="shared" si="89"/>
        <v>-0.50726153933951956</v>
      </c>
      <c r="V121">
        <f t="shared" si="90"/>
        <v>0.98803000171206312</v>
      </c>
      <c r="X121">
        <f t="shared" si="85"/>
        <v>4.025040962919916</v>
      </c>
      <c r="Y121">
        <f t="shared" si="86"/>
        <v>-1.573085481459958</v>
      </c>
      <c r="Z121">
        <f t="shared" si="87"/>
        <v>3.9463866888469181</v>
      </c>
      <c r="AA121" s="2">
        <f t="shared" si="74"/>
        <v>5.6499999999999879</v>
      </c>
      <c r="AB121" s="91">
        <f t="shared" si="75"/>
        <v>75.361557282047826</v>
      </c>
      <c r="AC121" s="91">
        <f t="shared" si="76"/>
        <v>-3.7686428641023912</v>
      </c>
      <c r="AD121" s="91">
        <f t="shared" si="77"/>
        <v>75.173125138842707</v>
      </c>
      <c r="AF121" s="2">
        <f t="shared" si="78"/>
        <v>5.6499999999999879</v>
      </c>
      <c r="AG121" s="90">
        <f t="shared" si="79"/>
        <v>75.558653262183512</v>
      </c>
      <c r="AH121" s="90">
        <f t="shared" si="80"/>
        <v>-3.7384976631091758</v>
      </c>
      <c r="AI121" s="2">
        <f t="shared" si="81"/>
        <v>75.371728379028056</v>
      </c>
      <c r="AJ121">
        <f t="shared" si="56"/>
        <v>-0.1869248831554588</v>
      </c>
    </row>
    <row r="122" spans="1:36" ht="15.75" thickBot="1" x14ac:dyDescent="0.3">
      <c r="A122" s="2">
        <f t="shared" si="55"/>
        <v>170.99999999999963</v>
      </c>
      <c r="B122" s="5">
        <f t="shared" si="45"/>
        <v>5.6999999999999877</v>
      </c>
      <c r="C122" s="5">
        <f t="shared" si="46"/>
        <v>-1.0709608306285199</v>
      </c>
      <c r="D122" s="5">
        <f t="shared" si="47"/>
        <v>-1.2397574185600362</v>
      </c>
      <c r="E122" s="5">
        <f t="shared" si="48"/>
        <v>-1.1329487015565216</v>
      </c>
      <c r="G122" s="5">
        <f t="shared" si="57"/>
        <v>5.6999999999999877</v>
      </c>
      <c r="H122" s="5">
        <f t="shared" si="58"/>
        <v>2.340678649238745</v>
      </c>
      <c r="I122" s="5">
        <f t="shared" si="59"/>
        <v>-1.1979050544671215</v>
      </c>
      <c r="J122" s="5">
        <f t="shared" si="60"/>
        <v>2.280783396515389</v>
      </c>
      <c r="L122" s="2">
        <f t="shared" si="61"/>
        <v>5.6999999999999877</v>
      </c>
      <c r="M122" s="2">
        <f t="shared" si="62"/>
        <v>5.5778501086759817</v>
      </c>
      <c r="N122" s="2">
        <f t="shared" si="63"/>
        <v>-2.7894950543379911</v>
      </c>
      <c r="O122" s="2">
        <f t="shared" si="64"/>
        <v>5.4383753559590824</v>
      </c>
      <c r="P122">
        <f t="shared" si="65"/>
        <v>5.599850108675982</v>
      </c>
      <c r="Q122">
        <f t="shared" si="66"/>
        <v>-2.3494950543379911</v>
      </c>
      <c r="R122">
        <f t="shared" si="67"/>
        <v>5.4603753559590817</v>
      </c>
      <c r="T122" s="89">
        <f t="shared" si="88"/>
        <v>0.98803000171206312</v>
      </c>
      <c r="U122">
        <f t="shared" si="89"/>
        <v>-0.49458500085603158</v>
      </c>
      <c r="V122">
        <f t="shared" si="90"/>
        <v>0.96330075166926155</v>
      </c>
      <c r="X122">
        <f t="shared" si="85"/>
        <v>3.9463866888469181</v>
      </c>
      <c r="Y122">
        <f t="shared" si="86"/>
        <v>-1.5337633444234591</v>
      </c>
      <c r="Z122">
        <f t="shared" si="87"/>
        <v>3.8696985216257453</v>
      </c>
      <c r="AA122" s="2">
        <f t="shared" si="74"/>
        <v>5.6999999999999877</v>
      </c>
      <c r="AB122" s="91">
        <f t="shared" si="75"/>
        <v>75.173125138842707</v>
      </c>
      <c r="AC122" s="91">
        <f t="shared" si="76"/>
        <v>-3.7592262569421355</v>
      </c>
      <c r="AD122" s="91">
        <f t="shared" si="77"/>
        <v>74.985163825995599</v>
      </c>
      <c r="AF122" s="2">
        <f t="shared" si="78"/>
        <v>5.6999999999999877</v>
      </c>
      <c r="AG122" s="90">
        <f t="shared" si="79"/>
        <v>75.371728379028056</v>
      </c>
      <c r="AH122" s="90">
        <f t="shared" si="80"/>
        <v>-3.729156418951403</v>
      </c>
      <c r="AI122" s="2">
        <f t="shared" si="81"/>
        <v>75.185270558080489</v>
      </c>
      <c r="AJ122">
        <f t="shared" si="56"/>
        <v>-0.18645782094757016</v>
      </c>
    </row>
    <row r="123" spans="1:36" ht="15.75" thickBot="1" x14ac:dyDescent="0.3">
      <c r="A123" s="2">
        <f t="shared" si="55"/>
        <v>172.49999999999963</v>
      </c>
      <c r="B123" s="5">
        <f t="shared" ref="B123:B186" si="91">B122+$C$3</f>
        <v>5.7499999999999876</v>
      </c>
      <c r="C123" s="5">
        <f t="shared" ref="C123:C186" si="92">E122</f>
        <v>-1.1329487015565216</v>
      </c>
      <c r="D123" s="5">
        <f t="shared" ref="D123:D186" si="93">-0.7*C123-1.99+0.0001*B123</f>
        <v>-1.1963609089104348</v>
      </c>
      <c r="E123" s="5">
        <f t="shared" ref="E123:E186" si="94">C123+$C$3*D123</f>
        <v>-1.1927667470020433</v>
      </c>
      <c r="G123" s="5">
        <f t="shared" si="57"/>
        <v>5.7499999999999876</v>
      </c>
      <c r="H123" s="5">
        <f t="shared" si="58"/>
        <v>2.280783396515389</v>
      </c>
      <c r="I123" s="5">
        <f t="shared" si="59"/>
        <v>-1.1559733775607723</v>
      </c>
      <c r="J123" s="5">
        <f t="shared" si="60"/>
        <v>2.2229847276373502</v>
      </c>
      <c r="L123" s="2">
        <f t="shared" si="61"/>
        <v>5.7499999999999876</v>
      </c>
      <c r="M123" s="2">
        <f t="shared" si="62"/>
        <v>5.4383753559590824</v>
      </c>
      <c r="N123" s="2">
        <f t="shared" si="63"/>
        <v>-2.7197626779795412</v>
      </c>
      <c r="O123" s="2">
        <f t="shared" si="64"/>
        <v>5.3023872220601049</v>
      </c>
      <c r="P123">
        <f t="shared" si="65"/>
        <v>5.4603753559590817</v>
      </c>
      <c r="Q123">
        <f t="shared" si="66"/>
        <v>-2.2797626779795412</v>
      </c>
      <c r="R123">
        <f t="shared" si="67"/>
        <v>5.3243872220601052</v>
      </c>
      <c r="T123" s="89">
        <f t="shared" si="88"/>
        <v>0.96330075166926155</v>
      </c>
      <c r="U123">
        <f t="shared" si="89"/>
        <v>-0.48222537583463077</v>
      </c>
      <c r="V123">
        <f t="shared" si="90"/>
        <v>0.93918948287753001</v>
      </c>
      <c r="X123">
        <f t="shared" si="85"/>
        <v>3.8696985216257453</v>
      </c>
      <c r="Y123">
        <f t="shared" si="86"/>
        <v>-1.4954242608128727</v>
      </c>
      <c r="Z123">
        <f t="shared" si="87"/>
        <v>3.7949273085851019</v>
      </c>
      <c r="AA123" s="2">
        <f t="shared" si="74"/>
        <v>5.7499999999999876</v>
      </c>
      <c r="AB123" s="91">
        <f t="shared" si="75"/>
        <v>74.985163825995599</v>
      </c>
      <c r="AC123" s="91">
        <f t="shared" si="76"/>
        <v>-3.7498331912997802</v>
      </c>
      <c r="AD123" s="91">
        <f t="shared" si="77"/>
        <v>74.797672166430615</v>
      </c>
      <c r="AF123" s="2">
        <f t="shared" si="78"/>
        <v>5.7499999999999876</v>
      </c>
      <c r="AG123" s="90">
        <f t="shared" si="79"/>
        <v>75.185270558080489</v>
      </c>
      <c r="AH123" s="90">
        <f t="shared" si="80"/>
        <v>-3.7198385279040247</v>
      </c>
      <c r="AI123" s="2">
        <f t="shared" si="81"/>
        <v>74.999278631685286</v>
      </c>
      <c r="AJ123">
        <f t="shared" si="56"/>
        <v>-0.18599192639520123</v>
      </c>
    </row>
    <row r="124" spans="1:36" ht="15.75" thickBot="1" x14ac:dyDescent="0.3">
      <c r="A124" s="2">
        <f t="shared" si="55"/>
        <v>173.99999999999963</v>
      </c>
      <c r="B124" s="5">
        <f t="shared" si="91"/>
        <v>5.7999999999999874</v>
      </c>
      <c r="C124" s="5">
        <f t="shared" si="92"/>
        <v>-1.1927667470020433</v>
      </c>
      <c r="D124" s="5">
        <f t="shared" si="93"/>
        <v>-1.1544832770985696</v>
      </c>
      <c r="E124" s="5">
        <f t="shared" si="94"/>
        <v>-1.2504909108569717</v>
      </c>
      <c r="G124" s="5">
        <f t="shared" si="57"/>
        <v>5.7999999999999874</v>
      </c>
      <c r="H124" s="5">
        <f t="shared" si="58"/>
        <v>2.2229847276373502</v>
      </c>
      <c r="I124" s="5">
        <f t="shared" si="59"/>
        <v>-1.115509309346145</v>
      </c>
      <c r="J124" s="5">
        <f t="shared" si="60"/>
        <v>2.1672092621700432</v>
      </c>
      <c r="L124" s="2">
        <f t="shared" si="61"/>
        <v>5.7999999999999874</v>
      </c>
      <c r="M124" s="2">
        <f t="shared" si="62"/>
        <v>5.3023872220601049</v>
      </c>
      <c r="N124" s="2">
        <f t="shared" si="63"/>
        <v>-2.6517736110300523</v>
      </c>
      <c r="O124" s="2">
        <f t="shared" si="64"/>
        <v>5.1697985415086025</v>
      </c>
      <c r="P124">
        <f t="shared" si="65"/>
        <v>5.3243872220601052</v>
      </c>
      <c r="Q124">
        <f t="shared" si="66"/>
        <v>-2.2117736110300523</v>
      </c>
      <c r="R124">
        <f t="shared" si="67"/>
        <v>5.1917985415086019</v>
      </c>
      <c r="T124" s="89">
        <f t="shared" si="88"/>
        <v>0.93918948287753001</v>
      </c>
      <c r="U124">
        <f t="shared" si="89"/>
        <v>-0.47017474143876503</v>
      </c>
      <c r="V124">
        <f t="shared" si="90"/>
        <v>0.91568074580559178</v>
      </c>
      <c r="X124">
        <f t="shared" si="85"/>
        <v>3.7949273085851019</v>
      </c>
      <c r="Y124">
        <f t="shared" si="86"/>
        <v>-1.458043654292551</v>
      </c>
      <c r="Z124">
        <f t="shared" si="87"/>
        <v>3.7220251258704744</v>
      </c>
      <c r="AA124" s="2">
        <f t="shared" si="74"/>
        <v>5.7999999999999874</v>
      </c>
      <c r="AB124" s="91">
        <f t="shared" si="75"/>
        <v>74.797672166430615</v>
      </c>
      <c r="AC124" s="91">
        <f t="shared" si="76"/>
        <v>-3.7404636083215306</v>
      </c>
      <c r="AD124" s="91">
        <f t="shared" si="77"/>
        <v>74.610648986014539</v>
      </c>
      <c r="AF124" s="2">
        <f t="shared" si="78"/>
        <v>5.7999999999999874</v>
      </c>
      <c r="AG124" s="90">
        <f t="shared" si="79"/>
        <v>74.999278631685286</v>
      </c>
      <c r="AH124" s="90">
        <f t="shared" si="80"/>
        <v>-3.7105439315842643</v>
      </c>
      <c r="AI124" s="2">
        <f t="shared" si="81"/>
        <v>74.81375143510607</v>
      </c>
      <c r="AJ124">
        <f t="shared" si="56"/>
        <v>-0.18552719657921324</v>
      </c>
    </row>
    <row r="125" spans="1:36" ht="15.75" thickBot="1" x14ac:dyDescent="0.3">
      <c r="A125" s="2">
        <f t="shared" si="55"/>
        <v>175.4999999999996</v>
      </c>
      <c r="B125" s="5">
        <f t="shared" si="91"/>
        <v>5.8499999999999872</v>
      </c>
      <c r="C125" s="5">
        <f t="shared" si="92"/>
        <v>-1.2504909108569717</v>
      </c>
      <c r="D125" s="5">
        <f t="shared" si="93"/>
        <v>-1.1140713624001197</v>
      </c>
      <c r="E125" s="5">
        <f t="shared" si="94"/>
        <v>-1.3061944789769777</v>
      </c>
      <c r="G125" s="5">
        <f t="shared" si="57"/>
        <v>5.8499999999999872</v>
      </c>
      <c r="H125" s="5">
        <f t="shared" si="58"/>
        <v>2.1672092621700432</v>
      </c>
      <c r="I125" s="5">
        <f t="shared" si="59"/>
        <v>-1.07646148351903</v>
      </c>
      <c r="J125" s="5">
        <f t="shared" si="60"/>
        <v>2.1133861879940916</v>
      </c>
      <c r="L125" s="2">
        <f t="shared" si="61"/>
        <v>5.8499999999999872</v>
      </c>
      <c r="M125" s="2">
        <f t="shared" si="62"/>
        <v>5.1697985415086025</v>
      </c>
      <c r="N125" s="2">
        <f t="shared" si="63"/>
        <v>-2.5854842707543013</v>
      </c>
      <c r="O125" s="2">
        <f t="shared" si="64"/>
        <v>5.0405243279708873</v>
      </c>
      <c r="P125">
        <f t="shared" si="65"/>
        <v>5.1917985415086019</v>
      </c>
      <c r="Q125">
        <f t="shared" si="66"/>
        <v>-2.1454842707543014</v>
      </c>
      <c r="R125">
        <f t="shared" si="67"/>
        <v>5.0625243279708876</v>
      </c>
      <c r="T125" s="89">
        <f t="shared" si="88"/>
        <v>0.91568074580559178</v>
      </c>
      <c r="U125">
        <f t="shared" si="89"/>
        <v>-0.45842537290279589</v>
      </c>
      <c r="V125">
        <f t="shared" si="90"/>
        <v>0.89275947716045201</v>
      </c>
      <c r="X125">
        <f t="shared" si="85"/>
        <v>3.7220251258704744</v>
      </c>
      <c r="Y125">
        <f t="shared" si="86"/>
        <v>-1.4215975629352373</v>
      </c>
      <c r="Z125">
        <f t="shared" si="87"/>
        <v>3.6509452477237128</v>
      </c>
      <c r="AA125" s="2">
        <f t="shared" si="74"/>
        <v>5.8499999999999872</v>
      </c>
      <c r="AB125" s="91">
        <f t="shared" si="75"/>
        <v>74.610648986014539</v>
      </c>
      <c r="AC125" s="91">
        <f t="shared" si="76"/>
        <v>-3.7311174493007271</v>
      </c>
      <c r="AD125" s="91">
        <f t="shared" si="77"/>
        <v>74.424093113549503</v>
      </c>
      <c r="AF125" s="2">
        <f t="shared" si="78"/>
        <v>5.8499999999999872</v>
      </c>
      <c r="AG125" s="90">
        <f t="shared" si="79"/>
        <v>74.81375143510607</v>
      </c>
      <c r="AH125" s="90">
        <f t="shared" si="80"/>
        <v>-3.7012725717553039</v>
      </c>
      <c r="AI125" s="2">
        <f t="shared" si="81"/>
        <v>74.6286878065183</v>
      </c>
      <c r="AJ125">
        <f t="shared" si="56"/>
        <v>-0.18506362858776521</v>
      </c>
    </row>
    <row r="126" spans="1:36" ht="15.75" thickBot="1" x14ac:dyDescent="0.3">
      <c r="A126" s="2">
        <f t="shared" si="55"/>
        <v>176.9999999999996</v>
      </c>
      <c r="B126" s="5">
        <f t="shared" si="91"/>
        <v>5.899999999999987</v>
      </c>
      <c r="C126" s="5">
        <f t="shared" si="92"/>
        <v>-1.3061944789769777</v>
      </c>
      <c r="D126" s="5">
        <f t="shared" si="93"/>
        <v>-1.0750738647161155</v>
      </c>
      <c r="E126" s="5">
        <f t="shared" si="94"/>
        <v>-1.3599481722127835</v>
      </c>
      <c r="G126" s="5">
        <f t="shared" si="57"/>
        <v>5.899999999999987</v>
      </c>
      <c r="H126" s="5">
        <f t="shared" si="58"/>
        <v>2.1133861879940916</v>
      </c>
      <c r="I126" s="5">
        <f t="shared" si="59"/>
        <v>-1.0387803315958639</v>
      </c>
      <c r="J126" s="5">
        <f t="shared" si="60"/>
        <v>2.0614471714142986</v>
      </c>
      <c r="L126" s="2">
        <f t="shared" si="61"/>
        <v>5.899999999999987</v>
      </c>
      <c r="M126" s="2">
        <f t="shared" si="62"/>
        <v>5.0405243279708873</v>
      </c>
      <c r="N126" s="2">
        <f t="shared" si="63"/>
        <v>-2.5208521639854435</v>
      </c>
      <c r="O126" s="2">
        <f t="shared" si="64"/>
        <v>4.9144817197716151</v>
      </c>
      <c r="P126">
        <f t="shared" si="65"/>
        <v>5.0625243279708876</v>
      </c>
      <c r="Q126">
        <f t="shared" si="66"/>
        <v>-2.0808521639854436</v>
      </c>
      <c r="R126">
        <f t="shared" si="67"/>
        <v>4.9364817197716153</v>
      </c>
      <c r="T126" s="89">
        <f t="shared" si="88"/>
        <v>0.89275947716045201</v>
      </c>
      <c r="U126">
        <f t="shared" si="89"/>
        <v>-0.44696973858022598</v>
      </c>
      <c r="V126">
        <f t="shared" si="90"/>
        <v>0.87041099023144075</v>
      </c>
      <c r="X126">
        <f t="shared" si="85"/>
        <v>3.6509452477237128</v>
      </c>
      <c r="Y126">
        <f t="shared" si="86"/>
        <v>-1.3860626238618565</v>
      </c>
      <c r="Z126">
        <f t="shared" si="87"/>
        <v>3.5816421165306198</v>
      </c>
      <c r="AA126" s="2">
        <f t="shared" si="74"/>
        <v>5.899999999999987</v>
      </c>
      <c r="AB126" s="91">
        <f t="shared" si="75"/>
        <v>74.424093113549503</v>
      </c>
      <c r="AC126" s="91">
        <f t="shared" si="76"/>
        <v>-3.721794655677475</v>
      </c>
      <c r="AD126" s="91">
        <f t="shared" si="77"/>
        <v>74.238003380765633</v>
      </c>
      <c r="AF126" s="2">
        <f t="shared" si="78"/>
        <v>5.899999999999987</v>
      </c>
      <c r="AG126" s="90">
        <f t="shared" si="79"/>
        <v>74.6286878065183</v>
      </c>
      <c r="AH126" s="90">
        <f t="shared" si="80"/>
        <v>-3.6920243903259151</v>
      </c>
      <c r="AI126" s="2">
        <f t="shared" si="81"/>
        <v>74.444086587002005</v>
      </c>
      <c r="AJ126">
        <f t="shared" si="56"/>
        <v>-0.18460121951629577</v>
      </c>
    </row>
    <row r="127" spans="1:36" ht="15.75" thickBot="1" x14ac:dyDescent="0.3">
      <c r="A127" s="2">
        <f t="shared" si="55"/>
        <v>178.4999999999996</v>
      </c>
      <c r="B127" s="5">
        <f t="shared" si="91"/>
        <v>5.9499999999999869</v>
      </c>
      <c r="C127" s="5">
        <f t="shared" si="92"/>
        <v>-1.3599481722127835</v>
      </c>
      <c r="D127" s="5">
        <f t="shared" si="93"/>
        <v>-1.0374412794510517</v>
      </c>
      <c r="E127" s="5">
        <f t="shared" si="94"/>
        <v>-1.411820236185336</v>
      </c>
      <c r="G127" s="5">
        <f t="shared" si="57"/>
        <v>5.9499999999999869</v>
      </c>
      <c r="H127" s="5">
        <f t="shared" si="58"/>
        <v>2.0614471714142986</v>
      </c>
      <c r="I127" s="5">
        <f t="shared" si="59"/>
        <v>-1.002418019990009</v>
      </c>
      <c r="J127" s="5">
        <f t="shared" si="60"/>
        <v>2.0113262704147981</v>
      </c>
      <c r="L127" s="2">
        <f t="shared" si="61"/>
        <v>5.9499999999999869</v>
      </c>
      <c r="M127" s="2">
        <f t="shared" si="62"/>
        <v>4.9144817197716151</v>
      </c>
      <c r="N127" s="2">
        <f t="shared" si="63"/>
        <v>-2.4578358598858077</v>
      </c>
      <c r="O127" s="2">
        <f t="shared" si="64"/>
        <v>4.7915899267773243</v>
      </c>
      <c r="P127">
        <f t="shared" si="65"/>
        <v>4.9364817197716153</v>
      </c>
      <c r="Q127">
        <f t="shared" si="66"/>
        <v>-2.0178358598858077</v>
      </c>
      <c r="R127">
        <f t="shared" si="67"/>
        <v>4.8135899267773246</v>
      </c>
      <c r="T127" s="89">
        <f t="shared" si="88"/>
        <v>0.87041099023144075</v>
      </c>
      <c r="U127">
        <f t="shared" si="89"/>
        <v>-0.43580049511572039</v>
      </c>
      <c r="V127">
        <f t="shared" si="90"/>
        <v>0.84862096547565469</v>
      </c>
      <c r="X127">
        <f t="shared" si="85"/>
        <v>3.5816421165306198</v>
      </c>
      <c r="Y127">
        <f t="shared" si="86"/>
        <v>-1.3514160582653099</v>
      </c>
      <c r="Z127">
        <f t="shared" si="87"/>
        <v>3.5140713136173543</v>
      </c>
      <c r="AA127" s="2">
        <f t="shared" si="74"/>
        <v>5.9499999999999869</v>
      </c>
      <c r="AB127" s="91">
        <f t="shared" si="75"/>
        <v>74.238003380765633</v>
      </c>
      <c r="AC127" s="91">
        <f t="shared" si="76"/>
        <v>-3.7124951690382821</v>
      </c>
      <c r="AD127" s="91">
        <f t="shared" si="77"/>
        <v>74.052378622313725</v>
      </c>
      <c r="AF127" s="2">
        <f t="shared" si="78"/>
        <v>5.9499999999999869</v>
      </c>
      <c r="AG127" s="90">
        <f t="shared" si="79"/>
        <v>74.444086587002005</v>
      </c>
      <c r="AH127" s="90">
        <f t="shared" si="80"/>
        <v>-3.6827993293501007</v>
      </c>
      <c r="AI127" s="2">
        <f t="shared" si="81"/>
        <v>74.259946620534507</v>
      </c>
      <c r="AJ127">
        <f t="shared" si="56"/>
        <v>-0.18413996646750505</v>
      </c>
    </row>
    <row r="128" spans="1:36" ht="15.75" thickBot="1" x14ac:dyDescent="0.3">
      <c r="A128" s="2">
        <f t="shared" si="55"/>
        <v>179.9999999999996</v>
      </c>
      <c r="B128" s="5">
        <f t="shared" si="91"/>
        <v>5.9999999999999867</v>
      </c>
      <c r="C128" s="5">
        <f t="shared" si="92"/>
        <v>-1.411820236185336</v>
      </c>
      <c r="D128" s="5">
        <f t="shared" si="93"/>
        <v>-1.0011258346702649</v>
      </c>
      <c r="E128" s="5">
        <f t="shared" si="94"/>
        <v>-1.4618765279188493</v>
      </c>
      <c r="G128" s="5">
        <f t="shared" si="57"/>
        <v>5.9999999999999867</v>
      </c>
      <c r="H128" s="5">
        <f t="shared" si="58"/>
        <v>2.0113262704147981</v>
      </c>
      <c r="I128" s="5">
        <f t="shared" si="59"/>
        <v>-0.96732838929035847</v>
      </c>
      <c r="J128" s="5">
        <f t="shared" si="60"/>
        <v>1.9629598509502801</v>
      </c>
      <c r="L128" s="2">
        <f t="shared" si="61"/>
        <v>5.9999999999999867</v>
      </c>
      <c r="M128" s="2">
        <f t="shared" si="62"/>
        <v>4.7915899267773243</v>
      </c>
      <c r="N128" s="2">
        <f t="shared" si="63"/>
        <v>-2.3963949633886621</v>
      </c>
      <c r="O128" s="2">
        <f t="shared" si="64"/>
        <v>4.6717701786078916</v>
      </c>
      <c r="P128">
        <f t="shared" si="65"/>
        <v>4.8135899267773246</v>
      </c>
      <c r="Q128">
        <f t="shared" si="66"/>
        <v>-1.9563949633886621</v>
      </c>
      <c r="R128">
        <f t="shared" si="67"/>
        <v>4.6937701786078909</v>
      </c>
      <c r="T128" s="89">
        <f t="shared" si="88"/>
        <v>0.84862096547565469</v>
      </c>
      <c r="U128">
        <f t="shared" si="89"/>
        <v>-0.42491048273782733</v>
      </c>
      <c r="V128">
        <f t="shared" si="90"/>
        <v>0.82737544133876328</v>
      </c>
      <c r="X128">
        <f t="shared" si="85"/>
        <v>3.5140713136173543</v>
      </c>
      <c r="Y128">
        <f t="shared" si="86"/>
        <v>-1.3176356568086771</v>
      </c>
      <c r="Z128">
        <f t="shared" si="87"/>
        <v>3.4481895307769204</v>
      </c>
      <c r="AA128" s="2">
        <f t="shared" si="74"/>
        <v>5.9999999999999867</v>
      </c>
      <c r="AB128" s="91">
        <f t="shared" si="75"/>
        <v>74.052378622313725</v>
      </c>
      <c r="AC128" s="91">
        <f t="shared" si="76"/>
        <v>-3.7032189311156865</v>
      </c>
      <c r="AD128" s="91">
        <f t="shared" si="77"/>
        <v>73.867217675757942</v>
      </c>
      <c r="AF128" s="2">
        <f t="shared" si="78"/>
        <v>5.9999999999999867</v>
      </c>
      <c r="AG128" s="90">
        <f t="shared" si="79"/>
        <v>74.259946620534507</v>
      </c>
      <c r="AH128" s="90">
        <f t="shared" si="80"/>
        <v>-3.6735973310267256</v>
      </c>
      <c r="AI128" s="2">
        <f t="shared" si="81"/>
        <v>74.076266753983177</v>
      </c>
      <c r="AJ128">
        <f t="shared" si="56"/>
        <v>-0.18367986655133628</v>
      </c>
    </row>
    <row r="129" spans="1:36" ht="15.75" thickBot="1" x14ac:dyDescent="0.3">
      <c r="A129" s="2">
        <f t="shared" si="55"/>
        <v>181.4999999999996</v>
      </c>
      <c r="B129" s="5">
        <f t="shared" si="91"/>
        <v>6.0499999999999865</v>
      </c>
      <c r="C129" s="5">
        <f t="shared" si="92"/>
        <v>-1.4618765279188493</v>
      </c>
      <c r="D129" s="5">
        <f t="shared" si="93"/>
        <v>-0.9660814304568055</v>
      </c>
      <c r="E129" s="5">
        <f t="shared" si="94"/>
        <v>-1.5101805994416895</v>
      </c>
      <c r="G129" s="5">
        <f t="shared" si="57"/>
        <v>6.0499999999999865</v>
      </c>
      <c r="H129" s="5">
        <f t="shared" si="58"/>
        <v>1.9629598509502801</v>
      </c>
      <c r="I129" s="5">
        <f t="shared" si="59"/>
        <v>-0.93346689566519614</v>
      </c>
      <c r="J129" s="5">
        <f t="shared" si="60"/>
        <v>1.9162865061670202</v>
      </c>
      <c r="L129" s="2">
        <f t="shared" si="61"/>
        <v>6.0499999999999865</v>
      </c>
      <c r="M129" s="2">
        <f t="shared" si="62"/>
        <v>4.6717701786078916</v>
      </c>
      <c r="N129" s="2">
        <f t="shared" si="63"/>
        <v>-2.336490089303946</v>
      </c>
      <c r="O129" s="2">
        <f t="shared" si="64"/>
        <v>4.5549456741426946</v>
      </c>
      <c r="P129">
        <f t="shared" si="65"/>
        <v>4.6937701786078909</v>
      </c>
      <c r="Q129">
        <f t="shared" si="66"/>
        <v>-1.8964900893039458</v>
      </c>
      <c r="R129">
        <f t="shared" si="67"/>
        <v>4.5769456741426939</v>
      </c>
      <c r="T129" s="89">
        <f t="shared" si="88"/>
        <v>0.82737544133876328</v>
      </c>
      <c r="U129">
        <f t="shared" si="89"/>
        <v>-0.41429272066938166</v>
      </c>
      <c r="V129">
        <f t="shared" si="90"/>
        <v>0.80666080530529416</v>
      </c>
      <c r="X129">
        <f t="shared" si="85"/>
        <v>3.4481895307769204</v>
      </c>
      <c r="Y129">
        <f t="shared" si="86"/>
        <v>-1.2846997653884602</v>
      </c>
      <c r="Z129">
        <f t="shared" si="87"/>
        <v>3.3839545425074973</v>
      </c>
      <c r="AA129" s="2">
        <f t="shared" si="74"/>
        <v>6.0499999999999865</v>
      </c>
      <c r="AB129" s="91">
        <f t="shared" si="75"/>
        <v>73.867217675757942</v>
      </c>
      <c r="AC129" s="91">
        <f t="shared" si="76"/>
        <v>-3.6939658837878975</v>
      </c>
      <c r="AD129" s="91">
        <f t="shared" si="77"/>
        <v>73.682519381568554</v>
      </c>
      <c r="AF129" s="2">
        <f t="shared" si="78"/>
        <v>6.0499999999999865</v>
      </c>
      <c r="AG129" s="90">
        <f t="shared" si="79"/>
        <v>74.076266753983177</v>
      </c>
      <c r="AH129" s="90">
        <f t="shared" si="80"/>
        <v>-3.6644183376991593</v>
      </c>
      <c r="AI129" s="2">
        <f t="shared" si="81"/>
        <v>73.893045837098214</v>
      </c>
      <c r="AJ129">
        <f t="shared" si="56"/>
        <v>-0.18322091688495798</v>
      </c>
    </row>
    <row r="130" spans="1:36" ht="15.75" thickBot="1" x14ac:dyDescent="0.3">
      <c r="A130" s="2">
        <f t="shared" si="55"/>
        <v>182.9999999999996</v>
      </c>
      <c r="B130" s="5">
        <f t="shared" si="91"/>
        <v>6.0999999999999863</v>
      </c>
      <c r="C130" s="5">
        <f t="shared" si="92"/>
        <v>-1.5101805994416895</v>
      </c>
      <c r="D130" s="5">
        <f t="shared" si="93"/>
        <v>-0.93226358039081747</v>
      </c>
      <c r="E130" s="5">
        <f t="shared" si="94"/>
        <v>-1.5567937784612305</v>
      </c>
      <c r="G130" s="5">
        <f t="shared" si="57"/>
        <v>6.0999999999999863</v>
      </c>
      <c r="H130" s="5">
        <f t="shared" si="58"/>
        <v>1.9162865061670202</v>
      </c>
      <c r="I130" s="5">
        <f t="shared" si="59"/>
        <v>-0.90079055431691413</v>
      </c>
      <c r="J130" s="5">
        <f t="shared" si="60"/>
        <v>1.8712469784511745</v>
      </c>
      <c r="L130" s="2">
        <f t="shared" si="61"/>
        <v>6.0999999999999863</v>
      </c>
      <c r="M130" s="2">
        <f t="shared" si="62"/>
        <v>4.5549456741426946</v>
      </c>
      <c r="N130" s="2">
        <f t="shared" si="63"/>
        <v>-2.2780828370713473</v>
      </c>
      <c r="O130" s="2">
        <f t="shared" si="64"/>
        <v>4.4410415322891268</v>
      </c>
      <c r="P130">
        <f t="shared" si="65"/>
        <v>4.5769456741426939</v>
      </c>
      <c r="Q130">
        <f t="shared" si="66"/>
        <v>-1.8380828370713473</v>
      </c>
      <c r="R130">
        <f t="shared" si="67"/>
        <v>4.463041532289127</v>
      </c>
      <c r="T130" s="89">
        <f t="shared" si="88"/>
        <v>0.80666080530529416</v>
      </c>
      <c r="U130">
        <f t="shared" si="89"/>
        <v>-0.40394040265264708</v>
      </c>
      <c r="V130">
        <f t="shared" si="90"/>
        <v>0.7864637851726618</v>
      </c>
      <c r="X130">
        <f t="shared" si="85"/>
        <v>3.3839545425074973</v>
      </c>
      <c r="Y130">
        <f t="shared" si="86"/>
        <v>-1.2525872712537487</v>
      </c>
      <c r="Z130">
        <f t="shared" si="87"/>
        <v>3.3213251789448099</v>
      </c>
      <c r="AA130" s="2">
        <f t="shared" si="74"/>
        <v>6.0999999999999863</v>
      </c>
      <c r="AB130" s="91">
        <f t="shared" si="75"/>
        <v>73.682519381568554</v>
      </c>
      <c r="AC130" s="91">
        <f t="shared" si="76"/>
        <v>-3.684735969078428</v>
      </c>
      <c r="AD130" s="91">
        <f t="shared" si="77"/>
        <v>73.49828258311463</v>
      </c>
      <c r="AF130" s="2">
        <f t="shared" si="78"/>
        <v>6.0999999999999863</v>
      </c>
      <c r="AG130" s="90">
        <f t="shared" si="79"/>
        <v>73.893045837098214</v>
      </c>
      <c r="AH130" s="90">
        <f t="shared" si="80"/>
        <v>-3.6552622918549109</v>
      </c>
      <c r="AI130" s="2">
        <f t="shared" si="81"/>
        <v>73.710282722505468</v>
      </c>
      <c r="AJ130">
        <f t="shared" si="56"/>
        <v>-0.18276311459274555</v>
      </c>
    </row>
    <row r="131" spans="1:36" ht="15.75" thickBot="1" x14ac:dyDescent="0.3">
      <c r="A131" s="2">
        <f t="shared" si="55"/>
        <v>184.49999999999957</v>
      </c>
      <c r="B131" s="5">
        <f t="shared" si="91"/>
        <v>6.1499999999999861</v>
      </c>
      <c r="C131" s="5">
        <f t="shared" si="92"/>
        <v>-1.5567937784612305</v>
      </c>
      <c r="D131" s="5">
        <f t="shared" si="93"/>
        <v>-0.89962935507713881</v>
      </c>
      <c r="E131" s="5">
        <f t="shared" si="94"/>
        <v>-1.6017752462150874</v>
      </c>
      <c r="G131" s="5">
        <f t="shared" si="57"/>
        <v>6.1499999999999861</v>
      </c>
      <c r="H131" s="5">
        <f t="shared" si="58"/>
        <v>1.8712469784511745</v>
      </c>
      <c r="I131" s="5">
        <f t="shared" si="59"/>
        <v>-0.86925788491582212</v>
      </c>
      <c r="J131" s="5">
        <f t="shared" si="60"/>
        <v>1.8277840842053834</v>
      </c>
      <c r="L131" s="2">
        <f t="shared" si="61"/>
        <v>6.1499999999999861</v>
      </c>
      <c r="M131" s="2">
        <f t="shared" si="62"/>
        <v>4.4410415322891268</v>
      </c>
      <c r="N131" s="2">
        <f t="shared" si="63"/>
        <v>-2.2211357661445632</v>
      </c>
      <c r="O131" s="2">
        <f t="shared" si="64"/>
        <v>4.3299847439818988</v>
      </c>
      <c r="P131">
        <f t="shared" si="65"/>
        <v>4.463041532289127</v>
      </c>
      <c r="Q131">
        <f t="shared" si="66"/>
        <v>-1.7811357661445635</v>
      </c>
      <c r="R131">
        <f t="shared" si="67"/>
        <v>4.3519847439818982</v>
      </c>
      <c r="T131" s="89">
        <f t="shared" si="88"/>
        <v>0.7864637851726618</v>
      </c>
      <c r="U131">
        <f t="shared" si="89"/>
        <v>-0.39384689258633088</v>
      </c>
      <c r="V131">
        <f t="shared" si="90"/>
        <v>0.76677144054334523</v>
      </c>
      <c r="X131">
        <f t="shared" si="85"/>
        <v>3.3213251789448099</v>
      </c>
      <c r="Y131">
        <f t="shared" si="86"/>
        <v>-1.2212775894724051</v>
      </c>
      <c r="Z131">
        <f t="shared" si="87"/>
        <v>3.2602612994711895</v>
      </c>
      <c r="AA131" s="2">
        <f t="shared" si="74"/>
        <v>6.1499999999999861</v>
      </c>
      <c r="AB131" s="91">
        <f t="shared" si="75"/>
        <v>73.49828258311463</v>
      </c>
      <c r="AC131" s="91">
        <f t="shared" si="76"/>
        <v>-3.6755291291557315</v>
      </c>
      <c r="AD131" s="91">
        <f t="shared" si="77"/>
        <v>73.314506126656838</v>
      </c>
      <c r="AF131" s="2">
        <f t="shared" si="78"/>
        <v>6.1499999999999861</v>
      </c>
      <c r="AG131" s="90">
        <f t="shared" si="79"/>
        <v>73.710282722505468</v>
      </c>
      <c r="AH131" s="90">
        <f t="shared" si="80"/>
        <v>-3.6461291361252735</v>
      </c>
      <c r="AI131" s="2">
        <f t="shared" si="81"/>
        <v>73.527976265699209</v>
      </c>
      <c r="AJ131">
        <f t="shared" si="56"/>
        <v>-0.18230645680626367</v>
      </c>
    </row>
    <row r="132" spans="1:36" ht="15.75" thickBot="1" x14ac:dyDescent="0.3">
      <c r="A132" s="2">
        <f t="shared" si="55"/>
        <v>185.99999999999957</v>
      </c>
      <c r="B132" s="5">
        <f t="shared" si="91"/>
        <v>6.199999999999986</v>
      </c>
      <c r="C132" s="5">
        <f t="shared" si="92"/>
        <v>-1.6017752462150874</v>
      </c>
      <c r="D132" s="5">
        <f t="shared" si="93"/>
        <v>-0.86813732764943896</v>
      </c>
      <c r="E132" s="5">
        <f t="shared" si="94"/>
        <v>-1.6451821125975594</v>
      </c>
      <c r="G132" s="5">
        <f t="shared" si="57"/>
        <v>6.199999999999986</v>
      </c>
      <c r="H132" s="5">
        <f t="shared" si="58"/>
        <v>1.8277840842053834</v>
      </c>
      <c r="I132" s="5">
        <f t="shared" si="59"/>
        <v>-0.83882885894376835</v>
      </c>
      <c r="J132" s="5">
        <f t="shared" si="60"/>
        <v>1.7858426412581949</v>
      </c>
      <c r="L132" s="2">
        <f t="shared" si="61"/>
        <v>6.199999999999986</v>
      </c>
      <c r="M132" s="2">
        <f t="shared" si="62"/>
        <v>4.3299847439818988</v>
      </c>
      <c r="N132" s="2">
        <f t="shared" si="63"/>
        <v>-2.1656123719909495</v>
      </c>
      <c r="O132" s="2">
        <f t="shared" si="64"/>
        <v>4.2217041253823515</v>
      </c>
      <c r="P132">
        <f t="shared" si="65"/>
        <v>4.3519847439818982</v>
      </c>
      <c r="Q132">
        <f t="shared" si="66"/>
        <v>-1.7256123719909495</v>
      </c>
      <c r="R132">
        <f t="shared" si="67"/>
        <v>4.2437041253823518</v>
      </c>
      <c r="T132" s="89">
        <f t="shared" si="88"/>
        <v>0.76677144054334523</v>
      </c>
      <c r="U132">
        <f t="shared" si="89"/>
        <v>-0.38400572027167262</v>
      </c>
      <c r="V132">
        <f t="shared" si="90"/>
        <v>0.74757115452976164</v>
      </c>
      <c r="X132">
        <f t="shared" si="85"/>
        <v>3.2602612994711895</v>
      </c>
      <c r="Y132">
        <f t="shared" si="86"/>
        <v>-1.1907506497355949</v>
      </c>
      <c r="Z132">
        <f t="shared" si="87"/>
        <v>3.2007237669844097</v>
      </c>
      <c r="AA132" s="2">
        <f t="shared" si="74"/>
        <v>6.199999999999986</v>
      </c>
      <c r="AB132" s="91">
        <f t="shared" si="75"/>
        <v>73.314506126656838</v>
      </c>
      <c r="AC132" s="91">
        <f t="shared" si="76"/>
        <v>-3.6663453063328419</v>
      </c>
      <c r="AD132" s="91">
        <f t="shared" si="77"/>
        <v>73.131188861340192</v>
      </c>
      <c r="AF132" s="2">
        <f t="shared" si="78"/>
        <v>6.199999999999986</v>
      </c>
      <c r="AG132" s="90">
        <f t="shared" si="79"/>
        <v>73.527976265699209</v>
      </c>
      <c r="AH132" s="90">
        <f t="shared" si="80"/>
        <v>-3.6370188132849606</v>
      </c>
      <c r="AI132" s="2">
        <f t="shared" si="81"/>
        <v>73.346125325034961</v>
      </c>
      <c r="AJ132">
        <f t="shared" si="56"/>
        <v>-0.18185094066424803</v>
      </c>
    </row>
    <row r="133" spans="1:36" ht="15.75" thickBot="1" x14ac:dyDescent="0.3">
      <c r="A133" s="2">
        <f t="shared" si="55"/>
        <v>187.49999999999957</v>
      </c>
      <c r="B133" s="5">
        <f t="shared" si="91"/>
        <v>6.2499999999999858</v>
      </c>
      <c r="C133" s="5">
        <f t="shared" si="92"/>
        <v>-1.6451821125975594</v>
      </c>
      <c r="D133" s="5">
        <f t="shared" si="93"/>
        <v>-0.83774752118170859</v>
      </c>
      <c r="E133" s="5">
        <f t="shared" si="94"/>
        <v>-1.6870694886566449</v>
      </c>
      <c r="G133" s="5">
        <f t="shared" si="57"/>
        <v>6.2499999999999858</v>
      </c>
      <c r="H133" s="5">
        <f t="shared" si="58"/>
        <v>1.7858426412581949</v>
      </c>
      <c r="I133" s="5">
        <f t="shared" si="59"/>
        <v>-0.80946484888073644</v>
      </c>
      <c r="J133" s="5">
        <f t="shared" si="60"/>
        <v>1.7453693988141581</v>
      </c>
      <c r="L133" s="2">
        <f t="shared" si="61"/>
        <v>6.2499999999999858</v>
      </c>
      <c r="M133" s="2">
        <f t="shared" si="62"/>
        <v>4.2217041253823515</v>
      </c>
      <c r="N133" s="2">
        <f t="shared" si="63"/>
        <v>-2.1114770626911756</v>
      </c>
      <c r="O133" s="2">
        <f t="shared" si="64"/>
        <v>4.1161302722477924</v>
      </c>
      <c r="P133">
        <f t="shared" si="65"/>
        <v>4.2437041253823518</v>
      </c>
      <c r="Q133">
        <f t="shared" si="66"/>
        <v>-1.6714770626911759</v>
      </c>
      <c r="R133">
        <f t="shared" si="67"/>
        <v>4.1381302722477926</v>
      </c>
      <c r="T133" s="89">
        <f t="shared" si="88"/>
        <v>0.74757115452976164</v>
      </c>
      <c r="U133">
        <f t="shared" si="89"/>
        <v>-0.37441057726488081</v>
      </c>
      <c r="V133">
        <f t="shared" si="90"/>
        <v>0.72885062566651759</v>
      </c>
      <c r="X133">
        <f t="shared" si="85"/>
        <v>3.2007237669844097</v>
      </c>
      <c r="Y133">
        <f t="shared" si="86"/>
        <v>-1.160986883492205</v>
      </c>
      <c r="Z133">
        <f t="shared" si="87"/>
        <v>3.1426744228097996</v>
      </c>
      <c r="AA133" s="2">
        <f t="shared" si="74"/>
        <v>6.2499999999999858</v>
      </c>
      <c r="AB133" s="91">
        <f t="shared" si="75"/>
        <v>73.131188861340192</v>
      </c>
      <c r="AC133" s="91">
        <f t="shared" si="76"/>
        <v>-3.6571844430670097</v>
      </c>
      <c r="AD133" s="91">
        <f t="shared" si="77"/>
        <v>72.948329639186838</v>
      </c>
      <c r="AF133" s="2">
        <f t="shared" si="78"/>
        <v>6.2499999999999858</v>
      </c>
      <c r="AG133" s="90">
        <f t="shared" si="79"/>
        <v>73.346125325034961</v>
      </c>
      <c r="AH133" s="90">
        <f t="shared" si="80"/>
        <v>-3.627931266251748</v>
      </c>
      <c r="AI133" s="2">
        <f t="shared" si="81"/>
        <v>73.164728761722372</v>
      </c>
      <c r="AJ133">
        <f t="shared" si="56"/>
        <v>-0.18139656331258741</v>
      </c>
    </row>
    <row r="134" spans="1:36" ht="15.75" thickBot="1" x14ac:dyDescent="0.3">
      <c r="A134" s="2">
        <f t="shared" si="55"/>
        <v>188.99999999999957</v>
      </c>
      <c r="B134" s="5">
        <f t="shared" si="91"/>
        <v>6.2999999999999856</v>
      </c>
      <c r="C134" s="5">
        <f t="shared" si="92"/>
        <v>-1.6870694886566449</v>
      </c>
      <c r="D134" s="5">
        <f t="shared" si="93"/>
        <v>-0.80842135794034864</v>
      </c>
      <c r="E134" s="5">
        <f t="shared" si="94"/>
        <v>-1.7274905565536622</v>
      </c>
      <c r="G134" s="5">
        <f t="shared" si="57"/>
        <v>6.2999999999999856</v>
      </c>
      <c r="H134" s="5">
        <f t="shared" si="58"/>
        <v>1.7453693988141581</v>
      </c>
      <c r="I134" s="5">
        <f t="shared" si="59"/>
        <v>-0.78112857916991063</v>
      </c>
      <c r="J134" s="5">
        <f t="shared" si="60"/>
        <v>1.7063129698556625</v>
      </c>
      <c r="L134" s="2">
        <f t="shared" si="61"/>
        <v>6.2999999999999856</v>
      </c>
      <c r="M134" s="2">
        <f t="shared" si="62"/>
        <v>4.1161302722477924</v>
      </c>
      <c r="N134" s="2">
        <f t="shared" si="63"/>
        <v>-2.0586951361238963</v>
      </c>
      <c r="O134" s="2">
        <f t="shared" si="64"/>
        <v>4.0131955154415975</v>
      </c>
      <c r="P134">
        <f t="shared" si="65"/>
        <v>4.1381302722477926</v>
      </c>
      <c r="Q134">
        <f t="shared" si="66"/>
        <v>-1.6186951361238961</v>
      </c>
      <c r="R134">
        <f t="shared" si="67"/>
        <v>4.0351955154415977</v>
      </c>
      <c r="T134" s="89">
        <f t="shared" si="88"/>
        <v>0.72885062566651759</v>
      </c>
      <c r="U134">
        <f t="shared" si="89"/>
        <v>-0.36505531283325882</v>
      </c>
      <c r="V134">
        <f t="shared" si="90"/>
        <v>0.7105978600248547</v>
      </c>
      <c r="X134">
        <f t="shared" si="85"/>
        <v>3.1426744228097996</v>
      </c>
      <c r="Y134">
        <f t="shared" si="86"/>
        <v>-1.1319672114048998</v>
      </c>
      <c r="Z134">
        <f t="shared" si="87"/>
        <v>3.0860760622395547</v>
      </c>
      <c r="AA134" s="2">
        <f t="shared" si="74"/>
        <v>6.2999999999999856</v>
      </c>
      <c r="AB134" s="91">
        <f t="shared" si="75"/>
        <v>72.948329639186838</v>
      </c>
      <c r="AC134" s="91">
        <f t="shared" si="76"/>
        <v>-3.6480464819593421</v>
      </c>
      <c r="AD134" s="91">
        <f t="shared" si="77"/>
        <v>72.765927315088874</v>
      </c>
      <c r="AF134" s="2">
        <f t="shared" si="78"/>
        <v>6.2999999999999856</v>
      </c>
      <c r="AG134" s="90">
        <f t="shared" si="79"/>
        <v>73.164728761722372</v>
      </c>
      <c r="AH134" s="90">
        <f t="shared" si="80"/>
        <v>-3.6188664380861191</v>
      </c>
      <c r="AI134" s="2">
        <f t="shared" si="81"/>
        <v>72.983785439818064</v>
      </c>
      <c r="AJ134">
        <f t="shared" si="56"/>
        <v>-0.18094332190430595</v>
      </c>
    </row>
    <row r="135" spans="1:36" ht="15.75" thickBot="1" x14ac:dyDescent="0.3">
      <c r="A135" s="2">
        <f t="shared" si="55"/>
        <v>190.49999999999957</v>
      </c>
      <c r="B135" s="5">
        <f t="shared" si="91"/>
        <v>6.3499999999999854</v>
      </c>
      <c r="C135" s="5">
        <f t="shared" si="92"/>
        <v>-1.7274905565536622</v>
      </c>
      <c r="D135" s="5">
        <f t="shared" si="93"/>
        <v>-0.78012161041243655</v>
      </c>
      <c r="E135" s="5">
        <f t="shared" si="94"/>
        <v>-1.7664966370742841</v>
      </c>
      <c r="G135" s="5">
        <f t="shared" si="57"/>
        <v>6.3499999999999854</v>
      </c>
      <c r="H135" s="5">
        <f t="shared" si="58"/>
        <v>1.7063129698556625</v>
      </c>
      <c r="I135" s="5">
        <f t="shared" si="59"/>
        <v>-0.75378407889896371</v>
      </c>
      <c r="J135" s="5">
        <f t="shared" si="60"/>
        <v>1.6686237659107144</v>
      </c>
      <c r="L135" s="2">
        <f t="shared" si="61"/>
        <v>6.3499999999999854</v>
      </c>
      <c r="M135" s="2">
        <f t="shared" si="62"/>
        <v>4.0131955154415975</v>
      </c>
      <c r="N135" s="2">
        <f t="shared" si="63"/>
        <v>-2.0072327577207987</v>
      </c>
      <c r="O135" s="2">
        <f t="shared" si="64"/>
        <v>3.9128338775555576</v>
      </c>
      <c r="P135">
        <f t="shared" si="65"/>
        <v>4.0351955154415977</v>
      </c>
      <c r="Q135">
        <f t="shared" si="66"/>
        <v>-1.5672327577207987</v>
      </c>
      <c r="R135">
        <f t="shared" si="67"/>
        <v>3.9348338775555574</v>
      </c>
      <c r="T135" s="89">
        <f t="shared" si="88"/>
        <v>0.7105978600248547</v>
      </c>
      <c r="U135">
        <f t="shared" si="89"/>
        <v>-0.35593393001242735</v>
      </c>
      <c r="V135">
        <f t="shared" si="90"/>
        <v>0.69280116352423338</v>
      </c>
      <c r="X135">
        <f t="shared" ref="X135:X153" si="95">Z134</f>
        <v>3.0860760622395547</v>
      </c>
      <c r="Y135">
        <f t="shared" ref="Y135:Y153" si="96">(-0.5)*X135+(0.44)-(0.0001*L135)</f>
        <v>-1.1036730311197773</v>
      </c>
      <c r="Z135">
        <f t="shared" ref="Z135:Z153" si="97">X135+(Y135*$C$3)</f>
        <v>3.030892410683566</v>
      </c>
      <c r="AA135" s="2">
        <f t="shared" si="74"/>
        <v>6.3499999999999854</v>
      </c>
      <c r="AB135" s="91">
        <f t="shared" si="75"/>
        <v>72.765927315088874</v>
      </c>
      <c r="AC135" s="91">
        <f t="shared" si="76"/>
        <v>-3.638931365754444</v>
      </c>
      <c r="AD135" s="91">
        <f t="shared" si="77"/>
        <v>72.583980746801146</v>
      </c>
      <c r="AF135" s="2">
        <f t="shared" si="78"/>
        <v>6.3499999999999854</v>
      </c>
      <c r="AG135" s="90">
        <f t="shared" si="79"/>
        <v>72.983785439818064</v>
      </c>
      <c r="AH135" s="90">
        <f t="shared" si="80"/>
        <v>-3.6098242719909033</v>
      </c>
      <c r="AI135" s="2">
        <f t="shared" si="81"/>
        <v>72.803294226218512</v>
      </c>
      <c r="AJ135">
        <f t="shared" si="56"/>
        <v>-0.18049121359954517</v>
      </c>
    </row>
    <row r="136" spans="1:36" ht="15.75" thickBot="1" x14ac:dyDescent="0.3">
      <c r="A136" s="2">
        <f t="shared" si="55"/>
        <v>191.99999999999955</v>
      </c>
      <c r="B136" s="5">
        <f t="shared" si="91"/>
        <v>6.3999999999999853</v>
      </c>
      <c r="C136" s="5">
        <f t="shared" si="92"/>
        <v>-1.7664966370742841</v>
      </c>
      <c r="D136" s="5">
        <f t="shared" si="93"/>
        <v>-0.75281235404800118</v>
      </c>
      <c r="E136" s="5">
        <f t="shared" si="94"/>
        <v>-1.8041372547766841</v>
      </c>
      <c r="G136" s="5">
        <f t="shared" si="57"/>
        <v>6.3999999999999853</v>
      </c>
      <c r="H136" s="5">
        <f t="shared" si="58"/>
        <v>1.6686237659107144</v>
      </c>
      <c r="I136" s="5">
        <f t="shared" si="59"/>
        <v>-0.72739663613750016</v>
      </c>
      <c r="J136" s="5">
        <f t="shared" si="60"/>
        <v>1.6322539341038393</v>
      </c>
      <c r="L136" s="2">
        <f t="shared" si="61"/>
        <v>6.3999999999999853</v>
      </c>
      <c r="M136" s="2">
        <f t="shared" si="62"/>
        <v>3.9128338775555576</v>
      </c>
      <c r="N136" s="2">
        <f t="shared" si="63"/>
        <v>-1.9570569387777788</v>
      </c>
      <c r="O136" s="2">
        <f t="shared" si="64"/>
        <v>3.8149810306166687</v>
      </c>
      <c r="P136">
        <f t="shared" si="65"/>
        <v>3.9348338775555574</v>
      </c>
      <c r="Q136">
        <f t="shared" si="66"/>
        <v>-1.5170569387777788</v>
      </c>
      <c r="R136">
        <f t="shared" si="67"/>
        <v>3.8369810306166685</v>
      </c>
      <c r="T136" s="89">
        <f t="shared" si="88"/>
        <v>0.69280116352423338</v>
      </c>
      <c r="U136">
        <f t="shared" si="89"/>
        <v>-0.34704058176211666</v>
      </c>
      <c r="V136">
        <f t="shared" si="90"/>
        <v>0.67544913443612753</v>
      </c>
      <c r="X136">
        <f t="shared" si="95"/>
        <v>3.030892410683566</v>
      </c>
      <c r="Y136">
        <f t="shared" si="96"/>
        <v>-1.076086205341783</v>
      </c>
      <c r="Z136">
        <f t="shared" si="97"/>
        <v>2.9770881004164766</v>
      </c>
      <c r="AA136" s="2">
        <f t="shared" si="74"/>
        <v>6.3999999999999853</v>
      </c>
      <c r="AB136" s="91">
        <f t="shared" si="75"/>
        <v>72.583980746801146</v>
      </c>
      <c r="AC136" s="91">
        <f t="shared" si="76"/>
        <v>-3.6298390373400578</v>
      </c>
      <c r="AD136" s="91">
        <f t="shared" si="77"/>
        <v>72.402488794934143</v>
      </c>
      <c r="AF136" s="2">
        <f t="shared" si="78"/>
        <v>6.3999999999999853</v>
      </c>
      <c r="AG136" s="90">
        <f t="shared" si="79"/>
        <v>72.803294226218512</v>
      </c>
      <c r="AH136" s="90">
        <f t="shared" si="80"/>
        <v>-3.6008047113109258</v>
      </c>
      <c r="AI136" s="2">
        <f t="shared" si="81"/>
        <v>72.623253990652969</v>
      </c>
      <c r="AJ136">
        <f t="shared" si="56"/>
        <v>-0.1800402355655463</v>
      </c>
    </row>
    <row r="137" spans="1:36" ht="15.75" thickBot="1" x14ac:dyDescent="0.3">
      <c r="A137" s="2">
        <f t="shared" ref="A137:A200" si="98">B137*30</f>
        <v>193.49999999999955</v>
      </c>
      <c r="B137" s="5">
        <f t="shared" si="91"/>
        <v>6.4499999999999851</v>
      </c>
      <c r="C137" s="5">
        <f t="shared" si="92"/>
        <v>-1.8041372547766841</v>
      </c>
      <c r="D137" s="5">
        <f t="shared" si="93"/>
        <v>-0.72645892165632131</v>
      </c>
      <c r="E137" s="5">
        <f t="shared" si="94"/>
        <v>-1.8404602008595001</v>
      </c>
      <c r="G137" s="5">
        <f t="shared" si="57"/>
        <v>6.4499999999999851</v>
      </c>
      <c r="H137" s="5">
        <f t="shared" si="58"/>
        <v>1.6322539341038393</v>
      </c>
      <c r="I137" s="5">
        <f t="shared" si="59"/>
        <v>-0.70193275387268761</v>
      </c>
      <c r="J137" s="5">
        <f t="shared" si="60"/>
        <v>1.597157296410205</v>
      </c>
      <c r="L137" s="2">
        <f t="shared" si="61"/>
        <v>6.4499999999999851</v>
      </c>
      <c r="M137" s="2">
        <f t="shared" si="62"/>
        <v>3.8149810306166687</v>
      </c>
      <c r="N137" s="2">
        <f t="shared" si="63"/>
        <v>-1.9081355153083344</v>
      </c>
      <c r="O137" s="2">
        <f t="shared" si="64"/>
        <v>3.7195742548512518</v>
      </c>
      <c r="P137">
        <f t="shared" si="65"/>
        <v>3.8369810306166685</v>
      </c>
      <c r="Q137">
        <f t="shared" si="66"/>
        <v>-1.4681355153083344</v>
      </c>
      <c r="R137">
        <f t="shared" si="67"/>
        <v>3.7415742548512521</v>
      </c>
      <c r="T137" s="89">
        <f t="shared" si="88"/>
        <v>0.67544913443612753</v>
      </c>
      <c r="U137">
        <f t="shared" si="89"/>
        <v>-0.33836956721806377</v>
      </c>
      <c r="V137">
        <f t="shared" si="90"/>
        <v>0.65853065607522432</v>
      </c>
      <c r="X137">
        <f t="shared" si="95"/>
        <v>2.9770881004164766</v>
      </c>
      <c r="Y137">
        <f t="shared" si="96"/>
        <v>-1.0491890502082384</v>
      </c>
      <c r="Z137">
        <f t="shared" si="97"/>
        <v>2.9246286479060646</v>
      </c>
      <c r="AA137" s="2">
        <f t="shared" si="74"/>
        <v>6.4499999999999851</v>
      </c>
      <c r="AB137" s="91">
        <f t="shared" si="75"/>
        <v>72.402488794934143</v>
      </c>
      <c r="AC137" s="91">
        <f t="shared" si="76"/>
        <v>-3.6207694397467072</v>
      </c>
      <c r="AD137" s="91">
        <f t="shared" si="77"/>
        <v>72.221450322946808</v>
      </c>
      <c r="AF137" s="2">
        <f t="shared" si="78"/>
        <v>6.4499999999999851</v>
      </c>
      <c r="AG137" s="90">
        <f t="shared" si="79"/>
        <v>72.623253990652969</v>
      </c>
      <c r="AH137" s="90">
        <f t="shared" si="80"/>
        <v>-3.5918076995326484</v>
      </c>
      <c r="AI137" s="2">
        <f t="shared" si="81"/>
        <v>72.443663605676335</v>
      </c>
      <c r="AJ137">
        <f t="shared" ref="AJ137:AJ200" si="99">(AH137*0.05)</f>
        <v>-0.17959038497663243</v>
      </c>
    </row>
    <row r="138" spans="1:36" ht="15.75" thickBot="1" x14ac:dyDescent="0.3">
      <c r="A138" s="2">
        <f t="shared" si="98"/>
        <v>194.99999999999955</v>
      </c>
      <c r="B138" s="5">
        <f t="shared" si="91"/>
        <v>6.4999999999999849</v>
      </c>
      <c r="C138" s="5">
        <f t="shared" si="92"/>
        <v>-1.8404602008595001</v>
      </c>
      <c r="D138" s="5">
        <f t="shared" si="93"/>
        <v>-0.70102785939834988</v>
      </c>
      <c r="E138" s="5">
        <f t="shared" si="94"/>
        <v>-1.8755115938294176</v>
      </c>
      <c r="G138" s="5">
        <f t="shared" ref="G138:G201" si="100">G137+$C$3</f>
        <v>6.4999999999999849</v>
      </c>
      <c r="H138" s="5">
        <f t="shared" ref="H138:H201" si="101">J137</f>
        <v>1.597157296410205</v>
      </c>
      <c r="I138" s="5">
        <f t="shared" ref="I138:I201" si="102">-0.7*H138+0.44+0.0001*G138</f>
        <v>-0.67736010748714337</v>
      </c>
      <c r="J138" s="5">
        <f t="shared" ref="J138:J201" si="103">H138+$C$3*I138</f>
        <v>1.5632892910358478</v>
      </c>
      <c r="L138" s="2">
        <f t="shared" ref="L138:L201" si="104">L137+$C$3</f>
        <v>6.4999999999999849</v>
      </c>
      <c r="M138" s="2">
        <f t="shared" ref="M138:M201" si="105">O137</f>
        <v>3.7195742548512518</v>
      </c>
      <c r="N138" s="2">
        <f t="shared" ref="N138:N201" si="106">(-0.5)*M138-(0.0001*L138)</f>
        <v>-1.8604371274256259</v>
      </c>
      <c r="O138" s="2">
        <f t="shared" ref="O138:O201" si="107">M138+($C$3*N138)</f>
        <v>3.6265523984799706</v>
      </c>
      <c r="P138">
        <f t="shared" ref="P138:P199" si="108">R137</f>
        <v>3.7415742548512521</v>
      </c>
      <c r="Q138">
        <f t="shared" ref="Q138:Q199" si="109">(-0.5)*M138+0.44-(0.0001*L138)</f>
        <v>-1.420437127425626</v>
      </c>
      <c r="R138">
        <f t="shared" ref="R138:R199" si="110">M138+Q138*$C$3</f>
        <v>3.6485523984799704</v>
      </c>
      <c r="T138" s="89">
        <f t="shared" si="88"/>
        <v>0.65853065607522432</v>
      </c>
      <c r="U138">
        <f t="shared" si="89"/>
        <v>-0.32991532803761214</v>
      </c>
      <c r="V138">
        <f t="shared" si="90"/>
        <v>0.64203488967334366</v>
      </c>
      <c r="X138">
        <f t="shared" si="95"/>
        <v>2.9246286479060646</v>
      </c>
      <c r="Y138">
        <f t="shared" si="96"/>
        <v>-1.0229643239530324</v>
      </c>
      <c r="Z138">
        <f t="shared" si="97"/>
        <v>2.8734804317084128</v>
      </c>
      <c r="AA138" s="2">
        <f t="shared" ref="AA138:AA201" si="111">AA137+$C$3</f>
        <v>6.4999999999999849</v>
      </c>
      <c r="AB138" s="91">
        <f t="shared" ref="AB138:AB201" si="112">AD137</f>
        <v>72.221450322946808</v>
      </c>
      <c r="AC138" s="91">
        <f t="shared" ref="AC138:AC201" si="113">(-0.05)*AB138-(0.0001*AA138)</f>
        <v>-3.6117225161473403</v>
      </c>
      <c r="AD138" s="91">
        <f t="shared" ref="AD138:AD201" si="114">AB138+($C$3*AC138)</f>
        <v>72.040864197139442</v>
      </c>
      <c r="AF138" s="2">
        <f t="shared" ref="AF138:AF201" si="115">AF137+$C$3</f>
        <v>6.4999999999999849</v>
      </c>
      <c r="AG138" s="90">
        <f t="shared" ref="AG138:AG201" si="116">AI137</f>
        <v>72.443663605676335</v>
      </c>
      <c r="AH138" s="90">
        <f t="shared" ref="AH138:AH201" si="117">(-0.05)*AG138+0.04-(0.0001*AF138)</f>
        <v>-3.5828331802838167</v>
      </c>
      <c r="AI138" s="2">
        <f t="shared" ref="AI138:AI201" si="118">AG138+($C$3*AH138)</f>
        <v>72.264521946662143</v>
      </c>
      <c r="AJ138">
        <f t="shared" si="99"/>
        <v>-0.17914165901419085</v>
      </c>
    </row>
    <row r="139" spans="1:36" ht="15.75" thickBot="1" x14ac:dyDescent="0.3">
      <c r="A139" s="2">
        <f t="shared" si="98"/>
        <v>196.49999999999955</v>
      </c>
      <c r="B139" s="5">
        <f t="shared" si="91"/>
        <v>6.5499999999999847</v>
      </c>
      <c r="C139" s="5">
        <f t="shared" si="92"/>
        <v>-1.8755115938294176</v>
      </c>
      <c r="D139" s="5">
        <f t="shared" si="93"/>
        <v>-0.67648688431940773</v>
      </c>
      <c r="E139" s="5">
        <f t="shared" si="94"/>
        <v>-1.909335938045388</v>
      </c>
      <c r="G139" s="5">
        <f t="shared" si="100"/>
        <v>6.5499999999999847</v>
      </c>
      <c r="H139" s="5">
        <f t="shared" si="101"/>
        <v>1.5632892910358478</v>
      </c>
      <c r="I139" s="5">
        <f t="shared" si="102"/>
        <v>-0.65364750372509339</v>
      </c>
      <c r="J139" s="5">
        <f t="shared" si="103"/>
        <v>1.5306069158495932</v>
      </c>
      <c r="L139" s="2">
        <f t="shared" si="104"/>
        <v>6.5499999999999847</v>
      </c>
      <c r="M139" s="2">
        <f t="shared" si="105"/>
        <v>3.6265523984799706</v>
      </c>
      <c r="N139" s="2">
        <f t="shared" si="106"/>
        <v>-1.8139311992399854</v>
      </c>
      <c r="O139" s="2">
        <f t="shared" si="107"/>
        <v>3.5358558385179713</v>
      </c>
      <c r="P139">
        <f t="shared" si="108"/>
        <v>3.6485523984799704</v>
      </c>
      <c r="Q139">
        <f t="shared" si="109"/>
        <v>-1.3739311992399854</v>
      </c>
      <c r="R139">
        <f t="shared" si="110"/>
        <v>3.5578558385179715</v>
      </c>
      <c r="T139" s="89">
        <f t="shared" si="88"/>
        <v>0.64203488967334366</v>
      </c>
      <c r="U139">
        <f t="shared" si="89"/>
        <v>-0.32167244483667184</v>
      </c>
      <c r="V139">
        <f t="shared" si="90"/>
        <v>0.62595126743151008</v>
      </c>
      <c r="X139">
        <f t="shared" si="95"/>
        <v>2.8734804317084128</v>
      </c>
      <c r="Y139">
        <f t="shared" si="96"/>
        <v>-0.99739521585420643</v>
      </c>
      <c r="Z139">
        <f t="shared" si="97"/>
        <v>2.8236106709157025</v>
      </c>
      <c r="AA139" s="2">
        <f t="shared" si="111"/>
        <v>6.5499999999999847</v>
      </c>
      <c r="AB139" s="91">
        <f t="shared" si="112"/>
        <v>72.040864197139442</v>
      </c>
      <c r="AC139" s="91">
        <f t="shared" si="113"/>
        <v>-3.6026982098569724</v>
      </c>
      <c r="AD139" s="91">
        <f t="shared" si="114"/>
        <v>71.860729286646588</v>
      </c>
      <c r="AF139" s="2">
        <f t="shared" si="115"/>
        <v>6.5499999999999847</v>
      </c>
      <c r="AG139" s="90">
        <f t="shared" si="116"/>
        <v>72.264521946662143</v>
      </c>
      <c r="AH139" s="90">
        <f t="shared" si="117"/>
        <v>-3.5738810973331074</v>
      </c>
      <c r="AI139" s="2">
        <f t="shared" si="118"/>
        <v>72.085827891795489</v>
      </c>
      <c r="AJ139">
        <f t="shared" si="99"/>
        <v>-0.17869405486665538</v>
      </c>
    </row>
    <row r="140" spans="1:36" ht="15.75" thickBot="1" x14ac:dyDescent="0.3">
      <c r="A140" s="2">
        <f t="shared" si="98"/>
        <v>197.99999999999955</v>
      </c>
      <c r="B140" s="5">
        <f t="shared" si="91"/>
        <v>6.5999999999999845</v>
      </c>
      <c r="C140" s="5">
        <f t="shared" si="92"/>
        <v>-1.909335938045388</v>
      </c>
      <c r="D140" s="5">
        <f t="shared" si="93"/>
        <v>-0.65280484336822842</v>
      </c>
      <c r="E140" s="5">
        <f t="shared" si="94"/>
        <v>-1.9419761802137994</v>
      </c>
      <c r="G140" s="5">
        <f t="shared" si="100"/>
        <v>6.5999999999999845</v>
      </c>
      <c r="H140" s="5">
        <f t="shared" si="101"/>
        <v>1.5306069158495932</v>
      </c>
      <c r="I140" s="5">
        <f t="shared" si="102"/>
        <v>-0.6307648410947152</v>
      </c>
      <c r="J140" s="5">
        <f t="shared" si="103"/>
        <v>1.4990686737948575</v>
      </c>
      <c r="L140" s="2">
        <f t="shared" si="104"/>
        <v>6.5999999999999845</v>
      </c>
      <c r="M140" s="2">
        <f t="shared" si="105"/>
        <v>3.5358558385179713</v>
      </c>
      <c r="N140" s="2">
        <f t="shared" si="106"/>
        <v>-1.7685879192589857</v>
      </c>
      <c r="O140" s="2">
        <f t="shared" si="107"/>
        <v>3.4474264425550221</v>
      </c>
      <c r="P140">
        <f t="shared" si="108"/>
        <v>3.5578558385179715</v>
      </c>
      <c r="Q140">
        <f t="shared" si="109"/>
        <v>-1.3285879192589858</v>
      </c>
      <c r="R140">
        <f t="shared" si="110"/>
        <v>3.4694264425550219</v>
      </c>
      <c r="T140" s="89">
        <f t="shared" si="88"/>
        <v>0.62595126743151008</v>
      </c>
      <c r="U140">
        <f t="shared" si="89"/>
        <v>-0.31363563371575504</v>
      </c>
      <c r="V140">
        <f t="shared" si="90"/>
        <v>0.61026948574572237</v>
      </c>
      <c r="X140">
        <f t="shared" si="95"/>
        <v>2.8236106709157025</v>
      </c>
      <c r="Y140">
        <f t="shared" si="96"/>
        <v>-0.9724653354578513</v>
      </c>
      <c r="Z140">
        <f t="shared" si="97"/>
        <v>2.7749874041428098</v>
      </c>
      <c r="AA140" s="2">
        <f t="shared" si="111"/>
        <v>6.5999999999999845</v>
      </c>
      <c r="AB140" s="91">
        <f t="shared" si="112"/>
        <v>71.860729286646588</v>
      </c>
      <c r="AC140" s="91">
        <f t="shared" si="113"/>
        <v>-3.5936964643323295</v>
      </c>
      <c r="AD140" s="91">
        <f t="shared" si="114"/>
        <v>71.68104446342997</v>
      </c>
      <c r="AF140" s="2">
        <f t="shared" si="115"/>
        <v>6.5999999999999845</v>
      </c>
      <c r="AG140" s="90">
        <f t="shared" si="116"/>
        <v>72.085827891795489</v>
      </c>
      <c r="AH140" s="90">
        <f t="shared" si="117"/>
        <v>-3.5649513945897744</v>
      </c>
      <c r="AI140" s="2">
        <f t="shared" si="118"/>
        <v>71.907580322065996</v>
      </c>
      <c r="AJ140">
        <f t="shared" si="99"/>
        <v>-0.17824756972948874</v>
      </c>
    </row>
    <row r="141" spans="1:36" ht="15.75" thickBot="1" x14ac:dyDescent="0.3">
      <c r="A141" s="2">
        <f t="shared" si="98"/>
        <v>199.49999999999955</v>
      </c>
      <c r="B141" s="5">
        <f t="shared" si="91"/>
        <v>6.6499999999999844</v>
      </c>
      <c r="C141" s="5">
        <f t="shared" si="92"/>
        <v>-1.9419761802137994</v>
      </c>
      <c r="D141" s="5">
        <f t="shared" si="93"/>
        <v>-0.62995167385034045</v>
      </c>
      <c r="E141" s="5">
        <f t="shared" si="94"/>
        <v>-1.9734737639063165</v>
      </c>
      <c r="G141" s="5">
        <f t="shared" si="100"/>
        <v>6.6499999999999844</v>
      </c>
      <c r="H141" s="5">
        <f t="shared" si="101"/>
        <v>1.4990686737948575</v>
      </c>
      <c r="I141" s="5">
        <f t="shared" si="102"/>
        <v>-0.60868307165640012</v>
      </c>
      <c r="J141" s="5">
        <f t="shared" si="103"/>
        <v>1.4686345202120374</v>
      </c>
      <c r="L141" s="2">
        <f t="shared" si="104"/>
        <v>6.6499999999999844</v>
      </c>
      <c r="M141" s="2">
        <f t="shared" si="105"/>
        <v>3.4474264425550221</v>
      </c>
      <c r="N141" s="2">
        <f t="shared" si="106"/>
        <v>-1.7243782212775109</v>
      </c>
      <c r="O141" s="2">
        <f t="shared" si="107"/>
        <v>3.3612075314911465</v>
      </c>
      <c r="P141">
        <f t="shared" si="108"/>
        <v>3.4694264425550219</v>
      </c>
      <c r="Q141">
        <f t="shared" si="109"/>
        <v>-1.284378221277511</v>
      </c>
      <c r="R141">
        <f t="shared" si="110"/>
        <v>3.3832075314911467</v>
      </c>
      <c r="T141" s="89">
        <f t="shared" si="88"/>
        <v>0.61026948574572237</v>
      </c>
      <c r="U141">
        <f t="shared" si="89"/>
        <v>-0.30579974287286116</v>
      </c>
      <c r="V141">
        <f t="shared" si="90"/>
        <v>0.59497949860207933</v>
      </c>
      <c r="X141">
        <f t="shared" si="95"/>
        <v>2.7749874041428098</v>
      </c>
      <c r="Y141">
        <f t="shared" si="96"/>
        <v>-0.94815870207140496</v>
      </c>
      <c r="Z141">
        <f t="shared" si="97"/>
        <v>2.7275794690392394</v>
      </c>
      <c r="AA141" s="2">
        <f t="shared" si="111"/>
        <v>6.6499999999999844</v>
      </c>
      <c r="AB141" s="91">
        <f t="shared" si="112"/>
        <v>71.68104446342997</v>
      </c>
      <c r="AC141" s="91">
        <f t="shared" si="113"/>
        <v>-3.584717223171499</v>
      </c>
      <c r="AD141" s="91">
        <f t="shared" si="114"/>
        <v>71.501808602271396</v>
      </c>
      <c r="AF141" s="2">
        <f t="shared" si="115"/>
        <v>6.6499999999999844</v>
      </c>
      <c r="AG141" s="90">
        <f t="shared" si="116"/>
        <v>71.907580322065996</v>
      </c>
      <c r="AH141" s="90">
        <f t="shared" si="117"/>
        <v>-3.5560440161033</v>
      </c>
      <c r="AI141" s="2">
        <f t="shared" si="118"/>
        <v>71.729778121260836</v>
      </c>
      <c r="AJ141">
        <f t="shared" si="99"/>
        <v>-0.17780220080516501</v>
      </c>
    </row>
    <row r="142" spans="1:36" ht="15.75" thickBot="1" x14ac:dyDescent="0.3">
      <c r="A142" s="2">
        <f t="shared" si="98"/>
        <v>200.99999999999952</v>
      </c>
      <c r="B142" s="5">
        <f t="shared" si="91"/>
        <v>6.6999999999999842</v>
      </c>
      <c r="C142" s="5">
        <f t="shared" si="92"/>
        <v>-1.9734737639063165</v>
      </c>
      <c r="D142" s="5">
        <f t="shared" si="93"/>
        <v>-0.6078983652655785</v>
      </c>
      <c r="E142" s="5">
        <f t="shared" si="94"/>
        <v>-2.0038686821695952</v>
      </c>
      <c r="G142" s="5">
        <f t="shared" si="100"/>
        <v>6.6999999999999842</v>
      </c>
      <c r="H142" s="5">
        <f t="shared" si="101"/>
        <v>1.4686345202120374</v>
      </c>
      <c r="I142" s="5">
        <f t="shared" si="102"/>
        <v>-0.58737416414842625</v>
      </c>
      <c r="J142" s="5">
        <f t="shared" si="103"/>
        <v>1.4392658120046162</v>
      </c>
      <c r="L142" s="2">
        <f t="shared" si="104"/>
        <v>6.6999999999999842</v>
      </c>
      <c r="M142" s="2">
        <f t="shared" si="105"/>
        <v>3.3612075314911465</v>
      </c>
      <c r="N142" s="2">
        <f t="shared" si="106"/>
        <v>-1.6812737657455732</v>
      </c>
      <c r="O142" s="2">
        <f t="shared" si="107"/>
        <v>3.2771438432038678</v>
      </c>
      <c r="P142">
        <f t="shared" si="108"/>
        <v>3.3832075314911467</v>
      </c>
      <c r="Q142">
        <f t="shared" si="109"/>
        <v>-1.2412737657455732</v>
      </c>
      <c r="R142">
        <f t="shared" si="110"/>
        <v>3.299143843203868</v>
      </c>
      <c r="T142" s="89">
        <f t="shared" si="88"/>
        <v>0.59497949860207933</v>
      </c>
      <c r="U142">
        <f t="shared" si="89"/>
        <v>-0.29815974930103967</v>
      </c>
      <c r="V142">
        <f t="shared" si="90"/>
        <v>0.58007151113702737</v>
      </c>
      <c r="X142">
        <f t="shared" si="95"/>
        <v>2.7275794690392394</v>
      </c>
      <c r="Y142">
        <f t="shared" si="96"/>
        <v>-0.92445973451961971</v>
      </c>
      <c r="Z142">
        <f t="shared" si="97"/>
        <v>2.6813564823132583</v>
      </c>
      <c r="AA142" s="2">
        <f t="shared" si="111"/>
        <v>6.6999999999999842</v>
      </c>
      <c r="AB142" s="91">
        <f t="shared" si="112"/>
        <v>71.501808602271396</v>
      </c>
      <c r="AC142" s="91">
        <f t="shared" si="113"/>
        <v>-3.5757604301135699</v>
      </c>
      <c r="AD142" s="91">
        <f t="shared" si="114"/>
        <v>71.323020580765714</v>
      </c>
      <c r="AF142" s="2">
        <f t="shared" si="115"/>
        <v>6.6999999999999842</v>
      </c>
      <c r="AG142" s="90">
        <f t="shared" si="116"/>
        <v>71.729778121260836</v>
      </c>
      <c r="AH142" s="90">
        <f t="shared" si="117"/>
        <v>-3.547158906063042</v>
      </c>
      <c r="AI142" s="2">
        <f t="shared" si="118"/>
        <v>71.552420175957678</v>
      </c>
      <c r="AJ142">
        <f t="shared" si="99"/>
        <v>-0.1773579453031521</v>
      </c>
    </row>
    <row r="143" spans="1:36" ht="15.75" thickBot="1" x14ac:dyDescent="0.3">
      <c r="A143" s="2">
        <f t="shared" si="98"/>
        <v>202.49999999999952</v>
      </c>
      <c r="B143" s="5">
        <f t="shared" si="91"/>
        <v>6.749999999999984</v>
      </c>
      <c r="C143" s="5">
        <f t="shared" si="92"/>
        <v>-2.0038686821695952</v>
      </c>
      <c r="D143" s="5">
        <f t="shared" si="93"/>
        <v>-0.58661692248128339</v>
      </c>
      <c r="E143" s="5">
        <f t="shared" si="94"/>
        <v>-2.0331995282936592</v>
      </c>
      <c r="G143" s="5">
        <f t="shared" si="100"/>
        <v>6.749999999999984</v>
      </c>
      <c r="H143" s="5">
        <f t="shared" si="101"/>
        <v>1.4392658120046162</v>
      </c>
      <c r="I143" s="5">
        <f t="shared" si="102"/>
        <v>-0.56681106840323148</v>
      </c>
      <c r="J143" s="5">
        <f t="shared" si="103"/>
        <v>1.4109252585844547</v>
      </c>
      <c r="L143" s="2">
        <f t="shared" si="104"/>
        <v>6.749999999999984</v>
      </c>
      <c r="M143" s="2">
        <f t="shared" si="105"/>
        <v>3.2771438432038678</v>
      </c>
      <c r="N143" s="2">
        <f t="shared" si="106"/>
        <v>-1.6392469216019339</v>
      </c>
      <c r="O143" s="2">
        <f t="shared" si="107"/>
        <v>3.1951814971237709</v>
      </c>
      <c r="P143">
        <f t="shared" si="108"/>
        <v>3.299143843203868</v>
      </c>
      <c r="Q143">
        <f t="shared" si="109"/>
        <v>-1.1992469216019339</v>
      </c>
      <c r="R143">
        <f t="shared" si="110"/>
        <v>3.2171814971237711</v>
      </c>
      <c r="T143" s="89">
        <f t="shared" si="88"/>
        <v>0.58007151113702737</v>
      </c>
      <c r="U143">
        <f t="shared" si="89"/>
        <v>-0.29071075556851367</v>
      </c>
      <c r="V143">
        <f t="shared" si="90"/>
        <v>0.56553597335860173</v>
      </c>
      <c r="X143">
        <f t="shared" si="95"/>
        <v>2.6813564823132583</v>
      </c>
      <c r="Y143">
        <f t="shared" si="96"/>
        <v>-0.90135324115662918</v>
      </c>
      <c r="Z143">
        <f t="shared" si="97"/>
        <v>2.6362888202554267</v>
      </c>
      <c r="AA143" s="2">
        <f t="shared" si="111"/>
        <v>6.749999999999984</v>
      </c>
      <c r="AB143" s="91">
        <f t="shared" si="112"/>
        <v>71.323020580765714</v>
      </c>
      <c r="AC143" s="91">
        <f t="shared" si="113"/>
        <v>-3.5668260290382863</v>
      </c>
      <c r="AD143" s="91">
        <f t="shared" si="114"/>
        <v>71.144679279313806</v>
      </c>
      <c r="AF143" s="2">
        <f t="shared" si="115"/>
        <v>6.749999999999984</v>
      </c>
      <c r="AG143" s="90">
        <f t="shared" si="116"/>
        <v>71.552420175957678</v>
      </c>
      <c r="AH143" s="90">
        <f t="shared" si="117"/>
        <v>-3.5382960087978841</v>
      </c>
      <c r="AI143" s="2">
        <f t="shared" si="118"/>
        <v>71.37550537551779</v>
      </c>
      <c r="AJ143">
        <f t="shared" si="99"/>
        <v>-0.17691480043989422</v>
      </c>
    </row>
    <row r="144" spans="1:36" ht="15.75" thickBot="1" x14ac:dyDescent="0.3">
      <c r="A144" s="2">
        <f t="shared" si="98"/>
        <v>203.99999999999952</v>
      </c>
      <c r="B144" s="5">
        <f t="shared" si="91"/>
        <v>6.7999999999999838</v>
      </c>
      <c r="C144" s="5">
        <f t="shared" si="92"/>
        <v>-2.0331995282936592</v>
      </c>
      <c r="D144" s="5">
        <f t="shared" si="93"/>
        <v>-0.5660803301944386</v>
      </c>
      <c r="E144" s="5">
        <f t="shared" si="94"/>
        <v>-2.0615035448033812</v>
      </c>
      <c r="G144" s="5">
        <f t="shared" si="100"/>
        <v>6.7999999999999838</v>
      </c>
      <c r="H144" s="5">
        <f t="shared" si="101"/>
        <v>1.4109252585844547</v>
      </c>
      <c r="I144" s="5">
        <f t="shared" si="102"/>
        <v>-0.54696768100911819</v>
      </c>
      <c r="J144" s="5">
        <f t="shared" si="103"/>
        <v>1.3835768745339989</v>
      </c>
      <c r="L144" s="2">
        <f t="shared" si="104"/>
        <v>6.7999999999999838</v>
      </c>
      <c r="M144" s="2">
        <f t="shared" si="105"/>
        <v>3.1951814971237709</v>
      </c>
      <c r="N144" s="2">
        <f t="shared" si="106"/>
        <v>-1.5982707485618854</v>
      </c>
      <c r="O144" s="2">
        <f t="shared" si="107"/>
        <v>3.1152679596956765</v>
      </c>
      <c r="P144">
        <f t="shared" si="108"/>
        <v>3.2171814971237711</v>
      </c>
      <c r="Q144">
        <f t="shared" si="109"/>
        <v>-1.1582707485618855</v>
      </c>
      <c r="R144">
        <f t="shared" si="110"/>
        <v>3.1372679596956767</v>
      </c>
      <c r="T144" s="89">
        <f t="shared" si="88"/>
        <v>0.56553597335860173</v>
      </c>
      <c r="U144">
        <f t="shared" si="89"/>
        <v>-0.28344798667930088</v>
      </c>
      <c r="V144">
        <f t="shared" si="90"/>
        <v>0.55136357402463665</v>
      </c>
      <c r="X144">
        <f t="shared" si="95"/>
        <v>2.6362888202554267</v>
      </c>
      <c r="Y144">
        <f t="shared" si="96"/>
        <v>-0.8788244101277134</v>
      </c>
      <c r="Z144">
        <f t="shared" si="97"/>
        <v>2.5923475997490408</v>
      </c>
      <c r="AA144" s="2">
        <f t="shared" si="111"/>
        <v>6.7999999999999838</v>
      </c>
      <c r="AB144" s="91">
        <f t="shared" si="112"/>
        <v>71.144679279313806</v>
      </c>
      <c r="AC144" s="91">
        <f t="shared" si="113"/>
        <v>-3.5579139639656905</v>
      </c>
      <c r="AD144" s="91">
        <f t="shared" si="114"/>
        <v>70.966783581115521</v>
      </c>
      <c r="AF144" s="2">
        <f t="shared" si="115"/>
        <v>6.7999999999999838</v>
      </c>
      <c r="AG144" s="90">
        <f t="shared" si="116"/>
        <v>71.37550537551779</v>
      </c>
      <c r="AH144" s="90">
        <f t="shared" si="117"/>
        <v>-3.5294552687758896</v>
      </c>
      <c r="AI144" s="2">
        <f t="shared" si="118"/>
        <v>71.199032612078994</v>
      </c>
      <c r="AJ144">
        <f t="shared" si="99"/>
        <v>-0.17647276343879448</v>
      </c>
    </row>
    <row r="145" spans="1:36" ht="15.75" thickBot="1" x14ac:dyDescent="0.3">
      <c r="A145" s="2">
        <f t="shared" si="98"/>
        <v>205.49999999999952</v>
      </c>
      <c r="B145" s="5">
        <f t="shared" si="91"/>
        <v>6.8499999999999837</v>
      </c>
      <c r="C145" s="5">
        <f t="shared" si="92"/>
        <v>-2.0615035448033812</v>
      </c>
      <c r="D145" s="5">
        <f t="shared" si="93"/>
        <v>-0.54626251863763331</v>
      </c>
      <c r="E145" s="5">
        <f t="shared" si="94"/>
        <v>-2.0888166707352629</v>
      </c>
      <c r="G145" s="5">
        <f t="shared" si="100"/>
        <v>6.8499999999999837</v>
      </c>
      <c r="H145" s="5">
        <f t="shared" si="101"/>
        <v>1.3835768745339989</v>
      </c>
      <c r="I145" s="5">
        <f t="shared" si="102"/>
        <v>-0.52781881217379922</v>
      </c>
      <c r="J145" s="5">
        <f t="shared" si="103"/>
        <v>1.357185933925309</v>
      </c>
      <c r="L145" s="2">
        <f t="shared" si="104"/>
        <v>6.8499999999999837</v>
      </c>
      <c r="M145" s="2">
        <f t="shared" si="105"/>
        <v>3.1152679596956765</v>
      </c>
      <c r="N145" s="2">
        <f t="shared" si="106"/>
        <v>-1.5583189798478383</v>
      </c>
      <c r="O145" s="2">
        <f t="shared" si="107"/>
        <v>3.0373520107032848</v>
      </c>
      <c r="P145">
        <f t="shared" si="108"/>
        <v>3.1372679596956767</v>
      </c>
      <c r="Q145">
        <f t="shared" si="109"/>
        <v>-1.1183189798478383</v>
      </c>
      <c r="R145">
        <f t="shared" si="110"/>
        <v>3.0593520107032846</v>
      </c>
      <c r="T145" s="89">
        <f t="shared" si="88"/>
        <v>0.55136357402463665</v>
      </c>
      <c r="U145">
        <f t="shared" si="89"/>
        <v>-0.27636678701231832</v>
      </c>
      <c r="V145">
        <f t="shared" si="90"/>
        <v>0.53754523467402071</v>
      </c>
      <c r="X145">
        <f t="shared" si="95"/>
        <v>2.5923475997490408</v>
      </c>
      <c r="Y145">
        <f t="shared" si="96"/>
        <v>-0.85685879987452052</v>
      </c>
      <c r="Z145">
        <f t="shared" si="97"/>
        <v>2.5495046597553146</v>
      </c>
      <c r="AA145" s="2">
        <f t="shared" si="111"/>
        <v>6.8499999999999837</v>
      </c>
      <c r="AB145" s="91">
        <f t="shared" si="112"/>
        <v>70.966783581115521</v>
      </c>
      <c r="AC145" s="91">
        <f t="shared" si="113"/>
        <v>-3.5490241790557762</v>
      </c>
      <c r="AD145" s="91">
        <f t="shared" si="114"/>
        <v>70.789332372162733</v>
      </c>
      <c r="AF145" s="2">
        <f t="shared" si="115"/>
        <v>6.8499999999999837</v>
      </c>
      <c r="AG145" s="90">
        <f t="shared" si="116"/>
        <v>71.199032612078994</v>
      </c>
      <c r="AH145" s="90">
        <f t="shared" si="117"/>
        <v>-3.5206366306039496</v>
      </c>
      <c r="AI145" s="2">
        <f t="shared" si="118"/>
        <v>71.023000780548799</v>
      </c>
      <c r="AJ145">
        <f t="shared" si="99"/>
        <v>-0.1760318315301975</v>
      </c>
    </row>
    <row r="146" spans="1:36" ht="15.75" thickBot="1" x14ac:dyDescent="0.3">
      <c r="A146" s="2">
        <f t="shared" si="98"/>
        <v>206.99999999999952</v>
      </c>
      <c r="B146" s="5">
        <f t="shared" si="91"/>
        <v>6.8999999999999835</v>
      </c>
      <c r="C146" s="5">
        <f t="shared" si="92"/>
        <v>-2.0888166707352629</v>
      </c>
      <c r="D146" s="5">
        <f t="shared" si="93"/>
        <v>-0.527138330485316</v>
      </c>
      <c r="E146" s="5">
        <f t="shared" si="94"/>
        <v>-2.1151735872595285</v>
      </c>
      <c r="G146" s="5">
        <f t="shared" si="100"/>
        <v>6.8999999999999835</v>
      </c>
      <c r="H146" s="5">
        <f t="shared" si="101"/>
        <v>1.357185933925309</v>
      </c>
      <c r="I146" s="5">
        <f t="shared" si="102"/>
        <v>-0.50934015374771613</v>
      </c>
      <c r="J146" s="5">
        <f t="shared" si="103"/>
        <v>1.3317189262379232</v>
      </c>
      <c r="L146" s="2">
        <f t="shared" si="104"/>
        <v>6.8999999999999835</v>
      </c>
      <c r="M146" s="2">
        <f t="shared" si="105"/>
        <v>3.0373520107032848</v>
      </c>
      <c r="N146" s="2">
        <f t="shared" si="106"/>
        <v>-1.5193660053516425</v>
      </c>
      <c r="O146" s="2">
        <f t="shared" si="107"/>
        <v>2.9613837104357028</v>
      </c>
      <c r="P146">
        <f t="shared" si="108"/>
        <v>3.0593520107032846</v>
      </c>
      <c r="Q146">
        <f t="shared" si="109"/>
        <v>-1.0793660053516425</v>
      </c>
      <c r="R146">
        <f t="shared" si="110"/>
        <v>2.9833837104357026</v>
      </c>
      <c r="T146" s="89">
        <f t="shared" si="88"/>
        <v>0.53754523467402071</v>
      </c>
      <c r="U146">
        <f t="shared" si="89"/>
        <v>-0.26946261733701038</v>
      </c>
      <c r="V146">
        <f t="shared" si="90"/>
        <v>0.52407210380717018</v>
      </c>
      <c r="X146">
        <f t="shared" si="95"/>
        <v>2.5495046597553146</v>
      </c>
      <c r="Y146">
        <f t="shared" si="96"/>
        <v>-0.83544232987765732</v>
      </c>
      <c r="Z146">
        <f t="shared" si="97"/>
        <v>2.5077325432614317</v>
      </c>
      <c r="AA146" s="2">
        <f t="shared" si="111"/>
        <v>6.8999999999999835</v>
      </c>
      <c r="AB146" s="91">
        <f t="shared" si="112"/>
        <v>70.789332372162733</v>
      </c>
      <c r="AC146" s="91">
        <f t="shared" si="113"/>
        <v>-3.5401566186081368</v>
      </c>
      <c r="AD146" s="91">
        <f t="shared" si="114"/>
        <v>70.612324541232326</v>
      </c>
      <c r="AF146" s="2">
        <f t="shared" si="115"/>
        <v>6.8999999999999835</v>
      </c>
      <c r="AG146" s="90">
        <f t="shared" si="116"/>
        <v>71.023000780548799</v>
      </c>
      <c r="AH146" s="90">
        <f t="shared" si="117"/>
        <v>-3.5118400390274402</v>
      </c>
      <c r="AI146" s="2">
        <f t="shared" si="118"/>
        <v>70.847408778597426</v>
      </c>
      <c r="AJ146">
        <f t="shared" si="99"/>
        <v>-0.17559200195137203</v>
      </c>
    </row>
    <row r="147" spans="1:36" ht="15.75" thickBot="1" x14ac:dyDescent="0.3">
      <c r="A147" s="2">
        <f t="shared" si="98"/>
        <v>208.49999999999949</v>
      </c>
      <c r="B147" s="5">
        <f t="shared" si="91"/>
        <v>6.9499999999999833</v>
      </c>
      <c r="C147" s="5">
        <f t="shared" si="92"/>
        <v>-2.1151735872595285</v>
      </c>
      <c r="D147" s="5">
        <f t="shared" si="93"/>
        <v>-0.50868348891833015</v>
      </c>
      <c r="E147" s="5">
        <f t="shared" si="94"/>
        <v>-2.1406077617054451</v>
      </c>
      <c r="G147" s="5">
        <f t="shared" si="100"/>
        <v>6.9499999999999833</v>
      </c>
      <c r="H147" s="5">
        <f t="shared" si="101"/>
        <v>1.3317189262379232</v>
      </c>
      <c r="I147" s="5">
        <f t="shared" si="102"/>
        <v>-0.49150824836654622</v>
      </c>
      <c r="J147" s="5">
        <f t="shared" si="103"/>
        <v>1.3071435138195959</v>
      </c>
      <c r="L147" s="2">
        <f t="shared" si="104"/>
        <v>6.9499999999999833</v>
      </c>
      <c r="M147" s="2">
        <f t="shared" si="105"/>
        <v>2.9613837104357028</v>
      </c>
      <c r="N147" s="2">
        <f t="shared" si="106"/>
        <v>-1.4813868552178513</v>
      </c>
      <c r="O147" s="2">
        <f t="shared" si="107"/>
        <v>2.8873143676748101</v>
      </c>
      <c r="P147">
        <f t="shared" si="108"/>
        <v>2.9833837104357026</v>
      </c>
      <c r="Q147">
        <f t="shared" si="109"/>
        <v>-1.0413868552178513</v>
      </c>
      <c r="R147">
        <f t="shared" si="110"/>
        <v>2.9093143676748103</v>
      </c>
      <c r="T147" s="89">
        <f t="shared" si="88"/>
        <v>0.52407210380717018</v>
      </c>
      <c r="U147">
        <f t="shared" si="89"/>
        <v>-0.26273105190358509</v>
      </c>
      <c r="V147">
        <f t="shared" si="90"/>
        <v>0.51093555121199097</v>
      </c>
      <c r="X147">
        <f t="shared" si="95"/>
        <v>2.5077325432614317</v>
      </c>
      <c r="Y147">
        <f t="shared" si="96"/>
        <v>-0.8145612716307159</v>
      </c>
      <c r="Z147">
        <f t="shared" si="97"/>
        <v>2.467004479679896</v>
      </c>
      <c r="AA147" s="2">
        <f t="shared" si="111"/>
        <v>6.9499999999999833</v>
      </c>
      <c r="AB147" s="91">
        <f t="shared" si="112"/>
        <v>70.612324541232326</v>
      </c>
      <c r="AC147" s="91">
        <f t="shared" si="113"/>
        <v>-3.5313112270616163</v>
      </c>
      <c r="AD147" s="91">
        <f t="shared" si="114"/>
        <v>70.435758979879239</v>
      </c>
      <c r="AF147" s="2">
        <f t="shared" si="115"/>
        <v>6.9499999999999833</v>
      </c>
      <c r="AG147" s="90">
        <f t="shared" si="116"/>
        <v>70.847408778597426</v>
      </c>
      <c r="AH147" s="90">
        <f t="shared" si="117"/>
        <v>-3.5030654389298714</v>
      </c>
      <c r="AI147" s="2">
        <f t="shared" si="118"/>
        <v>70.672255506650927</v>
      </c>
      <c r="AJ147">
        <f t="shared" si="99"/>
        <v>-0.17515327194649358</v>
      </c>
    </row>
    <row r="148" spans="1:36" ht="15.75" thickBot="1" x14ac:dyDescent="0.3">
      <c r="A148" s="2">
        <f t="shared" si="98"/>
        <v>209.99999999999949</v>
      </c>
      <c r="B148" s="5">
        <f t="shared" si="91"/>
        <v>6.9999999999999831</v>
      </c>
      <c r="C148" s="5">
        <f t="shared" si="92"/>
        <v>-2.1406077617054451</v>
      </c>
      <c r="D148" s="5">
        <f t="shared" si="93"/>
        <v>-0.49087456680618863</v>
      </c>
      <c r="E148" s="5">
        <f t="shared" si="94"/>
        <v>-2.1651514900457545</v>
      </c>
      <c r="G148" s="5">
        <f t="shared" si="100"/>
        <v>6.9999999999999831</v>
      </c>
      <c r="H148" s="5">
        <f t="shared" si="101"/>
        <v>1.3071435138195959</v>
      </c>
      <c r="I148" s="5">
        <f t="shared" si="102"/>
        <v>-0.47430045967371715</v>
      </c>
      <c r="J148" s="5">
        <f t="shared" si="103"/>
        <v>1.2834284908359102</v>
      </c>
      <c r="L148" s="2">
        <f t="shared" si="104"/>
        <v>6.9999999999999831</v>
      </c>
      <c r="M148" s="2">
        <f t="shared" si="105"/>
        <v>2.8873143676748101</v>
      </c>
      <c r="N148" s="2">
        <f t="shared" si="106"/>
        <v>-1.444357183837405</v>
      </c>
      <c r="O148" s="2">
        <f t="shared" si="107"/>
        <v>2.8150965084829398</v>
      </c>
      <c r="P148">
        <f t="shared" si="108"/>
        <v>2.9093143676748103</v>
      </c>
      <c r="Q148">
        <f t="shared" si="109"/>
        <v>-1.004357183837405</v>
      </c>
      <c r="R148">
        <f t="shared" si="110"/>
        <v>2.83709650848294</v>
      </c>
      <c r="T148" s="89">
        <f t="shared" si="88"/>
        <v>0.51093555121199097</v>
      </c>
      <c r="U148">
        <f t="shared" si="89"/>
        <v>-0.25616777560599546</v>
      </c>
      <c r="V148">
        <f t="shared" si="90"/>
        <v>0.4981271624316912</v>
      </c>
      <c r="X148">
        <f t="shared" si="95"/>
        <v>2.467004479679896</v>
      </c>
      <c r="Y148">
        <f t="shared" si="96"/>
        <v>-0.79420223983994809</v>
      </c>
      <c r="Z148">
        <f t="shared" si="97"/>
        <v>2.4272943676878986</v>
      </c>
      <c r="AA148" s="2">
        <f t="shared" si="111"/>
        <v>6.9999999999999831</v>
      </c>
      <c r="AB148" s="91">
        <f t="shared" si="112"/>
        <v>70.435758979879239</v>
      </c>
      <c r="AC148" s="91">
        <f t="shared" si="113"/>
        <v>-3.5224879489939624</v>
      </c>
      <c r="AD148" s="91">
        <f t="shared" si="114"/>
        <v>70.259634582429541</v>
      </c>
      <c r="AF148" s="2">
        <f t="shared" si="115"/>
        <v>6.9999999999999831</v>
      </c>
      <c r="AG148" s="90">
        <f t="shared" si="116"/>
        <v>70.672255506650927</v>
      </c>
      <c r="AH148" s="90">
        <f t="shared" si="117"/>
        <v>-3.4943127753325465</v>
      </c>
      <c r="AI148" s="2">
        <f t="shared" si="118"/>
        <v>70.497539867884299</v>
      </c>
      <c r="AJ148">
        <f t="shared" si="99"/>
        <v>-0.17471563876662732</v>
      </c>
    </row>
    <row r="149" spans="1:36" ht="15.75" thickBot="1" x14ac:dyDescent="0.3">
      <c r="A149" s="2">
        <f t="shared" si="98"/>
        <v>211.49999999999949</v>
      </c>
      <c r="B149" s="5">
        <f t="shared" si="91"/>
        <v>7.0499999999999829</v>
      </c>
      <c r="C149" s="5">
        <f t="shared" si="92"/>
        <v>-2.1651514900457545</v>
      </c>
      <c r="D149" s="5">
        <f t="shared" si="93"/>
        <v>-0.47368895696797203</v>
      </c>
      <c r="E149" s="5">
        <f t="shared" si="94"/>
        <v>-2.1888359378941531</v>
      </c>
      <c r="G149" s="5">
        <f t="shared" si="100"/>
        <v>7.0499999999999829</v>
      </c>
      <c r="H149" s="5">
        <f t="shared" si="101"/>
        <v>1.2834284908359102</v>
      </c>
      <c r="I149" s="5">
        <f t="shared" si="102"/>
        <v>-0.45769494358513707</v>
      </c>
      <c r="J149" s="5">
        <f t="shared" si="103"/>
        <v>1.2605437436566533</v>
      </c>
      <c r="L149" s="2">
        <f t="shared" si="104"/>
        <v>7.0499999999999829</v>
      </c>
      <c r="M149" s="2">
        <f t="shared" si="105"/>
        <v>2.8150965084829398</v>
      </c>
      <c r="N149" s="2">
        <f t="shared" si="106"/>
        <v>-1.4082532542414699</v>
      </c>
      <c r="O149" s="2">
        <f t="shared" si="107"/>
        <v>2.7446838457708664</v>
      </c>
      <c r="P149">
        <f t="shared" si="108"/>
        <v>2.83709650848294</v>
      </c>
      <c r="Q149">
        <f t="shared" si="109"/>
        <v>-0.96825325424146991</v>
      </c>
      <c r="R149">
        <f t="shared" si="110"/>
        <v>2.7666838457708662</v>
      </c>
      <c r="T149" s="89">
        <f t="shared" si="88"/>
        <v>0.4981271624316912</v>
      </c>
      <c r="U149">
        <f t="shared" si="89"/>
        <v>-0.24976858121584561</v>
      </c>
      <c r="V149">
        <f t="shared" si="90"/>
        <v>0.48563873337089891</v>
      </c>
      <c r="X149">
        <f t="shared" si="95"/>
        <v>2.4272943676878986</v>
      </c>
      <c r="Y149">
        <f t="shared" si="96"/>
        <v>-0.77435218384394933</v>
      </c>
      <c r="Z149">
        <f t="shared" si="97"/>
        <v>2.3885767584957014</v>
      </c>
      <c r="AA149" s="2">
        <f t="shared" si="111"/>
        <v>7.0499999999999829</v>
      </c>
      <c r="AB149" s="91">
        <f t="shared" si="112"/>
        <v>70.259634582429541</v>
      </c>
      <c r="AC149" s="91">
        <f t="shared" si="113"/>
        <v>-3.5136867291214773</v>
      </c>
      <c r="AD149" s="91">
        <f t="shared" si="114"/>
        <v>70.083950245973469</v>
      </c>
      <c r="AF149" s="2">
        <f t="shared" si="115"/>
        <v>7.0499999999999829</v>
      </c>
      <c r="AG149" s="90">
        <f t="shared" si="116"/>
        <v>70.497539867884299</v>
      </c>
      <c r="AH149" s="90">
        <f t="shared" si="117"/>
        <v>-3.4855819933942152</v>
      </c>
      <c r="AI149" s="2">
        <f t="shared" si="118"/>
        <v>70.323260768214595</v>
      </c>
      <c r="AJ149">
        <f t="shared" si="99"/>
        <v>-0.17427909966971078</v>
      </c>
    </row>
    <row r="150" spans="1:36" ht="15.75" thickBot="1" x14ac:dyDescent="0.3">
      <c r="A150" s="2">
        <f t="shared" si="98"/>
        <v>212.99999999999949</v>
      </c>
      <c r="B150" s="5">
        <f t="shared" si="91"/>
        <v>7.0999999999999828</v>
      </c>
      <c r="C150" s="5">
        <f t="shared" si="92"/>
        <v>-2.1888359378941531</v>
      </c>
      <c r="D150" s="5">
        <f t="shared" si="93"/>
        <v>-0.45710484347409297</v>
      </c>
      <c r="E150" s="5">
        <f t="shared" si="94"/>
        <v>-2.2116911800678576</v>
      </c>
      <c r="G150" s="5">
        <f t="shared" si="100"/>
        <v>7.0999999999999828</v>
      </c>
      <c r="H150" s="5">
        <f t="shared" si="101"/>
        <v>1.2605437436566533</v>
      </c>
      <c r="I150" s="5">
        <f t="shared" si="102"/>
        <v>-0.44167062055965728</v>
      </c>
      <c r="J150" s="5">
        <f t="shared" si="103"/>
        <v>1.2384602126286706</v>
      </c>
      <c r="L150" s="2">
        <f t="shared" si="104"/>
        <v>7.0999999999999828</v>
      </c>
      <c r="M150" s="2">
        <f t="shared" si="105"/>
        <v>2.7446838457708664</v>
      </c>
      <c r="N150" s="2">
        <f t="shared" si="106"/>
        <v>-1.3730519228854332</v>
      </c>
      <c r="O150" s="2">
        <f t="shared" si="107"/>
        <v>2.676031249626595</v>
      </c>
      <c r="P150">
        <f t="shared" si="108"/>
        <v>2.7666838457708662</v>
      </c>
      <c r="Q150">
        <f t="shared" si="109"/>
        <v>-0.93305192288543326</v>
      </c>
      <c r="R150">
        <f t="shared" si="110"/>
        <v>2.6980312496265948</v>
      </c>
      <c r="T150" s="89">
        <f t="shared" ref="T150:T213" si="119">V149</f>
        <v>0.48563873337089891</v>
      </c>
      <c r="U150">
        <f t="shared" ref="U150:U213" si="120">(-0.5)*T150-(0.0001*L150)</f>
        <v>-0.24352936668544944</v>
      </c>
      <c r="V150">
        <f t="shared" ref="V150:V213" si="121">T150+($C$3*U150)</f>
        <v>0.47346226503662642</v>
      </c>
      <c r="X150">
        <f t="shared" si="95"/>
        <v>2.3885767584957014</v>
      </c>
      <c r="Y150">
        <f t="shared" si="96"/>
        <v>-0.75499837924785074</v>
      </c>
      <c r="Z150">
        <f t="shared" si="97"/>
        <v>2.3508268395333087</v>
      </c>
      <c r="AA150" s="2">
        <f t="shared" si="111"/>
        <v>7.0999999999999828</v>
      </c>
      <c r="AB150" s="91">
        <f t="shared" si="112"/>
        <v>70.083950245973469</v>
      </c>
      <c r="AC150" s="91">
        <f t="shared" si="113"/>
        <v>-3.5049075122986739</v>
      </c>
      <c r="AD150" s="91">
        <f t="shared" si="114"/>
        <v>69.908704870358534</v>
      </c>
      <c r="AF150" s="2">
        <f t="shared" si="115"/>
        <v>7.0999999999999828</v>
      </c>
      <c r="AG150" s="90">
        <f t="shared" si="116"/>
        <v>70.323260768214595</v>
      </c>
      <c r="AH150" s="90">
        <f t="shared" si="117"/>
        <v>-3.47687303841073</v>
      </c>
      <c r="AI150" s="2">
        <f t="shared" si="118"/>
        <v>70.14941711629406</v>
      </c>
      <c r="AJ150">
        <f t="shared" si="99"/>
        <v>-0.17384365192053652</v>
      </c>
    </row>
    <row r="151" spans="1:36" ht="15.75" thickBot="1" x14ac:dyDescent="0.3">
      <c r="A151" s="2">
        <f t="shared" si="98"/>
        <v>214.49999999999949</v>
      </c>
      <c r="B151" s="5">
        <f t="shared" si="91"/>
        <v>7.1499999999999826</v>
      </c>
      <c r="C151" s="5">
        <f t="shared" si="92"/>
        <v>-2.2116911800678576</v>
      </c>
      <c r="D151" s="5">
        <f t="shared" si="93"/>
        <v>-0.4411011739524997</v>
      </c>
      <c r="E151" s="5">
        <f t="shared" si="94"/>
        <v>-2.2337462387654825</v>
      </c>
      <c r="G151" s="5">
        <f t="shared" si="100"/>
        <v>7.1499999999999826</v>
      </c>
      <c r="H151" s="5">
        <f t="shared" si="101"/>
        <v>1.2384602126286706</v>
      </c>
      <c r="I151" s="5">
        <f t="shared" si="102"/>
        <v>-0.42620714884006933</v>
      </c>
      <c r="J151" s="5">
        <f t="shared" si="103"/>
        <v>1.2171498551866671</v>
      </c>
      <c r="L151" s="2">
        <f t="shared" si="104"/>
        <v>7.1499999999999826</v>
      </c>
      <c r="M151" s="2">
        <f t="shared" si="105"/>
        <v>2.676031249626595</v>
      </c>
      <c r="N151" s="2">
        <f t="shared" si="106"/>
        <v>-1.3387306248132975</v>
      </c>
      <c r="O151" s="2">
        <f t="shared" si="107"/>
        <v>2.6090947183859301</v>
      </c>
      <c r="P151">
        <f t="shared" si="108"/>
        <v>2.6980312496265948</v>
      </c>
      <c r="Q151">
        <f t="shared" si="109"/>
        <v>-0.89873062481329757</v>
      </c>
      <c r="R151">
        <f t="shared" si="110"/>
        <v>2.6310947183859303</v>
      </c>
      <c r="T151" s="89">
        <f t="shared" si="119"/>
        <v>0.47346226503662642</v>
      </c>
      <c r="U151">
        <f t="shared" si="120"/>
        <v>-0.2374461325183132</v>
      </c>
      <c r="V151">
        <f t="shared" si="121"/>
        <v>0.46158995841071077</v>
      </c>
      <c r="X151">
        <f t="shared" si="95"/>
        <v>2.3508268395333087</v>
      </c>
      <c r="Y151">
        <f t="shared" si="96"/>
        <v>-0.73612841976665444</v>
      </c>
      <c r="Z151">
        <f t="shared" si="97"/>
        <v>2.3140204185449762</v>
      </c>
      <c r="AA151" s="2">
        <f t="shared" si="111"/>
        <v>7.1499999999999826</v>
      </c>
      <c r="AB151" s="91">
        <f t="shared" si="112"/>
        <v>69.908704870358534</v>
      </c>
      <c r="AC151" s="91">
        <f t="shared" si="113"/>
        <v>-3.4961502435179268</v>
      </c>
      <c r="AD151" s="91">
        <f t="shared" si="114"/>
        <v>69.733897358182631</v>
      </c>
      <c r="AF151" s="2">
        <f t="shared" si="115"/>
        <v>7.1499999999999826</v>
      </c>
      <c r="AG151" s="90">
        <f t="shared" si="116"/>
        <v>70.14941711629406</v>
      </c>
      <c r="AH151" s="90">
        <f t="shared" si="117"/>
        <v>-3.4681858558147032</v>
      </c>
      <c r="AI151" s="2">
        <f t="shared" si="118"/>
        <v>69.976007823503323</v>
      </c>
      <c r="AJ151">
        <f t="shared" si="99"/>
        <v>-0.17340929279073516</v>
      </c>
    </row>
    <row r="152" spans="1:36" ht="15.75" thickBot="1" x14ac:dyDescent="0.3">
      <c r="A152" s="2">
        <f t="shared" si="98"/>
        <v>215.99999999999946</v>
      </c>
      <c r="B152" s="5">
        <f t="shared" si="91"/>
        <v>7.1999999999999824</v>
      </c>
      <c r="C152" s="5">
        <f t="shared" si="92"/>
        <v>-2.2337462387654825</v>
      </c>
      <c r="D152" s="5">
        <f t="shared" si="93"/>
        <v>-0.42565763286416242</v>
      </c>
      <c r="E152" s="5">
        <f t="shared" si="94"/>
        <v>-2.2550291204086905</v>
      </c>
      <c r="G152" s="5">
        <f t="shared" si="100"/>
        <v>7.1999999999999824</v>
      </c>
      <c r="H152" s="5">
        <f t="shared" si="101"/>
        <v>1.2171498551866671</v>
      </c>
      <c r="I152" s="5">
        <f t="shared" si="102"/>
        <v>-0.41128489863066686</v>
      </c>
      <c r="J152" s="5">
        <f t="shared" si="103"/>
        <v>1.1965856102551338</v>
      </c>
      <c r="L152" s="2">
        <f t="shared" si="104"/>
        <v>7.1999999999999824</v>
      </c>
      <c r="M152" s="2">
        <f t="shared" si="105"/>
        <v>2.6090947183859301</v>
      </c>
      <c r="N152" s="2">
        <f t="shared" si="106"/>
        <v>-1.3052673591929651</v>
      </c>
      <c r="O152" s="2">
        <f t="shared" si="107"/>
        <v>2.5438313504262817</v>
      </c>
      <c r="P152">
        <f t="shared" si="108"/>
        <v>2.6310947183859303</v>
      </c>
      <c r="Q152">
        <f t="shared" si="109"/>
        <v>-0.86526735919296505</v>
      </c>
      <c r="R152">
        <f t="shared" si="110"/>
        <v>2.565831350426282</v>
      </c>
      <c r="T152" s="89">
        <f t="shared" si="119"/>
        <v>0.46158995841071077</v>
      </c>
      <c r="U152">
        <f t="shared" si="120"/>
        <v>-0.23151497920535538</v>
      </c>
      <c r="V152">
        <f t="shared" si="121"/>
        <v>0.45001420945044301</v>
      </c>
      <c r="X152">
        <f t="shared" si="95"/>
        <v>2.3140204185449762</v>
      </c>
      <c r="Y152">
        <f t="shared" si="96"/>
        <v>-0.7177302092724881</v>
      </c>
      <c r="Z152">
        <f t="shared" si="97"/>
        <v>2.2781339080813519</v>
      </c>
      <c r="AA152" s="2">
        <f t="shared" si="111"/>
        <v>7.1999999999999824</v>
      </c>
      <c r="AB152" s="91">
        <f t="shared" si="112"/>
        <v>69.733897358182631</v>
      </c>
      <c r="AC152" s="91">
        <f t="shared" si="113"/>
        <v>-3.4874148679091315</v>
      </c>
      <c r="AD152" s="91">
        <f t="shared" si="114"/>
        <v>69.559526614787174</v>
      </c>
      <c r="AF152" s="2">
        <f t="shared" si="115"/>
        <v>7.1999999999999824</v>
      </c>
      <c r="AG152" s="90">
        <f t="shared" si="116"/>
        <v>69.976007823503323</v>
      </c>
      <c r="AH152" s="90">
        <f t="shared" si="117"/>
        <v>-3.459520391175166</v>
      </c>
      <c r="AI152" s="2">
        <f t="shared" si="118"/>
        <v>69.803031803944563</v>
      </c>
      <c r="AJ152">
        <f t="shared" si="99"/>
        <v>-0.1729760195587583</v>
      </c>
    </row>
    <row r="153" spans="1:36" ht="15.75" thickBot="1" x14ac:dyDescent="0.3">
      <c r="A153" s="2">
        <f t="shared" si="98"/>
        <v>217.49999999999946</v>
      </c>
      <c r="B153" s="5">
        <f t="shared" si="91"/>
        <v>7.2499999999999822</v>
      </c>
      <c r="C153" s="5">
        <f t="shared" si="92"/>
        <v>-2.2550291204086905</v>
      </c>
      <c r="D153" s="5">
        <f t="shared" si="93"/>
        <v>-0.41075461571391669</v>
      </c>
      <c r="E153" s="5">
        <f t="shared" si="94"/>
        <v>-2.2755668511943865</v>
      </c>
      <c r="G153" s="5">
        <f t="shared" si="100"/>
        <v>7.2499999999999822</v>
      </c>
      <c r="H153" s="5">
        <f t="shared" si="101"/>
        <v>1.1965856102551338</v>
      </c>
      <c r="I153" s="5">
        <f t="shared" si="102"/>
        <v>-0.39688492717859364</v>
      </c>
      <c r="J153" s="5">
        <f t="shared" si="103"/>
        <v>1.1767413638962041</v>
      </c>
      <c r="L153" s="2">
        <f t="shared" si="104"/>
        <v>7.2499999999999822</v>
      </c>
      <c r="M153" s="2">
        <f t="shared" si="105"/>
        <v>2.5438313504262817</v>
      </c>
      <c r="N153" s="2">
        <f t="shared" si="106"/>
        <v>-1.2726406752131409</v>
      </c>
      <c r="O153" s="2">
        <f t="shared" si="107"/>
        <v>2.4801993166656247</v>
      </c>
      <c r="P153">
        <f t="shared" si="108"/>
        <v>2.565831350426282</v>
      </c>
      <c r="Q153">
        <f t="shared" si="109"/>
        <v>-0.83264067521314089</v>
      </c>
      <c r="R153">
        <f t="shared" si="110"/>
        <v>2.5021993166656245</v>
      </c>
      <c r="T153" s="89">
        <f t="shared" si="119"/>
        <v>0.45001420945044301</v>
      </c>
      <c r="U153">
        <f t="shared" si="120"/>
        <v>-0.22573210472522151</v>
      </c>
      <c r="V153">
        <f t="shared" si="121"/>
        <v>0.43872760421418194</v>
      </c>
      <c r="X153">
        <f t="shared" si="95"/>
        <v>2.2781339080813519</v>
      </c>
      <c r="Y153">
        <f t="shared" si="96"/>
        <v>-0.69979195404067596</v>
      </c>
      <c r="Z153">
        <f t="shared" si="97"/>
        <v>2.2431443103793183</v>
      </c>
      <c r="AA153" s="2">
        <f t="shared" si="111"/>
        <v>7.2499999999999822</v>
      </c>
      <c r="AB153" s="91">
        <f t="shared" si="112"/>
        <v>69.559526614787174</v>
      </c>
      <c r="AC153" s="91">
        <f t="shared" si="113"/>
        <v>-3.4787013307393591</v>
      </c>
      <c r="AD153" s="91">
        <f t="shared" si="114"/>
        <v>69.385591548250204</v>
      </c>
      <c r="AF153" s="2">
        <f t="shared" si="115"/>
        <v>7.2499999999999822</v>
      </c>
      <c r="AG153" s="90">
        <f t="shared" si="116"/>
        <v>69.803031803944563</v>
      </c>
      <c r="AH153" s="90">
        <f t="shared" si="117"/>
        <v>-3.4508765901972285</v>
      </c>
      <c r="AI153" s="2">
        <f t="shared" si="118"/>
        <v>69.630487974434701</v>
      </c>
      <c r="AJ153">
        <f t="shared" si="99"/>
        <v>-0.17254382950986144</v>
      </c>
    </row>
    <row r="154" spans="1:36" ht="15.75" thickBot="1" x14ac:dyDescent="0.3">
      <c r="A154" s="2">
        <f t="shared" si="98"/>
        <v>218.99999999999946</v>
      </c>
      <c r="B154" s="5">
        <f t="shared" si="91"/>
        <v>7.2999999999999821</v>
      </c>
      <c r="C154" s="5">
        <f t="shared" si="92"/>
        <v>-2.2755668511943865</v>
      </c>
      <c r="D154" s="5">
        <f t="shared" si="93"/>
        <v>-0.39637320416392952</v>
      </c>
      <c r="E154" s="5">
        <f t="shared" si="94"/>
        <v>-2.295385511402583</v>
      </c>
      <c r="G154" s="5">
        <f t="shared" si="100"/>
        <v>7.2999999999999821</v>
      </c>
      <c r="H154" s="5">
        <f t="shared" si="101"/>
        <v>1.1767413638962041</v>
      </c>
      <c r="I154" s="5">
        <f t="shared" si="102"/>
        <v>-0.38298895472734279</v>
      </c>
      <c r="J154" s="5">
        <f t="shared" si="103"/>
        <v>1.1575919161598369</v>
      </c>
      <c r="L154" s="2">
        <f t="shared" si="104"/>
        <v>7.2999999999999821</v>
      </c>
      <c r="M154" s="2">
        <f t="shared" si="105"/>
        <v>2.4801993166656247</v>
      </c>
      <c r="N154" s="2">
        <f t="shared" si="106"/>
        <v>-1.2408296583328122</v>
      </c>
      <c r="O154" s="2">
        <f t="shared" si="107"/>
        <v>2.418157833748984</v>
      </c>
      <c r="P154">
        <f t="shared" si="108"/>
        <v>2.5021993166656245</v>
      </c>
      <c r="Q154">
        <f t="shared" si="109"/>
        <v>-0.80082965833281239</v>
      </c>
      <c r="R154">
        <f t="shared" si="110"/>
        <v>2.4401578337489842</v>
      </c>
      <c r="T154" s="89">
        <f t="shared" si="119"/>
        <v>0.43872760421418194</v>
      </c>
      <c r="U154">
        <f t="shared" si="120"/>
        <v>-0.22009380210709098</v>
      </c>
      <c r="V154">
        <f t="shared" si="121"/>
        <v>0.4277229141088274</v>
      </c>
      <c r="X154">
        <f t="shared" ref="X154:X191" si="122">Z153</f>
        <v>2.2431443103793183</v>
      </c>
      <c r="Y154">
        <f t="shared" ref="Y154:Y191" si="123">(-0.5)*X154+(0.44)-(0.0001*L154)</f>
        <v>-0.6823021551896592</v>
      </c>
      <c r="Z154">
        <f t="shared" ref="Z154:Z191" si="124">X154+(Y154*$C$3)</f>
        <v>2.2090292026198353</v>
      </c>
      <c r="AA154" s="2">
        <f t="shared" si="111"/>
        <v>7.2999999999999821</v>
      </c>
      <c r="AB154" s="91">
        <f t="shared" si="112"/>
        <v>69.385591548250204</v>
      </c>
      <c r="AC154" s="91">
        <f t="shared" si="113"/>
        <v>-3.4700095774125104</v>
      </c>
      <c r="AD154" s="91">
        <f t="shared" si="114"/>
        <v>69.212091069379582</v>
      </c>
      <c r="AF154" s="2">
        <f t="shared" si="115"/>
        <v>7.2999999999999821</v>
      </c>
      <c r="AG154" s="90">
        <f t="shared" si="116"/>
        <v>69.630487974434701</v>
      </c>
      <c r="AH154" s="90">
        <f t="shared" si="117"/>
        <v>-3.4422543987217349</v>
      </c>
      <c r="AI154" s="2">
        <f t="shared" si="118"/>
        <v>69.45837525449862</v>
      </c>
      <c r="AJ154">
        <f t="shared" si="99"/>
        <v>-0.17211271993608676</v>
      </c>
    </row>
    <row r="155" spans="1:36" ht="15.75" thickBot="1" x14ac:dyDescent="0.3">
      <c r="A155" s="2">
        <f t="shared" si="98"/>
        <v>220.49999999999946</v>
      </c>
      <c r="B155" s="5">
        <f t="shared" si="91"/>
        <v>7.3499999999999819</v>
      </c>
      <c r="C155" s="5">
        <f t="shared" si="92"/>
        <v>-2.295385511402583</v>
      </c>
      <c r="D155" s="5">
        <f t="shared" si="93"/>
        <v>-0.38249514201819207</v>
      </c>
      <c r="E155" s="5">
        <f t="shared" si="94"/>
        <v>-2.3145102685034926</v>
      </c>
      <c r="G155" s="5">
        <f t="shared" si="100"/>
        <v>7.3499999999999819</v>
      </c>
      <c r="H155" s="5">
        <f t="shared" si="101"/>
        <v>1.1575919161598369</v>
      </c>
      <c r="I155" s="5">
        <f t="shared" si="102"/>
        <v>-0.36957934131188586</v>
      </c>
      <c r="J155" s="5">
        <f t="shared" si="103"/>
        <v>1.1391129490942427</v>
      </c>
      <c r="L155" s="2">
        <f t="shared" si="104"/>
        <v>7.3499999999999819</v>
      </c>
      <c r="M155" s="2">
        <f t="shared" si="105"/>
        <v>2.418157833748984</v>
      </c>
      <c r="N155" s="2">
        <f t="shared" si="106"/>
        <v>-1.2098139168744919</v>
      </c>
      <c r="O155" s="2">
        <f t="shared" si="107"/>
        <v>2.3576671379052594</v>
      </c>
      <c r="P155">
        <f t="shared" si="108"/>
        <v>2.4401578337489842</v>
      </c>
      <c r="Q155">
        <f t="shared" si="109"/>
        <v>-0.76981391687449208</v>
      </c>
      <c r="R155">
        <f t="shared" si="110"/>
        <v>2.3796671379052592</v>
      </c>
      <c r="T155" s="89">
        <f t="shared" si="119"/>
        <v>0.4277229141088274</v>
      </c>
      <c r="U155">
        <f t="shared" si="120"/>
        <v>-0.21459645705441369</v>
      </c>
      <c r="V155">
        <f t="shared" si="121"/>
        <v>0.41699309125610673</v>
      </c>
      <c r="X155">
        <f t="shared" si="122"/>
        <v>2.2090292026198353</v>
      </c>
      <c r="Y155">
        <f t="shared" si="123"/>
        <v>-0.66524960130991773</v>
      </c>
      <c r="Z155">
        <f t="shared" si="124"/>
        <v>2.1757667225543393</v>
      </c>
      <c r="AA155" s="2">
        <f t="shared" si="111"/>
        <v>7.3499999999999819</v>
      </c>
      <c r="AB155" s="91">
        <f t="shared" si="112"/>
        <v>69.212091069379582</v>
      </c>
      <c r="AC155" s="91">
        <f t="shared" si="113"/>
        <v>-3.4613395534689793</v>
      </c>
      <c r="AD155" s="91">
        <f t="shared" si="114"/>
        <v>69.039024091706139</v>
      </c>
      <c r="AF155" s="2">
        <f t="shared" si="115"/>
        <v>7.3499999999999819</v>
      </c>
      <c r="AG155" s="90">
        <f t="shared" si="116"/>
        <v>69.45837525449862</v>
      </c>
      <c r="AH155" s="90">
        <f t="shared" si="117"/>
        <v>-3.4336537627249313</v>
      </c>
      <c r="AI155" s="2">
        <f t="shared" si="118"/>
        <v>69.286692566362376</v>
      </c>
      <c r="AJ155">
        <f t="shared" si="99"/>
        <v>-0.17168268813624657</v>
      </c>
    </row>
    <row r="156" spans="1:36" ht="15.75" thickBot="1" x14ac:dyDescent="0.3">
      <c r="A156" s="2">
        <f t="shared" si="98"/>
        <v>221.99999999999946</v>
      </c>
      <c r="B156" s="5">
        <f t="shared" si="91"/>
        <v>7.3999999999999817</v>
      </c>
      <c r="C156" s="5">
        <f t="shared" si="92"/>
        <v>-2.3145102685034926</v>
      </c>
      <c r="D156" s="5">
        <f t="shared" si="93"/>
        <v>-0.36910281204755518</v>
      </c>
      <c r="E156" s="5">
        <f t="shared" si="94"/>
        <v>-2.3329654091058702</v>
      </c>
      <c r="G156" s="5">
        <f t="shared" si="100"/>
        <v>7.3999999999999817</v>
      </c>
      <c r="H156" s="5">
        <f t="shared" si="101"/>
        <v>1.1391129490942427</v>
      </c>
      <c r="I156" s="5">
        <f t="shared" si="102"/>
        <v>-0.35663906436596982</v>
      </c>
      <c r="J156" s="5">
        <f t="shared" si="103"/>
        <v>1.1212809958759442</v>
      </c>
      <c r="L156" s="2">
        <f t="shared" si="104"/>
        <v>7.3999999999999817</v>
      </c>
      <c r="M156" s="2">
        <f t="shared" si="105"/>
        <v>2.3576671379052594</v>
      </c>
      <c r="N156" s="2">
        <f t="shared" si="106"/>
        <v>-1.1795735689526297</v>
      </c>
      <c r="O156" s="2">
        <f t="shared" si="107"/>
        <v>2.2986884594576278</v>
      </c>
      <c r="P156">
        <f t="shared" si="108"/>
        <v>2.3796671379052592</v>
      </c>
      <c r="Q156">
        <f t="shared" si="109"/>
        <v>-0.73957356895262971</v>
      </c>
      <c r="R156">
        <f t="shared" si="110"/>
        <v>2.320688459457628</v>
      </c>
      <c r="T156" s="89">
        <f t="shared" si="119"/>
        <v>0.41699309125610673</v>
      </c>
      <c r="U156">
        <f t="shared" si="120"/>
        <v>-0.20923654562805336</v>
      </c>
      <c r="V156">
        <f t="shared" si="121"/>
        <v>0.40653126397470407</v>
      </c>
      <c r="X156">
        <f t="shared" si="122"/>
        <v>2.1757667225543393</v>
      </c>
      <c r="Y156">
        <f t="shared" si="123"/>
        <v>-0.64862336127716969</v>
      </c>
      <c r="Z156">
        <f t="shared" si="124"/>
        <v>2.1433355544904806</v>
      </c>
      <c r="AA156" s="2">
        <f t="shared" si="111"/>
        <v>7.3999999999999817</v>
      </c>
      <c r="AB156" s="91">
        <f t="shared" si="112"/>
        <v>69.039024091706139</v>
      </c>
      <c r="AC156" s="91">
        <f t="shared" si="113"/>
        <v>-3.4526912045853071</v>
      </c>
      <c r="AD156" s="91">
        <f t="shared" si="114"/>
        <v>68.866389531476869</v>
      </c>
      <c r="AF156" s="2">
        <f t="shared" si="115"/>
        <v>7.3999999999999817</v>
      </c>
      <c r="AG156" s="90">
        <f t="shared" si="116"/>
        <v>69.286692566362376</v>
      </c>
      <c r="AH156" s="90">
        <f t="shared" si="117"/>
        <v>-3.4250746283181188</v>
      </c>
      <c r="AI156" s="2">
        <f t="shared" si="118"/>
        <v>69.115438834946474</v>
      </c>
      <c r="AJ156">
        <f t="shared" si="99"/>
        <v>-0.17125373141590594</v>
      </c>
    </row>
    <row r="157" spans="1:36" ht="15.75" thickBot="1" x14ac:dyDescent="0.3">
      <c r="A157" s="2">
        <f t="shared" si="98"/>
        <v>223.49999999999943</v>
      </c>
      <c r="B157" s="5">
        <f t="shared" si="91"/>
        <v>7.4499999999999815</v>
      </c>
      <c r="C157" s="5">
        <f t="shared" si="92"/>
        <v>-2.3329654091058702</v>
      </c>
      <c r="D157" s="5">
        <f t="shared" si="93"/>
        <v>-0.356179213625891</v>
      </c>
      <c r="E157" s="5">
        <f t="shared" si="94"/>
        <v>-2.3507743697871648</v>
      </c>
      <c r="G157" s="5">
        <f t="shared" si="100"/>
        <v>7.4499999999999815</v>
      </c>
      <c r="H157" s="5">
        <f t="shared" si="101"/>
        <v>1.1212809958759442</v>
      </c>
      <c r="I157" s="5">
        <f t="shared" si="102"/>
        <v>-0.3441516971131609</v>
      </c>
      <c r="J157" s="5">
        <f t="shared" si="103"/>
        <v>1.1040734110202861</v>
      </c>
      <c r="L157" s="2">
        <f t="shared" si="104"/>
        <v>7.4499999999999815</v>
      </c>
      <c r="M157" s="2">
        <f t="shared" si="105"/>
        <v>2.2986884594576278</v>
      </c>
      <c r="N157" s="2">
        <f t="shared" si="106"/>
        <v>-1.1500892297288139</v>
      </c>
      <c r="O157" s="2">
        <f t="shared" si="107"/>
        <v>2.2411839979711869</v>
      </c>
      <c r="P157">
        <f t="shared" si="108"/>
        <v>2.320688459457628</v>
      </c>
      <c r="Q157">
        <f t="shared" si="109"/>
        <v>-0.71008922972881394</v>
      </c>
      <c r="R157">
        <f t="shared" si="110"/>
        <v>2.2631839979711872</v>
      </c>
      <c r="T157" s="89">
        <f t="shared" si="119"/>
        <v>0.40653126397470407</v>
      </c>
      <c r="U157">
        <f t="shared" si="120"/>
        <v>-0.20401063198735203</v>
      </c>
      <c r="V157">
        <f t="shared" si="121"/>
        <v>0.39633073237533645</v>
      </c>
      <c r="X157">
        <f t="shared" si="122"/>
        <v>2.1433355544904806</v>
      </c>
      <c r="Y157">
        <f t="shared" si="123"/>
        <v>-0.63241277724524037</v>
      </c>
      <c r="Z157">
        <f t="shared" si="124"/>
        <v>2.1117149156282187</v>
      </c>
      <c r="AA157" s="2">
        <f t="shared" si="111"/>
        <v>7.4499999999999815</v>
      </c>
      <c r="AB157" s="91">
        <f t="shared" si="112"/>
        <v>68.866389531476869</v>
      </c>
      <c r="AC157" s="91">
        <f t="shared" si="113"/>
        <v>-3.444064476573844</v>
      </c>
      <c r="AD157" s="91">
        <f t="shared" si="114"/>
        <v>68.694186307648181</v>
      </c>
      <c r="AF157" s="2">
        <f t="shared" si="115"/>
        <v>7.4499999999999815</v>
      </c>
      <c r="AG157" s="90">
        <f t="shared" si="116"/>
        <v>69.115438834946474</v>
      </c>
      <c r="AH157" s="90">
        <f t="shared" si="117"/>
        <v>-3.4165169417473242</v>
      </c>
      <c r="AI157" s="2">
        <f t="shared" si="118"/>
        <v>68.944612987859102</v>
      </c>
      <c r="AJ157">
        <f t="shared" si="99"/>
        <v>-0.17082584708736623</v>
      </c>
    </row>
    <row r="158" spans="1:36" ht="15.75" thickBot="1" x14ac:dyDescent="0.3">
      <c r="A158" s="2">
        <f t="shared" si="98"/>
        <v>224.99999999999943</v>
      </c>
      <c r="B158" s="5">
        <f t="shared" si="91"/>
        <v>7.4999999999999813</v>
      </c>
      <c r="C158" s="5">
        <f t="shared" si="92"/>
        <v>-2.3507743697871648</v>
      </c>
      <c r="D158" s="5">
        <f t="shared" si="93"/>
        <v>-0.34370794114898479</v>
      </c>
      <c r="E158" s="5">
        <f t="shared" si="94"/>
        <v>-2.367959766844614</v>
      </c>
      <c r="G158" s="5">
        <f t="shared" si="100"/>
        <v>7.4999999999999813</v>
      </c>
      <c r="H158" s="5">
        <f t="shared" si="101"/>
        <v>1.1040734110202861</v>
      </c>
      <c r="I158" s="5">
        <f t="shared" si="102"/>
        <v>-0.33210138771420028</v>
      </c>
      <c r="J158" s="5">
        <f t="shared" si="103"/>
        <v>1.0874683416345761</v>
      </c>
      <c r="L158" s="2">
        <f t="shared" si="104"/>
        <v>7.4999999999999813</v>
      </c>
      <c r="M158" s="2">
        <f t="shared" si="105"/>
        <v>2.2411839979711869</v>
      </c>
      <c r="N158" s="2">
        <f t="shared" si="106"/>
        <v>-1.1213419989855935</v>
      </c>
      <c r="O158" s="2">
        <f t="shared" si="107"/>
        <v>2.1851168980219073</v>
      </c>
      <c r="P158">
        <f t="shared" si="108"/>
        <v>2.2631839979711872</v>
      </c>
      <c r="Q158">
        <f t="shared" si="109"/>
        <v>-0.68134199898559356</v>
      </c>
      <c r="R158">
        <f t="shared" si="110"/>
        <v>2.2071168980219071</v>
      </c>
      <c r="T158" s="89">
        <f t="shared" si="119"/>
        <v>0.39633073237533645</v>
      </c>
      <c r="U158">
        <f t="shared" si="120"/>
        <v>-0.19891536618766822</v>
      </c>
      <c r="V158">
        <f t="shared" si="121"/>
        <v>0.38638496406595302</v>
      </c>
      <c r="X158">
        <f t="shared" si="122"/>
        <v>2.1117149156282187</v>
      </c>
      <c r="Y158">
        <f t="shared" si="123"/>
        <v>-0.61660745781410942</v>
      </c>
      <c r="Z158">
        <f t="shared" si="124"/>
        <v>2.0808845427375133</v>
      </c>
      <c r="AA158" s="2">
        <f t="shared" si="111"/>
        <v>7.4999999999999813</v>
      </c>
      <c r="AB158" s="91">
        <f t="shared" si="112"/>
        <v>68.694186307648181</v>
      </c>
      <c r="AC158" s="91">
        <f t="shared" si="113"/>
        <v>-3.4354593153824093</v>
      </c>
      <c r="AD158" s="91">
        <f t="shared" si="114"/>
        <v>68.522413341879059</v>
      </c>
      <c r="AF158" s="2">
        <f t="shared" si="115"/>
        <v>7.4999999999999813</v>
      </c>
      <c r="AG158" s="90">
        <f t="shared" si="116"/>
        <v>68.944612987859102</v>
      </c>
      <c r="AH158" s="90">
        <f t="shared" si="117"/>
        <v>-3.4079806493929552</v>
      </c>
      <c r="AI158" s="2">
        <f t="shared" si="118"/>
        <v>68.774213955389456</v>
      </c>
      <c r="AJ158">
        <f t="shared" si="99"/>
        <v>-0.17039903246964777</v>
      </c>
    </row>
    <row r="159" spans="1:36" ht="15.75" thickBot="1" x14ac:dyDescent="0.3">
      <c r="A159" s="2">
        <f t="shared" si="98"/>
        <v>226.49999999999943</v>
      </c>
      <c r="B159" s="5">
        <f t="shared" si="91"/>
        <v>7.5499999999999812</v>
      </c>
      <c r="C159" s="5">
        <f t="shared" si="92"/>
        <v>-2.367959766844614</v>
      </c>
      <c r="D159" s="5">
        <f t="shared" si="93"/>
        <v>-0.33167316320877022</v>
      </c>
      <c r="E159" s="5">
        <f t="shared" si="94"/>
        <v>-2.3845434250050523</v>
      </c>
      <c r="G159" s="5">
        <f t="shared" si="100"/>
        <v>7.5499999999999812</v>
      </c>
      <c r="H159" s="5">
        <f t="shared" si="101"/>
        <v>1.0874683416345761</v>
      </c>
      <c r="I159" s="5">
        <f t="shared" si="102"/>
        <v>-0.32047283914420321</v>
      </c>
      <c r="J159" s="5">
        <f t="shared" si="103"/>
        <v>1.0714446996773659</v>
      </c>
      <c r="L159" s="2">
        <f t="shared" si="104"/>
        <v>7.5499999999999812</v>
      </c>
      <c r="M159" s="2">
        <f t="shared" si="105"/>
        <v>2.1851168980219073</v>
      </c>
      <c r="N159" s="2">
        <f t="shared" si="106"/>
        <v>-1.0933134490109537</v>
      </c>
      <c r="O159" s="2">
        <f t="shared" si="107"/>
        <v>2.1304512255713597</v>
      </c>
      <c r="P159">
        <f t="shared" si="108"/>
        <v>2.2071168980219071</v>
      </c>
      <c r="Q159">
        <f t="shared" si="109"/>
        <v>-0.65331344901095367</v>
      </c>
      <c r="R159">
        <f t="shared" si="110"/>
        <v>2.1524512255713595</v>
      </c>
      <c r="T159" s="89">
        <f t="shared" si="119"/>
        <v>0.38638496406595302</v>
      </c>
      <c r="U159">
        <f t="shared" si="120"/>
        <v>-0.19394748203297651</v>
      </c>
      <c r="V159">
        <f t="shared" si="121"/>
        <v>0.37668758996430418</v>
      </c>
      <c r="X159">
        <f t="shared" si="122"/>
        <v>2.0808845427375133</v>
      </c>
      <c r="Y159">
        <f t="shared" si="123"/>
        <v>-0.60119727136875667</v>
      </c>
      <c r="Z159">
        <f t="shared" si="124"/>
        <v>2.0508246791690756</v>
      </c>
      <c r="AA159" s="2">
        <f t="shared" si="111"/>
        <v>7.5499999999999812</v>
      </c>
      <c r="AB159" s="91">
        <f t="shared" si="112"/>
        <v>68.522413341879059</v>
      </c>
      <c r="AC159" s="91">
        <f t="shared" si="113"/>
        <v>-3.4268756670939529</v>
      </c>
      <c r="AD159" s="91">
        <f t="shared" si="114"/>
        <v>68.351069558524358</v>
      </c>
      <c r="AF159" s="2">
        <f t="shared" si="115"/>
        <v>7.5499999999999812</v>
      </c>
      <c r="AG159" s="90">
        <f t="shared" si="116"/>
        <v>68.774213955389456</v>
      </c>
      <c r="AH159" s="90">
        <f t="shared" si="117"/>
        <v>-3.3994656977694726</v>
      </c>
      <c r="AI159" s="2">
        <f t="shared" si="118"/>
        <v>68.604240670500985</v>
      </c>
      <c r="AJ159">
        <f t="shared" si="99"/>
        <v>-0.16997328488847363</v>
      </c>
    </row>
    <row r="160" spans="1:36" ht="15.75" thickBot="1" x14ac:dyDescent="0.3">
      <c r="A160" s="2">
        <f t="shared" si="98"/>
        <v>227.99999999999943</v>
      </c>
      <c r="B160" s="5">
        <f t="shared" si="91"/>
        <v>7.599999999999981</v>
      </c>
      <c r="C160" s="5">
        <f t="shared" si="92"/>
        <v>-2.3845434250050523</v>
      </c>
      <c r="D160" s="5">
        <f t="shared" si="93"/>
        <v>-0.32005960249646337</v>
      </c>
      <c r="E160" s="5">
        <f t="shared" si="94"/>
        <v>-2.4005464051298757</v>
      </c>
      <c r="G160" s="5">
        <f t="shared" si="100"/>
        <v>7.599999999999981</v>
      </c>
      <c r="H160" s="5">
        <f t="shared" si="101"/>
        <v>1.0714446996773659</v>
      </c>
      <c r="I160" s="5">
        <f t="shared" si="102"/>
        <v>-0.30925128977415611</v>
      </c>
      <c r="J160" s="5">
        <f t="shared" si="103"/>
        <v>1.055982135188658</v>
      </c>
      <c r="L160" s="2">
        <f t="shared" si="104"/>
        <v>7.599999999999981</v>
      </c>
      <c r="M160" s="2">
        <f t="shared" si="105"/>
        <v>2.1304512255713597</v>
      </c>
      <c r="N160" s="2">
        <f t="shared" si="106"/>
        <v>-1.0659856127856799</v>
      </c>
      <c r="O160" s="2">
        <f t="shared" si="107"/>
        <v>2.0771519449320759</v>
      </c>
      <c r="P160">
        <f t="shared" si="108"/>
        <v>2.1524512255713595</v>
      </c>
      <c r="Q160">
        <f t="shared" si="109"/>
        <v>-0.62598561278567988</v>
      </c>
      <c r="R160">
        <f t="shared" si="110"/>
        <v>2.0991519449320757</v>
      </c>
      <c r="T160" s="89">
        <f t="shared" si="119"/>
        <v>0.37668758996430418</v>
      </c>
      <c r="U160">
        <f t="shared" si="120"/>
        <v>-0.1891037949821521</v>
      </c>
      <c r="V160">
        <f t="shared" si="121"/>
        <v>0.3672324002151966</v>
      </c>
      <c r="X160">
        <f t="shared" si="122"/>
        <v>2.0508246791690756</v>
      </c>
      <c r="Y160">
        <f t="shared" si="123"/>
        <v>-0.58617233958453785</v>
      </c>
      <c r="Z160">
        <f t="shared" si="124"/>
        <v>2.0215160621898489</v>
      </c>
      <c r="AA160" s="2">
        <f t="shared" si="111"/>
        <v>7.599999999999981</v>
      </c>
      <c r="AB160" s="91">
        <f t="shared" si="112"/>
        <v>68.351069558524358</v>
      </c>
      <c r="AC160" s="91">
        <f t="shared" si="113"/>
        <v>-3.4183134779262181</v>
      </c>
      <c r="AD160" s="91">
        <f t="shared" si="114"/>
        <v>68.180153884628041</v>
      </c>
      <c r="AF160" s="2">
        <f t="shared" si="115"/>
        <v>7.599999999999981</v>
      </c>
      <c r="AG160" s="90">
        <f t="shared" si="116"/>
        <v>68.604240670500985</v>
      </c>
      <c r="AH160" s="90">
        <f t="shared" si="117"/>
        <v>-3.3909720335250495</v>
      </c>
      <c r="AI160" s="2">
        <f t="shared" si="118"/>
        <v>68.434692068824731</v>
      </c>
      <c r="AJ160">
        <f t="shared" si="99"/>
        <v>-0.16954860167625249</v>
      </c>
    </row>
    <row r="161" spans="1:36" ht="15.75" thickBot="1" x14ac:dyDescent="0.3">
      <c r="A161" s="2">
        <f t="shared" si="98"/>
        <v>229.49999999999943</v>
      </c>
      <c r="B161" s="5">
        <f t="shared" si="91"/>
        <v>7.6499999999999808</v>
      </c>
      <c r="C161" s="5">
        <f t="shared" si="92"/>
        <v>-2.4005464051298757</v>
      </c>
      <c r="D161" s="5">
        <f t="shared" si="93"/>
        <v>-0.30885251640908706</v>
      </c>
      <c r="E161" s="5">
        <f t="shared" si="94"/>
        <v>-2.41598903095033</v>
      </c>
      <c r="G161" s="5">
        <f t="shared" si="100"/>
        <v>7.6499999999999808</v>
      </c>
      <c r="H161" s="5">
        <f t="shared" si="101"/>
        <v>1.055982135188658</v>
      </c>
      <c r="I161" s="5">
        <f t="shared" si="102"/>
        <v>-0.29842249463206055</v>
      </c>
      <c r="J161" s="5">
        <f t="shared" si="103"/>
        <v>1.041061010457055</v>
      </c>
      <c r="L161" s="2">
        <f t="shared" si="104"/>
        <v>7.6499999999999808</v>
      </c>
      <c r="M161" s="2">
        <f t="shared" si="105"/>
        <v>2.0771519449320759</v>
      </c>
      <c r="N161" s="2">
        <f t="shared" si="106"/>
        <v>-1.0393409724660378</v>
      </c>
      <c r="O161" s="2">
        <f t="shared" si="107"/>
        <v>2.0251848963087742</v>
      </c>
      <c r="P161">
        <f t="shared" si="108"/>
        <v>2.0991519449320757</v>
      </c>
      <c r="Q161">
        <f t="shared" si="109"/>
        <v>-0.59934097246603801</v>
      </c>
      <c r="R161">
        <f t="shared" si="110"/>
        <v>2.047184896308774</v>
      </c>
      <c r="T161" s="89">
        <f t="shared" si="119"/>
        <v>0.3672324002151966</v>
      </c>
      <c r="U161">
        <f t="shared" si="120"/>
        <v>-0.18438120010759829</v>
      </c>
      <c r="V161">
        <f t="shared" si="121"/>
        <v>0.35801334020981668</v>
      </c>
      <c r="X161">
        <f t="shared" si="122"/>
        <v>2.0215160621898489</v>
      </c>
      <c r="Y161">
        <f t="shared" si="123"/>
        <v>-0.57152303109492453</v>
      </c>
      <c r="Z161">
        <f t="shared" si="124"/>
        <v>1.9929399106351027</v>
      </c>
      <c r="AA161" s="2">
        <f t="shared" si="111"/>
        <v>7.6499999999999808</v>
      </c>
      <c r="AB161" s="91">
        <f t="shared" si="112"/>
        <v>68.180153884628041</v>
      </c>
      <c r="AC161" s="91">
        <f t="shared" si="113"/>
        <v>-3.4097726942314019</v>
      </c>
      <c r="AD161" s="91">
        <f t="shared" si="114"/>
        <v>68.009665249916466</v>
      </c>
      <c r="AF161" s="2">
        <f t="shared" si="115"/>
        <v>7.6499999999999808</v>
      </c>
      <c r="AG161" s="90">
        <f t="shared" si="116"/>
        <v>68.434692068824731</v>
      </c>
      <c r="AH161" s="90">
        <f t="shared" si="117"/>
        <v>-3.3824996034412367</v>
      </c>
      <c r="AI161" s="2">
        <f t="shared" si="118"/>
        <v>68.265567088652674</v>
      </c>
      <c r="AJ161">
        <f t="shared" si="99"/>
        <v>-0.16912498017206185</v>
      </c>
    </row>
    <row r="162" spans="1:36" ht="15.75" thickBot="1" x14ac:dyDescent="0.3">
      <c r="A162" s="2">
        <f t="shared" si="98"/>
        <v>230.99999999999943</v>
      </c>
      <c r="B162" s="5">
        <f t="shared" si="91"/>
        <v>7.6999999999999806</v>
      </c>
      <c r="C162" s="5">
        <f t="shared" si="92"/>
        <v>-2.41598903095033</v>
      </c>
      <c r="D162" s="5">
        <f t="shared" si="93"/>
        <v>-0.29803767833476907</v>
      </c>
      <c r="E162" s="5">
        <f t="shared" si="94"/>
        <v>-2.4308909148670685</v>
      </c>
      <c r="G162" s="5">
        <f t="shared" si="100"/>
        <v>7.6999999999999806</v>
      </c>
      <c r="H162" s="5">
        <f t="shared" si="101"/>
        <v>1.041061010457055</v>
      </c>
      <c r="I162" s="5">
        <f t="shared" si="102"/>
        <v>-0.28797270731993851</v>
      </c>
      <c r="J162" s="5">
        <f t="shared" si="103"/>
        <v>1.0266623750910582</v>
      </c>
      <c r="L162" s="2">
        <f t="shared" si="104"/>
        <v>7.6999999999999806</v>
      </c>
      <c r="M162" s="2">
        <f t="shared" si="105"/>
        <v>2.0251848963087742</v>
      </c>
      <c r="N162" s="2">
        <f t="shared" si="106"/>
        <v>-1.013362448154387</v>
      </c>
      <c r="O162" s="2">
        <f t="shared" si="107"/>
        <v>1.9745167739010547</v>
      </c>
      <c r="P162">
        <f t="shared" si="108"/>
        <v>2.047184896308774</v>
      </c>
      <c r="Q162">
        <f t="shared" si="109"/>
        <v>-0.57336244815438719</v>
      </c>
      <c r="R162">
        <f t="shared" si="110"/>
        <v>1.9965167739010548</v>
      </c>
      <c r="T162" s="89">
        <f t="shared" si="119"/>
        <v>0.35801334020981668</v>
      </c>
      <c r="U162">
        <f t="shared" si="120"/>
        <v>-0.17977667010490833</v>
      </c>
      <c r="V162">
        <f t="shared" si="121"/>
        <v>0.34902450670457125</v>
      </c>
      <c r="X162">
        <f t="shared" si="122"/>
        <v>1.9929399106351027</v>
      </c>
      <c r="Y162">
        <f t="shared" si="123"/>
        <v>-0.55723995531755144</v>
      </c>
      <c r="Z162">
        <f t="shared" si="124"/>
        <v>1.9650779128692251</v>
      </c>
      <c r="AA162" s="2">
        <f t="shared" si="111"/>
        <v>7.6999999999999806</v>
      </c>
      <c r="AB162" s="91">
        <f t="shared" si="112"/>
        <v>68.009665249916466</v>
      </c>
      <c r="AC162" s="91">
        <f t="shared" si="113"/>
        <v>-3.4012532624958238</v>
      </c>
      <c r="AD162" s="91">
        <f t="shared" si="114"/>
        <v>67.839602586791671</v>
      </c>
      <c r="AF162" s="2">
        <f t="shared" si="115"/>
        <v>7.6999999999999806</v>
      </c>
      <c r="AG162" s="90">
        <f t="shared" si="116"/>
        <v>68.265567088652674</v>
      </c>
      <c r="AH162" s="90">
        <f t="shared" si="117"/>
        <v>-3.3740483544326341</v>
      </c>
      <c r="AI162" s="2">
        <f t="shared" si="118"/>
        <v>68.096864670931041</v>
      </c>
      <c r="AJ162">
        <f t="shared" si="99"/>
        <v>-0.16870241772163172</v>
      </c>
    </row>
    <row r="163" spans="1:36" ht="15.75" thickBot="1" x14ac:dyDescent="0.3">
      <c r="A163" s="2">
        <f t="shared" si="98"/>
        <v>232.4999999999994</v>
      </c>
      <c r="B163" s="5">
        <f t="shared" si="91"/>
        <v>7.7499999999999805</v>
      </c>
      <c r="C163" s="5">
        <f t="shared" si="92"/>
        <v>-2.4308909148670685</v>
      </c>
      <c r="D163" s="5">
        <f t="shared" si="93"/>
        <v>-0.28760135959305216</v>
      </c>
      <c r="E163" s="5">
        <f t="shared" si="94"/>
        <v>-2.4452709828467212</v>
      </c>
      <c r="G163" s="5">
        <f t="shared" si="100"/>
        <v>7.7499999999999805</v>
      </c>
      <c r="H163" s="5">
        <f t="shared" si="101"/>
        <v>1.0266623750910582</v>
      </c>
      <c r="I163" s="5">
        <f t="shared" si="102"/>
        <v>-0.27788866256374067</v>
      </c>
      <c r="J163" s="5">
        <f t="shared" si="103"/>
        <v>1.0127679419628712</v>
      </c>
      <c r="L163" s="2">
        <f t="shared" si="104"/>
        <v>7.7499999999999805</v>
      </c>
      <c r="M163" s="2">
        <f t="shared" si="105"/>
        <v>1.9745167739010547</v>
      </c>
      <c r="N163" s="2">
        <f t="shared" si="106"/>
        <v>-0.98803338695052734</v>
      </c>
      <c r="O163" s="2">
        <f t="shared" si="107"/>
        <v>1.9251151045535284</v>
      </c>
      <c r="P163">
        <f t="shared" si="108"/>
        <v>1.9965167739010548</v>
      </c>
      <c r="Q163">
        <f t="shared" si="109"/>
        <v>-0.54803338695052739</v>
      </c>
      <c r="R163">
        <f t="shared" si="110"/>
        <v>1.9471151045535284</v>
      </c>
      <c r="T163" s="89">
        <f t="shared" si="119"/>
        <v>0.34902450670457125</v>
      </c>
      <c r="U163">
        <f t="shared" si="120"/>
        <v>-0.17528725335228562</v>
      </c>
      <c r="V163">
        <f t="shared" si="121"/>
        <v>0.34026014403695698</v>
      </c>
      <c r="X163">
        <f t="shared" si="122"/>
        <v>1.9650779128692251</v>
      </c>
      <c r="Y163">
        <f t="shared" si="123"/>
        <v>-0.54331395643461255</v>
      </c>
      <c r="Z163">
        <f t="shared" si="124"/>
        <v>1.9379122150474943</v>
      </c>
      <c r="AA163" s="2">
        <f t="shared" si="111"/>
        <v>7.7499999999999805</v>
      </c>
      <c r="AB163" s="91">
        <f t="shared" si="112"/>
        <v>67.839602586791671</v>
      </c>
      <c r="AC163" s="91">
        <f t="shared" si="113"/>
        <v>-3.3927551293395837</v>
      </c>
      <c r="AD163" s="91">
        <f t="shared" si="114"/>
        <v>67.669964830324687</v>
      </c>
      <c r="AF163" s="2">
        <f t="shared" si="115"/>
        <v>7.7499999999999805</v>
      </c>
      <c r="AG163" s="90">
        <f t="shared" si="116"/>
        <v>68.096864670931041</v>
      </c>
      <c r="AH163" s="90">
        <f t="shared" si="117"/>
        <v>-3.3656182335465523</v>
      </c>
      <c r="AI163" s="2">
        <f t="shared" si="118"/>
        <v>67.928583759253712</v>
      </c>
      <c r="AJ163">
        <f t="shared" si="99"/>
        <v>-0.16828091167732762</v>
      </c>
    </row>
    <row r="164" spans="1:36" ht="15.75" thickBot="1" x14ac:dyDescent="0.3">
      <c r="A164" s="2">
        <f t="shared" si="98"/>
        <v>233.9999999999994</v>
      </c>
      <c r="B164" s="5">
        <f t="shared" si="91"/>
        <v>7.7999999999999803</v>
      </c>
      <c r="C164" s="5">
        <f t="shared" si="92"/>
        <v>-2.4452709828467212</v>
      </c>
      <c r="D164" s="5">
        <f t="shared" si="93"/>
        <v>-0.27753031200729517</v>
      </c>
      <c r="E164" s="5">
        <f t="shared" si="94"/>
        <v>-2.459147498447086</v>
      </c>
      <c r="G164" s="5">
        <f t="shared" si="100"/>
        <v>7.7999999999999803</v>
      </c>
      <c r="H164" s="5">
        <f t="shared" si="101"/>
        <v>1.0127679419628712</v>
      </c>
      <c r="I164" s="5">
        <f t="shared" si="102"/>
        <v>-0.26815755937400981</v>
      </c>
      <c r="J164" s="5">
        <f t="shared" si="103"/>
        <v>0.99936006399417077</v>
      </c>
      <c r="L164" s="2">
        <f t="shared" si="104"/>
        <v>7.7999999999999803</v>
      </c>
      <c r="M164" s="2">
        <f t="shared" si="105"/>
        <v>1.9251151045535284</v>
      </c>
      <c r="N164" s="2">
        <f t="shared" si="106"/>
        <v>-0.96333755227676421</v>
      </c>
      <c r="O164" s="2">
        <f t="shared" si="107"/>
        <v>1.8769482269396902</v>
      </c>
      <c r="P164">
        <f t="shared" si="108"/>
        <v>1.9471151045535284</v>
      </c>
      <c r="Q164">
        <f t="shared" si="109"/>
        <v>-0.52333755227676426</v>
      </c>
      <c r="R164">
        <f t="shared" si="110"/>
        <v>1.8989482269396902</v>
      </c>
      <c r="T164" s="89">
        <f t="shared" si="119"/>
        <v>0.34026014403695698</v>
      </c>
      <c r="U164">
        <f t="shared" si="120"/>
        <v>-0.17091007201847849</v>
      </c>
      <c r="V164">
        <f t="shared" si="121"/>
        <v>0.33171464043603305</v>
      </c>
      <c r="X164">
        <f t="shared" si="122"/>
        <v>1.9379122150474943</v>
      </c>
      <c r="Y164">
        <f t="shared" si="123"/>
        <v>-0.52973610752374722</v>
      </c>
      <c r="Z164">
        <f t="shared" si="124"/>
        <v>1.911425409671307</v>
      </c>
      <c r="AA164" s="2">
        <f t="shared" si="111"/>
        <v>7.7999999999999803</v>
      </c>
      <c r="AB164" s="91">
        <f t="shared" si="112"/>
        <v>67.669964830324687</v>
      </c>
      <c r="AC164" s="91">
        <f t="shared" si="113"/>
        <v>-3.3842782415162342</v>
      </c>
      <c r="AD164" s="91">
        <f t="shared" si="114"/>
        <v>67.500750918248869</v>
      </c>
      <c r="AF164" s="2">
        <f t="shared" si="115"/>
        <v>7.7999999999999803</v>
      </c>
      <c r="AG164" s="90">
        <f t="shared" si="116"/>
        <v>67.928583759253712</v>
      </c>
      <c r="AH164" s="90">
        <f t="shared" si="117"/>
        <v>-3.3572091879626855</v>
      </c>
      <c r="AI164" s="2">
        <f t="shared" si="118"/>
        <v>67.760723299855584</v>
      </c>
      <c r="AJ164">
        <f t="shared" si="99"/>
        <v>-0.16786045939813429</v>
      </c>
    </row>
    <row r="165" spans="1:36" ht="15.75" thickBot="1" x14ac:dyDescent="0.3">
      <c r="A165" s="2">
        <f t="shared" si="98"/>
        <v>235.4999999999994</v>
      </c>
      <c r="B165" s="5">
        <f t="shared" si="91"/>
        <v>7.8499999999999801</v>
      </c>
      <c r="C165" s="5">
        <f t="shared" si="92"/>
        <v>-2.459147498447086</v>
      </c>
      <c r="D165" s="5">
        <f t="shared" si="93"/>
        <v>-0.26781175108703997</v>
      </c>
      <c r="E165" s="5">
        <f t="shared" si="94"/>
        <v>-2.4725380860014381</v>
      </c>
      <c r="G165" s="5">
        <f t="shared" si="100"/>
        <v>7.8499999999999801</v>
      </c>
      <c r="H165" s="5">
        <f t="shared" si="101"/>
        <v>0.99936006399417077</v>
      </c>
      <c r="I165" s="5">
        <f t="shared" si="102"/>
        <v>-0.2587670447959195</v>
      </c>
      <c r="J165" s="5">
        <f t="shared" si="103"/>
        <v>0.98642171175437476</v>
      </c>
      <c r="L165" s="2">
        <f t="shared" si="104"/>
        <v>7.8499999999999801</v>
      </c>
      <c r="M165" s="2">
        <f t="shared" si="105"/>
        <v>1.8769482269396902</v>
      </c>
      <c r="N165" s="2">
        <f t="shared" si="106"/>
        <v>-0.93925911346984514</v>
      </c>
      <c r="O165" s="2">
        <f t="shared" si="107"/>
        <v>1.8299852712661979</v>
      </c>
      <c r="P165">
        <f t="shared" si="108"/>
        <v>1.8989482269396902</v>
      </c>
      <c r="Q165">
        <f t="shared" si="109"/>
        <v>-0.49925911346984508</v>
      </c>
      <c r="R165">
        <f t="shared" si="110"/>
        <v>1.8519852712661979</v>
      </c>
      <c r="T165" s="89">
        <f t="shared" si="119"/>
        <v>0.33171464043603305</v>
      </c>
      <c r="U165">
        <f t="shared" si="120"/>
        <v>-0.16664232021801653</v>
      </c>
      <c r="V165">
        <f t="shared" si="121"/>
        <v>0.32338252442513221</v>
      </c>
      <c r="X165">
        <f t="shared" si="122"/>
        <v>1.911425409671307</v>
      </c>
      <c r="Y165">
        <f t="shared" si="123"/>
        <v>-0.5164977048356536</v>
      </c>
      <c r="Z165">
        <f t="shared" si="124"/>
        <v>1.8856005244295244</v>
      </c>
      <c r="AA165" s="2">
        <f t="shared" si="111"/>
        <v>7.8499999999999801</v>
      </c>
      <c r="AB165" s="91">
        <f t="shared" si="112"/>
        <v>67.500750918248869</v>
      </c>
      <c r="AC165" s="91">
        <f t="shared" si="113"/>
        <v>-3.3758225459124436</v>
      </c>
      <c r="AD165" s="91">
        <f t="shared" si="114"/>
        <v>67.331959790953249</v>
      </c>
      <c r="AF165" s="2">
        <f t="shared" si="115"/>
        <v>7.8499999999999801</v>
      </c>
      <c r="AG165" s="90">
        <f t="shared" si="116"/>
        <v>67.760723299855584</v>
      </c>
      <c r="AH165" s="90">
        <f t="shared" si="117"/>
        <v>-3.3488211649927795</v>
      </c>
      <c r="AI165" s="2">
        <f t="shared" si="118"/>
        <v>67.593282241605948</v>
      </c>
      <c r="AJ165">
        <f t="shared" si="99"/>
        <v>-0.16744105824963898</v>
      </c>
    </row>
    <row r="166" spans="1:36" ht="15.75" thickBot="1" x14ac:dyDescent="0.3">
      <c r="A166" s="2">
        <f t="shared" si="98"/>
        <v>236.9999999999994</v>
      </c>
      <c r="B166" s="5">
        <f t="shared" si="91"/>
        <v>7.8999999999999799</v>
      </c>
      <c r="C166" s="5">
        <f t="shared" si="92"/>
        <v>-2.4725380860014381</v>
      </c>
      <c r="D166" s="5">
        <f t="shared" si="93"/>
        <v>-0.25843333979899336</v>
      </c>
      <c r="E166" s="5">
        <f t="shared" si="94"/>
        <v>-2.4854597529913875</v>
      </c>
      <c r="G166" s="6">
        <f t="shared" si="100"/>
        <v>7.8999999999999799</v>
      </c>
      <c r="H166" s="6">
        <f t="shared" si="101"/>
        <v>0.98642171175437476</v>
      </c>
      <c r="I166" s="6">
        <f t="shared" si="102"/>
        <v>-0.24970519822806228</v>
      </c>
      <c r="J166" s="6">
        <f t="shared" si="103"/>
        <v>0.97393645184297162</v>
      </c>
      <c r="L166" s="2">
        <f t="shared" si="104"/>
        <v>7.8999999999999799</v>
      </c>
      <c r="M166" s="2">
        <f t="shared" si="105"/>
        <v>1.8299852712661979</v>
      </c>
      <c r="N166" s="2">
        <f t="shared" si="106"/>
        <v>-0.91578263563309892</v>
      </c>
      <c r="O166" s="2">
        <f t="shared" si="107"/>
        <v>1.7841961394845429</v>
      </c>
      <c r="P166">
        <f t="shared" si="108"/>
        <v>1.8519852712661979</v>
      </c>
      <c r="Q166">
        <f t="shared" si="109"/>
        <v>-0.47578263563309897</v>
      </c>
      <c r="R166">
        <f t="shared" si="110"/>
        <v>1.8061961394845429</v>
      </c>
      <c r="T166" s="89">
        <f t="shared" si="119"/>
        <v>0.32338252442513221</v>
      </c>
      <c r="U166">
        <f t="shared" si="120"/>
        <v>-0.16248126221256609</v>
      </c>
      <c r="V166">
        <f t="shared" si="121"/>
        <v>0.31525846131450391</v>
      </c>
      <c r="X166">
        <f t="shared" si="122"/>
        <v>1.8856005244295244</v>
      </c>
      <c r="Y166">
        <f t="shared" si="123"/>
        <v>-0.50359026221476222</v>
      </c>
      <c r="Z166">
        <f t="shared" si="124"/>
        <v>1.8604210113187862</v>
      </c>
      <c r="AA166" s="2">
        <f t="shared" si="111"/>
        <v>7.8999999999999799</v>
      </c>
      <c r="AB166" s="91">
        <f t="shared" si="112"/>
        <v>67.331959790953249</v>
      </c>
      <c r="AC166" s="91">
        <f t="shared" si="113"/>
        <v>-3.3673879895476624</v>
      </c>
      <c r="AD166" s="91">
        <f t="shared" si="114"/>
        <v>67.163590391475864</v>
      </c>
      <c r="AF166" s="2">
        <f t="shared" si="115"/>
        <v>7.8999999999999799</v>
      </c>
      <c r="AG166" s="90">
        <f t="shared" si="116"/>
        <v>67.593282241605948</v>
      </c>
      <c r="AH166" s="90">
        <f t="shared" si="117"/>
        <v>-3.3404541120802973</v>
      </c>
      <c r="AI166" s="2">
        <f t="shared" si="118"/>
        <v>67.426259536001936</v>
      </c>
      <c r="AJ166">
        <f t="shared" si="99"/>
        <v>-0.16702270560401489</v>
      </c>
    </row>
    <row r="167" spans="1:36" ht="15.75" thickBot="1" x14ac:dyDescent="0.3">
      <c r="A167" s="2">
        <f t="shared" si="98"/>
        <v>238.4999999999994</v>
      </c>
      <c r="B167" s="5">
        <f t="shared" si="91"/>
        <v>7.9499999999999797</v>
      </c>
      <c r="C167" s="5">
        <f t="shared" si="92"/>
        <v>-2.4854597529913875</v>
      </c>
      <c r="D167" s="5">
        <f t="shared" si="93"/>
        <v>-0.24938317290602885</v>
      </c>
      <c r="E167" s="5">
        <f t="shared" si="94"/>
        <v>-2.4979289116366892</v>
      </c>
      <c r="G167" s="5">
        <f t="shared" si="100"/>
        <v>7.9499999999999797</v>
      </c>
      <c r="H167" s="5">
        <f t="shared" si="101"/>
        <v>0.97393645184297162</v>
      </c>
      <c r="I167" s="5">
        <f t="shared" si="102"/>
        <v>-0.24096051629008014</v>
      </c>
      <c r="J167" s="5">
        <f t="shared" si="103"/>
        <v>0.96188842602846758</v>
      </c>
      <c r="L167" s="2">
        <f t="shared" si="104"/>
        <v>7.9499999999999797</v>
      </c>
      <c r="M167" s="2">
        <f t="shared" si="105"/>
        <v>1.7841961394845429</v>
      </c>
      <c r="N167" s="2">
        <f t="shared" si="106"/>
        <v>-0.89289306974227145</v>
      </c>
      <c r="O167" s="2">
        <f t="shared" si="107"/>
        <v>1.7395514859974293</v>
      </c>
      <c r="P167">
        <f t="shared" si="108"/>
        <v>1.8061961394845429</v>
      </c>
      <c r="Q167">
        <f t="shared" si="109"/>
        <v>-0.45289306974227145</v>
      </c>
      <c r="R167">
        <f t="shared" si="110"/>
        <v>1.7615514859974293</v>
      </c>
      <c r="T167" s="89">
        <f t="shared" si="119"/>
        <v>0.31525846131450391</v>
      </c>
      <c r="U167">
        <f t="shared" si="120"/>
        <v>-0.15842423065725195</v>
      </c>
      <c r="V167">
        <f t="shared" si="121"/>
        <v>0.30733724978164134</v>
      </c>
      <c r="X167">
        <f t="shared" si="122"/>
        <v>1.8604210113187862</v>
      </c>
      <c r="Y167">
        <f t="shared" si="123"/>
        <v>-0.4910055056593931</v>
      </c>
      <c r="Z167">
        <f t="shared" si="124"/>
        <v>1.8358707360358166</v>
      </c>
      <c r="AA167" s="2">
        <f t="shared" si="111"/>
        <v>7.9499999999999797</v>
      </c>
      <c r="AB167" s="91">
        <f t="shared" si="112"/>
        <v>67.163590391475864</v>
      </c>
      <c r="AC167" s="91">
        <f t="shared" si="113"/>
        <v>-3.3589745195737937</v>
      </c>
      <c r="AD167" s="91">
        <f t="shared" si="114"/>
        <v>66.995641665497175</v>
      </c>
      <c r="AF167" s="2">
        <f t="shared" si="115"/>
        <v>7.9499999999999797</v>
      </c>
      <c r="AG167" s="90">
        <f t="shared" si="116"/>
        <v>67.426259536001936</v>
      </c>
      <c r="AH167" s="90">
        <f t="shared" si="117"/>
        <v>-3.332107976800097</v>
      </c>
      <c r="AI167" s="2">
        <f t="shared" si="118"/>
        <v>67.259654137161931</v>
      </c>
      <c r="AJ167">
        <f t="shared" si="99"/>
        <v>-0.16660539884000486</v>
      </c>
    </row>
    <row r="168" spans="1:36" ht="15.75" thickBot="1" x14ac:dyDescent="0.3">
      <c r="A168" s="2">
        <f t="shared" si="98"/>
        <v>239.99999999999937</v>
      </c>
      <c r="B168" s="5">
        <f t="shared" si="91"/>
        <v>7.9999999999999796</v>
      </c>
      <c r="C168" s="5">
        <f t="shared" si="92"/>
        <v>-2.4979289116366892</v>
      </c>
      <c r="D168" s="5">
        <f t="shared" si="93"/>
        <v>-0.24064976185431766</v>
      </c>
      <c r="E168" s="5">
        <f t="shared" si="94"/>
        <v>-2.5099613997294052</v>
      </c>
      <c r="G168" s="5">
        <f t="shared" si="100"/>
        <v>7.9999999999999796</v>
      </c>
      <c r="H168" s="5">
        <f t="shared" si="101"/>
        <v>0.96188842602846758</v>
      </c>
      <c r="I168" s="5">
        <f t="shared" si="102"/>
        <v>-0.23252189821992728</v>
      </c>
      <c r="J168" s="5">
        <f t="shared" si="103"/>
        <v>0.95026233111747116</v>
      </c>
      <c r="L168" s="2">
        <f t="shared" si="104"/>
        <v>7.9999999999999796</v>
      </c>
      <c r="M168" s="2">
        <f t="shared" si="105"/>
        <v>1.7395514859974293</v>
      </c>
      <c r="N168" s="2">
        <f t="shared" si="106"/>
        <v>-0.87057574299871465</v>
      </c>
      <c r="O168" s="2">
        <f t="shared" si="107"/>
        <v>1.6960226988474936</v>
      </c>
      <c r="P168">
        <f t="shared" si="108"/>
        <v>1.7615514859974293</v>
      </c>
      <c r="Q168">
        <f t="shared" si="109"/>
        <v>-0.43057574299871465</v>
      </c>
      <c r="R168">
        <f t="shared" si="110"/>
        <v>1.7180226988474936</v>
      </c>
      <c r="T168" s="89">
        <f t="shared" si="119"/>
        <v>0.30733724978164134</v>
      </c>
      <c r="U168">
        <f t="shared" si="120"/>
        <v>-0.15446862489082067</v>
      </c>
      <c r="V168">
        <f t="shared" si="121"/>
        <v>0.29961381853710028</v>
      </c>
      <c r="X168">
        <f t="shared" si="122"/>
        <v>1.8358707360358166</v>
      </c>
      <c r="Y168">
        <f t="shared" si="123"/>
        <v>-0.47873536801790834</v>
      </c>
      <c r="Z168">
        <f t="shared" si="124"/>
        <v>1.8119339676349213</v>
      </c>
      <c r="AA168" s="2">
        <f t="shared" si="111"/>
        <v>7.9999999999999796</v>
      </c>
      <c r="AB168" s="91">
        <f t="shared" si="112"/>
        <v>66.995641665497175</v>
      </c>
      <c r="AC168" s="91">
        <f t="shared" si="113"/>
        <v>-3.3505820832748587</v>
      </c>
      <c r="AD168" s="91">
        <f t="shared" si="114"/>
        <v>66.828112561333427</v>
      </c>
      <c r="AF168" s="2">
        <f t="shared" si="115"/>
        <v>7.9999999999999796</v>
      </c>
      <c r="AG168" s="90">
        <f t="shared" si="116"/>
        <v>67.259654137161931</v>
      </c>
      <c r="AH168" s="90">
        <f t="shared" si="117"/>
        <v>-3.3237827068580965</v>
      </c>
      <c r="AI168" s="2">
        <f t="shared" si="118"/>
        <v>67.093465001819027</v>
      </c>
      <c r="AJ168">
        <f t="shared" si="99"/>
        <v>-0.16618913534290483</v>
      </c>
    </row>
    <row r="169" spans="1:36" ht="15.75" thickBot="1" x14ac:dyDescent="0.3">
      <c r="A169" s="2">
        <f t="shared" si="98"/>
        <v>241.49999999999937</v>
      </c>
      <c r="B169" s="5">
        <f t="shared" si="91"/>
        <v>8.0499999999999794</v>
      </c>
      <c r="C169" s="5">
        <f t="shared" si="92"/>
        <v>-2.5099613997294052</v>
      </c>
      <c r="D169" s="5">
        <f t="shared" si="93"/>
        <v>-0.23222202018941646</v>
      </c>
      <c r="E169" s="5">
        <f t="shared" si="94"/>
        <v>-2.5215725007388761</v>
      </c>
      <c r="G169" s="5">
        <f t="shared" si="100"/>
        <v>8.0499999999999794</v>
      </c>
      <c r="H169" s="5">
        <f t="shared" si="101"/>
        <v>0.95026233111747116</v>
      </c>
      <c r="I169" s="5">
        <f t="shared" si="102"/>
        <v>-0.22437863178222972</v>
      </c>
      <c r="J169" s="5">
        <f t="shared" si="103"/>
        <v>0.93904339952835969</v>
      </c>
      <c r="L169" s="2">
        <f t="shared" si="104"/>
        <v>8.0499999999999794</v>
      </c>
      <c r="M169" s="2">
        <f t="shared" si="105"/>
        <v>1.6960226988474936</v>
      </c>
      <c r="N169" s="2">
        <f t="shared" si="106"/>
        <v>-0.84881634942374673</v>
      </c>
      <c r="O169" s="2">
        <f t="shared" si="107"/>
        <v>1.6535818813763061</v>
      </c>
      <c r="P169">
        <f t="shared" si="108"/>
        <v>1.7180226988474936</v>
      </c>
      <c r="Q169">
        <f t="shared" si="109"/>
        <v>-0.40881634942374678</v>
      </c>
      <c r="R169">
        <f t="shared" si="110"/>
        <v>1.6755818813763061</v>
      </c>
      <c r="T169" s="89">
        <f t="shared" si="119"/>
        <v>0.29961381853710028</v>
      </c>
      <c r="U169">
        <f t="shared" si="120"/>
        <v>-0.15061190926855014</v>
      </c>
      <c r="V169">
        <f t="shared" si="121"/>
        <v>0.29208322307367279</v>
      </c>
      <c r="X169">
        <f t="shared" si="122"/>
        <v>1.8119339676349213</v>
      </c>
      <c r="Y169">
        <f t="shared" si="123"/>
        <v>-0.46677198381746066</v>
      </c>
      <c r="Z169">
        <f t="shared" si="124"/>
        <v>1.7885953684440483</v>
      </c>
      <c r="AA169" s="2">
        <f t="shared" si="111"/>
        <v>8.0499999999999794</v>
      </c>
      <c r="AB169" s="91">
        <f t="shared" si="112"/>
        <v>66.828112561333427</v>
      </c>
      <c r="AC169" s="91">
        <f t="shared" si="113"/>
        <v>-3.3422106280666717</v>
      </c>
      <c r="AD169" s="91">
        <f t="shared" si="114"/>
        <v>66.661002029930088</v>
      </c>
      <c r="AF169" s="2">
        <f t="shared" si="115"/>
        <v>8.0499999999999794</v>
      </c>
      <c r="AG169" s="90">
        <f t="shared" si="116"/>
        <v>67.093465001819027</v>
      </c>
      <c r="AH169" s="90">
        <f t="shared" si="117"/>
        <v>-3.3154782500909517</v>
      </c>
      <c r="AI169" s="2">
        <f t="shared" si="118"/>
        <v>66.927691089314479</v>
      </c>
      <c r="AJ169">
        <f t="shared" si="99"/>
        <v>-0.16577391250454759</v>
      </c>
    </row>
    <row r="170" spans="1:36" ht="15.75" thickBot="1" x14ac:dyDescent="0.3">
      <c r="A170" s="2">
        <f t="shared" si="98"/>
        <v>242.9999999999994</v>
      </c>
      <c r="B170" s="5">
        <f t="shared" si="91"/>
        <v>8.0999999999999801</v>
      </c>
      <c r="C170" s="5">
        <f t="shared" si="92"/>
        <v>-2.5215725007388761</v>
      </c>
      <c r="D170" s="5">
        <f t="shared" si="93"/>
        <v>-0.22408924948278683</v>
      </c>
      <c r="E170" s="5">
        <f t="shared" si="94"/>
        <v>-2.5327769632130153</v>
      </c>
      <c r="G170" s="5">
        <f t="shared" si="100"/>
        <v>8.0999999999999801</v>
      </c>
      <c r="H170" s="5">
        <f t="shared" si="101"/>
        <v>0.93904339952835969</v>
      </c>
      <c r="I170" s="5">
        <f t="shared" si="102"/>
        <v>-0.21652037966985174</v>
      </c>
      <c r="J170" s="5">
        <f t="shared" si="103"/>
        <v>0.92821738054486713</v>
      </c>
      <c r="L170" s="2">
        <f t="shared" si="104"/>
        <v>8.0999999999999801</v>
      </c>
      <c r="M170" s="2">
        <f t="shared" si="105"/>
        <v>1.6535818813763061</v>
      </c>
      <c r="N170" s="2">
        <f t="shared" si="106"/>
        <v>-0.82760094068815304</v>
      </c>
      <c r="O170" s="2">
        <f t="shared" si="107"/>
        <v>1.6122018343418985</v>
      </c>
      <c r="P170">
        <f t="shared" si="108"/>
        <v>1.6755818813763061</v>
      </c>
      <c r="Q170">
        <f t="shared" si="109"/>
        <v>-0.38760094068815304</v>
      </c>
      <c r="R170">
        <f t="shared" si="110"/>
        <v>1.6342018343418985</v>
      </c>
      <c r="T170" s="89">
        <f t="shared" si="119"/>
        <v>0.29208322307367279</v>
      </c>
      <c r="U170">
        <f t="shared" si="120"/>
        <v>-0.1468516115368364</v>
      </c>
      <c r="V170">
        <f t="shared" si="121"/>
        <v>0.28474064249683095</v>
      </c>
      <c r="X170">
        <f t="shared" si="122"/>
        <v>1.7885953684440483</v>
      </c>
      <c r="Y170">
        <f t="shared" si="123"/>
        <v>-0.45510768422202413</v>
      </c>
      <c r="Z170">
        <f t="shared" si="124"/>
        <v>1.7658399842329471</v>
      </c>
      <c r="AA170" s="2">
        <f t="shared" si="111"/>
        <v>8.0999999999999801</v>
      </c>
      <c r="AB170" s="91">
        <f t="shared" si="112"/>
        <v>66.661002029930088</v>
      </c>
      <c r="AC170" s="91">
        <f t="shared" si="113"/>
        <v>-3.3338601014965046</v>
      </c>
      <c r="AD170" s="91">
        <f t="shared" si="114"/>
        <v>66.494309024855269</v>
      </c>
      <c r="AF170" s="2">
        <f t="shared" si="115"/>
        <v>8.0999999999999801</v>
      </c>
      <c r="AG170" s="90">
        <f t="shared" si="116"/>
        <v>66.927691089314479</v>
      </c>
      <c r="AH170" s="90">
        <f t="shared" si="117"/>
        <v>-3.307194554465724</v>
      </c>
      <c r="AI170" s="2">
        <f t="shared" si="118"/>
        <v>66.762331361591194</v>
      </c>
      <c r="AJ170">
        <f t="shared" si="99"/>
        <v>-0.16535972772328622</v>
      </c>
    </row>
    <row r="171" spans="1:36" ht="15.75" thickBot="1" x14ac:dyDescent="0.3">
      <c r="A171" s="2">
        <f t="shared" si="98"/>
        <v>244.49999999999943</v>
      </c>
      <c r="B171" s="5">
        <f t="shared" si="91"/>
        <v>8.1499999999999808</v>
      </c>
      <c r="C171" s="5">
        <f t="shared" si="92"/>
        <v>-2.5327769632130153</v>
      </c>
      <c r="D171" s="5">
        <f t="shared" si="93"/>
        <v>-0.21624112575088938</v>
      </c>
      <c r="E171" s="5">
        <f t="shared" si="94"/>
        <v>-2.5435890195005597</v>
      </c>
      <c r="G171" s="5">
        <f t="shared" si="100"/>
        <v>8.1499999999999808</v>
      </c>
      <c r="H171" s="5">
        <f t="shared" si="101"/>
        <v>0.92821738054486713</v>
      </c>
      <c r="I171" s="5">
        <f t="shared" si="102"/>
        <v>-0.20893716638140697</v>
      </c>
      <c r="J171" s="5">
        <f t="shared" si="103"/>
        <v>0.9177705222257968</v>
      </c>
      <c r="L171" s="2">
        <f t="shared" si="104"/>
        <v>8.1499999999999808</v>
      </c>
      <c r="M171" s="2">
        <f t="shared" si="105"/>
        <v>1.6122018343418985</v>
      </c>
      <c r="N171" s="2">
        <f t="shared" si="106"/>
        <v>-0.80691591717094924</v>
      </c>
      <c r="O171" s="2">
        <f t="shared" si="107"/>
        <v>1.5718560384833511</v>
      </c>
      <c r="P171">
        <f t="shared" si="108"/>
        <v>1.6342018343418985</v>
      </c>
      <c r="Q171">
        <f t="shared" si="109"/>
        <v>-0.36691591717094924</v>
      </c>
      <c r="R171">
        <f t="shared" si="110"/>
        <v>1.5938560384833509</v>
      </c>
      <c r="T171" s="89">
        <f t="shared" si="119"/>
        <v>0.28474064249683095</v>
      </c>
      <c r="U171">
        <f t="shared" si="120"/>
        <v>-0.14318532124841549</v>
      </c>
      <c r="V171">
        <f t="shared" si="121"/>
        <v>0.27758137643441017</v>
      </c>
      <c r="X171">
        <f t="shared" si="122"/>
        <v>1.7658399842329471</v>
      </c>
      <c r="Y171">
        <f t="shared" si="123"/>
        <v>-0.44373499211647355</v>
      </c>
      <c r="Z171">
        <f t="shared" si="124"/>
        <v>1.7436532346271234</v>
      </c>
      <c r="AA171" s="2">
        <f t="shared" si="111"/>
        <v>8.1499999999999808</v>
      </c>
      <c r="AB171" s="91">
        <f t="shared" si="112"/>
        <v>66.494309024855269</v>
      </c>
      <c r="AC171" s="91">
        <f t="shared" si="113"/>
        <v>-3.3255304512427633</v>
      </c>
      <c r="AD171" s="91">
        <f t="shared" si="114"/>
        <v>66.328032502293127</v>
      </c>
      <c r="AF171" s="2">
        <f t="shared" si="115"/>
        <v>8.1499999999999808</v>
      </c>
      <c r="AG171" s="90">
        <f t="shared" si="116"/>
        <v>66.762331361591194</v>
      </c>
      <c r="AH171" s="90">
        <f t="shared" si="117"/>
        <v>-3.2989315680795595</v>
      </c>
      <c r="AI171" s="2">
        <f t="shared" si="118"/>
        <v>66.597384783187209</v>
      </c>
      <c r="AJ171">
        <f t="shared" si="99"/>
        <v>-0.16494657840397797</v>
      </c>
    </row>
    <row r="172" spans="1:36" ht="15.75" thickBot="1" x14ac:dyDescent="0.3">
      <c r="A172" s="2">
        <f t="shared" si="98"/>
        <v>245.99999999999943</v>
      </c>
      <c r="B172" s="5">
        <f t="shared" si="91"/>
        <v>8.1999999999999815</v>
      </c>
      <c r="C172" s="5">
        <f t="shared" si="92"/>
        <v>-2.5435890195005597</v>
      </c>
      <c r="D172" s="5">
        <f t="shared" si="93"/>
        <v>-0.20866768634960825</v>
      </c>
      <c r="E172" s="5">
        <f t="shared" si="94"/>
        <v>-2.5540224038180401</v>
      </c>
      <c r="G172" s="5">
        <f t="shared" si="100"/>
        <v>8.1999999999999815</v>
      </c>
      <c r="H172" s="5">
        <f t="shared" si="101"/>
        <v>0.9177705222257968</v>
      </c>
      <c r="I172" s="5">
        <f t="shared" si="102"/>
        <v>-0.20161936555805771</v>
      </c>
      <c r="J172" s="5">
        <f t="shared" si="103"/>
        <v>0.90768955394789397</v>
      </c>
      <c r="L172" s="2">
        <f t="shared" si="104"/>
        <v>8.1999999999999815</v>
      </c>
      <c r="M172" s="2">
        <f t="shared" si="105"/>
        <v>1.5718560384833511</v>
      </c>
      <c r="N172" s="2">
        <f t="shared" si="106"/>
        <v>-0.78674801924167559</v>
      </c>
      <c r="O172" s="2">
        <f t="shared" si="107"/>
        <v>1.5325186375212674</v>
      </c>
      <c r="P172">
        <f t="shared" si="108"/>
        <v>1.5938560384833509</v>
      </c>
      <c r="Q172">
        <f t="shared" si="109"/>
        <v>-0.34674801924167553</v>
      </c>
      <c r="R172">
        <f t="shared" si="110"/>
        <v>1.5545186375212674</v>
      </c>
      <c r="T172" s="89">
        <f t="shared" si="119"/>
        <v>0.27758137643441017</v>
      </c>
      <c r="U172">
        <f t="shared" si="120"/>
        <v>-0.13961068821720507</v>
      </c>
      <c r="V172">
        <f t="shared" si="121"/>
        <v>0.27060084202354989</v>
      </c>
      <c r="X172">
        <f t="shared" si="122"/>
        <v>1.7436532346271234</v>
      </c>
      <c r="Y172">
        <f t="shared" si="123"/>
        <v>-0.43264661731356169</v>
      </c>
      <c r="Z172">
        <f t="shared" si="124"/>
        <v>1.7220209037614453</v>
      </c>
      <c r="AA172" s="2">
        <f t="shared" si="111"/>
        <v>8.1999999999999815</v>
      </c>
      <c r="AB172" s="91">
        <f t="shared" si="112"/>
        <v>66.328032502293127</v>
      </c>
      <c r="AC172" s="91">
        <f t="shared" si="113"/>
        <v>-3.3172216251146565</v>
      </c>
      <c r="AD172" s="91">
        <f t="shared" si="114"/>
        <v>66.162171421037399</v>
      </c>
      <c r="AF172" s="2">
        <f t="shared" si="115"/>
        <v>8.1999999999999815</v>
      </c>
      <c r="AG172" s="90">
        <f t="shared" si="116"/>
        <v>66.597384783187209</v>
      </c>
      <c r="AH172" s="90">
        <f t="shared" si="117"/>
        <v>-3.2906892391593607</v>
      </c>
      <c r="AI172" s="2">
        <f t="shared" si="118"/>
        <v>66.432850321229239</v>
      </c>
      <c r="AJ172">
        <f t="shared" si="99"/>
        <v>-0.16453446195796806</v>
      </c>
    </row>
    <row r="173" spans="1:36" ht="15.75" thickBot="1" x14ac:dyDescent="0.3">
      <c r="A173" s="2">
        <f t="shared" si="98"/>
        <v>247.49999999999946</v>
      </c>
      <c r="B173" s="5">
        <f t="shared" si="91"/>
        <v>8.2499999999999822</v>
      </c>
      <c r="C173" s="5">
        <f t="shared" si="92"/>
        <v>-2.5540224038180401</v>
      </c>
      <c r="D173" s="5">
        <f t="shared" si="93"/>
        <v>-0.20135931732737208</v>
      </c>
      <c r="E173" s="5">
        <f t="shared" si="94"/>
        <v>-2.5640903696844086</v>
      </c>
      <c r="G173" s="5">
        <f t="shared" si="100"/>
        <v>8.2499999999999822</v>
      </c>
      <c r="H173" s="5">
        <f t="shared" si="101"/>
        <v>0.90768955394789397</v>
      </c>
      <c r="I173" s="5">
        <f t="shared" si="102"/>
        <v>-0.19455768776352569</v>
      </c>
      <c r="J173" s="5">
        <f t="shared" si="103"/>
        <v>0.89796166955971768</v>
      </c>
      <c r="L173" s="2">
        <f t="shared" si="104"/>
        <v>8.2499999999999822</v>
      </c>
      <c r="M173" s="2">
        <f t="shared" si="105"/>
        <v>1.5325186375212674</v>
      </c>
      <c r="N173" s="2">
        <f t="shared" si="106"/>
        <v>-0.76708431876063365</v>
      </c>
      <c r="O173" s="2">
        <f t="shared" si="107"/>
        <v>1.4941644215832357</v>
      </c>
      <c r="P173">
        <f t="shared" si="108"/>
        <v>1.5545186375212674</v>
      </c>
      <c r="Q173">
        <f t="shared" si="109"/>
        <v>-0.32708431876063371</v>
      </c>
      <c r="R173">
        <f t="shared" si="110"/>
        <v>1.5161644215832357</v>
      </c>
      <c r="T173" s="89">
        <f t="shared" si="119"/>
        <v>0.27060084202354989</v>
      </c>
      <c r="U173">
        <f t="shared" si="120"/>
        <v>-0.13612542101177494</v>
      </c>
      <c r="V173">
        <f t="shared" si="121"/>
        <v>0.26379457097296116</v>
      </c>
      <c r="X173">
        <f t="shared" si="122"/>
        <v>1.7220209037614453</v>
      </c>
      <c r="Y173">
        <f t="shared" si="123"/>
        <v>-0.42183545188072269</v>
      </c>
      <c r="Z173">
        <f t="shared" si="124"/>
        <v>1.7009291311674093</v>
      </c>
      <c r="AA173" s="2">
        <f t="shared" si="111"/>
        <v>8.2499999999999822</v>
      </c>
      <c r="AB173" s="91">
        <f t="shared" si="112"/>
        <v>66.162171421037399</v>
      </c>
      <c r="AC173" s="91">
        <f t="shared" si="113"/>
        <v>-3.3089335710518699</v>
      </c>
      <c r="AD173" s="91">
        <f t="shared" si="114"/>
        <v>65.996724742484801</v>
      </c>
      <c r="AF173" s="2">
        <f t="shared" si="115"/>
        <v>8.2499999999999822</v>
      </c>
      <c r="AG173" s="90">
        <f t="shared" si="116"/>
        <v>66.432850321229239</v>
      </c>
      <c r="AH173" s="90">
        <f t="shared" si="117"/>
        <v>-3.282467516061462</v>
      </c>
      <c r="AI173" s="2">
        <f t="shared" si="118"/>
        <v>66.268726945426167</v>
      </c>
      <c r="AJ173">
        <f t="shared" si="99"/>
        <v>-0.16412337580307312</v>
      </c>
    </row>
    <row r="174" spans="1:36" ht="15.75" thickBot="1" x14ac:dyDescent="0.3">
      <c r="A174" s="2">
        <f t="shared" si="98"/>
        <v>248.99999999999949</v>
      </c>
      <c r="B174" s="5">
        <f t="shared" si="91"/>
        <v>8.2999999999999829</v>
      </c>
      <c r="C174" s="5">
        <f t="shared" si="92"/>
        <v>-2.5640903696844086</v>
      </c>
      <c r="D174" s="5">
        <f t="shared" si="93"/>
        <v>-0.19430674122091418</v>
      </c>
      <c r="E174" s="5">
        <f t="shared" si="94"/>
        <v>-2.5738057067454543</v>
      </c>
      <c r="G174" s="5">
        <f t="shared" si="100"/>
        <v>8.2999999999999829</v>
      </c>
      <c r="H174" s="5">
        <f t="shared" si="101"/>
        <v>0.89796166955971768</v>
      </c>
      <c r="I174" s="5">
        <f t="shared" si="102"/>
        <v>-0.18774316869180235</v>
      </c>
      <c r="J174" s="5">
        <f t="shared" si="103"/>
        <v>0.88857451112512753</v>
      </c>
      <c r="L174" s="2">
        <f t="shared" si="104"/>
        <v>8.2999999999999829</v>
      </c>
      <c r="M174" s="2">
        <f t="shared" si="105"/>
        <v>1.4941644215832357</v>
      </c>
      <c r="N174" s="2">
        <f t="shared" si="106"/>
        <v>-0.74791221079161785</v>
      </c>
      <c r="O174" s="2">
        <f t="shared" si="107"/>
        <v>1.4567688110436547</v>
      </c>
      <c r="P174">
        <f t="shared" si="108"/>
        <v>1.5161644215832357</v>
      </c>
      <c r="Q174">
        <f t="shared" si="109"/>
        <v>-0.30791221079161785</v>
      </c>
      <c r="R174">
        <f t="shared" si="110"/>
        <v>1.4787688110436548</v>
      </c>
      <c r="T174" s="89">
        <f t="shared" si="119"/>
        <v>0.26379457097296116</v>
      </c>
      <c r="U174">
        <f t="shared" si="120"/>
        <v>-0.13272728548648058</v>
      </c>
      <c r="V174">
        <f t="shared" si="121"/>
        <v>0.25715820669863715</v>
      </c>
      <c r="X174">
        <f t="shared" si="122"/>
        <v>1.7009291311674093</v>
      </c>
      <c r="Y174">
        <f t="shared" si="123"/>
        <v>-0.41129456558370464</v>
      </c>
      <c r="Z174">
        <f t="shared" si="124"/>
        <v>1.6803644028882241</v>
      </c>
      <c r="AA174" s="2">
        <f t="shared" si="111"/>
        <v>8.2999999999999829</v>
      </c>
      <c r="AB174" s="91">
        <f t="shared" si="112"/>
        <v>65.996724742484801</v>
      </c>
      <c r="AC174" s="91">
        <f t="shared" si="113"/>
        <v>-3.3006662371242403</v>
      </c>
      <c r="AD174" s="91">
        <f t="shared" si="114"/>
        <v>65.831691430628595</v>
      </c>
      <c r="AF174" s="2">
        <f t="shared" si="115"/>
        <v>8.2999999999999829</v>
      </c>
      <c r="AG174" s="90">
        <f t="shared" si="116"/>
        <v>66.268726945426167</v>
      </c>
      <c r="AH174" s="90">
        <f t="shared" si="117"/>
        <v>-3.2742663472713085</v>
      </c>
      <c r="AI174" s="2">
        <f t="shared" si="118"/>
        <v>66.105013628062608</v>
      </c>
      <c r="AJ174">
        <f t="shared" si="99"/>
        <v>-0.16371331736356542</v>
      </c>
    </row>
    <row r="175" spans="1:36" ht="15.75" thickBot="1" x14ac:dyDescent="0.3">
      <c r="A175" s="2">
        <f t="shared" si="98"/>
        <v>250.49999999999952</v>
      </c>
      <c r="B175" s="5">
        <f t="shared" si="91"/>
        <v>8.3499999999999837</v>
      </c>
      <c r="C175" s="5">
        <f t="shared" si="92"/>
        <v>-2.5738057067454543</v>
      </c>
      <c r="D175" s="5">
        <f t="shared" si="93"/>
        <v>-0.18750100527818217</v>
      </c>
      <c r="E175" s="5">
        <f t="shared" si="94"/>
        <v>-2.5831807570093632</v>
      </c>
      <c r="G175" s="5">
        <f t="shared" si="100"/>
        <v>8.3499999999999837</v>
      </c>
      <c r="H175" s="5">
        <f t="shared" si="101"/>
        <v>0.88857451112512753</v>
      </c>
      <c r="I175" s="5">
        <f t="shared" si="102"/>
        <v>-0.18116715778758927</v>
      </c>
      <c r="J175" s="5">
        <f t="shared" si="103"/>
        <v>0.87951615323574805</v>
      </c>
      <c r="L175" s="2">
        <f t="shared" si="104"/>
        <v>8.3499999999999837</v>
      </c>
      <c r="M175" s="2">
        <f t="shared" si="105"/>
        <v>1.4567688110436547</v>
      </c>
      <c r="N175" s="2">
        <f t="shared" si="106"/>
        <v>-0.7292194055218274</v>
      </c>
      <c r="O175" s="2">
        <f t="shared" si="107"/>
        <v>1.4203078407675633</v>
      </c>
      <c r="P175">
        <f t="shared" si="108"/>
        <v>1.4787688110436548</v>
      </c>
      <c r="Q175">
        <f t="shared" si="109"/>
        <v>-0.28921940552182734</v>
      </c>
      <c r="R175">
        <f t="shared" si="110"/>
        <v>1.4423078407675634</v>
      </c>
      <c r="T175" s="89">
        <f t="shared" si="119"/>
        <v>0.25715820669863715</v>
      </c>
      <c r="U175">
        <f t="shared" si="120"/>
        <v>-0.12941410334931858</v>
      </c>
      <c r="V175">
        <f t="shared" si="121"/>
        <v>0.2506875015311712</v>
      </c>
      <c r="X175">
        <f t="shared" si="122"/>
        <v>1.6803644028882241</v>
      </c>
      <c r="Y175">
        <f t="shared" si="123"/>
        <v>-0.40101720144411201</v>
      </c>
      <c r="Z175">
        <f t="shared" si="124"/>
        <v>1.6603135428160185</v>
      </c>
      <c r="AA175" s="2">
        <f t="shared" si="111"/>
        <v>8.3499999999999837</v>
      </c>
      <c r="AB175" s="91">
        <f t="shared" si="112"/>
        <v>65.831691430628595</v>
      </c>
      <c r="AC175" s="91">
        <f t="shared" si="113"/>
        <v>-3.2924195715314299</v>
      </c>
      <c r="AD175" s="91">
        <f t="shared" si="114"/>
        <v>65.66707045205203</v>
      </c>
      <c r="AF175" s="2">
        <f t="shared" si="115"/>
        <v>8.3499999999999837</v>
      </c>
      <c r="AG175" s="90">
        <f t="shared" si="116"/>
        <v>66.105013628062608</v>
      </c>
      <c r="AH175" s="90">
        <f t="shared" si="117"/>
        <v>-3.2660856814031303</v>
      </c>
      <c r="AI175" s="2">
        <f t="shared" si="118"/>
        <v>65.941709343992457</v>
      </c>
      <c r="AJ175">
        <f t="shared" si="99"/>
        <v>-0.16330428407015651</v>
      </c>
    </row>
    <row r="176" spans="1:36" ht="15.75" thickBot="1" x14ac:dyDescent="0.3">
      <c r="A176" s="2">
        <f t="shared" si="98"/>
        <v>251.99999999999955</v>
      </c>
      <c r="B176" s="5">
        <f t="shared" si="91"/>
        <v>8.3999999999999844</v>
      </c>
      <c r="C176" s="5">
        <f t="shared" si="92"/>
        <v>-2.5831807570093632</v>
      </c>
      <c r="D176" s="5">
        <f t="shared" si="93"/>
        <v>-0.1809334700934459</v>
      </c>
      <c r="E176" s="5">
        <f t="shared" si="94"/>
        <v>-2.5922274305140354</v>
      </c>
      <c r="G176" s="5">
        <f t="shared" si="100"/>
        <v>8.3999999999999844</v>
      </c>
      <c r="H176" s="5">
        <f t="shared" si="101"/>
        <v>0.87951615323574805</v>
      </c>
      <c r="I176" s="5">
        <f t="shared" si="102"/>
        <v>-0.17482130726502354</v>
      </c>
      <c r="J176" s="5">
        <f t="shared" si="103"/>
        <v>0.87077508787249691</v>
      </c>
      <c r="L176" s="2">
        <f t="shared" si="104"/>
        <v>8.3999999999999844</v>
      </c>
      <c r="M176" s="2">
        <f t="shared" si="105"/>
        <v>1.4203078407675633</v>
      </c>
      <c r="N176" s="2">
        <f t="shared" si="106"/>
        <v>-0.71099392038378162</v>
      </c>
      <c r="O176" s="2">
        <f t="shared" si="107"/>
        <v>1.3847581447483743</v>
      </c>
      <c r="P176">
        <f t="shared" si="108"/>
        <v>1.4423078407675634</v>
      </c>
      <c r="Q176">
        <f t="shared" si="109"/>
        <v>-0.27099392038378167</v>
      </c>
      <c r="R176">
        <f t="shared" si="110"/>
        <v>1.4067581447483744</v>
      </c>
      <c r="T176" s="89">
        <f t="shared" si="119"/>
        <v>0.2506875015311712</v>
      </c>
      <c r="U176">
        <f t="shared" si="120"/>
        <v>-0.12618375076558561</v>
      </c>
      <c r="V176">
        <f t="shared" si="121"/>
        <v>0.24437831399289192</v>
      </c>
      <c r="X176">
        <f t="shared" si="122"/>
        <v>1.6603135428160185</v>
      </c>
      <c r="Y176">
        <f t="shared" si="123"/>
        <v>-0.39099677140800926</v>
      </c>
      <c r="Z176">
        <f t="shared" si="124"/>
        <v>1.640763704245618</v>
      </c>
      <c r="AA176" s="2">
        <f t="shared" si="111"/>
        <v>8.3999999999999844</v>
      </c>
      <c r="AB176" s="91">
        <f t="shared" si="112"/>
        <v>65.66707045205203</v>
      </c>
      <c r="AC176" s="91">
        <f t="shared" si="113"/>
        <v>-3.2841935226026018</v>
      </c>
      <c r="AD176" s="91">
        <f t="shared" si="114"/>
        <v>65.502860775921903</v>
      </c>
      <c r="AF176" s="2">
        <f t="shared" si="115"/>
        <v>8.3999999999999844</v>
      </c>
      <c r="AG176" s="90">
        <f t="shared" si="116"/>
        <v>65.941709343992457</v>
      </c>
      <c r="AH176" s="90">
        <f t="shared" si="117"/>
        <v>-3.2579254671996232</v>
      </c>
      <c r="AI176" s="2">
        <f t="shared" si="118"/>
        <v>65.778813070632481</v>
      </c>
      <c r="AJ176">
        <f t="shared" si="99"/>
        <v>-0.16289627335998116</v>
      </c>
    </row>
    <row r="177" spans="1:36" ht="15.75" thickBot="1" x14ac:dyDescent="0.3">
      <c r="A177" s="2">
        <f t="shared" si="98"/>
        <v>253.49999999999955</v>
      </c>
      <c r="B177" s="5">
        <f t="shared" si="91"/>
        <v>8.4499999999999851</v>
      </c>
      <c r="C177" s="5">
        <f t="shared" si="92"/>
        <v>-2.5922274305140354</v>
      </c>
      <c r="D177" s="5">
        <f t="shared" si="93"/>
        <v>-0.17459579864017538</v>
      </c>
      <c r="E177" s="5">
        <f t="shared" si="94"/>
        <v>-2.6009572204460443</v>
      </c>
      <c r="G177" s="5">
        <f t="shared" si="100"/>
        <v>8.4499999999999851</v>
      </c>
      <c r="H177" s="5">
        <f t="shared" si="101"/>
        <v>0.87077508787249691</v>
      </c>
      <c r="I177" s="5">
        <f t="shared" si="102"/>
        <v>-0.16869756151074783</v>
      </c>
      <c r="J177" s="5">
        <f t="shared" si="103"/>
        <v>0.86234020979695947</v>
      </c>
      <c r="L177" s="2">
        <f t="shared" si="104"/>
        <v>8.4499999999999851</v>
      </c>
      <c r="M177" s="2">
        <f t="shared" si="105"/>
        <v>1.3847581447483743</v>
      </c>
      <c r="N177" s="2">
        <f t="shared" si="106"/>
        <v>-0.69322407237418715</v>
      </c>
      <c r="O177" s="2">
        <f t="shared" si="107"/>
        <v>1.3500969411296651</v>
      </c>
      <c r="P177">
        <f t="shared" si="108"/>
        <v>1.4067581447483744</v>
      </c>
      <c r="Q177">
        <f t="shared" si="109"/>
        <v>-0.25322407237418715</v>
      </c>
      <c r="R177">
        <f t="shared" si="110"/>
        <v>1.3720969411296651</v>
      </c>
      <c r="T177" s="89">
        <f t="shared" si="119"/>
        <v>0.24437831399289192</v>
      </c>
      <c r="U177">
        <f t="shared" si="120"/>
        <v>-0.12303415699644596</v>
      </c>
      <c r="V177">
        <f t="shared" si="121"/>
        <v>0.23822660614306962</v>
      </c>
      <c r="X177">
        <f t="shared" si="122"/>
        <v>1.640763704245618</v>
      </c>
      <c r="Y177">
        <f t="shared" si="123"/>
        <v>-0.38122685212280899</v>
      </c>
      <c r="Z177">
        <f t="shared" si="124"/>
        <v>1.6217023616394775</v>
      </c>
      <c r="AA177" s="2">
        <f t="shared" si="111"/>
        <v>8.4499999999999851</v>
      </c>
      <c r="AB177" s="91">
        <f t="shared" si="112"/>
        <v>65.502860775921903</v>
      </c>
      <c r="AC177" s="91">
        <f t="shared" si="113"/>
        <v>-3.2759880387960951</v>
      </c>
      <c r="AD177" s="91">
        <f t="shared" si="114"/>
        <v>65.339061373982105</v>
      </c>
      <c r="AF177" s="2">
        <f t="shared" si="115"/>
        <v>8.4499999999999851</v>
      </c>
      <c r="AG177" s="90">
        <f t="shared" si="116"/>
        <v>65.778813070632481</v>
      </c>
      <c r="AH177" s="90">
        <f t="shared" si="117"/>
        <v>-3.2497856535316241</v>
      </c>
      <c r="AI177" s="2">
        <f t="shared" si="118"/>
        <v>65.616323787955906</v>
      </c>
      <c r="AJ177">
        <f t="shared" si="99"/>
        <v>-0.16248928267658122</v>
      </c>
    </row>
    <row r="178" spans="1:36" ht="15.75" thickBot="1" x14ac:dyDescent="0.3">
      <c r="A178" s="2">
        <f t="shared" si="98"/>
        <v>254.99999999999957</v>
      </c>
      <c r="B178" s="5">
        <f t="shared" si="91"/>
        <v>8.4999999999999858</v>
      </c>
      <c r="C178" s="5">
        <f t="shared" si="92"/>
        <v>-2.6009572204460443</v>
      </c>
      <c r="D178" s="5">
        <f t="shared" si="93"/>
        <v>-0.16847994568776906</v>
      </c>
      <c r="E178" s="5">
        <f t="shared" si="94"/>
        <v>-2.6093812177304327</v>
      </c>
      <c r="G178" s="5">
        <f t="shared" si="100"/>
        <v>8.4999999999999858</v>
      </c>
      <c r="H178" s="5">
        <f t="shared" si="101"/>
        <v>0.86234020979695947</v>
      </c>
      <c r="I178" s="5">
        <f t="shared" si="102"/>
        <v>-0.16278814685787155</v>
      </c>
      <c r="J178" s="5">
        <f t="shared" si="103"/>
        <v>0.85420080245406593</v>
      </c>
      <c r="L178" s="2">
        <f t="shared" si="104"/>
        <v>8.4999999999999858</v>
      </c>
      <c r="M178" s="2">
        <f t="shared" si="105"/>
        <v>1.3500969411296651</v>
      </c>
      <c r="N178" s="2">
        <f t="shared" si="106"/>
        <v>-0.67589847056483254</v>
      </c>
      <c r="O178" s="2">
        <f t="shared" si="107"/>
        <v>1.3163020176014235</v>
      </c>
      <c r="P178">
        <f t="shared" si="108"/>
        <v>1.3720969411296651</v>
      </c>
      <c r="Q178">
        <f t="shared" si="109"/>
        <v>-0.23589847056483251</v>
      </c>
      <c r="R178">
        <f t="shared" si="110"/>
        <v>1.3383020176014235</v>
      </c>
      <c r="T178" s="89">
        <f t="shared" si="119"/>
        <v>0.23822660614306962</v>
      </c>
      <c r="U178">
        <f t="shared" si="120"/>
        <v>-0.11996330307153481</v>
      </c>
      <c r="V178">
        <f t="shared" si="121"/>
        <v>0.23222844098949288</v>
      </c>
      <c r="X178">
        <f t="shared" si="122"/>
        <v>1.6217023616394775</v>
      </c>
      <c r="Y178">
        <f t="shared" si="123"/>
        <v>-0.37170118081973874</v>
      </c>
      <c r="Z178">
        <f t="shared" si="124"/>
        <v>1.6031173025984906</v>
      </c>
      <c r="AA178" s="2">
        <f t="shared" si="111"/>
        <v>8.4999999999999858</v>
      </c>
      <c r="AB178" s="91">
        <f t="shared" si="112"/>
        <v>65.339061373982105</v>
      </c>
      <c r="AC178" s="91">
        <f t="shared" si="113"/>
        <v>-3.2678030686991053</v>
      </c>
      <c r="AD178" s="91">
        <f t="shared" si="114"/>
        <v>65.175671220547144</v>
      </c>
      <c r="AF178" s="2">
        <f t="shared" si="115"/>
        <v>8.4999999999999858</v>
      </c>
      <c r="AG178" s="90">
        <f t="shared" si="116"/>
        <v>65.616323787955906</v>
      </c>
      <c r="AH178" s="90">
        <f t="shared" si="117"/>
        <v>-3.2416661893977952</v>
      </c>
      <c r="AI178" s="2">
        <f t="shared" si="118"/>
        <v>65.454240478486014</v>
      </c>
      <c r="AJ178">
        <f t="shared" si="99"/>
        <v>-0.16208330946988977</v>
      </c>
    </row>
    <row r="179" spans="1:36" ht="15.75" thickBot="1" x14ac:dyDescent="0.3">
      <c r="A179" s="2">
        <f t="shared" si="98"/>
        <v>256.4999999999996</v>
      </c>
      <c r="B179" s="5">
        <f t="shared" si="91"/>
        <v>8.5499999999999865</v>
      </c>
      <c r="C179" s="5">
        <f t="shared" si="92"/>
        <v>-2.6093812177304327</v>
      </c>
      <c r="D179" s="5">
        <f t="shared" si="93"/>
        <v>-0.16257814758869721</v>
      </c>
      <c r="E179" s="5">
        <f t="shared" si="94"/>
        <v>-2.6175101251098676</v>
      </c>
      <c r="G179" s="5">
        <f t="shared" si="100"/>
        <v>8.5499999999999865</v>
      </c>
      <c r="H179" s="5">
        <f t="shared" si="101"/>
        <v>0.85420080245406593</v>
      </c>
      <c r="I179" s="5">
        <f t="shared" si="102"/>
        <v>-0.15708556171784616</v>
      </c>
      <c r="J179" s="5">
        <f t="shared" si="103"/>
        <v>0.84634652436817359</v>
      </c>
      <c r="L179" s="2">
        <f t="shared" si="104"/>
        <v>8.5499999999999865</v>
      </c>
      <c r="M179" s="2">
        <f t="shared" si="105"/>
        <v>1.3163020176014235</v>
      </c>
      <c r="N179" s="2">
        <f t="shared" si="106"/>
        <v>-0.65900600880071181</v>
      </c>
      <c r="O179" s="2">
        <f t="shared" si="107"/>
        <v>1.283351717161388</v>
      </c>
      <c r="P179">
        <f t="shared" si="108"/>
        <v>1.3383020176014235</v>
      </c>
      <c r="Q179">
        <f t="shared" si="109"/>
        <v>-0.21900600880071175</v>
      </c>
      <c r="R179">
        <f t="shared" si="110"/>
        <v>1.305351717161388</v>
      </c>
      <c r="T179" s="89">
        <f t="shared" si="119"/>
        <v>0.23222844098949288</v>
      </c>
      <c r="U179">
        <f t="shared" si="120"/>
        <v>-0.11696922049474644</v>
      </c>
      <c r="V179">
        <f t="shared" si="121"/>
        <v>0.22637997996475556</v>
      </c>
      <c r="X179">
        <f t="shared" si="122"/>
        <v>1.6031173025984906</v>
      </c>
      <c r="Y179">
        <f t="shared" si="123"/>
        <v>-0.3624136512992453</v>
      </c>
      <c r="Z179">
        <f t="shared" si="124"/>
        <v>1.5849966200335284</v>
      </c>
      <c r="AA179" s="2">
        <f t="shared" si="111"/>
        <v>8.5499999999999865</v>
      </c>
      <c r="AB179" s="91">
        <f t="shared" si="112"/>
        <v>65.175671220547144</v>
      </c>
      <c r="AC179" s="91">
        <f t="shared" si="113"/>
        <v>-3.2596385610273573</v>
      </c>
      <c r="AD179" s="91">
        <f t="shared" si="114"/>
        <v>65.012689292495779</v>
      </c>
      <c r="AF179" s="2">
        <f t="shared" si="115"/>
        <v>8.5499999999999865</v>
      </c>
      <c r="AG179" s="90">
        <f t="shared" si="116"/>
        <v>65.454240478486014</v>
      </c>
      <c r="AH179" s="90">
        <f t="shared" si="117"/>
        <v>-3.2335670239243011</v>
      </c>
      <c r="AI179" s="2">
        <f t="shared" si="118"/>
        <v>65.292562127289798</v>
      </c>
      <c r="AJ179">
        <f t="shared" si="99"/>
        <v>-0.16167835119621507</v>
      </c>
    </row>
    <row r="180" spans="1:36" ht="15.75" thickBot="1" x14ac:dyDescent="0.3">
      <c r="A180" s="2">
        <f t="shared" si="98"/>
        <v>257.9999999999996</v>
      </c>
      <c r="B180" s="5">
        <f t="shared" si="91"/>
        <v>8.5999999999999872</v>
      </c>
      <c r="C180" s="5">
        <f t="shared" si="92"/>
        <v>-2.6175101251098676</v>
      </c>
      <c r="D180" s="5">
        <f t="shared" si="93"/>
        <v>-0.15688291242309291</v>
      </c>
      <c r="E180" s="5">
        <f t="shared" si="94"/>
        <v>-2.6253542707310222</v>
      </c>
      <c r="G180" s="5">
        <f t="shared" si="100"/>
        <v>8.5999999999999872</v>
      </c>
      <c r="H180" s="5">
        <f t="shared" si="101"/>
        <v>0.84634652436817359</v>
      </c>
      <c r="I180" s="5">
        <f t="shared" si="102"/>
        <v>-0.15158256705772147</v>
      </c>
      <c r="J180" s="5">
        <f t="shared" si="103"/>
        <v>0.83876739601528749</v>
      </c>
      <c r="L180" s="2">
        <f t="shared" si="104"/>
        <v>8.5999999999999872</v>
      </c>
      <c r="M180" s="2">
        <f t="shared" si="105"/>
        <v>1.283351717161388</v>
      </c>
      <c r="N180" s="2">
        <f t="shared" si="106"/>
        <v>-0.64253585858069395</v>
      </c>
      <c r="O180" s="2">
        <f t="shared" si="107"/>
        <v>1.2512249242323532</v>
      </c>
      <c r="P180">
        <f t="shared" si="108"/>
        <v>1.305351717161388</v>
      </c>
      <c r="Q180">
        <f t="shared" si="109"/>
        <v>-0.20253585858069398</v>
      </c>
      <c r="R180">
        <f t="shared" si="110"/>
        <v>1.2732249242323532</v>
      </c>
      <c r="T180" s="89">
        <f t="shared" si="119"/>
        <v>0.22637997996475556</v>
      </c>
      <c r="U180">
        <f t="shared" si="120"/>
        <v>-0.11404998998237778</v>
      </c>
      <c r="V180">
        <f t="shared" si="121"/>
        <v>0.22067748046563668</v>
      </c>
      <c r="X180">
        <f t="shared" si="122"/>
        <v>1.5849966200335284</v>
      </c>
      <c r="Y180">
        <f t="shared" si="123"/>
        <v>-0.35335831001676415</v>
      </c>
      <c r="Z180">
        <f t="shared" si="124"/>
        <v>1.5673287045326902</v>
      </c>
      <c r="AA180" s="2">
        <f t="shared" si="111"/>
        <v>8.5999999999999872</v>
      </c>
      <c r="AB180" s="91">
        <f t="shared" si="112"/>
        <v>65.012689292495779</v>
      </c>
      <c r="AC180" s="91">
        <f t="shared" si="113"/>
        <v>-3.251494464624789</v>
      </c>
      <c r="AD180" s="91">
        <f t="shared" si="114"/>
        <v>64.850114569264534</v>
      </c>
      <c r="AF180" s="2">
        <f t="shared" si="115"/>
        <v>8.5999999999999872</v>
      </c>
      <c r="AG180" s="90">
        <f t="shared" si="116"/>
        <v>65.292562127289798</v>
      </c>
      <c r="AH180" s="90">
        <f t="shared" si="117"/>
        <v>-3.22548810636449</v>
      </c>
      <c r="AI180" s="2">
        <f t="shared" si="118"/>
        <v>65.131287721971574</v>
      </c>
      <c r="AJ180">
        <f t="shared" si="99"/>
        <v>-0.16127440531822451</v>
      </c>
    </row>
    <row r="181" spans="1:36" ht="15.75" thickBot="1" x14ac:dyDescent="0.3">
      <c r="A181" s="2">
        <f t="shared" si="98"/>
        <v>259.49999999999966</v>
      </c>
      <c r="B181" s="5">
        <f t="shared" si="91"/>
        <v>8.6499999999999879</v>
      </c>
      <c r="C181" s="5">
        <f t="shared" si="92"/>
        <v>-2.6253542707310222</v>
      </c>
      <c r="D181" s="5">
        <f t="shared" si="93"/>
        <v>-0.15138701048828451</v>
      </c>
      <c r="E181" s="5">
        <f t="shared" si="94"/>
        <v>-2.6329236212554363</v>
      </c>
      <c r="G181" s="5">
        <f t="shared" si="100"/>
        <v>8.6499999999999879</v>
      </c>
      <c r="H181" s="5">
        <f t="shared" si="101"/>
        <v>0.83876739601528749</v>
      </c>
      <c r="I181" s="5">
        <f t="shared" si="102"/>
        <v>-0.14627217721070124</v>
      </c>
      <c r="J181" s="5">
        <f t="shared" si="103"/>
        <v>0.83145378715475238</v>
      </c>
      <c r="L181" s="2">
        <f t="shared" si="104"/>
        <v>8.6499999999999879</v>
      </c>
      <c r="M181" s="2">
        <f t="shared" si="105"/>
        <v>1.2512249242323532</v>
      </c>
      <c r="N181" s="2">
        <f t="shared" si="106"/>
        <v>-0.62647746211617661</v>
      </c>
      <c r="O181" s="2">
        <f t="shared" si="107"/>
        <v>1.2199010511265445</v>
      </c>
      <c r="P181">
        <f t="shared" si="108"/>
        <v>1.2732249242323532</v>
      </c>
      <c r="Q181">
        <f t="shared" si="109"/>
        <v>-0.18647746211617661</v>
      </c>
      <c r="R181">
        <f t="shared" si="110"/>
        <v>1.2419010511265445</v>
      </c>
      <c r="T181" s="89">
        <f t="shared" si="119"/>
        <v>0.22067748046563668</v>
      </c>
      <c r="U181">
        <f t="shared" si="120"/>
        <v>-0.11120374023281834</v>
      </c>
      <c r="V181">
        <f t="shared" si="121"/>
        <v>0.21511729345399577</v>
      </c>
      <c r="X181">
        <f t="shared" si="122"/>
        <v>1.5673287045326902</v>
      </c>
      <c r="Y181">
        <f t="shared" si="123"/>
        <v>-0.34452935226634512</v>
      </c>
      <c r="Z181">
        <f t="shared" si="124"/>
        <v>1.5501022369193729</v>
      </c>
      <c r="AA181" s="2">
        <f t="shared" si="111"/>
        <v>8.6499999999999879</v>
      </c>
      <c r="AB181" s="91">
        <f t="shared" si="112"/>
        <v>64.850114569264534</v>
      </c>
      <c r="AC181" s="91">
        <f t="shared" si="113"/>
        <v>-3.2433707284632272</v>
      </c>
      <c r="AD181" s="91">
        <f t="shared" si="114"/>
        <v>64.687946032841367</v>
      </c>
      <c r="AF181" s="2">
        <f t="shared" si="115"/>
        <v>8.6499999999999879</v>
      </c>
      <c r="AG181" s="90">
        <f t="shared" si="116"/>
        <v>65.131287721971574</v>
      </c>
      <c r="AH181" s="90">
        <f t="shared" si="117"/>
        <v>-3.217429386098579</v>
      </c>
      <c r="AI181" s="2">
        <f t="shared" si="118"/>
        <v>64.970416252666652</v>
      </c>
      <c r="AJ181">
        <f t="shared" si="99"/>
        <v>-0.16087146930492896</v>
      </c>
    </row>
    <row r="182" spans="1:36" ht="15.75" thickBot="1" x14ac:dyDescent="0.3">
      <c r="A182" s="2">
        <f t="shared" si="98"/>
        <v>260.99999999999966</v>
      </c>
      <c r="B182" s="5">
        <f t="shared" si="91"/>
        <v>8.6999999999999886</v>
      </c>
      <c r="C182" s="5">
        <f t="shared" si="92"/>
        <v>-2.6329236212554363</v>
      </c>
      <c r="D182" s="5">
        <f t="shared" si="93"/>
        <v>-0.14608346512119477</v>
      </c>
      <c r="E182" s="5">
        <f t="shared" si="94"/>
        <v>-2.640227794511496</v>
      </c>
      <c r="G182" s="5">
        <f t="shared" si="100"/>
        <v>8.6999999999999886</v>
      </c>
      <c r="H182" s="5">
        <f t="shared" si="101"/>
        <v>0.83145378715475238</v>
      </c>
      <c r="I182" s="5">
        <f t="shared" si="102"/>
        <v>-0.14114765100832657</v>
      </c>
      <c r="J182" s="5">
        <f t="shared" si="103"/>
        <v>0.82439640460433605</v>
      </c>
      <c r="L182" s="2">
        <f t="shared" si="104"/>
        <v>8.6999999999999886</v>
      </c>
      <c r="M182" s="2">
        <f t="shared" si="105"/>
        <v>1.2199010511265445</v>
      </c>
      <c r="N182" s="2">
        <f t="shared" si="106"/>
        <v>-0.61082052556327227</v>
      </c>
      <c r="O182" s="2">
        <f t="shared" si="107"/>
        <v>1.1893600248483809</v>
      </c>
      <c r="P182">
        <f t="shared" si="108"/>
        <v>1.2419010511265445</v>
      </c>
      <c r="Q182">
        <f t="shared" si="109"/>
        <v>-0.17082052556327224</v>
      </c>
      <c r="R182">
        <f t="shared" si="110"/>
        <v>1.2113600248483809</v>
      </c>
      <c r="T182" s="89">
        <f t="shared" si="119"/>
        <v>0.21511729345399577</v>
      </c>
      <c r="U182">
        <f t="shared" si="120"/>
        <v>-0.10842864672699788</v>
      </c>
      <c r="V182">
        <f t="shared" si="121"/>
        <v>0.20969586111764588</v>
      </c>
      <c r="X182">
        <f t="shared" si="122"/>
        <v>1.5501022369193729</v>
      </c>
      <c r="Y182">
        <f t="shared" si="123"/>
        <v>-0.33592111845968642</v>
      </c>
      <c r="Z182">
        <f t="shared" si="124"/>
        <v>1.5333061809963886</v>
      </c>
      <c r="AA182" s="2">
        <f t="shared" si="111"/>
        <v>8.6999999999999886</v>
      </c>
      <c r="AB182" s="91">
        <f t="shared" si="112"/>
        <v>64.687946032841367</v>
      </c>
      <c r="AC182" s="91">
        <f t="shared" si="113"/>
        <v>-3.2352673016420685</v>
      </c>
      <c r="AD182" s="91">
        <f t="shared" si="114"/>
        <v>64.526182667759258</v>
      </c>
      <c r="AF182" s="2">
        <f t="shared" si="115"/>
        <v>8.6999999999999886</v>
      </c>
      <c r="AG182" s="90">
        <f t="shared" si="116"/>
        <v>64.970416252666652</v>
      </c>
      <c r="AH182" s="90">
        <f t="shared" si="117"/>
        <v>-3.2093908126333326</v>
      </c>
      <c r="AI182" s="2">
        <f t="shared" si="118"/>
        <v>64.809946712034986</v>
      </c>
      <c r="AJ182">
        <f t="shared" si="99"/>
        <v>-0.16046954063166663</v>
      </c>
    </row>
    <row r="183" spans="1:36" ht="15.75" thickBot="1" x14ac:dyDescent="0.3">
      <c r="A183" s="2">
        <f t="shared" si="98"/>
        <v>262.49999999999966</v>
      </c>
      <c r="B183" s="5">
        <f t="shared" si="91"/>
        <v>8.7499999999999893</v>
      </c>
      <c r="C183" s="5">
        <f t="shared" si="92"/>
        <v>-2.640227794511496</v>
      </c>
      <c r="D183" s="5">
        <f t="shared" si="93"/>
        <v>-0.14096554384195301</v>
      </c>
      <c r="E183" s="5">
        <f t="shared" si="94"/>
        <v>-2.6472760717035935</v>
      </c>
      <c r="G183" s="5">
        <f t="shared" si="100"/>
        <v>8.7499999999999893</v>
      </c>
      <c r="H183" s="5">
        <f t="shared" si="101"/>
        <v>0.82439640460433605</v>
      </c>
      <c r="I183" s="5">
        <f t="shared" si="102"/>
        <v>-0.13620248322303521</v>
      </c>
      <c r="J183" s="5">
        <f t="shared" si="103"/>
        <v>0.81758628044318427</v>
      </c>
      <c r="L183" s="2">
        <f t="shared" si="104"/>
        <v>8.7499999999999893</v>
      </c>
      <c r="M183" s="2">
        <f t="shared" si="105"/>
        <v>1.1893600248483809</v>
      </c>
      <c r="N183" s="2">
        <f t="shared" si="106"/>
        <v>-0.5955550124241904</v>
      </c>
      <c r="O183" s="2">
        <f t="shared" si="107"/>
        <v>1.1595822742271713</v>
      </c>
      <c r="P183">
        <f t="shared" si="108"/>
        <v>1.2113600248483809</v>
      </c>
      <c r="Q183">
        <f t="shared" si="109"/>
        <v>-0.15555501242419043</v>
      </c>
      <c r="R183">
        <f t="shared" si="110"/>
        <v>1.1815822742271713</v>
      </c>
      <c r="T183" s="89">
        <f t="shared" si="119"/>
        <v>0.20969586111764588</v>
      </c>
      <c r="U183">
        <f t="shared" si="120"/>
        <v>-0.10572293055882294</v>
      </c>
      <c r="V183">
        <f t="shared" si="121"/>
        <v>0.20440971458970472</v>
      </c>
      <c r="X183">
        <f t="shared" si="122"/>
        <v>1.5333061809963886</v>
      </c>
      <c r="Y183">
        <f t="shared" si="123"/>
        <v>-0.32752809049819431</v>
      </c>
      <c r="Z183">
        <f t="shared" si="124"/>
        <v>1.5169297764714789</v>
      </c>
      <c r="AA183" s="2">
        <f t="shared" si="111"/>
        <v>8.7499999999999893</v>
      </c>
      <c r="AB183" s="91">
        <f t="shared" si="112"/>
        <v>64.526182667759258</v>
      </c>
      <c r="AC183" s="91">
        <f t="shared" si="113"/>
        <v>-3.2271841333879632</v>
      </c>
      <c r="AD183" s="91">
        <f t="shared" si="114"/>
        <v>64.364823461089856</v>
      </c>
      <c r="AF183" s="2">
        <f t="shared" si="115"/>
        <v>8.7499999999999893</v>
      </c>
      <c r="AG183" s="90">
        <f t="shared" si="116"/>
        <v>64.809946712034986</v>
      </c>
      <c r="AH183" s="90">
        <f t="shared" si="117"/>
        <v>-3.2013723356017496</v>
      </c>
      <c r="AI183" s="2">
        <f t="shared" si="118"/>
        <v>64.649878095254891</v>
      </c>
      <c r="AJ183">
        <f t="shared" si="99"/>
        <v>-0.16006861678008749</v>
      </c>
    </row>
    <row r="184" spans="1:36" ht="15.75" thickBot="1" x14ac:dyDescent="0.3">
      <c r="A184" s="2">
        <f t="shared" si="98"/>
        <v>263.99999999999972</v>
      </c>
      <c r="B184" s="5">
        <f t="shared" si="91"/>
        <v>8.7999999999999901</v>
      </c>
      <c r="C184" s="5">
        <f t="shared" si="92"/>
        <v>-2.6472760717035935</v>
      </c>
      <c r="D184" s="5">
        <f t="shared" si="93"/>
        <v>-0.13602674980748475</v>
      </c>
      <c r="E184" s="5">
        <f t="shared" si="94"/>
        <v>-2.6540774091939676</v>
      </c>
      <c r="G184" s="5">
        <f t="shared" si="100"/>
        <v>8.7999999999999901</v>
      </c>
      <c r="H184" s="5">
        <f t="shared" si="101"/>
        <v>0.81758628044318427</v>
      </c>
      <c r="I184" s="5">
        <f t="shared" si="102"/>
        <v>-0.13143039631022896</v>
      </c>
      <c r="J184" s="5">
        <f t="shared" si="103"/>
        <v>0.81101476062767286</v>
      </c>
      <c r="L184" s="2">
        <f t="shared" si="104"/>
        <v>8.7999999999999901</v>
      </c>
      <c r="M184" s="2">
        <f t="shared" si="105"/>
        <v>1.1595822742271713</v>
      </c>
      <c r="N184" s="2">
        <f t="shared" si="106"/>
        <v>-0.58067113711358564</v>
      </c>
      <c r="O184" s="2">
        <f t="shared" si="107"/>
        <v>1.1305487173714921</v>
      </c>
      <c r="P184">
        <f t="shared" si="108"/>
        <v>1.1815822742271713</v>
      </c>
      <c r="Q184">
        <f t="shared" si="109"/>
        <v>-0.14067113711358564</v>
      </c>
      <c r="R184">
        <f t="shared" si="110"/>
        <v>1.1525487173714921</v>
      </c>
      <c r="T184" s="89">
        <f t="shared" si="119"/>
        <v>0.20440971458970472</v>
      </c>
      <c r="U184">
        <f t="shared" si="120"/>
        <v>-0.10308485729485237</v>
      </c>
      <c r="V184">
        <f t="shared" si="121"/>
        <v>0.19925547172496211</v>
      </c>
      <c r="X184">
        <f t="shared" si="122"/>
        <v>1.5169297764714789</v>
      </c>
      <c r="Y184">
        <f t="shared" si="123"/>
        <v>-0.31934488823573942</v>
      </c>
      <c r="Z184">
        <f t="shared" si="124"/>
        <v>1.500962532059692</v>
      </c>
      <c r="AA184" s="2">
        <f t="shared" si="111"/>
        <v>8.7999999999999901</v>
      </c>
      <c r="AB184" s="91">
        <f t="shared" si="112"/>
        <v>64.364823461089856</v>
      </c>
      <c r="AC184" s="91">
        <f t="shared" si="113"/>
        <v>-3.2191211730544929</v>
      </c>
      <c r="AD184" s="91">
        <f t="shared" si="114"/>
        <v>64.203867402437126</v>
      </c>
      <c r="AF184" s="2">
        <f t="shared" si="115"/>
        <v>8.7999999999999901</v>
      </c>
      <c r="AG184" s="90">
        <f t="shared" si="116"/>
        <v>64.649878095254891</v>
      </c>
      <c r="AH184" s="90">
        <f t="shared" si="117"/>
        <v>-3.1933739047627445</v>
      </c>
      <c r="AI184" s="2">
        <f t="shared" si="118"/>
        <v>64.490209400016752</v>
      </c>
      <c r="AJ184">
        <f t="shared" si="99"/>
        <v>-0.15966869523813723</v>
      </c>
    </row>
    <row r="185" spans="1:36" ht="15.75" thickBot="1" x14ac:dyDescent="0.3">
      <c r="A185" s="2">
        <f t="shared" si="98"/>
        <v>265.49999999999972</v>
      </c>
      <c r="B185" s="5">
        <f t="shared" si="91"/>
        <v>8.8499999999999908</v>
      </c>
      <c r="C185" s="5">
        <f t="shared" si="92"/>
        <v>-2.6540774091939676</v>
      </c>
      <c r="D185" s="5">
        <f t="shared" si="93"/>
        <v>-0.13126081356422284</v>
      </c>
      <c r="E185" s="5">
        <f t="shared" si="94"/>
        <v>-2.660640449872179</v>
      </c>
      <c r="G185" s="5">
        <f t="shared" si="100"/>
        <v>8.8499999999999908</v>
      </c>
      <c r="H185" s="5">
        <f t="shared" si="101"/>
        <v>0.81101476062767286</v>
      </c>
      <c r="I185" s="5">
        <f t="shared" si="102"/>
        <v>-0.12682533243937097</v>
      </c>
      <c r="J185" s="5">
        <f t="shared" si="103"/>
        <v>0.80467349400570432</v>
      </c>
      <c r="L185" s="2">
        <f t="shared" si="104"/>
        <v>8.8499999999999908</v>
      </c>
      <c r="M185" s="2">
        <f t="shared" si="105"/>
        <v>1.1305487173714921</v>
      </c>
      <c r="N185" s="2">
        <f t="shared" si="106"/>
        <v>-0.56615935868574607</v>
      </c>
      <c r="O185" s="2">
        <f t="shared" si="107"/>
        <v>1.1022407494372048</v>
      </c>
      <c r="P185">
        <f t="shared" si="108"/>
        <v>1.1525487173714921</v>
      </c>
      <c r="Q185">
        <f t="shared" si="109"/>
        <v>-0.12615935868574604</v>
      </c>
      <c r="R185">
        <f t="shared" si="110"/>
        <v>1.1242407494372049</v>
      </c>
      <c r="T185" s="89">
        <f t="shared" si="119"/>
        <v>0.19925547172496211</v>
      </c>
      <c r="U185">
        <f t="shared" si="120"/>
        <v>-0.10051273586248105</v>
      </c>
      <c r="V185">
        <f t="shared" si="121"/>
        <v>0.19422983493183804</v>
      </c>
      <c r="X185">
        <f t="shared" si="122"/>
        <v>1.500962532059692</v>
      </c>
      <c r="Y185">
        <f t="shared" si="123"/>
        <v>-0.31136626602984602</v>
      </c>
      <c r="Z185">
        <f t="shared" si="124"/>
        <v>1.4853942187581997</v>
      </c>
      <c r="AA185" s="2">
        <f t="shared" si="111"/>
        <v>8.8499999999999908</v>
      </c>
      <c r="AB185" s="91">
        <f t="shared" si="112"/>
        <v>64.203867402437126</v>
      </c>
      <c r="AC185" s="91">
        <f t="shared" si="113"/>
        <v>-3.2110783701218564</v>
      </c>
      <c r="AD185" s="91">
        <f t="shared" si="114"/>
        <v>64.04331348393103</v>
      </c>
      <c r="AF185" s="2">
        <f t="shared" si="115"/>
        <v>8.8499999999999908</v>
      </c>
      <c r="AG185" s="90">
        <f t="shared" si="116"/>
        <v>64.490209400016752</v>
      </c>
      <c r="AH185" s="90">
        <f t="shared" si="117"/>
        <v>-3.1853954700008376</v>
      </c>
      <c r="AI185" s="2">
        <f t="shared" si="118"/>
        <v>64.330939626516709</v>
      </c>
      <c r="AJ185">
        <f t="shared" si="99"/>
        <v>-0.1592697735000419</v>
      </c>
    </row>
    <row r="186" spans="1:36" ht="15.75" thickBot="1" x14ac:dyDescent="0.3">
      <c r="A186" s="2">
        <f t="shared" si="98"/>
        <v>266.99999999999977</v>
      </c>
      <c r="B186" s="5">
        <f t="shared" si="91"/>
        <v>8.8999999999999915</v>
      </c>
      <c r="C186" s="5">
        <f t="shared" si="92"/>
        <v>-2.660640449872179</v>
      </c>
      <c r="D186" s="5">
        <f t="shared" si="93"/>
        <v>-0.1266616850894749</v>
      </c>
      <c r="E186" s="5">
        <f t="shared" si="94"/>
        <v>-2.6669735341266527</v>
      </c>
      <c r="G186" s="5">
        <f t="shared" si="100"/>
        <v>8.8999999999999915</v>
      </c>
      <c r="H186" s="5">
        <f t="shared" si="101"/>
        <v>0.80467349400570432</v>
      </c>
      <c r="I186" s="5">
        <f t="shared" si="102"/>
        <v>-0.12238144580399302</v>
      </c>
      <c r="J186" s="5">
        <f t="shared" si="103"/>
        <v>0.79855442171550461</v>
      </c>
      <c r="L186" s="2">
        <f t="shared" si="104"/>
        <v>8.8999999999999915</v>
      </c>
      <c r="M186" s="2">
        <f t="shared" si="105"/>
        <v>1.1022407494372048</v>
      </c>
      <c r="N186" s="2">
        <f t="shared" si="106"/>
        <v>-0.55201037471860237</v>
      </c>
      <c r="O186" s="2">
        <f t="shared" si="107"/>
        <v>1.0746402307012748</v>
      </c>
      <c r="P186">
        <f t="shared" si="108"/>
        <v>1.1242407494372049</v>
      </c>
      <c r="Q186">
        <f t="shared" si="109"/>
        <v>-0.11201037471860242</v>
      </c>
      <c r="R186">
        <f t="shared" si="110"/>
        <v>1.0966402307012748</v>
      </c>
      <c r="T186" s="89">
        <f t="shared" si="119"/>
        <v>0.19422983493183804</v>
      </c>
      <c r="U186">
        <f t="shared" si="120"/>
        <v>-9.8004917465919023E-2</v>
      </c>
      <c r="V186">
        <f t="shared" si="121"/>
        <v>0.18932958905854208</v>
      </c>
      <c r="X186">
        <f t="shared" si="122"/>
        <v>1.4853942187581997</v>
      </c>
      <c r="Y186">
        <f t="shared" si="123"/>
        <v>-0.30358710937909983</v>
      </c>
      <c r="Z186">
        <f t="shared" si="124"/>
        <v>1.4702148632892447</v>
      </c>
      <c r="AA186" s="2">
        <f t="shared" si="111"/>
        <v>8.8999999999999915</v>
      </c>
      <c r="AB186" s="91">
        <f t="shared" si="112"/>
        <v>64.04331348393103</v>
      </c>
      <c r="AC186" s="91">
        <f t="shared" si="113"/>
        <v>-3.2030556741965519</v>
      </c>
      <c r="AD186" s="91">
        <f t="shared" si="114"/>
        <v>63.883160700221204</v>
      </c>
      <c r="AF186" s="2">
        <f t="shared" si="115"/>
        <v>8.8999999999999915</v>
      </c>
      <c r="AG186" s="90">
        <f t="shared" si="116"/>
        <v>64.330939626516709</v>
      </c>
      <c r="AH186" s="90">
        <f t="shared" si="117"/>
        <v>-3.1774369813258359</v>
      </c>
      <c r="AI186" s="2">
        <f t="shared" si="118"/>
        <v>64.172067777450422</v>
      </c>
      <c r="AJ186">
        <f t="shared" si="99"/>
        <v>-0.15887184906629181</v>
      </c>
    </row>
    <row r="187" spans="1:36" ht="15.75" thickBot="1" x14ac:dyDescent="0.3">
      <c r="A187" s="2">
        <f t="shared" si="98"/>
        <v>268.49999999999977</v>
      </c>
      <c r="B187" s="5">
        <f t="shared" ref="B187:B250" si="125">B186+$C$3</f>
        <v>8.9499999999999922</v>
      </c>
      <c r="C187" s="5">
        <f t="shared" ref="C187:C250" si="126">E186</f>
        <v>-2.6669735341266527</v>
      </c>
      <c r="D187" s="5">
        <f t="shared" ref="D187:D250" si="127">-0.7*C187-1.99+0.0001*B187</f>
        <v>-0.12222352611134323</v>
      </c>
      <c r="E187" s="5">
        <f t="shared" ref="E187:E250" si="128">C187+$C$3*D187</f>
        <v>-2.67308471043222</v>
      </c>
      <c r="G187" s="5">
        <f t="shared" si="100"/>
        <v>8.9499999999999922</v>
      </c>
      <c r="H187" s="5">
        <f t="shared" si="101"/>
        <v>0.79855442171550461</v>
      </c>
      <c r="I187" s="5">
        <f t="shared" si="102"/>
        <v>-0.11809309520085325</v>
      </c>
      <c r="J187" s="5">
        <f t="shared" si="103"/>
        <v>0.79264976695546197</v>
      </c>
      <c r="L187" s="2">
        <f t="shared" si="104"/>
        <v>8.9499999999999922</v>
      </c>
      <c r="M187" s="2">
        <f t="shared" si="105"/>
        <v>1.0746402307012748</v>
      </c>
      <c r="N187" s="2">
        <f t="shared" si="106"/>
        <v>-0.53821511535063737</v>
      </c>
      <c r="O187" s="2">
        <f t="shared" si="107"/>
        <v>1.0477294749337429</v>
      </c>
      <c r="P187">
        <f t="shared" si="108"/>
        <v>1.0966402307012748</v>
      </c>
      <c r="Q187">
        <f t="shared" si="109"/>
        <v>-9.8215115350637386E-2</v>
      </c>
      <c r="R187">
        <f t="shared" si="110"/>
        <v>1.0697294749337429</v>
      </c>
      <c r="T187" s="89">
        <f t="shared" si="119"/>
        <v>0.18932958905854208</v>
      </c>
      <c r="U187">
        <f t="shared" si="120"/>
        <v>-9.5559794529271033E-2</v>
      </c>
      <c r="V187">
        <f t="shared" si="121"/>
        <v>0.18455159933207854</v>
      </c>
      <c r="X187">
        <f t="shared" si="122"/>
        <v>1.4702148632892447</v>
      </c>
      <c r="Y187">
        <f t="shared" si="123"/>
        <v>-0.29600243164462231</v>
      </c>
      <c r="Z187">
        <f t="shared" si="124"/>
        <v>1.4554147417070136</v>
      </c>
      <c r="AA187" s="2">
        <f t="shared" si="111"/>
        <v>8.9499999999999922</v>
      </c>
      <c r="AB187" s="91">
        <f t="shared" si="112"/>
        <v>63.883160700221204</v>
      </c>
      <c r="AC187" s="91">
        <f t="shared" si="113"/>
        <v>-3.1950530350110604</v>
      </c>
      <c r="AD187" s="91">
        <f t="shared" si="114"/>
        <v>63.723408048470652</v>
      </c>
      <c r="AF187" s="2">
        <f t="shared" si="115"/>
        <v>8.9499999999999922</v>
      </c>
      <c r="AG187" s="90">
        <f t="shared" si="116"/>
        <v>64.172067777450422</v>
      </c>
      <c r="AH187" s="90">
        <f t="shared" si="117"/>
        <v>-3.1694983888725212</v>
      </c>
      <c r="AI187" s="2">
        <f t="shared" si="118"/>
        <v>64.013592858006803</v>
      </c>
      <c r="AJ187">
        <f t="shared" si="99"/>
        <v>-0.15847491944362607</v>
      </c>
    </row>
    <row r="188" spans="1:36" ht="15.75" thickBot="1" x14ac:dyDescent="0.3">
      <c r="A188" s="2">
        <f t="shared" si="98"/>
        <v>269.99999999999977</v>
      </c>
      <c r="B188" s="5">
        <f t="shared" si="125"/>
        <v>8.9999999999999929</v>
      </c>
      <c r="C188" s="5">
        <f t="shared" si="126"/>
        <v>-2.67308471043222</v>
      </c>
      <c r="D188" s="5">
        <f t="shared" si="127"/>
        <v>-0.11794070269744607</v>
      </c>
      <c r="E188" s="5">
        <f t="shared" si="128"/>
        <v>-2.6789817455670923</v>
      </c>
      <c r="G188" s="5">
        <f t="shared" si="100"/>
        <v>8.9999999999999929</v>
      </c>
      <c r="H188" s="5">
        <f t="shared" si="101"/>
        <v>0.79264976695546197</v>
      </c>
      <c r="I188" s="5">
        <f t="shared" si="102"/>
        <v>-0.11395483686882331</v>
      </c>
      <c r="J188" s="5">
        <f t="shared" si="103"/>
        <v>0.78695202511202078</v>
      </c>
      <c r="L188" s="2">
        <f t="shared" si="104"/>
        <v>8.9999999999999929</v>
      </c>
      <c r="M188" s="2">
        <f t="shared" si="105"/>
        <v>1.0477294749337429</v>
      </c>
      <c r="N188" s="2">
        <f t="shared" si="106"/>
        <v>-0.52476473746687147</v>
      </c>
      <c r="O188" s="2">
        <f t="shared" si="107"/>
        <v>1.0214912380603993</v>
      </c>
      <c r="P188">
        <f t="shared" si="108"/>
        <v>1.0697294749337429</v>
      </c>
      <c r="Q188">
        <f t="shared" si="109"/>
        <v>-8.4764737466871451E-2</v>
      </c>
      <c r="R188">
        <f t="shared" si="110"/>
        <v>1.0434912380603993</v>
      </c>
      <c r="T188" s="89">
        <f t="shared" si="119"/>
        <v>0.18455159933207854</v>
      </c>
      <c r="U188">
        <f t="shared" si="120"/>
        <v>-9.3175799666039269E-2</v>
      </c>
      <c r="V188">
        <f t="shared" si="121"/>
        <v>0.17989280934877658</v>
      </c>
      <c r="X188">
        <f t="shared" si="122"/>
        <v>1.4554147417070136</v>
      </c>
      <c r="Y188">
        <f t="shared" si="123"/>
        <v>-0.28860737085350679</v>
      </c>
      <c r="Z188">
        <f t="shared" si="124"/>
        <v>1.4409843731643381</v>
      </c>
      <c r="AA188" s="2">
        <f t="shared" si="111"/>
        <v>8.9999999999999929</v>
      </c>
      <c r="AB188" s="91">
        <f t="shared" si="112"/>
        <v>63.723408048470652</v>
      </c>
      <c r="AC188" s="91">
        <f t="shared" si="113"/>
        <v>-3.187070402423533</v>
      </c>
      <c r="AD188" s="91">
        <f t="shared" si="114"/>
        <v>63.564054528349473</v>
      </c>
      <c r="AF188" s="2">
        <f t="shared" si="115"/>
        <v>8.9999999999999929</v>
      </c>
      <c r="AG188" s="90">
        <f t="shared" si="116"/>
        <v>64.013592858006803</v>
      </c>
      <c r="AH188" s="90">
        <f t="shared" si="117"/>
        <v>-3.1615796429003402</v>
      </c>
      <c r="AI188" s="2">
        <f t="shared" si="118"/>
        <v>63.855513875861789</v>
      </c>
      <c r="AJ188">
        <f t="shared" si="99"/>
        <v>-0.15807898214501703</v>
      </c>
    </row>
    <row r="189" spans="1:36" ht="15.75" thickBot="1" x14ac:dyDescent="0.3">
      <c r="A189" s="2">
        <f t="shared" si="98"/>
        <v>271.49999999999983</v>
      </c>
      <c r="B189" s="5">
        <f t="shared" si="125"/>
        <v>9.0499999999999936</v>
      </c>
      <c r="C189" s="5">
        <f t="shared" si="126"/>
        <v>-2.6789817455670923</v>
      </c>
      <c r="D189" s="5">
        <f t="shared" si="127"/>
        <v>-0.11380777810303548</v>
      </c>
      <c r="E189" s="5">
        <f t="shared" si="128"/>
        <v>-2.684672134472244</v>
      </c>
      <c r="G189" s="5">
        <f t="shared" si="100"/>
        <v>9.0499999999999936</v>
      </c>
      <c r="H189" s="5">
        <f t="shared" si="101"/>
        <v>0.78695202511202078</v>
      </c>
      <c r="I189" s="5">
        <f t="shared" si="102"/>
        <v>-0.10996141757841447</v>
      </c>
      <c r="J189" s="5">
        <f t="shared" si="103"/>
        <v>0.78145395423310005</v>
      </c>
      <c r="L189" s="2">
        <f t="shared" si="104"/>
        <v>9.0499999999999936</v>
      </c>
      <c r="M189" s="2">
        <f t="shared" si="105"/>
        <v>1.0214912380603993</v>
      </c>
      <c r="N189" s="2">
        <f t="shared" si="106"/>
        <v>-0.5116506190301997</v>
      </c>
      <c r="O189" s="2">
        <f t="shared" si="107"/>
        <v>0.99590870710888935</v>
      </c>
      <c r="P189">
        <f t="shared" si="108"/>
        <v>1.0434912380603993</v>
      </c>
      <c r="Q189">
        <f t="shared" si="109"/>
        <v>-7.1650619030199661E-2</v>
      </c>
      <c r="R189">
        <f t="shared" si="110"/>
        <v>1.0179087071088893</v>
      </c>
      <c r="T189" s="89">
        <f t="shared" si="119"/>
        <v>0.17989280934877658</v>
      </c>
      <c r="U189">
        <f t="shared" si="120"/>
        <v>-9.0851404674388292E-2</v>
      </c>
      <c r="V189">
        <f t="shared" si="121"/>
        <v>0.17535023911505715</v>
      </c>
      <c r="X189">
        <f t="shared" si="122"/>
        <v>1.4409843731643381</v>
      </c>
      <c r="Y189">
        <f t="shared" si="123"/>
        <v>-0.28139718658216906</v>
      </c>
      <c r="Z189">
        <f t="shared" si="124"/>
        <v>1.4269145138352297</v>
      </c>
      <c r="AA189" s="2">
        <f t="shared" si="111"/>
        <v>9.0499999999999936</v>
      </c>
      <c r="AB189" s="91">
        <f t="shared" si="112"/>
        <v>63.564054528349473</v>
      </c>
      <c r="AC189" s="91">
        <f t="shared" si="113"/>
        <v>-3.1791077264174739</v>
      </c>
      <c r="AD189" s="91">
        <f t="shared" si="114"/>
        <v>63.405099142028597</v>
      </c>
      <c r="AF189" s="2">
        <f t="shared" si="115"/>
        <v>9.0499999999999936</v>
      </c>
      <c r="AG189" s="90">
        <f t="shared" si="116"/>
        <v>63.855513875861789</v>
      </c>
      <c r="AH189" s="90">
        <f t="shared" si="117"/>
        <v>-3.1536806937930897</v>
      </c>
      <c r="AI189" s="2">
        <f t="shared" si="118"/>
        <v>63.697829841172137</v>
      </c>
      <c r="AJ189">
        <f t="shared" si="99"/>
        <v>-0.1576840346896545</v>
      </c>
    </row>
    <row r="190" spans="1:36" ht="15.75" thickBot="1" x14ac:dyDescent="0.3">
      <c r="A190" s="2">
        <f t="shared" si="98"/>
        <v>272.99999999999983</v>
      </c>
      <c r="B190" s="5">
        <f t="shared" si="125"/>
        <v>9.0999999999999943</v>
      </c>
      <c r="C190" s="5">
        <f t="shared" si="126"/>
        <v>-2.684672134472244</v>
      </c>
      <c r="D190" s="5">
        <f t="shared" si="127"/>
        <v>-0.10981950586942932</v>
      </c>
      <c r="E190" s="5">
        <f t="shared" si="128"/>
        <v>-2.6901631097657153</v>
      </c>
      <c r="G190" s="5">
        <f t="shared" si="100"/>
        <v>9.0999999999999943</v>
      </c>
      <c r="H190" s="5">
        <f t="shared" si="101"/>
        <v>0.78145395423310005</v>
      </c>
      <c r="I190" s="5">
        <f t="shared" si="102"/>
        <v>-0.10610776796317004</v>
      </c>
      <c r="J190" s="5">
        <f t="shared" si="103"/>
        <v>0.77614856583494152</v>
      </c>
      <c r="L190" s="2">
        <f t="shared" si="104"/>
        <v>9.0999999999999943</v>
      </c>
      <c r="M190" s="2">
        <f t="shared" si="105"/>
        <v>0.99590870710888935</v>
      </c>
      <c r="N190" s="2">
        <f t="shared" si="106"/>
        <v>-0.49886435355444469</v>
      </c>
      <c r="O190" s="2">
        <f t="shared" si="107"/>
        <v>0.97096548943116712</v>
      </c>
      <c r="P190">
        <f t="shared" si="108"/>
        <v>1.0179087071088893</v>
      </c>
      <c r="Q190">
        <f t="shared" si="109"/>
        <v>-5.8864353554444672E-2</v>
      </c>
      <c r="R190">
        <f t="shared" si="110"/>
        <v>0.99296548943116714</v>
      </c>
      <c r="T190" s="89">
        <f t="shared" si="119"/>
        <v>0.17535023911505715</v>
      </c>
      <c r="U190">
        <f t="shared" si="120"/>
        <v>-8.8585119557528569E-2</v>
      </c>
      <c r="V190">
        <f t="shared" si="121"/>
        <v>0.17092098313718071</v>
      </c>
      <c r="X190">
        <f t="shared" si="122"/>
        <v>1.4269145138352297</v>
      </c>
      <c r="Y190">
        <f t="shared" si="123"/>
        <v>-0.27436725691761488</v>
      </c>
      <c r="Z190">
        <f t="shared" si="124"/>
        <v>1.4131961509893489</v>
      </c>
      <c r="AA190" s="2">
        <f t="shared" si="111"/>
        <v>9.0999999999999943</v>
      </c>
      <c r="AB190" s="91">
        <f t="shared" si="112"/>
        <v>63.405099142028597</v>
      </c>
      <c r="AC190" s="91">
        <f t="shared" si="113"/>
        <v>-3.1711649571014302</v>
      </c>
      <c r="AD190" s="91">
        <f t="shared" si="114"/>
        <v>63.246540894173528</v>
      </c>
      <c r="AF190" s="2">
        <f t="shared" si="115"/>
        <v>9.0999999999999943</v>
      </c>
      <c r="AG190" s="90">
        <f t="shared" si="116"/>
        <v>63.697829841172137</v>
      </c>
      <c r="AH190" s="90">
        <f t="shared" si="117"/>
        <v>-3.1458014920586073</v>
      </c>
      <c r="AI190" s="2">
        <f t="shared" si="118"/>
        <v>63.540539766569204</v>
      </c>
      <c r="AJ190">
        <f t="shared" si="99"/>
        <v>-0.15729007460293037</v>
      </c>
    </row>
    <row r="191" spans="1:36" ht="15.75" thickBot="1" x14ac:dyDescent="0.3">
      <c r="A191" s="2">
        <f t="shared" si="98"/>
        <v>274.49999999999983</v>
      </c>
      <c r="B191" s="5">
        <f t="shared" si="125"/>
        <v>9.149999999999995</v>
      </c>
      <c r="C191" s="5">
        <f t="shared" si="126"/>
        <v>-2.6901631097657153</v>
      </c>
      <c r="D191" s="5">
        <f t="shared" si="127"/>
        <v>-0.10597082316399953</v>
      </c>
      <c r="E191" s="5">
        <f t="shared" si="128"/>
        <v>-2.6954616509239151</v>
      </c>
      <c r="G191" s="5">
        <f t="shared" si="100"/>
        <v>9.149999999999995</v>
      </c>
      <c r="H191" s="5">
        <f t="shared" si="101"/>
        <v>0.77614856583494152</v>
      </c>
      <c r="I191" s="5">
        <f t="shared" si="102"/>
        <v>-0.10238899608445901</v>
      </c>
      <c r="J191" s="5">
        <f t="shared" si="103"/>
        <v>0.77102911603071855</v>
      </c>
      <c r="L191" s="2">
        <f t="shared" si="104"/>
        <v>9.149999999999995</v>
      </c>
      <c r="M191" s="2">
        <f t="shared" si="105"/>
        <v>0.97096548943116712</v>
      </c>
      <c r="N191" s="2">
        <f t="shared" si="106"/>
        <v>-0.48639774471558356</v>
      </c>
      <c r="O191" s="2">
        <f t="shared" si="107"/>
        <v>0.94664560219538796</v>
      </c>
      <c r="P191">
        <f t="shared" si="108"/>
        <v>0.99296548943116714</v>
      </c>
      <c r="Q191">
        <f t="shared" si="109"/>
        <v>-4.6397744715583555E-2</v>
      </c>
      <c r="R191">
        <f t="shared" si="110"/>
        <v>0.96864560219538798</v>
      </c>
      <c r="T191" s="89">
        <f t="shared" si="119"/>
        <v>0.17092098313718071</v>
      </c>
      <c r="U191">
        <f t="shared" si="120"/>
        <v>-8.6375491568590354E-2</v>
      </c>
      <c r="V191">
        <f t="shared" si="121"/>
        <v>0.16660220855875119</v>
      </c>
      <c r="X191">
        <f t="shared" si="122"/>
        <v>1.4131961509893489</v>
      </c>
      <c r="Y191">
        <f t="shared" si="123"/>
        <v>-0.26751307549467446</v>
      </c>
      <c r="Z191">
        <f t="shared" si="124"/>
        <v>1.3998204972146151</v>
      </c>
      <c r="AA191" s="2">
        <f t="shared" si="111"/>
        <v>9.149999999999995</v>
      </c>
      <c r="AB191" s="91">
        <f t="shared" si="112"/>
        <v>63.246540894173528</v>
      </c>
      <c r="AC191" s="91">
        <f t="shared" si="113"/>
        <v>-3.1632420447086766</v>
      </c>
      <c r="AD191" s="91">
        <f t="shared" si="114"/>
        <v>63.088378791938091</v>
      </c>
      <c r="AF191" s="2">
        <f t="shared" si="115"/>
        <v>9.149999999999995</v>
      </c>
      <c r="AG191" s="90">
        <f t="shared" si="116"/>
        <v>63.540539766569204</v>
      </c>
      <c r="AH191" s="90">
        <f t="shared" si="117"/>
        <v>-3.1379419883284605</v>
      </c>
      <c r="AI191" s="2">
        <f t="shared" si="118"/>
        <v>63.383642667152778</v>
      </c>
      <c r="AJ191">
        <f t="shared" si="99"/>
        <v>-0.15689709941642305</v>
      </c>
    </row>
    <row r="192" spans="1:36" ht="15.75" thickBot="1" x14ac:dyDescent="0.3">
      <c r="A192" s="2">
        <f t="shared" si="98"/>
        <v>275.99999999999989</v>
      </c>
      <c r="B192" s="5">
        <f t="shared" si="125"/>
        <v>9.1999999999999957</v>
      </c>
      <c r="C192" s="5">
        <f t="shared" si="126"/>
        <v>-2.6954616509239151</v>
      </c>
      <c r="D192" s="5">
        <f t="shared" si="127"/>
        <v>-0.10225684435325946</v>
      </c>
      <c r="E192" s="5">
        <f t="shared" si="128"/>
        <v>-2.7005744931415783</v>
      </c>
      <c r="G192" s="5">
        <f t="shared" si="100"/>
        <v>9.1999999999999957</v>
      </c>
      <c r="H192" s="5">
        <f t="shared" si="101"/>
        <v>0.77102911603071855</v>
      </c>
      <c r="I192" s="5">
        <f t="shared" si="102"/>
        <v>-9.8800381221502892E-2</v>
      </c>
      <c r="J192" s="5">
        <f t="shared" si="103"/>
        <v>0.76608909696964345</v>
      </c>
      <c r="L192" s="2">
        <f t="shared" si="104"/>
        <v>9.1999999999999957</v>
      </c>
      <c r="M192" s="2">
        <f t="shared" si="105"/>
        <v>0.94664560219538796</v>
      </c>
      <c r="N192" s="2">
        <f t="shared" si="106"/>
        <v>-0.47424280109769396</v>
      </c>
      <c r="O192" s="2">
        <f t="shared" si="107"/>
        <v>0.9229334621405032</v>
      </c>
      <c r="P192">
        <f t="shared" si="108"/>
        <v>0.96864560219538798</v>
      </c>
      <c r="Q192">
        <f t="shared" si="109"/>
        <v>-3.4242801097693974E-2</v>
      </c>
      <c r="R192">
        <f t="shared" si="110"/>
        <v>0.94493346214050322</v>
      </c>
      <c r="T192" s="89">
        <f t="shared" si="119"/>
        <v>0.16660220855875119</v>
      </c>
      <c r="U192">
        <f t="shared" si="120"/>
        <v>-8.4221104279375597E-2</v>
      </c>
      <c r="V192">
        <f t="shared" si="121"/>
        <v>0.16239115334478241</v>
      </c>
      <c r="X192">
        <f t="shared" ref="X192:X255" si="129">Z191</f>
        <v>1.3998204972146151</v>
      </c>
      <c r="Y192">
        <f t="shared" ref="Y192:Y255" si="130">(-0.5)*X192+(0.44)-(0.0001*L192)</f>
        <v>-0.26083024860730752</v>
      </c>
      <c r="Z192">
        <f t="shared" ref="Z192:Z255" si="131">X192+(Y192*$C$3)</f>
        <v>1.3867789847842498</v>
      </c>
      <c r="AA192" s="2">
        <f t="shared" si="111"/>
        <v>9.1999999999999957</v>
      </c>
      <c r="AB192" s="91">
        <f t="shared" si="112"/>
        <v>63.088378791938091</v>
      </c>
      <c r="AC192" s="91">
        <f t="shared" si="113"/>
        <v>-3.1553389395969047</v>
      </c>
      <c r="AD192" s="91">
        <f t="shared" si="114"/>
        <v>62.930611844958243</v>
      </c>
      <c r="AF192" s="2">
        <f t="shared" si="115"/>
        <v>9.1999999999999957</v>
      </c>
      <c r="AG192" s="90">
        <f t="shared" si="116"/>
        <v>63.383642667152778</v>
      </c>
      <c r="AH192" s="90">
        <f t="shared" si="117"/>
        <v>-3.1301021333576386</v>
      </c>
      <c r="AI192" s="2">
        <f t="shared" si="118"/>
        <v>63.227137560484898</v>
      </c>
      <c r="AJ192">
        <f t="shared" si="99"/>
        <v>-0.15650510666788195</v>
      </c>
    </row>
    <row r="193" spans="1:36" ht="15.75" thickBot="1" x14ac:dyDescent="0.3">
      <c r="A193" s="2">
        <f t="shared" si="98"/>
        <v>277.49999999999989</v>
      </c>
      <c r="B193" s="5">
        <f t="shared" si="125"/>
        <v>9.2499999999999964</v>
      </c>
      <c r="C193" s="5">
        <f t="shared" si="126"/>
        <v>-2.7005744931415783</v>
      </c>
      <c r="D193" s="5">
        <f t="shared" si="127"/>
        <v>-9.867285480089534E-2</v>
      </c>
      <c r="E193" s="5">
        <f t="shared" si="128"/>
        <v>-2.7055081358816229</v>
      </c>
      <c r="G193" s="5">
        <f t="shared" si="100"/>
        <v>9.2499999999999964</v>
      </c>
      <c r="H193" s="5">
        <f t="shared" si="101"/>
        <v>0.76608909696964345</v>
      </c>
      <c r="I193" s="5">
        <f t="shared" si="102"/>
        <v>-9.533736787875037E-2</v>
      </c>
      <c r="J193" s="5">
        <f t="shared" si="103"/>
        <v>0.76132222857570597</v>
      </c>
      <c r="L193" s="2">
        <f t="shared" si="104"/>
        <v>9.2499999999999964</v>
      </c>
      <c r="M193" s="2">
        <f t="shared" si="105"/>
        <v>0.9229334621405032</v>
      </c>
      <c r="N193" s="2">
        <f t="shared" si="106"/>
        <v>-0.46239173107025161</v>
      </c>
      <c r="O193" s="2">
        <f t="shared" si="107"/>
        <v>0.89981387558699066</v>
      </c>
      <c r="P193">
        <f t="shared" si="108"/>
        <v>0.94493346214050322</v>
      </c>
      <c r="Q193">
        <f t="shared" si="109"/>
        <v>-2.2391731070251598E-2</v>
      </c>
      <c r="R193">
        <f t="shared" si="110"/>
        <v>0.92181387558699057</v>
      </c>
      <c r="T193" s="89">
        <f t="shared" si="119"/>
        <v>0.16239115334478241</v>
      </c>
      <c r="U193">
        <f t="shared" si="120"/>
        <v>-8.2120576672391199E-2</v>
      </c>
      <c r="V193">
        <f t="shared" si="121"/>
        <v>0.15828512451116283</v>
      </c>
      <c r="X193">
        <f t="shared" si="129"/>
        <v>1.3867789847842498</v>
      </c>
      <c r="Y193">
        <f t="shared" si="130"/>
        <v>-0.25431449239212489</v>
      </c>
      <c r="Z193">
        <f t="shared" si="131"/>
        <v>1.3740632601646434</v>
      </c>
      <c r="AA193" s="2">
        <f t="shared" si="111"/>
        <v>9.2499999999999964</v>
      </c>
      <c r="AB193" s="91">
        <f t="shared" si="112"/>
        <v>62.930611844958243</v>
      </c>
      <c r="AC193" s="91">
        <f t="shared" si="113"/>
        <v>-3.1474555922479124</v>
      </c>
      <c r="AD193" s="91">
        <f t="shared" si="114"/>
        <v>62.773239065345848</v>
      </c>
      <c r="AF193" s="2">
        <f t="shared" si="115"/>
        <v>9.2499999999999964</v>
      </c>
      <c r="AG193" s="90">
        <f t="shared" si="116"/>
        <v>63.227137560484898</v>
      </c>
      <c r="AH193" s="90">
        <f t="shared" si="117"/>
        <v>-3.1222818780242449</v>
      </c>
      <c r="AI193" s="2">
        <f t="shared" si="118"/>
        <v>63.071023466583689</v>
      </c>
      <c r="AJ193">
        <f t="shared" si="99"/>
        <v>-0.15611409390121225</v>
      </c>
    </row>
    <row r="194" spans="1:36" ht="15.75" thickBot="1" x14ac:dyDescent="0.3">
      <c r="A194" s="2">
        <f t="shared" si="98"/>
        <v>278.99999999999989</v>
      </c>
      <c r="B194" s="5">
        <f t="shared" si="125"/>
        <v>9.2999999999999972</v>
      </c>
      <c r="C194" s="5">
        <f t="shared" si="126"/>
        <v>-2.7055081358816229</v>
      </c>
      <c r="D194" s="5">
        <f t="shared" si="127"/>
        <v>-9.5214304882864073E-2</v>
      </c>
      <c r="E194" s="5">
        <f t="shared" si="128"/>
        <v>-2.710268851125766</v>
      </c>
      <c r="G194" s="5">
        <f t="shared" si="100"/>
        <v>9.2999999999999972</v>
      </c>
      <c r="H194" s="5">
        <f t="shared" si="101"/>
        <v>0.76132222857570597</v>
      </c>
      <c r="I194" s="5">
        <f t="shared" si="102"/>
        <v>-9.1995560002994178E-2</v>
      </c>
      <c r="J194" s="5">
        <f t="shared" si="103"/>
        <v>0.75672245057555632</v>
      </c>
      <c r="L194" s="2">
        <f t="shared" si="104"/>
        <v>9.2999999999999972</v>
      </c>
      <c r="M194" s="2">
        <f t="shared" si="105"/>
        <v>0.89981387558699066</v>
      </c>
      <c r="N194" s="2">
        <f t="shared" si="106"/>
        <v>-0.45083693779349532</v>
      </c>
      <c r="O194" s="2">
        <f t="shared" si="107"/>
        <v>0.87727202869731591</v>
      </c>
      <c r="P194">
        <f t="shared" si="108"/>
        <v>0.92181387558699057</v>
      </c>
      <c r="Q194">
        <f t="shared" si="109"/>
        <v>-1.083693779349533E-2</v>
      </c>
      <c r="R194">
        <f t="shared" si="110"/>
        <v>0.89927202869731593</v>
      </c>
      <c r="T194" s="89">
        <f t="shared" si="119"/>
        <v>0.15828512451116283</v>
      </c>
      <c r="U194">
        <f t="shared" si="120"/>
        <v>-8.0072562255581417E-2</v>
      </c>
      <c r="V194">
        <f t="shared" si="121"/>
        <v>0.15428149639838376</v>
      </c>
      <c r="X194">
        <f t="shared" si="129"/>
        <v>1.3740632601646434</v>
      </c>
      <c r="Y194">
        <f t="shared" si="130"/>
        <v>-0.24796163008232169</v>
      </c>
      <c r="Z194">
        <f t="shared" si="131"/>
        <v>1.3616651786605274</v>
      </c>
      <c r="AA194" s="2">
        <f t="shared" si="111"/>
        <v>9.2999999999999972</v>
      </c>
      <c r="AB194" s="91">
        <f t="shared" si="112"/>
        <v>62.773239065345848</v>
      </c>
      <c r="AC194" s="91">
        <f t="shared" si="113"/>
        <v>-3.1395919532672925</v>
      </c>
      <c r="AD194" s="91">
        <f t="shared" si="114"/>
        <v>62.616259467682482</v>
      </c>
      <c r="AF194" s="2">
        <f t="shared" si="115"/>
        <v>9.2999999999999972</v>
      </c>
      <c r="AG194" s="90">
        <f t="shared" si="116"/>
        <v>63.071023466583689</v>
      </c>
      <c r="AH194" s="90">
        <f t="shared" si="117"/>
        <v>-3.1144811733291844</v>
      </c>
      <c r="AI194" s="2">
        <f t="shared" si="118"/>
        <v>62.915299407917232</v>
      </c>
      <c r="AJ194">
        <f t="shared" si="99"/>
        <v>-0.15572405866645922</v>
      </c>
    </row>
    <row r="195" spans="1:36" ht="15.75" thickBot="1" x14ac:dyDescent="0.3">
      <c r="A195" s="2">
        <f t="shared" si="98"/>
        <v>280.49999999999994</v>
      </c>
      <c r="B195" s="5">
        <f t="shared" si="125"/>
        <v>9.3499999999999979</v>
      </c>
      <c r="C195" s="5">
        <f t="shared" si="126"/>
        <v>-2.710268851125766</v>
      </c>
      <c r="D195" s="5">
        <f t="shared" si="127"/>
        <v>-9.1876804211963883E-2</v>
      </c>
      <c r="E195" s="5">
        <f t="shared" si="128"/>
        <v>-2.7148626913363643</v>
      </c>
      <c r="G195" s="5">
        <f t="shared" si="100"/>
        <v>9.3499999999999979</v>
      </c>
      <c r="H195" s="5">
        <f t="shared" si="101"/>
        <v>0.75672245057555632</v>
      </c>
      <c r="I195" s="5">
        <f t="shared" si="102"/>
        <v>-8.8770715402889347E-2</v>
      </c>
      <c r="J195" s="5">
        <f t="shared" si="103"/>
        <v>0.7522839148054119</v>
      </c>
      <c r="L195" s="2">
        <f t="shared" si="104"/>
        <v>9.3499999999999979</v>
      </c>
      <c r="M195" s="2">
        <f t="shared" si="105"/>
        <v>0.87727202869731591</v>
      </c>
      <c r="N195" s="2">
        <f t="shared" si="106"/>
        <v>-0.43957101434865797</v>
      </c>
      <c r="O195" s="2">
        <f t="shared" si="107"/>
        <v>0.85529347797988298</v>
      </c>
      <c r="P195">
        <f t="shared" si="108"/>
        <v>0.89927202869731593</v>
      </c>
      <c r="Q195">
        <f t="shared" si="109"/>
        <v>4.2898565134204801E-4</v>
      </c>
      <c r="R195">
        <f t="shared" si="110"/>
        <v>0.877293477979883</v>
      </c>
      <c r="T195" s="89">
        <f t="shared" si="119"/>
        <v>0.15428149639838376</v>
      </c>
      <c r="U195">
        <f t="shared" si="120"/>
        <v>-7.8075748199191886E-2</v>
      </c>
      <c r="V195">
        <f t="shared" si="121"/>
        <v>0.15037770898842417</v>
      </c>
      <c r="X195">
        <f t="shared" si="129"/>
        <v>1.3616651786605274</v>
      </c>
      <c r="Y195">
        <f t="shared" si="130"/>
        <v>-0.24176758933026368</v>
      </c>
      <c r="Z195">
        <f t="shared" si="131"/>
        <v>1.3495767991940142</v>
      </c>
      <c r="AA195" s="2">
        <f t="shared" si="111"/>
        <v>9.3499999999999979</v>
      </c>
      <c r="AB195" s="91">
        <f t="shared" si="112"/>
        <v>62.616259467682482</v>
      </c>
      <c r="AC195" s="91">
        <f t="shared" si="113"/>
        <v>-3.1317479733841243</v>
      </c>
      <c r="AD195" s="91">
        <f t="shared" si="114"/>
        <v>62.459672069013273</v>
      </c>
      <c r="AF195" s="2">
        <f t="shared" si="115"/>
        <v>9.3499999999999979</v>
      </c>
      <c r="AG195" s="90">
        <f t="shared" si="116"/>
        <v>62.915299407917232</v>
      </c>
      <c r="AH195" s="90">
        <f t="shared" si="117"/>
        <v>-3.1066999703958618</v>
      </c>
      <c r="AI195" s="2">
        <f t="shared" si="118"/>
        <v>62.75996440939744</v>
      </c>
      <c r="AJ195">
        <f t="shared" si="99"/>
        <v>-0.1553349985197931</v>
      </c>
    </row>
    <row r="196" spans="1:36" ht="15.75" thickBot="1" x14ac:dyDescent="0.3">
      <c r="A196" s="2">
        <f t="shared" si="98"/>
        <v>281.99999999999994</v>
      </c>
      <c r="B196" s="5">
        <f t="shared" si="125"/>
        <v>9.3999999999999986</v>
      </c>
      <c r="C196" s="5">
        <f t="shared" si="126"/>
        <v>-2.7148626913363643</v>
      </c>
      <c r="D196" s="5">
        <f t="shared" si="127"/>
        <v>-8.8656116064545099E-2</v>
      </c>
      <c r="E196" s="5">
        <f t="shared" si="128"/>
        <v>-2.7192954971395915</v>
      </c>
      <c r="G196" s="5">
        <f t="shared" si="100"/>
        <v>9.3999999999999986</v>
      </c>
      <c r="H196" s="5">
        <f t="shared" si="101"/>
        <v>0.7522839148054119</v>
      </c>
      <c r="I196" s="5">
        <f t="shared" si="102"/>
        <v>-8.5658740363788288E-2</v>
      </c>
      <c r="J196" s="5">
        <f t="shared" si="103"/>
        <v>0.74800097778722252</v>
      </c>
      <c r="L196" s="2">
        <f t="shared" si="104"/>
        <v>9.3999999999999986</v>
      </c>
      <c r="M196" s="2">
        <f t="shared" si="105"/>
        <v>0.85529347797988298</v>
      </c>
      <c r="N196" s="2">
        <f t="shared" si="106"/>
        <v>-0.42858673898994148</v>
      </c>
      <c r="O196" s="2">
        <f t="shared" si="107"/>
        <v>0.83386414103038586</v>
      </c>
      <c r="P196">
        <f t="shared" si="108"/>
        <v>0.877293477979883</v>
      </c>
      <c r="Q196">
        <f t="shared" si="109"/>
        <v>1.1413261010058514E-2</v>
      </c>
      <c r="R196">
        <f t="shared" si="110"/>
        <v>0.85586414103038588</v>
      </c>
      <c r="T196" s="89">
        <f t="shared" si="119"/>
        <v>0.15037770898842417</v>
      </c>
      <c r="U196">
        <f t="shared" si="120"/>
        <v>-7.6128854494212084E-2</v>
      </c>
      <c r="V196">
        <f t="shared" si="121"/>
        <v>0.14657126626371358</v>
      </c>
      <c r="X196">
        <f t="shared" si="129"/>
        <v>1.3495767991940142</v>
      </c>
      <c r="Y196">
        <f t="shared" si="130"/>
        <v>-0.23572839959700709</v>
      </c>
      <c r="Z196">
        <f t="shared" si="131"/>
        <v>1.3377903792141639</v>
      </c>
      <c r="AA196" s="2">
        <f t="shared" si="111"/>
        <v>9.3999999999999986</v>
      </c>
      <c r="AB196" s="91">
        <f t="shared" si="112"/>
        <v>62.459672069013273</v>
      </c>
      <c r="AC196" s="91">
        <f t="shared" si="113"/>
        <v>-3.1239236034506637</v>
      </c>
      <c r="AD196" s="91">
        <f t="shared" si="114"/>
        <v>62.303475888840737</v>
      </c>
      <c r="AF196" s="2">
        <f t="shared" si="115"/>
        <v>9.3999999999999986</v>
      </c>
      <c r="AG196" s="90">
        <f t="shared" si="116"/>
        <v>62.75996440939744</v>
      </c>
      <c r="AH196" s="90">
        <f t="shared" si="117"/>
        <v>-3.0989382204698721</v>
      </c>
      <c r="AI196" s="2">
        <f t="shared" si="118"/>
        <v>62.605017498373947</v>
      </c>
      <c r="AJ196">
        <f t="shared" si="99"/>
        <v>-0.15494691102349362</v>
      </c>
    </row>
    <row r="197" spans="1:36" ht="15.75" thickBot="1" x14ac:dyDescent="0.3">
      <c r="A197" s="2">
        <f t="shared" si="98"/>
        <v>283.5</v>
      </c>
      <c r="B197" s="5">
        <f t="shared" si="125"/>
        <v>9.4499999999999993</v>
      </c>
      <c r="C197" s="5">
        <f t="shared" si="126"/>
        <v>-2.7192954971395915</v>
      </c>
      <c r="D197" s="5">
        <f t="shared" si="127"/>
        <v>-8.5548152002286021E-2</v>
      </c>
      <c r="E197" s="5">
        <f t="shared" si="128"/>
        <v>-2.7235729047397057</v>
      </c>
      <c r="G197" s="5">
        <f t="shared" si="100"/>
        <v>9.4499999999999993</v>
      </c>
      <c r="H197" s="5">
        <f t="shared" si="101"/>
        <v>0.74800097778722252</v>
      </c>
      <c r="I197" s="5">
        <f t="shared" si="102"/>
        <v>-8.2655684451055783E-2</v>
      </c>
      <c r="J197" s="5">
        <f t="shared" si="103"/>
        <v>0.74386819356466971</v>
      </c>
      <c r="L197" s="2">
        <f t="shared" si="104"/>
        <v>9.4499999999999993</v>
      </c>
      <c r="M197" s="2">
        <f t="shared" si="105"/>
        <v>0.83386414103038586</v>
      </c>
      <c r="N197" s="2">
        <f t="shared" si="106"/>
        <v>-0.41787707051519291</v>
      </c>
      <c r="O197" s="2">
        <f t="shared" si="107"/>
        <v>0.81297028750462619</v>
      </c>
      <c r="P197">
        <f t="shared" si="108"/>
        <v>0.85586414103038588</v>
      </c>
      <c r="Q197">
        <f t="shared" si="109"/>
        <v>2.2122929484807069E-2</v>
      </c>
      <c r="R197">
        <f t="shared" si="110"/>
        <v>0.83497028750462621</v>
      </c>
      <c r="T197" s="89">
        <f t="shared" si="119"/>
        <v>0.14657126626371358</v>
      </c>
      <c r="U197">
        <f t="shared" si="120"/>
        <v>-7.4230633131856794E-2</v>
      </c>
      <c r="V197">
        <f t="shared" si="121"/>
        <v>0.14285973460712076</v>
      </c>
      <c r="X197">
        <f t="shared" si="129"/>
        <v>1.3377903792141639</v>
      </c>
      <c r="Y197">
        <f t="shared" si="130"/>
        <v>-0.22984018960708194</v>
      </c>
      <c r="Z197">
        <f t="shared" si="131"/>
        <v>1.3262983697338098</v>
      </c>
      <c r="AA197" s="2">
        <f t="shared" si="111"/>
        <v>9.4499999999999993</v>
      </c>
      <c r="AB197" s="91">
        <f t="shared" si="112"/>
        <v>62.303475888840737</v>
      </c>
      <c r="AC197" s="91">
        <f t="shared" si="113"/>
        <v>-3.1161187944420372</v>
      </c>
      <c r="AD197" s="91">
        <f t="shared" si="114"/>
        <v>62.147669949118637</v>
      </c>
      <c r="AF197" s="2">
        <f t="shared" si="115"/>
        <v>9.4499999999999993</v>
      </c>
      <c r="AG197" s="90">
        <f t="shared" si="116"/>
        <v>62.605017498373947</v>
      </c>
      <c r="AH197" s="90">
        <f t="shared" si="117"/>
        <v>-3.0911958749186979</v>
      </c>
      <c r="AI197" s="2">
        <f t="shared" si="118"/>
        <v>62.450457704628015</v>
      </c>
      <c r="AJ197">
        <f t="shared" si="99"/>
        <v>-0.1545597937459349</v>
      </c>
    </row>
    <row r="198" spans="1:36" ht="15.75" thickBot="1" x14ac:dyDescent="0.3">
      <c r="A198" s="2">
        <f t="shared" si="98"/>
        <v>285</v>
      </c>
      <c r="B198" s="5">
        <f t="shared" si="125"/>
        <v>9.5</v>
      </c>
      <c r="C198" s="5">
        <f t="shared" si="126"/>
        <v>-2.7235729047397057</v>
      </c>
      <c r="D198" s="5">
        <f t="shared" si="127"/>
        <v>-8.2548966682206126E-2</v>
      </c>
      <c r="E198" s="5">
        <f t="shared" si="128"/>
        <v>-2.727700353073816</v>
      </c>
      <c r="G198" s="5">
        <f t="shared" si="100"/>
        <v>9.5</v>
      </c>
      <c r="H198" s="5">
        <f t="shared" si="101"/>
        <v>0.74386819356466971</v>
      </c>
      <c r="I198" s="5">
        <f t="shared" si="102"/>
        <v>-7.9757735495268711E-2</v>
      </c>
      <c r="J198" s="5">
        <f t="shared" si="103"/>
        <v>0.73988030678990624</v>
      </c>
      <c r="L198" s="2">
        <f t="shared" si="104"/>
        <v>9.5</v>
      </c>
      <c r="M198" s="2">
        <f t="shared" si="105"/>
        <v>0.81297028750462619</v>
      </c>
      <c r="N198" s="2">
        <f t="shared" si="106"/>
        <v>-0.4074351437523131</v>
      </c>
      <c r="O198" s="2">
        <f t="shared" si="107"/>
        <v>0.79259853031701055</v>
      </c>
      <c r="P198">
        <f t="shared" si="108"/>
        <v>0.83497028750462621</v>
      </c>
      <c r="Q198">
        <f t="shared" si="109"/>
        <v>3.2564856247686909E-2</v>
      </c>
      <c r="R198">
        <f t="shared" si="110"/>
        <v>0.81459853031701057</v>
      </c>
      <c r="T198" s="89">
        <f t="shared" si="119"/>
        <v>0.14285973460712076</v>
      </c>
      <c r="U198">
        <f t="shared" si="120"/>
        <v>-7.2379867303560386E-2</v>
      </c>
      <c r="V198">
        <f t="shared" si="121"/>
        <v>0.13924074124194274</v>
      </c>
      <c r="X198">
        <f t="shared" si="129"/>
        <v>1.3262983697338098</v>
      </c>
      <c r="Y198">
        <f t="shared" si="130"/>
        <v>-0.22409918486690489</v>
      </c>
      <c r="Z198">
        <f t="shared" si="131"/>
        <v>1.3150934104904646</v>
      </c>
      <c r="AA198" s="2">
        <f t="shared" si="111"/>
        <v>9.5</v>
      </c>
      <c r="AB198" s="91">
        <f t="shared" si="112"/>
        <v>62.147669949118637</v>
      </c>
      <c r="AC198" s="91">
        <f t="shared" si="113"/>
        <v>-3.108333497455932</v>
      </c>
      <c r="AD198" s="91">
        <f t="shared" si="114"/>
        <v>61.99225327424584</v>
      </c>
      <c r="AF198" s="2">
        <f t="shared" si="115"/>
        <v>9.5</v>
      </c>
      <c r="AG198" s="90">
        <f t="shared" si="116"/>
        <v>62.450457704628015</v>
      </c>
      <c r="AH198" s="90">
        <f t="shared" si="117"/>
        <v>-3.0834728852314011</v>
      </c>
      <c r="AI198" s="2">
        <f t="shared" si="118"/>
        <v>62.296284060366446</v>
      </c>
      <c r="AJ198">
        <f t="shared" si="99"/>
        <v>-0.15417364426157007</v>
      </c>
    </row>
    <row r="199" spans="1:36" ht="15.75" thickBot="1" x14ac:dyDescent="0.3">
      <c r="A199" s="2">
        <f t="shared" si="98"/>
        <v>286.5</v>
      </c>
      <c r="B199" s="5">
        <f t="shared" si="125"/>
        <v>9.5500000000000007</v>
      </c>
      <c r="C199" s="5">
        <f t="shared" si="126"/>
        <v>-2.727700353073816</v>
      </c>
      <c r="D199" s="5">
        <f t="shared" si="127"/>
        <v>-7.9654752848328944E-2</v>
      </c>
      <c r="E199" s="5">
        <f t="shared" si="128"/>
        <v>-2.7316830907162326</v>
      </c>
      <c r="G199" s="5">
        <f t="shared" si="100"/>
        <v>9.5500000000000007</v>
      </c>
      <c r="H199" s="5">
        <f t="shared" si="101"/>
        <v>0.73988030678990624</v>
      </c>
      <c r="I199" s="5">
        <f t="shared" si="102"/>
        <v>-7.6961214752934368E-2</v>
      </c>
      <c r="J199" s="5">
        <f t="shared" si="103"/>
        <v>0.73603224605225948</v>
      </c>
      <c r="L199" s="2">
        <f t="shared" si="104"/>
        <v>9.5500000000000007</v>
      </c>
      <c r="M199" s="2">
        <f t="shared" si="105"/>
        <v>0.79259853031701055</v>
      </c>
      <c r="N199" s="2">
        <f t="shared" si="106"/>
        <v>-0.39725426515850526</v>
      </c>
      <c r="O199" s="2">
        <f t="shared" si="107"/>
        <v>0.77273581705908534</v>
      </c>
      <c r="P199">
        <f t="shared" si="108"/>
        <v>0.81459853031701057</v>
      </c>
      <c r="Q199">
        <f t="shared" si="109"/>
        <v>4.2745734841494729E-2</v>
      </c>
      <c r="R199">
        <f t="shared" si="110"/>
        <v>0.79473581705908525</v>
      </c>
      <c r="T199" s="89">
        <f t="shared" si="119"/>
        <v>0.13924074124194274</v>
      </c>
      <c r="U199">
        <f t="shared" si="120"/>
        <v>-7.057537062097137E-2</v>
      </c>
      <c r="V199">
        <f t="shared" si="121"/>
        <v>0.13571197271089416</v>
      </c>
      <c r="X199">
        <f t="shared" si="129"/>
        <v>1.3150934104904646</v>
      </c>
      <c r="Y199">
        <f t="shared" si="130"/>
        <v>-0.2185017052452323</v>
      </c>
      <c r="Z199">
        <f t="shared" si="131"/>
        <v>1.304168325228203</v>
      </c>
      <c r="AA199" s="2">
        <f t="shared" si="111"/>
        <v>9.5500000000000007</v>
      </c>
      <c r="AB199" s="91">
        <f t="shared" si="112"/>
        <v>61.99225327424584</v>
      </c>
      <c r="AC199" s="91">
        <f t="shared" si="113"/>
        <v>-3.1005676637122921</v>
      </c>
      <c r="AD199" s="91">
        <f t="shared" si="114"/>
        <v>61.837224891060224</v>
      </c>
      <c r="AF199" s="2">
        <f t="shared" si="115"/>
        <v>9.5500000000000007</v>
      </c>
      <c r="AG199" s="90">
        <f t="shared" si="116"/>
        <v>62.296284060366446</v>
      </c>
      <c r="AH199" s="90">
        <f t="shared" si="117"/>
        <v>-3.0757692030183224</v>
      </c>
      <c r="AI199" s="2">
        <f t="shared" si="118"/>
        <v>62.142495600215533</v>
      </c>
      <c r="AJ199">
        <f t="shared" si="99"/>
        <v>-0.15378846015091613</v>
      </c>
    </row>
    <row r="200" spans="1:36" ht="15.75" thickBot="1" x14ac:dyDescent="0.3">
      <c r="A200" s="2">
        <f t="shared" si="98"/>
        <v>288.00000000000006</v>
      </c>
      <c r="B200" s="5">
        <f t="shared" si="125"/>
        <v>9.6000000000000014</v>
      </c>
      <c r="C200" s="5">
        <f t="shared" si="126"/>
        <v>-2.7316830907162326</v>
      </c>
      <c r="D200" s="5">
        <f t="shared" si="127"/>
        <v>-7.6861836498637384E-2</v>
      </c>
      <c r="E200" s="5">
        <f t="shared" si="128"/>
        <v>-2.7355261825411645</v>
      </c>
      <c r="G200" s="5">
        <f t="shared" si="100"/>
        <v>9.6000000000000014</v>
      </c>
      <c r="H200" s="5">
        <f t="shared" si="101"/>
        <v>0.73603224605225948</v>
      </c>
      <c r="I200" s="5">
        <f t="shared" si="102"/>
        <v>-7.4262572236581628E-2</v>
      </c>
      <c r="J200" s="5">
        <f t="shared" si="103"/>
        <v>0.73231911744043043</v>
      </c>
      <c r="L200" s="2">
        <f t="shared" si="104"/>
        <v>9.6000000000000014</v>
      </c>
      <c r="M200" s="2">
        <f t="shared" si="105"/>
        <v>0.77273581705908534</v>
      </c>
      <c r="N200" s="2">
        <f t="shared" si="106"/>
        <v>-0.38732790852954269</v>
      </c>
      <c r="O200" s="2">
        <f t="shared" si="107"/>
        <v>0.75336942163260823</v>
      </c>
      <c r="P200">
        <f t="shared" ref="P200:P201" si="132">R199</f>
        <v>0.79473581705908525</v>
      </c>
      <c r="Q200">
        <f t="shared" ref="Q200:Q201" si="133">(-0.5)*M200+0.4-(0.0001*L200)</f>
        <v>1.2672091470457352E-2</v>
      </c>
      <c r="R200">
        <f t="shared" ref="R200:R201" si="134">M200+Q200*$C$3</f>
        <v>0.77336942163260824</v>
      </c>
      <c r="T200" s="89">
        <f t="shared" si="119"/>
        <v>0.13571197271089416</v>
      </c>
      <c r="U200">
        <f t="shared" si="120"/>
        <v>-6.8815986355447084E-2</v>
      </c>
      <c r="V200">
        <f t="shared" si="121"/>
        <v>0.1322711733931218</v>
      </c>
      <c r="X200">
        <f t="shared" si="129"/>
        <v>1.304168325228203</v>
      </c>
      <c r="Y200">
        <f t="shared" si="130"/>
        <v>-0.2130441626141015</v>
      </c>
      <c r="Z200">
        <f t="shared" si="131"/>
        <v>1.293516117097498</v>
      </c>
      <c r="AA200" s="2">
        <f t="shared" si="111"/>
        <v>9.6000000000000014</v>
      </c>
      <c r="AB200" s="91">
        <f t="shared" si="112"/>
        <v>61.837224891060224</v>
      </c>
      <c r="AC200" s="91">
        <f t="shared" si="113"/>
        <v>-3.0928212445530114</v>
      </c>
      <c r="AD200" s="91">
        <f t="shared" si="114"/>
        <v>61.68258382883257</v>
      </c>
      <c r="AF200" s="2">
        <f t="shared" si="115"/>
        <v>9.6000000000000014</v>
      </c>
      <c r="AG200" s="90">
        <f t="shared" si="116"/>
        <v>62.142495600215533</v>
      </c>
      <c r="AH200" s="90">
        <f t="shared" si="117"/>
        <v>-3.0680847800107767</v>
      </c>
      <c r="AI200" s="2">
        <f t="shared" si="118"/>
        <v>61.989091361214996</v>
      </c>
      <c r="AJ200">
        <f t="shared" si="99"/>
        <v>-0.15340423900053884</v>
      </c>
    </row>
    <row r="201" spans="1:36" ht="15.75" thickBot="1" x14ac:dyDescent="0.3">
      <c r="A201" s="2">
        <f t="shared" ref="A201:A264" si="135">B201*30</f>
        <v>289.50000000000006</v>
      </c>
      <c r="B201" s="5">
        <f t="shared" si="125"/>
        <v>9.6500000000000021</v>
      </c>
      <c r="C201" s="5">
        <f t="shared" si="126"/>
        <v>-2.7355261825411645</v>
      </c>
      <c r="D201" s="5">
        <f t="shared" si="127"/>
        <v>-7.4166672221185004E-2</v>
      </c>
      <c r="E201" s="5">
        <f t="shared" si="128"/>
        <v>-2.7392345161522238</v>
      </c>
      <c r="G201" s="5">
        <f t="shared" si="100"/>
        <v>9.6500000000000021</v>
      </c>
      <c r="H201" s="5">
        <f t="shared" si="101"/>
        <v>0.73231911744043043</v>
      </c>
      <c r="I201" s="5">
        <f t="shared" si="102"/>
        <v>-7.1658382208301286E-2</v>
      </c>
      <c r="J201" s="5">
        <f t="shared" si="103"/>
        <v>0.72873619833001535</v>
      </c>
      <c r="L201" s="2">
        <f t="shared" si="104"/>
        <v>9.6500000000000021</v>
      </c>
      <c r="M201" s="2">
        <f t="shared" si="105"/>
        <v>0.75336942163260823</v>
      </c>
      <c r="N201" s="2">
        <f t="shared" si="106"/>
        <v>-0.37764971081630411</v>
      </c>
      <c r="O201" s="2">
        <f t="shared" si="107"/>
        <v>0.73448693609179305</v>
      </c>
      <c r="P201">
        <f t="shared" si="132"/>
        <v>0.77336942163260824</v>
      </c>
      <c r="Q201">
        <f t="shared" si="133"/>
        <v>2.2350289183695908E-2</v>
      </c>
      <c r="R201">
        <f t="shared" si="134"/>
        <v>0.75448693609179307</v>
      </c>
      <c r="T201" s="89">
        <f t="shared" si="119"/>
        <v>0.1322711733931218</v>
      </c>
      <c r="U201">
        <f t="shared" si="120"/>
        <v>-6.7100586696560896E-2</v>
      </c>
      <c r="V201">
        <f t="shared" si="121"/>
        <v>0.12891614405829377</v>
      </c>
      <c r="X201">
        <f t="shared" si="129"/>
        <v>1.293516117097498</v>
      </c>
      <c r="Y201">
        <f t="shared" si="130"/>
        <v>-0.20772305854874901</v>
      </c>
      <c r="Z201">
        <f t="shared" si="131"/>
        <v>1.2831299641700606</v>
      </c>
      <c r="AA201" s="2">
        <f t="shared" si="111"/>
        <v>9.6500000000000021</v>
      </c>
      <c r="AB201" s="91">
        <f t="shared" si="112"/>
        <v>61.68258382883257</v>
      </c>
      <c r="AC201" s="91">
        <f t="shared" si="113"/>
        <v>-3.0850941914416286</v>
      </c>
      <c r="AD201" s="91">
        <f t="shared" si="114"/>
        <v>61.528329119260491</v>
      </c>
      <c r="AF201" s="2">
        <f t="shared" si="115"/>
        <v>9.6500000000000021</v>
      </c>
      <c r="AG201" s="90">
        <f t="shared" si="116"/>
        <v>61.989091361214996</v>
      </c>
      <c r="AH201" s="90">
        <f t="shared" si="117"/>
        <v>-3.06041956806075</v>
      </c>
      <c r="AI201" s="2">
        <f t="shared" si="118"/>
        <v>61.836070382811961</v>
      </c>
      <c r="AJ201">
        <f t="shared" ref="AJ201:AJ264" si="136">(AH201*0.05)</f>
        <v>-0.15302097840303752</v>
      </c>
    </row>
    <row r="202" spans="1:36" ht="15.75" thickBot="1" x14ac:dyDescent="0.3">
      <c r="A202" s="2">
        <f t="shared" si="135"/>
        <v>291.00000000000011</v>
      </c>
      <c r="B202" s="5">
        <f t="shared" si="125"/>
        <v>9.7000000000000028</v>
      </c>
      <c r="C202" s="5">
        <f t="shared" si="126"/>
        <v>-2.7392345161522238</v>
      </c>
      <c r="D202" s="5">
        <f t="shared" si="127"/>
        <v>-7.1565838693443379E-2</v>
      </c>
      <c r="E202" s="5">
        <f t="shared" si="128"/>
        <v>-2.7428128080868959</v>
      </c>
      <c r="G202" s="5">
        <f t="shared" ref="G202:G265" si="137">G201+$C$3</f>
        <v>9.7000000000000028</v>
      </c>
      <c r="H202" s="5">
        <f t="shared" ref="H202:H265" si="138">J201</f>
        <v>0.72873619833001535</v>
      </c>
      <c r="I202" s="5">
        <f t="shared" ref="I202:I265" si="139">-0.7*H202+0.44+0.0001*G202</f>
        <v>-6.9145338831010678E-2</v>
      </c>
      <c r="J202" s="5">
        <f t="shared" ref="J202:J265" si="140">H202+$C$3*I202</f>
        <v>0.72527893138846478</v>
      </c>
      <c r="L202" s="2">
        <f t="shared" ref="L202:L226" si="141">L201+$C$3</f>
        <v>9.7000000000000028</v>
      </c>
      <c r="M202" s="2">
        <f t="shared" ref="M202:M226" si="142">O201</f>
        <v>0.73448693609179305</v>
      </c>
      <c r="N202" s="2">
        <f t="shared" ref="N202:N226" si="143">(-0.5)*M202-(0.0001*L202)</f>
        <v>-0.36821346804589655</v>
      </c>
      <c r="O202" s="2">
        <f t="shared" ref="O202:O226" si="144">M202+($C$3*N202)</f>
        <v>0.7160762626894982</v>
      </c>
      <c r="P202">
        <f t="shared" ref="P202:P224" si="145">R201</f>
        <v>0.75448693609179307</v>
      </c>
      <c r="Q202">
        <f t="shared" ref="Q202:Q224" si="146">(-0.5)*M202+0.4-(0.0001*L202)</f>
        <v>3.1786531954103497E-2</v>
      </c>
      <c r="R202">
        <f t="shared" ref="R202:R224" si="147">M202+Q202*$C$3</f>
        <v>0.73607626268949822</v>
      </c>
      <c r="T202" s="89">
        <f t="shared" si="119"/>
        <v>0.12891614405829377</v>
      </c>
      <c r="U202">
        <f t="shared" si="120"/>
        <v>-6.5428072029146883E-2</v>
      </c>
      <c r="V202">
        <f t="shared" si="121"/>
        <v>0.12564474045683643</v>
      </c>
      <c r="X202">
        <f t="shared" si="129"/>
        <v>1.2831299641700606</v>
      </c>
      <c r="Y202">
        <f t="shared" si="130"/>
        <v>-0.20253498208503032</v>
      </c>
      <c r="Z202">
        <f t="shared" si="131"/>
        <v>1.273003215065809</v>
      </c>
      <c r="AA202" s="2">
        <f t="shared" ref="AA202:AA265" si="148">AA201+$C$3</f>
        <v>9.7000000000000028</v>
      </c>
      <c r="AB202" s="91">
        <f t="shared" ref="AB202:AB265" si="149">AD201</f>
        <v>61.528329119260491</v>
      </c>
      <c r="AC202" s="91">
        <f t="shared" ref="AC202:AC265" si="150">(-0.05)*AB202-(0.0001*AA202)</f>
        <v>-3.0773864559630248</v>
      </c>
      <c r="AD202" s="91">
        <f t="shared" ref="AD202:AD265" si="151">AB202+($C$3*AC202)</f>
        <v>61.37445979646234</v>
      </c>
      <c r="AF202" s="2">
        <f t="shared" ref="AF202:AF265" si="152">AF201+$C$3</f>
        <v>9.7000000000000028</v>
      </c>
      <c r="AG202" s="90">
        <f t="shared" ref="AG202:AG265" si="153">AI201</f>
        <v>61.836070382811961</v>
      </c>
      <c r="AH202" s="90">
        <f t="shared" ref="AH202:AH265" si="154">(-0.05)*AG202+0.04-(0.0001*AF202)</f>
        <v>-3.0527735191405982</v>
      </c>
      <c r="AI202" s="2">
        <f t="shared" ref="AI202:AI265" si="155">AG202+($C$3*AH202)</f>
        <v>61.683431706854932</v>
      </c>
      <c r="AJ202">
        <f t="shared" si="136"/>
        <v>-0.15263867595702993</v>
      </c>
    </row>
    <row r="203" spans="1:36" ht="15.75" thickBot="1" x14ac:dyDescent="0.3">
      <c r="A203" s="2">
        <f t="shared" si="135"/>
        <v>292.50000000000011</v>
      </c>
      <c r="B203" s="5">
        <f t="shared" si="125"/>
        <v>9.7500000000000036</v>
      </c>
      <c r="C203" s="5">
        <f t="shared" si="126"/>
        <v>-2.7428128080868959</v>
      </c>
      <c r="D203" s="5">
        <f t="shared" si="127"/>
        <v>-6.9056034339173011E-2</v>
      </c>
      <c r="E203" s="5">
        <f t="shared" si="128"/>
        <v>-2.7462656098038547</v>
      </c>
      <c r="G203" s="5">
        <f t="shared" si="137"/>
        <v>9.7500000000000036</v>
      </c>
      <c r="H203" s="5">
        <f t="shared" si="138"/>
        <v>0.72527893138846478</v>
      </c>
      <c r="I203" s="5">
        <f t="shared" si="139"/>
        <v>-6.6720251971925326E-2</v>
      </c>
      <c r="J203" s="5">
        <f t="shared" si="140"/>
        <v>0.72194291878986849</v>
      </c>
      <c r="L203" s="2">
        <f t="shared" si="141"/>
        <v>9.7500000000000036</v>
      </c>
      <c r="M203" s="2">
        <f t="shared" si="142"/>
        <v>0.7160762626894982</v>
      </c>
      <c r="N203" s="2">
        <f t="shared" si="143"/>
        <v>-0.3590131313447491</v>
      </c>
      <c r="O203" s="2">
        <f t="shared" si="144"/>
        <v>0.69812560612226071</v>
      </c>
      <c r="P203">
        <f t="shared" si="145"/>
        <v>0.73607626268949822</v>
      </c>
      <c r="Q203">
        <f t="shared" si="146"/>
        <v>4.0986868655250919E-2</v>
      </c>
      <c r="R203">
        <f t="shared" si="147"/>
        <v>0.71812560612226073</v>
      </c>
      <c r="T203" s="89">
        <f t="shared" si="119"/>
        <v>0.12564474045683643</v>
      </c>
      <c r="U203">
        <f t="shared" si="120"/>
        <v>-6.3797370228418221E-2</v>
      </c>
      <c r="V203">
        <f t="shared" si="121"/>
        <v>0.12245487194541552</v>
      </c>
      <c r="X203">
        <f t="shared" si="129"/>
        <v>1.273003215065809</v>
      </c>
      <c r="Y203">
        <f t="shared" si="130"/>
        <v>-0.19747660753290452</v>
      </c>
      <c r="Z203">
        <f t="shared" si="131"/>
        <v>1.2631293846891638</v>
      </c>
      <c r="AA203" s="2">
        <f t="shared" si="148"/>
        <v>9.7500000000000036</v>
      </c>
      <c r="AB203" s="91">
        <f t="shared" si="149"/>
        <v>61.37445979646234</v>
      </c>
      <c r="AC203" s="91">
        <f t="shared" si="150"/>
        <v>-3.0696979898231169</v>
      </c>
      <c r="AD203" s="91">
        <f t="shared" si="151"/>
        <v>61.220974896971185</v>
      </c>
      <c r="AF203" s="2">
        <f t="shared" si="152"/>
        <v>9.7500000000000036</v>
      </c>
      <c r="AG203" s="90">
        <f t="shared" si="153"/>
        <v>61.683431706854932</v>
      </c>
      <c r="AH203" s="90">
        <f t="shared" si="154"/>
        <v>-3.0451465853427466</v>
      </c>
      <c r="AI203" s="2">
        <f t="shared" si="155"/>
        <v>61.531174377587796</v>
      </c>
      <c r="AJ203">
        <f t="shared" si="136"/>
        <v>-0.15225732926713734</v>
      </c>
    </row>
    <row r="204" spans="1:36" ht="15.75" thickBot="1" x14ac:dyDescent="0.3">
      <c r="A204" s="2">
        <f t="shared" si="135"/>
        <v>294.00000000000011</v>
      </c>
      <c r="B204" s="5">
        <f t="shared" si="125"/>
        <v>9.8000000000000043</v>
      </c>
      <c r="C204" s="5">
        <f t="shared" si="126"/>
        <v>-2.7462656098038547</v>
      </c>
      <c r="D204" s="5">
        <f t="shared" si="127"/>
        <v>-6.6634073137301839E-2</v>
      </c>
      <c r="E204" s="5">
        <f t="shared" si="128"/>
        <v>-2.7495973134607197</v>
      </c>
      <c r="G204" s="5">
        <f t="shared" si="137"/>
        <v>9.8000000000000043</v>
      </c>
      <c r="H204" s="5">
        <f t="shared" si="138"/>
        <v>0.72194291878986849</v>
      </c>
      <c r="I204" s="5">
        <f t="shared" si="139"/>
        <v>-6.4380043152907948E-2</v>
      </c>
      <c r="J204" s="5">
        <f t="shared" si="140"/>
        <v>0.71872391663222313</v>
      </c>
      <c r="L204" s="2">
        <f t="shared" si="141"/>
        <v>9.8000000000000043</v>
      </c>
      <c r="M204" s="2">
        <f t="shared" si="142"/>
        <v>0.69812560612226071</v>
      </c>
      <c r="N204" s="2">
        <f t="shared" si="143"/>
        <v>-0.35004280306113034</v>
      </c>
      <c r="O204" s="2">
        <f t="shared" si="144"/>
        <v>0.6806234659692042</v>
      </c>
      <c r="P204">
        <f t="shared" si="145"/>
        <v>0.71812560612226073</v>
      </c>
      <c r="Q204">
        <f t="shared" si="146"/>
        <v>4.9957196938869665E-2</v>
      </c>
      <c r="R204">
        <f t="shared" si="147"/>
        <v>0.70062346596920422</v>
      </c>
      <c r="T204" s="89">
        <f t="shared" si="119"/>
        <v>0.12245487194541552</v>
      </c>
      <c r="U204">
        <f t="shared" si="120"/>
        <v>-6.220743597270776E-2</v>
      </c>
      <c r="V204">
        <f t="shared" si="121"/>
        <v>0.11934450014678012</v>
      </c>
      <c r="X204">
        <f t="shared" si="129"/>
        <v>1.2631293846891638</v>
      </c>
      <c r="Y204">
        <f t="shared" si="130"/>
        <v>-0.19254469234458191</v>
      </c>
      <c r="Z204">
        <f t="shared" si="131"/>
        <v>1.2535021500719348</v>
      </c>
      <c r="AA204" s="2">
        <f t="shared" si="148"/>
        <v>9.8000000000000043</v>
      </c>
      <c r="AB204" s="91">
        <f t="shared" si="149"/>
        <v>61.220974896971185</v>
      </c>
      <c r="AC204" s="91">
        <f t="shared" si="150"/>
        <v>-3.0620287448485595</v>
      </c>
      <c r="AD204" s="91">
        <f t="shared" si="151"/>
        <v>61.067873459728759</v>
      </c>
      <c r="AF204" s="2">
        <f t="shared" si="152"/>
        <v>9.8000000000000043</v>
      </c>
      <c r="AG204" s="90">
        <f t="shared" si="153"/>
        <v>61.531174377587796</v>
      </c>
      <c r="AH204" s="90">
        <f t="shared" si="154"/>
        <v>-3.0375387188793903</v>
      </c>
      <c r="AI204" s="2">
        <f t="shared" si="155"/>
        <v>61.379297441643828</v>
      </c>
      <c r="AJ204">
        <f t="shared" si="136"/>
        <v>-0.15187693594396953</v>
      </c>
    </row>
    <row r="205" spans="1:36" ht="15.75" thickBot="1" x14ac:dyDescent="0.3">
      <c r="A205" s="2">
        <f t="shared" si="135"/>
        <v>295.50000000000017</v>
      </c>
      <c r="B205" s="5">
        <f t="shared" si="125"/>
        <v>9.850000000000005</v>
      </c>
      <c r="C205" s="5">
        <f t="shared" si="126"/>
        <v>-2.7495973134607197</v>
      </c>
      <c r="D205" s="5">
        <f t="shared" si="127"/>
        <v>-6.4296880577496399E-2</v>
      </c>
      <c r="E205" s="5">
        <f t="shared" si="128"/>
        <v>-2.7528121574895943</v>
      </c>
      <c r="G205" s="5">
        <f t="shared" si="137"/>
        <v>9.850000000000005</v>
      </c>
      <c r="H205" s="5">
        <f t="shared" si="138"/>
        <v>0.71872391663222313</v>
      </c>
      <c r="I205" s="5">
        <f t="shared" si="139"/>
        <v>-6.2121741642556197E-2</v>
      </c>
      <c r="J205" s="5">
        <f t="shared" si="140"/>
        <v>0.71561782955009534</v>
      </c>
      <c r="L205" s="2">
        <f t="shared" si="141"/>
        <v>9.850000000000005</v>
      </c>
      <c r="M205" s="2">
        <f t="shared" si="142"/>
        <v>0.6806234659692042</v>
      </c>
      <c r="N205" s="2">
        <f t="shared" si="143"/>
        <v>-0.34129673298460211</v>
      </c>
      <c r="O205" s="2">
        <f t="shared" si="144"/>
        <v>0.66355862931997411</v>
      </c>
      <c r="P205">
        <f t="shared" si="145"/>
        <v>0.70062346596920422</v>
      </c>
      <c r="Q205">
        <f t="shared" si="146"/>
        <v>5.8703267015397922E-2</v>
      </c>
      <c r="R205">
        <f t="shared" si="147"/>
        <v>0.68355862931997413</v>
      </c>
      <c r="T205" s="89">
        <f t="shared" si="119"/>
        <v>0.11934450014678012</v>
      </c>
      <c r="U205">
        <f t="shared" si="120"/>
        <v>-6.0657250073390061E-2</v>
      </c>
      <c r="V205">
        <f t="shared" si="121"/>
        <v>0.11631163764311062</v>
      </c>
      <c r="X205">
        <f t="shared" si="129"/>
        <v>1.2535021500719348</v>
      </c>
      <c r="Y205">
        <f t="shared" si="130"/>
        <v>-0.1877360750359674</v>
      </c>
      <c r="Z205">
        <f t="shared" si="131"/>
        <v>1.2441153463201364</v>
      </c>
      <c r="AA205" s="2">
        <f t="shared" si="148"/>
        <v>9.850000000000005</v>
      </c>
      <c r="AB205" s="91">
        <f t="shared" si="149"/>
        <v>61.067873459728759</v>
      </c>
      <c r="AC205" s="91">
        <f t="shared" si="150"/>
        <v>-3.0543786729864379</v>
      </c>
      <c r="AD205" s="91">
        <f t="shared" si="151"/>
        <v>60.915154526079434</v>
      </c>
      <c r="AF205" s="2">
        <f t="shared" si="152"/>
        <v>9.850000000000005</v>
      </c>
      <c r="AG205" s="90">
        <f t="shared" si="153"/>
        <v>61.379297441643828</v>
      </c>
      <c r="AH205" s="90">
        <f t="shared" si="154"/>
        <v>-3.0299498720821916</v>
      </c>
      <c r="AI205" s="2">
        <f t="shared" si="155"/>
        <v>61.227799948039717</v>
      </c>
      <c r="AJ205">
        <f t="shared" si="136"/>
        <v>-0.15149749360410958</v>
      </c>
    </row>
    <row r="206" spans="1:36" ht="15.75" thickBot="1" x14ac:dyDescent="0.3">
      <c r="A206" s="2">
        <f t="shared" si="135"/>
        <v>297.00000000000017</v>
      </c>
      <c r="B206" s="5">
        <f t="shared" si="125"/>
        <v>9.9000000000000057</v>
      </c>
      <c r="C206" s="5">
        <f t="shared" si="126"/>
        <v>-2.7528121574895943</v>
      </c>
      <c r="D206" s="5">
        <f t="shared" si="127"/>
        <v>-6.2041489757284123E-2</v>
      </c>
      <c r="E206" s="5">
        <f t="shared" si="128"/>
        <v>-2.7559142319774583</v>
      </c>
      <c r="G206" s="5">
        <f t="shared" si="137"/>
        <v>9.9000000000000057</v>
      </c>
      <c r="H206" s="5">
        <f t="shared" si="138"/>
        <v>0.71561782955009534</v>
      </c>
      <c r="I206" s="5">
        <f t="shared" si="139"/>
        <v>-5.9942480685066683E-2</v>
      </c>
      <c r="J206" s="5">
        <f t="shared" si="140"/>
        <v>0.712620705515842</v>
      </c>
      <c r="L206" s="2">
        <f t="shared" si="141"/>
        <v>9.9000000000000057</v>
      </c>
      <c r="M206" s="2">
        <f t="shared" si="142"/>
        <v>0.66355862931997411</v>
      </c>
      <c r="N206" s="2">
        <f t="shared" si="143"/>
        <v>-0.33276931465998705</v>
      </c>
      <c r="O206" s="2">
        <f t="shared" si="144"/>
        <v>0.64692016358697479</v>
      </c>
      <c r="P206">
        <f t="shared" si="145"/>
        <v>0.68355862931997413</v>
      </c>
      <c r="Q206">
        <f t="shared" si="146"/>
        <v>6.7230685340012961E-2</v>
      </c>
      <c r="R206">
        <f t="shared" si="147"/>
        <v>0.66692016358697481</v>
      </c>
      <c r="T206" s="89">
        <f t="shared" si="119"/>
        <v>0.11631163764311062</v>
      </c>
      <c r="U206">
        <f t="shared" si="120"/>
        <v>-5.9145818821555306E-2</v>
      </c>
      <c r="V206">
        <f t="shared" si="121"/>
        <v>0.11335434670203284</v>
      </c>
      <c r="X206">
        <f t="shared" si="129"/>
        <v>1.2441153463201364</v>
      </c>
      <c r="Y206">
        <f t="shared" si="130"/>
        <v>-0.1830476731600682</v>
      </c>
      <c r="Z206">
        <f t="shared" si="131"/>
        <v>1.234962962662133</v>
      </c>
      <c r="AA206" s="2">
        <f t="shared" si="148"/>
        <v>9.9000000000000057</v>
      </c>
      <c r="AB206" s="91">
        <f t="shared" si="149"/>
        <v>60.915154526079434</v>
      </c>
      <c r="AC206" s="91">
        <f t="shared" si="150"/>
        <v>-3.0467477263039715</v>
      </c>
      <c r="AD206" s="91">
        <f t="shared" si="151"/>
        <v>60.762817139764238</v>
      </c>
      <c r="AF206" s="2">
        <f t="shared" si="152"/>
        <v>9.9000000000000057</v>
      </c>
      <c r="AG206" s="90">
        <f t="shared" si="153"/>
        <v>61.227799948039717</v>
      </c>
      <c r="AH206" s="90">
        <f t="shared" si="154"/>
        <v>-3.0223799974019858</v>
      </c>
      <c r="AI206" s="2">
        <f t="shared" si="155"/>
        <v>61.076680948169617</v>
      </c>
      <c r="AJ206">
        <f t="shared" si="136"/>
        <v>-0.1511189998700993</v>
      </c>
    </row>
    <row r="207" spans="1:36" ht="15.75" thickBot="1" x14ac:dyDescent="0.3">
      <c r="A207" s="2">
        <f t="shared" si="135"/>
        <v>298.50000000000017</v>
      </c>
      <c r="B207" s="5">
        <f t="shared" si="125"/>
        <v>9.9500000000000064</v>
      </c>
      <c r="C207" s="5">
        <f t="shared" si="126"/>
        <v>-2.7559142319774583</v>
      </c>
      <c r="D207" s="5">
        <f t="shared" si="127"/>
        <v>-5.9865037615779292E-2</v>
      </c>
      <c r="E207" s="5">
        <f t="shared" si="128"/>
        <v>-2.7589074838582475</v>
      </c>
      <c r="G207" s="5">
        <f t="shared" si="137"/>
        <v>9.9500000000000064</v>
      </c>
      <c r="H207" s="5">
        <f t="shared" si="138"/>
        <v>0.712620705515842</v>
      </c>
      <c r="I207" s="5">
        <f t="shared" si="139"/>
        <v>-5.7839493861089351E-2</v>
      </c>
      <c r="J207" s="5">
        <f t="shared" si="140"/>
        <v>0.70972873082278753</v>
      </c>
      <c r="L207" s="2">
        <f t="shared" si="141"/>
        <v>9.9500000000000064</v>
      </c>
      <c r="M207" s="2">
        <f t="shared" si="142"/>
        <v>0.64692016358697479</v>
      </c>
      <c r="N207" s="2">
        <f t="shared" si="143"/>
        <v>-0.32445508179348742</v>
      </c>
      <c r="O207" s="2">
        <f t="shared" si="144"/>
        <v>0.63069740949730047</v>
      </c>
      <c r="P207">
        <f t="shared" si="145"/>
        <v>0.66692016358697481</v>
      </c>
      <c r="Q207">
        <f t="shared" si="146"/>
        <v>7.5544918206512629E-2</v>
      </c>
      <c r="R207">
        <f t="shared" si="147"/>
        <v>0.65069740949730037</v>
      </c>
      <c r="T207" s="89">
        <f t="shared" si="119"/>
        <v>0.11335434670203284</v>
      </c>
      <c r="U207">
        <f t="shared" si="120"/>
        <v>-5.7672173351016424E-2</v>
      </c>
      <c r="V207">
        <f t="shared" si="121"/>
        <v>0.11047073803448203</v>
      </c>
      <c r="X207">
        <f t="shared" si="129"/>
        <v>1.234962962662133</v>
      </c>
      <c r="Y207">
        <f t="shared" si="130"/>
        <v>-0.1784764813310665</v>
      </c>
      <c r="Z207">
        <f t="shared" si="131"/>
        <v>1.2260391385955798</v>
      </c>
      <c r="AA207" s="2">
        <f t="shared" si="148"/>
        <v>9.9500000000000064</v>
      </c>
      <c r="AB207" s="91">
        <f t="shared" si="149"/>
        <v>60.762817139764238</v>
      </c>
      <c r="AC207" s="91">
        <f t="shared" si="150"/>
        <v>-3.0391358569882123</v>
      </c>
      <c r="AD207" s="91">
        <f t="shared" si="151"/>
        <v>60.610860346914826</v>
      </c>
      <c r="AF207" s="2">
        <f t="shared" si="152"/>
        <v>9.9500000000000064</v>
      </c>
      <c r="AG207" s="90">
        <f t="shared" si="153"/>
        <v>61.076680948169617</v>
      </c>
      <c r="AH207" s="90">
        <f t="shared" si="154"/>
        <v>-3.0148290474084809</v>
      </c>
      <c r="AI207" s="2">
        <f t="shared" si="155"/>
        <v>60.925939495799192</v>
      </c>
      <c r="AJ207">
        <f t="shared" si="136"/>
        <v>-0.15074145237042405</v>
      </c>
    </row>
    <row r="208" spans="1:36" ht="15.75" thickBot="1" x14ac:dyDescent="0.3">
      <c r="A208" s="2">
        <f t="shared" si="135"/>
        <v>300.00000000000023</v>
      </c>
      <c r="B208" s="5">
        <f t="shared" si="125"/>
        <v>10.000000000000007</v>
      </c>
      <c r="C208" s="5">
        <f t="shared" si="126"/>
        <v>-2.7589074838582475</v>
      </c>
      <c r="D208" s="5">
        <f t="shared" si="127"/>
        <v>-5.7764761299226808E-2</v>
      </c>
      <c r="E208" s="5">
        <f t="shared" si="128"/>
        <v>-2.761795721923209</v>
      </c>
      <c r="G208" s="5">
        <f t="shared" si="137"/>
        <v>10.000000000000007</v>
      </c>
      <c r="H208" s="5">
        <f t="shared" si="138"/>
        <v>0.70972873082278753</v>
      </c>
      <c r="I208" s="5">
        <f t="shared" si="139"/>
        <v>-5.5810111575951227E-2</v>
      </c>
      <c r="J208" s="5">
        <f t="shared" si="140"/>
        <v>0.70693822524398997</v>
      </c>
      <c r="L208" s="2">
        <f t="shared" si="141"/>
        <v>10.000000000000007</v>
      </c>
      <c r="M208" s="2">
        <f t="shared" si="142"/>
        <v>0.63069740949730047</v>
      </c>
      <c r="N208" s="2">
        <f t="shared" si="143"/>
        <v>-0.31634870474865023</v>
      </c>
      <c r="O208" s="2">
        <f t="shared" si="144"/>
        <v>0.61487997425986796</v>
      </c>
      <c r="P208">
        <f t="shared" si="145"/>
        <v>0.65069740949730037</v>
      </c>
      <c r="Q208">
        <f t="shared" si="146"/>
        <v>8.3651295251349789E-2</v>
      </c>
      <c r="R208">
        <f t="shared" si="147"/>
        <v>0.63487997425986797</v>
      </c>
      <c r="T208" s="89">
        <f t="shared" si="119"/>
        <v>0.11047073803448203</v>
      </c>
      <c r="U208">
        <f t="shared" si="120"/>
        <v>-5.6235369017241014E-2</v>
      </c>
      <c r="V208">
        <f t="shared" si="121"/>
        <v>0.10765896958361998</v>
      </c>
      <c r="X208">
        <f t="shared" si="129"/>
        <v>1.2260391385955798</v>
      </c>
      <c r="Y208">
        <f t="shared" si="130"/>
        <v>-0.17401956929778989</v>
      </c>
      <c r="Z208">
        <f t="shared" si="131"/>
        <v>1.2173381601306903</v>
      </c>
      <c r="AA208" s="2">
        <f t="shared" si="148"/>
        <v>10.000000000000007</v>
      </c>
      <c r="AB208" s="91">
        <f t="shared" si="149"/>
        <v>60.610860346914826</v>
      </c>
      <c r="AC208" s="91">
        <f t="shared" si="150"/>
        <v>-3.0315430173457414</v>
      </c>
      <c r="AD208" s="91">
        <f t="shared" si="151"/>
        <v>60.459283196047537</v>
      </c>
      <c r="AF208" s="2">
        <f t="shared" si="152"/>
        <v>10.000000000000007</v>
      </c>
      <c r="AG208" s="90">
        <f t="shared" si="153"/>
        <v>60.925939495799192</v>
      </c>
      <c r="AH208" s="90">
        <f t="shared" si="154"/>
        <v>-3.0072969747899596</v>
      </c>
      <c r="AI208" s="2">
        <f t="shared" si="155"/>
        <v>60.775574647059692</v>
      </c>
      <c r="AJ208">
        <f t="shared" si="136"/>
        <v>-0.15036484873949799</v>
      </c>
    </row>
    <row r="209" spans="1:36" ht="15.75" thickBot="1" x14ac:dyDescent="0.3">
      <c r="A209" s="2">
        <f t="shared" si="135"/>
        <v>301.50000000000023</v>
      </c>
      <c r="B209" s="5">
        <f t="shared" si="125"/>
        <v>10.050000000000008</v>
      </c>
      <c r="C209" s="5">
        <f t="shared" si="126"/>
        <v>-2.761795721923209</v>
      </c>
      <c r="D209" s="5">
        <f t="shared" si="127"/>
        <v>-5.5737994653753876E-2</v>
      </c>
      <c r="E209" s="5">
        <f t="shared" si="128"/>
        <v>-2.7645826216558969</v>
      </c>
      <c r="G209" s="5">
        <f t="shared" si="137"/>
        <v>10.050000000000008</v>
      </c>
      <c r="H209" s="5">
        <f t="shared" si="138"/>
        <v>0.70693822524398997</v>
      </c>
      <c r="I209" s="5">
        <f t="shared" si="139"/>
        <v>-5.3851757670792956E-2</v>
      </c>
      <c r="J209" s="5">
        <f t="shared" si="140"/>
        <v>0.70424563736045032</v>
      </c>
      <c r="L209" s="2">
        <f t="shared" si="141"/>
        <v>10.050000000000008</v>
      </c>
      <c r="M209" s="2">
        <f t="shared" si="142"/>
        <v>0.61487997425986796</v>
      </c>
      <c r="N209" s="2">
        <f t="shared" si="143"/>
        <v>-0.30844498712993396</v>
      </c>
      <c r="O209" s="2">
        <f t="shared" si="144"/>
        <v>0.59945772490337124</v>
      </c>
      <c r="P209">
        <f t="shared" si="145"/>
        <v>0.63487997425986797</v>
      </c>
      <c r="Q209">
        <f t="shared" si="146"/>
        <v>9.1555012870066038E-2</v>
      </c>
      <c r="R209">
        <f t="shared" si="147"/>
        <v>0.61945772490337125</v>
      </c>
      <c r="T209" s="89">
        <f t="shared" si="119"/>
        <v>0.10765896958361998</v>
      </c>
      <c r="U209">
        <f t="shared" si="120"/>
        <v>-5.4834484791809988E-2</v>
      </c>
      <c r="V209">
        <f t="shared" si="121"/>
        <v>0.10491724534402948</v>
      </c>
      <c r="X209">
        <f t="shared" si="129"/>
        <v>1.2173381601306903</v>
      </c>
      <c r="Y209">
        <f t="shared" si="130"/>
        <v>-0.16967408006534515</v>
      </c>
      <c r="Z209">
        <f t="shared" si="131"/>
        <v>1.208854456127423</v>
      </c>
      <c r="AA209" s="2">
        <f t="shared" si="148"/>
        <v>10.050000000000008</v>
      </c>
      <c r="AB209" s="91">
        <f t="shared" si="149"/>
        <v>60.459283196047537</v>
      </c>
      <c r="AC209" s="91">
        <f t="shared" si="150"/>
        <v>-3.0239691598023772</v>
      </c>
      <c r="AD209" s="91">
        <f t="shared" si="151"/>
        <v>60.308084738057417</v>
      </c>
      <c r="AF209" s="2">
        <f t="shared" si="152"/>
        <v>10.050000000000008</v>
      </c>
      <c r="AG209" s="90">
        <f t="shared" si="153"/>
        <v>60.775574647059692</v>
      </c>
      <c r="AH209" s="90">
        <f t="shared" si="154"/>
        <v>-2.9997837323529848</v>
      </c>
      <c r="AI209" s="2">
        <f t="shared" si="155"/>
        <v>60.625585460442039</v>
      </c>
      <c r="AJ209">
        <f t="shared" si="136"/>
        <v>-0.14998918661764926</v>
      </c>
    </row>
    <row r="210" spans="1:36" ht="15.75" thickBot="1" x14ac:dyDescent="0.3">
      <c r="A210" s="2">
        <f t="shared" si="135"/>
        <v>303.00000000000023</v>
      </c>
      <c r="B210" s="5">
        <f t="shared" si="125"/>
        <v>10.100000000000009</v>
      </c>
      <c r="C210" s="5">
        <f t="shared" si="126"/>
        <v>-2.7645826216558969</v>
      </c>
      <c r="D210" s="5">
        <f t="shared" si="127"/>
        <v>-5.3782164840872233E-2</v>
      </c>
      <c r="E210" s="5">
        <f t="shared" si="128"/>
        <v>-2.7672717298979403</v>
      </c>
      <c r="G210" s="5">
        <f t="shared" si="137"/>
        <v>10.100000000000009</v>
      </c>
      <c r="H210" s="5">
        <f t="shared" si="138"/>
        <v>0.70424563736045032</v>
      </c>
      <c r="I210" s="5">
        <f t="shared" si="139"/>
        <v>-5.1961946152315204E-2</v>
      </c>
      <c r="J210" s="5">
        <f t="shared" si="140"/>
        <v>0.70164754005283458</v>
      </c>
      <c r="L210" s="2">
        <f t="shared" si="141"/>
        <v>10.100000000000009</v>
      </c>
      <c r="M210" s="2">
        <f t="shared" si="142"/>
        <v>0.59945772490337124</v>
      </c>
      <c r="N210" s="2">
        <f t="shared" si="143"/>
        <v>-0.30073886245168563</v>
      </c>
      <c r="O210" s="2">
        <f t="shared" si="144"/>
        <v>0.58442078178078694</v>
      </c>
      <c r="P210">
        <f t="shared" si="145"/>
        <v>0.61945772490337125</v>
      </c>
      <c r="Q210">
        <f t="shared" si="146"/>
        <v>9.9261137548314407E-2</v>
      </c>
      <c r="R210">
        <f t="shared" si="147"/>
        <v>0.60442078178078695</v>
      </c>
      <c r="T210" s="89">
        <f t="shared" si="119"/>
        <v>0.10491724534402948</v>
      </c>
      <c r="U210">
        <f t="shared" si="120"/>
        <v>-5.3468622672014743E-2</v>
      </c>
      <c r="V210">
        <f t="shared" si="121"/>
        <v>0.10224381421042875</v>
      </c>
      <c r="X210">
        <f t="shared" si="129"/>
        <v>1.208854456127423</v>
      </c>
      <c r="Y210">
        <f t="shared" si="130"/>
        <v>-0.16543722806371153</v>
      </c>
      <c r="Z210">
        <f t="shared" si="131"/>
        <v>1.2005825947242375</v>
      </c>
      <c r="AA210" s="2">
        <f t="shared" si="148"/>
        <v>10.100000000000009</v>
      </c>
      <c r="AB210" s="91">
        <f t="shared" si="149"/>
        <v>60.308084738057417</v>
      </c>
      <c r="AC210" s="91">
        <f t="shared" si="150"/>
        <v>-3.0164142369028708</v>
      </c>
      <c r="AD210" s="91">
        <f t="shared" si="151"/>
        <v>60.157264026212275</v>
      </c>
      <c r="AF210" s="2">
        <f t="shared" si="152"/>
        <v>10.100000000000009</v>
      </c>
      <c r="AG210" s="90">
        <f t="shared" si="153"/>
        <v>60.625585460442039</v>
      </c>
      <c r="AH210" s="90">
        <f t="shared" si="154"/>
        <v>-2.9922892730221022</v>
      </c>
      <c r="AI210" s="2">
        <f t="shared" si="155"/>
        <v>60.475970996790934</v>
      </c>
      <c r="AJ210">
        <f t="shared" si="136"/>
        <v>-0.14961446365110512</v>
      </c>
    </row>
    <row r="211" spans="1:36" ht="15.75" thickBot="1" x14ac:dyDescent="0.3">
      <c r="A211" s="2">
        <f t="shared" si="135"/>
        <v>304.50000000000028</v>
      </c>
      <c r="B211" s="5">
        <f t="shared" si="125"/>
        <v>10.150000000000009</v>
      </c>
      <c r="C211" s="5">
        <f t="shared" si="126"/>
        <v>-2.7672717298979403</v>
      </c>
      <c r="D211" s="5">
        <f t="shared" si="127"/>
        <v>-5.1894789071441835E-2</v>
      </c>
      <c r="E211" s="5">
        <f t="shared" si="128"/>
        <v>-2.7698664693515123</v>
      </c>
      <c r="G211" s="5">
        <f t="shared" si="137"/>
        <v>10.150000000000009</v>
      </c>
      <c r="H211" s="5">
        <f t="shared" si="138"/>
        <v>0.70164754005283458</v>
      </c>
      <c r="I211" s="5">
        <f t="shared" si="139"/>
        <v>-5.013827803698416E-2</v>
      </c>
      <c r="J211" s="5">
        <f t="shared" si="140"/>
        <v>0.69914062615098538</v>
      </c>
      <c r="L211" s="2">
        <f t="shared" si="141"/>
        <v>10.150000000000009</v>
      </c>
      <c r="M211" s="2">
        <f t="shared" si="142"/>
        <v>0.58442078178078694</v>
      </c>
      <c r="N211" s="2">
        <f t="shared" si="143"/>
        <v>-0.29322539089039346</v>
      </c>
      <c r="O211" s="2">
        <f t="shared" si="144"/>
        <v>0.56975951223626731</v>
      </c>
      <c r="P211">
        <f t="shared" si="145"/>
        <v>0.60442078178078695</v>
      </c>
      <c r="Q211">
        <f t="shared" si="146"/>
        <v>0.10677460910960655</v>
      </c>
      <c r="R211">
        <f t="shared" si="147"/>
        <v>0.58975951223626721</v>
      </c>
      <c r="T211" s="89">
        <f t="shared" si="119"/>
        <v>0.10224381421042875</v>
      </c>
      <c r="U211">
        <f t="shared" si="120"/>
        <v>-5.2136907105214375E-2</v>
      </c>
      <c r="V211">
        <f t="shared" si="121"/>
        <v>9.9636968855168026E-2</v>
      </c>
      <c r="X211">
        <f t="shared" si="129"/>
        <v>1.2005825947242375</v>
      </c>
      <c r="Y211">
        <f t="shared" si="130"/>
        <v>-0.16130629736211871</v>
      </c>
      <c r="Z211">
        <f t="shared" si="131"/>
        <v>1.1925172798561314</v>
      </c>
      <c r="AA211" s="2">
        <f t="shared" si="148"/>
        <v>10.150000000000009</v>
      </c>
      <c r="AB211" s="91">
        <f t="shared" si="149"/>
        <v>60.157264026212275</v>
      </c>
      <c r="AC211" s="91">
        <f t="shared" si="150"/>
        <v>-3.0088782013106141</v>
      </c>
      <c r="AD211" s="91">
        <f t="shared" si="151"/>
        <v>60.006820116146741</v>
      </c>
      <c r="AF211" s="2">
        <f t="shared" si="152"/>
        <v>10.150000000000009</v>
      </c>
      <c r="AG211" s="90">
        <f t="shared" si="153"/>
        <v>60.475970996790934</v>
      </c>
      <c r="AH211" s="90">
        <f t="shared" si="154"/>
        <v>-2.9848135498395472</v>
      </c>
      <c r="AI211" s="2">
        <f t="shared" si="155"/>
        <v>60.32673031929896</v>
      </c>
      <c r="AJ211">
        <f t="shared" si="136"/>
        <v>-0.14924067749197736</v>
      </c>
    </row>
    <row r="212" spans="1:36" ht="15.75" thickBot="1" x14ac:dyDescent="0.3">
      <c r="A212" s="2">
        <f t="shared" si="135"/>
        <v>306.00000000000028</v>
      </c>
      <c r="B212" s="5">
        <f t="shared" si="125"/>
        <v>10.20000000000001</v>
      </c>
      <c r="C212" s="5">
        <f t="shared" si="126"/>
        <v>-2.7698664693515123</v>
      </c>
      <c r="D212" s="5">
        <f t="shared" si="127"/>
        <v>-5.0073471453941497E-2</v>
      </c>
      <c r="E212" s="5">
        <f t="shared" si="128"/>
        <v>-2.7723701429242094</v>
      </c>
      <c r="G212" s="5">
        <f t="shared" si="137"/>
        <v>10.20000000000001</v>
      </c>
      <c r="H212" s="5">
        <f t="shared" si="138"/>
        <v>0.69914062615098538</v>
      </c>
      <c r="I212" s="5">
        <f t="shared" si="139"/>
        <v>-4.837843830568974E-2</v>
      </c>
      <c r="J212" s="5">
        <f t="shared" si="140"/>
        <v>0.6967217042357009</v>
      </c>
      <c r="L212" s="2">
        <f t="shared" si="141"/>
        <v>10.20000000000001</v>
      </c>
      <c r="M212" s="2">
        <f t="shared" si="142"/>
        <v>0.56975951223626731</v>
      </c>
      <c r="N212" s="2">
        <f t="shared" si="143"/>
        <v>-0.28589975611813367</v>
      </c>
      <c r="O212" s="2">
        <f t="shared" si="144"/>
        <v>0.55546452443036065</v>
      </c>
      <c r="P212">
        <f t="shared" si="145"/>
        <v>0.58975951223626721</v>
      </c>
      <c r="Q212">
        <f t="shared" si="146"/>
        <v>0.11410024388186636</v>
      </c>
      <c r="R212">
        <f t="shared" si="147"/>
        <v>0.57546452443036067</v>
      </c>
      <c r="T212" s="89">
        <f t="shared" si="119"/>
        <v>9.9636968855168026E-2</v>
      </c>
      <c r="U212">
        <f t="shared" si="120"/>
        <v>-5.0838484427584013E-2</v>
      </c>
      <c r="V212">
        <f t="shared" si="121"/>
        <v>9.7095044633788818E-2</v>
      </c>
      <c r="X212">
        <f t="shared" si="129"/>
        <v>1.1925172798561314</v>
      </c>
      <c r="Y212">
        <f t="shared" si="130"/>
        <v>-0.15727863992806571</v>
      </c>
      <c r="Z212">
        <f t="shared" si="131"/>
        <v>1.1846533478597281</v>
      </c>
      <c r="AA212" s="2">
        <f t="shared" si="148"/>
        <v>10.20000000000001</v>
      </c>
      <c r="AB212" s="91">
        <f t="shared" si="149"/>
        <v>60.006820116146741</v>
      </c>
      <c r="AC212" s="91">
        <f t="shared" si="150"/>
        <v>-3.0013610058073374</v>
      </c>
      <c r="AD212" s="91">
        <f t="shared" si="151"/>
        <v>59.856752065856377</v>
      </c>
      <c r="AF212" s="2">
        <f t="shared" si="152"/>
        <v>10.20000000000001</v>
      </c>
      <c r="AG212" s="90">
        <f t="shared" si="153"/>
        <v>60.32673031929896</v>
      </c>
      <c r="AH212" s="90">
        <f t="shared" si="154"/>
        <v>-2.977356515964948</v>
      </c>
      <c r="AI212" s="2">
        <f t="shared" si="155"/>
        <v>60.177862493500712</v>
      </c>
      <c r="AJ212">
        <f t="shared" si="136"/>
        <v>-0.14886782579824739</v>
      </c>
    </row>
    <row r="213" spans="1:36" ht="15.75" thickBot="1" x14ac:dyDescent="0.3">
      <c r="A213" s="2">
        <f t="shared" si="135"/>
        <v>307.50000000000034</v>
      </c>
      <c r="B213" s="5">
        <f t="shared" si="125"/>
        <v>10.250000000000011</v>
      </c>
      <c r="C213" s="5">
        <f t="shared" si="126"/>
        <v>-2.7723701429242094</v>
      </c>
      <c r="D213" s="5">
        <f t="shared" si="127"/>
        <v>-4.8315899953053576E-2</v>
      </c>
      <c r="E213" s="5">
        <f t="shared" si="128"/>
        <v>-2.774785937921862</v>
      </c>
      <c r="G213" s="5">
        <f t="shared" si="137"/>
        <v>10.250000000000011</v>
      </c>
      <c r="H213" s="5">
        <f t="shared" si="138"/>
        <v>0.6967217042357009</v>
      </c>
      <c r="I213" s="5">
        <f t="shared" si="139"/>
        <v>-4.6680192964990597E-2</v>
      </c>
      <c r="J213" s="5">
        <f t="shared" si="140"/>
        <v>0.69438769458745142</v>
      </c>
      <c r="L213" s="2">
        <f t="shared" si="141"/>
        <v>10.250000000000011</v>
      </c>
      <c r="M213" s="2">
        <f t="shared" si="142"/>
        <v>0.55546452443036065</v>
      </c>
      <c r="N213" s="2">
        <f t="shared" si="143"/>
        <v>-0.27875726221518032</v>
      </c>
      <c r="O213" s="2">
        <f t="shared" si="144"/>
        <v>0.54152666131960159</v>
      </c>
      <c r="P213">
        <f t="shared" si="145"/>
        <v>0.57546452443036067</v>
      </c>
      <c r="Q213">
        <f t="shared" si="146"/>
        <v>0.1212427377848197</v>
      </c>
      <c r="R213">
        <f t="shared" si="147"/>
        <v>0.56152666131960161</v>
      </c>
      <c r="T213" s="89">
        <f t="shared" si="119"/>
        <v>9.7095044633788818E-2</v>
      </c>
      <c r="U213">
        <f t="shared" si="120"/>
        <v>-4.9572522316894407E-2</v>
      </c>
      <c r="V213">
        <f t="shared" si="121"/>
        <v>9.4616418517944098E-2</v>
      </c>
      <c r="X213">
        <f t="shared" si="129"/>
        <v>1.1846533478597281</v>
      </c>
      <c r="Y213">
        <f t="shared" si="130"/>
        <v>-0.15335167392986404</v>
      </c>
      <c r="Z213">
        <f t="shared" si="131"/>
        <v>1.1769857641632349</v>
      </c>
      <c r="AA213" s="2">
        <f t="shared" si="148"/>
        <v>10.250000000000011</v>
      </c>
      <c r="AB213" s="91">
        <f t="shared" si="149"/>
        <v>59.856752065856377</v>
      </c>
      <c r="AC213" s="91">
        <f t="shared" si="150"/>
        <v>-2.9938626032928188</v>
      </c>
      <c r="AD213" s="91">
        <f t="shared" si="151"/>
        <v>59.707058935691734</v>
      </c>
      <c r="AF213" s="2">
        <f t="shared" si="152"/>
        <v>10.250000000000011</v>
      </c>
      <c r="AG213" s="90">
        <f t="shared" si="153"/>
        <v>60.177862493500712</v>
      </c>
      <c r="AH213" s="90">
        <f t="shared" si="154"/>
        <v>-2.9699181246750355</v>
      </c>
      <c r="AI213" s="2">
        <f t="shared" si="155"/>
        <v>60.029366587266956</v>
      </c>
      <c r="AJ213">
        <f t="shared" si="136"/>
        <v>-0.14849590623375178</v>
      </c>
    </row>
    <row r="214" spans="1:36" ht="15.75" thickBot="1" x14ac:dyDescent="0.3">
      <c r="A214" s="2">
        <f t="shared" si="135"/>
        <v>309.00000000000034</v>
      </c>
      <c r="B214" s="5">
        <f t="shared" si="125"/>
        <v>10.300000000000011</v>
      </c>
      <c r="C214" s="5">
        <f t="shared" si="126"/>
        <v>-2.774785937921862</v>
      </c>
      <c r="D214" s="5">
        <f t="shared" si="127"/>
        <v>-4.6619843454696802E-2</v>
      </c>
      <c r="E214" s="5">
        <f t="shared" si="128"/>
        <v>-2.7771169300945968</v>
      </c>
      <c r="G214" s="5">
        <f t="shared" si="137"/>
        <v>10.300000000000011</v>
      </c>
      <c r="H214" s="5">
        <f t="shared" si="138"/>
        <v>0.69438769458745142</v>
      </c>
      <c r="I214" s="5">
        <f t="shared" si="139"/>
        <v>-4.5041386211215978E-2</v>
      </c>
      <c r="J214" s="5">
        <f t="shared" si="140"/>
        <v>0.69213562527689065</v>
      </c>
      <c r="L214" s="2">
        <f t="shared" si="141"/>
        <v>10.300000000000011</v>
      </c>
      <c r="M214" s="2">
        <f t="shared" si="142"/>
        <v>0.54152666131960159</v>
      </c>
      <c r="N214" s="2">
        <f t="shared" si="143"/>
        <v>-0.27179333065980077</v>
      </c>
      <c r="O214" s="2">
        <f t="shared" si="144"/>
        <v>0.5279369947866116</v>
      </c>
      <c r="P214">
        <f t="shared" si="145"/>
        <v>0.56152666131960161</v>
      </c>
      <c r="Q214">
        <f t="shared" si="146"/>
        <v>0.12820666934019923</v>
      </c>
      <c r="R214">
        <f t="shared" si="147"/>
        <v>0.54793699478661151</v>
      </c>
      <c r="T214" s="89">
        <f t="shared" ref="T214:T251" si="156">V213</f>
        <v>9.4616418517944098E-2</v>
      </c>
      <c r="U214">
        <f t="shared" ref="U214:U251" si="157">(-0.5)*T214-(0.0001*L214)</f>
        <v>-4.8338209258972052E-2</v>
      </c>
      <c r="V214">
        <f t="shared" ref="V214:V251" si="158">T214+($C$3*U214)</f>
        <v>9.2199508054995494E-2</v>
      </c>
      <c r="X214">
        <f t="shared" si="129"/>
        <v>1.1769857641632349</v>
      </c>
      <c r="Y214">
        <f t="shared" si="130"/>
        <v>-0.14952288208161743</v>
      </c>
      <c r="Z214">
        <f t="shared" si="131"/>
        <v>1.1695096200591539</v>
      </c>
      <c r="AA214" s="2">
        <f t="shared" si="148"/>
        <v>10.300000000000011</v>
      </c>
      <c r="AB214" s="91">
        <f t="shared" si="149"/>
        <v>59.707058935691734</v>
      </c>
      <c r="AC214" s="91">
        <f t="shared" si="150"/>
        <v>-2.986382946784587</v>
      </c>
      <c r="AD214" s="91">
        <f t="shared" si="151"/>
        <v>59.557739788352507</v>
      </c>
      <c r="AF214" s="2">
        <f t="shared" si="152"/>
        <v>10.300000000000011</v>
      </c>
      <c r="AG214" s="90">
        <f t="shared" si="153"/>
        <v>60.029366587266956</v>
      </c>
      <c r="AH214" s="90">
        <f t="shared" si="154"/>
        <v>-2.9624983293633482</v>
      </c>
      <c r="AI214" s="2">
        <f t="shared" si="155"/>
        <v>59.881241670798786</v>
      </c>
      <c r="AJ214">
        <f t="shared" si="136"/>
        <v>-0.14812491646816742</v>
      </c>
    </row>
    <row r="215" spans="1:36" ht="15.75" thickBot="1" x14ac:dyDescent="0.3">
      <c r="A215" s="2">
        <f t="shared" si="135"/>
        <v>310.50000000000034</v>
      </c>
      <c r="B215" s="5">
        <f t="shared" si="125"/>
        <v>10.350000000000012</v>
      </c>
      <c r="C215" s="5">
        <f t="shared" si="126"/>
        <v>-2.7771169300945968</v>
      </c>
      <c r="D215" s="5">
        <f t="shared" si="127"/>
        <v>-4.4983148933782309E-2</v>
      </c>
      <c r="E215" s="5">
        <f t="shared" si="128"/>
        <v>-2.7793660875412858</v>
      </c>
      <c r="G215" s="5">
        <f t="shared" si="137"/>
        <v>10.350000000000012</v>
      </c>
      <c r="H215" s="5">
        <f t="shared" si="138"/>
        <v>0.69213562527689065</v>
      </c>
      <c r="I215" s="5">
        <f t="shared" si="139"/>
        <v>-4.3459937693823399E-2</v>
      </c>
      <c r="J215" s="5">
        <f t="shared" si="140"/>
        <v>0.68996262839219946</v>
      </c>
      <c r="L215" s="2">
        <f t="shared" si="141"/>
        <v>10.350000000000012</v>
      </c>
      <c r="M215" s="2">
        <f t="shared" si="142"/>
        <v>0.5279369947866116</v>
      </c>
      <c r="N215" s="2">
        <f t="shared" si="143"/>
        <v>-0.26500349739330581</v>
      </c>
      <c r="O215" s="2">
        <f t="shared" si="144"/>
        <v>0.51468681991694631</v>
      </c>
      <c r="P215">
        <f t="shared" si="145"/>
        <v>0.54793699478661151</v>
      </c>
      <c r="Q215">
        <f t="shared" si="146"/>
        <v>0.13499650260669421</v>
      </c>
      <c r="R215">
        <f t="shared" si="147"/>
        <v>0.53468681991694633</v>
      </c>
      <c r="T215" s="89">
        <f t="shared" si="156"/>
        <v>9.2199508054995494E-2</v>
      </c>
      <c r="U215">
        <f t="shared" si="157"/>
        <v>-4.7134754027497748E-2</v>
      </c>
      <c r="V215">
        <f t="shared" si="158"/>
        <v>8.9842770353620607E-2</v>
      </c>
      <c r="X215">
        <f t="shared" si="129"/>
        <v>1.1695096200591539</v>
      </c>
      <c r="Y215">
        <f t="shared" si="130"/>
        <v>-0.14578981002957697</v>
      </c>
      <c r="Z215">
        <f t="shared" si="131"/>
        <v>1.1622201295576751</v>
      </c>
      <c r="AA215" s="2">
        <f t="shared" si="148"/>
        <v>10.350000000000012</v>
      </c>
      <c r="AB215" s="91">
        <f t="shared" si="149"/>
        <v>59.557739788352507</v>
      </c>
      <c r="AC215" s="91">
        <f t="shared" si="150"/>
        <v>-2.9789219894176253</v>
      </c>
      <c r="AD215" s="91">
        <f t="shared" si="151"/>
        <v>59.408793688881623</v>
      </c>
      <c r="AF215" s="2">
        <f t="shared" si="152"/>
        <v>10.350000000000012</v>
      </c>
      <c r="AG215" s="90">
        <f t="shared" si="153"/>
        <v>59.881241670798786</v>
      </c>
      <c r="AH215" s="90">
        <f t="shared" si="154"/>
        <v>-2.9550970835399393</v>
      </c>
      <c r="AI215" s="2">
        <f t="shared" si="155"/>
        <v>59.733486816621792</v>
      </c>
      <c r="AJ215">
        <f t="shared" si="136"/>
        <v>-0.14775485417699696</v>
      </c>
    </row>
    <row r="216" spans="1:36" ht="15.75" thickBot="1" x14ac:dyDescent="0.3">
      <c r="A216" s="2">
        <f t="shared" si="135"/>
        <v>312.0000000000004</v>
      </c>
      <c r="B216" s="5">
        <f t="shared" si="125"/>
        <v>10.400000000000013</v>
      </c>
      <c r="C216" s="5">
        <f t="shared" si="126"/>
        <v>-2.7793660875412858</v>
      </c>
      <c r="D216" s="5">
        <f t="shared" si="127"/>
        <v>-4.340373872110008E-2</v>
      </c>
      <c r="E216" s="5">
        <f t="shared" si="128"/>
        <v>-2.7815362744773409</v>
      </c>
      <c r="G216" s="5">
        <f t="shared" si="137"/>
        <v>10.400000000000013</v>
      </c>
      <c r="H216" s="5">
        <f t="shared" si="138"/>
        <v>0.68996262839219946</v>
      </c>
      <c r="I216" s="5">
        <f t="shared" si="139"/>
        <v>-4.1933839874539566E-2</v>
      </c>
      <c r="J216" s="5">
        <f t="shared" si="140"/>
        <v>0.68786593639847249</v>
      </c>
      <c r="L216" s="2">
        <f t="shared" si="141"/>
        <v>10.400000000000013</v>
      </c>
      <c r="M216" s="2">
        <f t="shared" si="142"/>
        <v>0.51468681991694631</v>
      </c>
      <c r="N216" s="2">
        <f t="shared" si="143"/>
        <v>-0.25838340995847314</v>
      </c>
      <c r="O216" s="2">
        <f t="shared" si="144"/>
        <v>0.50176764941902263</v>
      </c>
      <c r="P216">
        <f t="shared" si="145"/>
        <v>0.53468681991694633</v>
      </c>
      <c r="Q216">
        <f t="shared" si="146"/>
        <v>0.14161659004152685</v>
      </c>
      <c r="R216">
        <f t="shared" si="147"/>
        <v>0.52176764941902265</v>
      </c>
      <c r="T216" s="89">
        <f t="shared" si="156"/>
        <v>8.9842770353620607E-2</v>
      </c>
      <c r="U216">
        <f t="shared" si="157"/>
        <v>-4.5961385176810303E-2</v>
      </c>
      <c r="V216">
        <f t="shared" si="158"/>
        <v>8.7544701094780089E-2</v>
      </c>
      <c r="X216">
        <f t="shared" si="129"/>
        <v>1.1622201295576751</v>
      </c>
      <c r="Y216">
        <f t="shared" si="130"/>
        <v>-0.14215006477883754</v>
      </c>
      <c r="Z216">
        <f t="shared" si="131"/>
        <v>1.1551126263187332</v>
      </c>
      <c r="AA216" s="2">
        <f t="shared" si="148"/>
        <v>10.400000000000013</v>
      </c>
      <c r="AB216" s="91">
        <f t="shared" si="149"/>
        <v>59.408793688881623</v>
      </c>
      <c r="AC216" s="91">
        <f t="shared" si="150"/>
        <v>-2.9714796844440814</v>
      </c>
      <c r="AD216" s="91">
        <f t="shared" si="151"/>
        <v>59.26021970465942</v>
      </c>
      <c r="AF216" s="2">
        <f t="shared" si="152"/>
        <v>10.400000000000013</v>
      </c>
      <c r="AG216" s="90">
        <f t="shared" si="153"/>
        <v>59.733486816621792</v>
      </c>
      <c r="AH216" s="90">
        <f t="shared" si="154"/>
        <v>-2.94771434083109</v>
      </c>
      <c r="AI216" s="2">
        <f t="shared" si="155"/>
        <v>59.58610109958024</v>
      </c>
      <c r="AJ216">
        <f t="shared" si="136"/>
        <v>-0.14738571704155451</v>
      </c>
    </row>
    <row r="217" spans="1:36" ht="15.75" thickBot="1" x14ac:dyDescent="0.3">
      <c r="A217" s="2">
        <f t="shared" si="135"/>
        <v>313.5000000000004</v>
      </c>
      <c r="B217" s="5">
        <f t="shared" si="125"/>
        <v>10.450000000000014</v>
      </c>
      <c r="C217" s="5">
        <f t="shared" si="126"/>
        <v>-2.7815362744773409</v>
      </c>
      <c r="D217" s="5">
        <f t="shared" si="127"/>
        <v>-4.1879607865861604E-2</v>
      </c>
      <c r="E217" s="5">
        <f t="shared" si="128"/>
        <v>-2.783630254870634</v>
      </c>
      <c r="G217" s="5">
        <f t="shared" si="137"/>
        <v>10.450000000000014</v>
      </c>
      <c r="H217" s="5">
        <f t="shared" si="138"/>
        <v>0.68786593639847249</v>
      </c>
      <c r="I217" s="5">
        <f t="shared" si="139"/>
        <v>-4.0461155478930713E-2</v>
      </c>
      <c r="J217" s="5">
        <f t="shared" si="140"/>
        <v>0.68584287862452598</v>
      </c>
      <c r="L217" s="2">
        <f t="shared" si="141"/>
        <v>10.450000000000014</v>
      </c>
      <c r="M217" s="2">
        <f t="shared" si="142"/>
        <v>0.50176764941902263</v>
      </c>
      <c r="N217" s="2">
        <f t="shared" si="143"/>
        <v>-0.25192882470951133</v>
      </c>
      <c r="O217" s="2">
        <f t="shared" si="144"/>
        <v>0.48917120818354709</v>
      </c>
      <c r="P217">
        <f t="shared" si="145"/>
        <v>0.52176764941902265</v>
      </c>
      <c r="Q217">
        <f t="shared" si="146"/>
        <v>0.14807117529048872</v>
      </c>
      <c r="R217">
        <f t="shared" si="147"/>
        <v>0.50917120818354711</v>
      </c>
      <c r="T217" s="89">
        <f t="shared" si="156"/>
        <v>8.7544701094780089E-2</v>
      </c>
      <c r="U217">
        <f t="shared" si="157"/>
        <v>-4.4817350547390049E-2</v>
      </c>
      <c r="V217">
        <f t="shared" si="158"/>
        <v>8.5303833567410586E-2</v>
      </c>
      <c r="X217">
        <f t="shared" si="129"/>
        <v>1.1551126263187332</v>
      </c>
      <c r="Y217">
        <f t="shared" si="130"/>
        <v>-0.13860131315936661</v>
      </c>
      <c r="Z217">
        <f t="shared" si="131"/>
        <v>1.148182560660765</v>
      </c>
      <c r="AA217" s="2">
        <f t="shared" si="148"/>
        <v>10.450000000000014</v>
      </c>
      <c r="AB217" s="91">
        <f t="shared" si="149"/>
        <v>59.26021970465942</v>
      </c>
      <c r="AC217" s="91">
        <f t="shared" si="150"/>
        <v>-2.9640559852329713</v>
      </c>
      <c r="AD217" s="91">
        <f t="shared" si="151"/>
        <v>59.112016905397773</v>
      </c>
      <c r="AF217" s="2">
        <f t="shared" si="152"/>
        <v>10.450000000000014</v>
      </c>
      <c r="AG217" s="90">
        <f t="shared" si="153"/>
        <v>59.58610109958024</v>
      </c>
      <c r="AH217" s="90">
        <f t="shared" si="154"/>
        <v>-2.940350054979012</v>
      </c>
      <c r="AI217" s="2">
        <f t="shared" si="155"/>
        <v>59.439083596831289</v>
      </c>
      <c r="AJ217">
        <f t="shared" si="136"/>
        <v>-0.14701750274895062</v>
      </c>
    </row>
    <row r="218" spans="1:36" ht="15.75" thickBot="1" x14ac:dyDescent="0.3">
      <c r="A218" s="2">
        <f t="shared" si="135"/>
        <v>315.00000000000045</v>
      </c>
      <c r="B218" s="5">
        <f t="shared" si="125"/>
        <v>10.500000000000014</v>
      </c>
      <c r="C218" s="5">
        <f t="shared" si="126"/>
        <v>-2.783630254870634</v>
      </c>
      <c r="D218" s="5">
        <f t="shared" si="127"/>
        <v>-4.0408821590556247E-2</v>
      </c>
      <c r="E218" s="5">
        <f t="shared" si="128"/>
        <v>-2.7856506959501619</v>
      </c>
      <c r="G218" s="5">
        <f t="shared" si="137"/>
        <v>10.500000000000014</v>
      </c>
      <c r="H218" s="5">
        <f t="shared" si="138"/>
        <v>0.68584287862452598</v>
      </c>
      <c r="I218" s="5">
        <f t="shared" si="139"/>
        <v>-3.9040015037168134E-2</v>
      </c>
      <c r="J218" s="5">
        <f t="shared" si="140"/>
        <v>0.68389087787266756</v>
      </c>
      <c r="L218" s="2">
        <f t="shared" si="141"/>
        <v>10.500000000000014</v>
      </c>
      <c r="M218" s="2">
        <f t="shared" si="142"/>
        <v>0.48917120818354709</v>
      </c>
      <c r="N218" s="2">
        <f t="shared" si="143"/>
        <v>-0.24563560409177354</v>
      </c>
      <c r="O218" s="2">
        <f t="shared" si="144"/>
        <v>0.47688942797895839</v>
      </c>
      <c r="P218">
        <f t="shared" si="145"/>
        <v>0.50917120818354711</v>
      </c>
      <c r="Q218">
        <f t="shared" si="146"/>
        <v>0.15436439590822648</v>
      </c>
      <c r="R218">
        <f t="shared" si="147"/>
        <v>0.49688942797895841</v>
      </c>
      <c r="T218" s="89">
        <f t="shared" si="156"/>
        <v>8.5303833567410586E-2</v>
      </c>
      <c r="U218">
        <f t="shared" si="157"/>
        <v>-4.3701916783705295E-2</v>
      </c>
      <c r="V218">
        <f t="shared" si="158"/>
        <v>8.3118737728225325E-2</v>
      </c>
      <c r="X218">
        <f t="shared" si="129"/>
        <v>1.148182560660765</v>
      </c>
      <c r="Y218">
        <f t="shared" si="130"/>
        <v>-0.13514128033038247</v>
      </c>
      <c r="Z218">
        <f t="shared" si="131"/>
        <v>1.1414254966442459</v>
      </c>
      <c r="AA218" s="2">
        <f t="shared" si="148"/>
        <v>10.500000000000014</v>
      </c>
      <c r="AB218" s="91">
        <f t="shared" si="149"/>
        <v>59.112016905397773</v>
      </c>
      <c r="AC218" s="91">
        <f t="shared" si="150"/>
        <v>-2.956650845269889</v>
      </c>
      <c r="AD218" s="91">
        <f t="shared" si="151"/>
        <v>58.964184363134279</v>
      </c>
      <c r="AF218" s="2">
        <f t="shared" si="152"/>
        <v>10.500000000000014</v>
      </c>
      <c r="AG218" s="90">
        <f t="shared" si="153"/>
        <v>59.439083596831289</v>
      </c>
      <c r="AH218" s="90">
        <f t="shared" si="154"/>
        <v>-2.9330041798415647</v>
      </c>
      <c r="AI218" s="2">
        <f t="shared" si="155"/>
        <v>59.29243338783921</v>
      </c>
      <c r="AJ218">
        <f t="shared" si="136"/>
        <v>-0.14665020899207823</v>
      </c>
    </row>
    <row r="219" spans="1:36" ht="15.75" thickBot="1" x14ac:dyDescent="0.3">
      <c r="A219" s="2">
        <f t="shared" si="135"/>
        <v>316.50000000000045</v>
      </c>
      <c r="B219" s="5">
        <f t="shared" si="125"/>
        <v>10.550000000000015</v>
      </c>
      <c r="C219" s="5">
        <f t="shared" si="126"/>
        <v>-2.7856506959501619</v>
      </c>
      <c r="D219" s="5">
        <f t="shared" si="127"/>
        <v>-3.8989512834886747E-2</v>
      </c>
      <c r="E219" s="5">
        <f t="shared" si="128"/>
        <v>-2.7876001715919063</v>
      </c>
      <c r="G219" s="5">
        <f t="shared" si="137"/>
        <v>10.550000000000015</v>
      </c>
      <c r="H219" s="5">
        <f t="shared" si="138"/>
        <v>0.68389087787266756</v>
      </c>
      <c r="I219" s="5">
        <f t="shared" si="139"/>
        <v>-3.7668614510867254E-2</v>
      </c>
      <c r="J219" s="5">
        <f t="shared" si="140"/>
        <v>0.68200744714712425</v>
      </c>
      <c r="L219" s="2">
        <f t="shared" si="141"/>
        <v>10.550000000000015</v>
      </c>
      <c r="M219" s="2">
        <f t="shared" si="142"/>
        <v>0.47688942797895839</v>
      </c>
      <c r="N219" s="2">
        <f t="shared" si="143"/>
        <v>-0.2394997139894792</v>
      </c>
      <c r="O219" s="2">
        <f t="shared" si="144"/>
        <v>0.46491444227948442</v>
      </c>
      <c r="P219">
        <f t="shared" si="145"/>
        <v>0.49688942797895841</v>
      </c>
      <c r="Q219">
        <f t="shared" si="146"/>
        <v>0.16050028601052083</v>
      </c>
      <c r="R219">
        <f t="shared" si="147"/>
        <v>0.48491444227948444</v>
      </c>
      <c r="T219" s="89">
        <f t="shared" si="156"/>
        <v>8.3118737728225325E-2</v>
      </c>
      <c r="U219">
        <f t="shared" si="157"/>
        <v>-4.2614368864112663E-2</v>
      </c>
      <c r="V219">
        <f t="shared" si="158"/>
        <v>8.0988019285019697E-2</v>
      </c>
      <c r="X219">
        <f t="shared" si="129"/>
        <v>1.1414254966442459</v>
      </c>
      <c r="Y219">
        <f t="shared" si="130"/>
        <v>-0.13176774832212293</v>
      </c>
      <c r="Z219">
        <f t="shared" si="131"/>
        <v>1.1348371092281397</v>
      </c>
      <c r="AA219" s="2">
        <f t="shared" si="148"/>
        <v>10.550000000000015</v>
      </c>
      <c r="AB219" s="91">
        <f t="shared" si="149"/>
        <v>58.964184363134279</v>
      </c>
      <c r="AC219" s="91">
        <f t="shared" si="150"/>
        <v>-2.9492642181567144</v>
      </c>
      <c r="AD219" s="91">
        <f t="shared" si="151"/>
        <v>58.816721152226442</v>
      </c>
      <c r="AF219" s="2">
        <f t="shared" si="152"/>
        <v>10.550000000000015</v>
      </c>
      <c r="AG219" s="90">
        <f t="shared" si="153"/>
        <v>59.29243338783921</v>
      </c>
      <c r="AH219" s="90">
        <f t="shared" si="154"/>
        <v>-2.9256766693919607</v>
      </c>
      <c r="AI219" s="2">
        <f t="shared" si="155"/>
        <v>59.146149554369615</v>
      </c>
      <c r="AJ219">
        <f t="shared" si="136"/>
        <v>-0.14628383346959803</v>
      </c>
    </row>
    <row r="220" spans="1:36" ht="15.75" thickBot="1" x14ac:dyDescent="0.3">
      <c r="A220" s="2">
        <f t="shared" si="135"/>
        <v>318.00000000000045</v>
      </c>
      <c r="B220" s="5">
        <f t="shared" si="125"/>
        <v>10.600000000000016</v>
      </c>
      <c r="C220" s="5">
        <f t="shared" si="126"/>
        <v>-2.7876001715919063</v>
      </c>
      <c r="D220" s="5">
        <f t="shared" si="127"/>
        <v>-3.7619879885665793E-2</v>
      </c>
      <c r="E220" s="5">
        <f t="shared" si="128"/>
        <v>-2.7894811655861895</v>
      </c>
      <c r="G220" s="5">
        <f t="shared" si="137"/>
        <v>10.600000000000016</v>
      </c>
      <c r="H220" s="5">
        <f t="shared" si="138"/>
        <v>0.68200744714712425</v>
      </c>
      <c r="I220" s="5">
        <f t="shared" si="139"/>
        <v>-3.6345213002986938E-2</v>
      </c>
      <c r="J220" s="5">
        <f t="shared" si="140"/>
        <v>0.68019018649697494</v>
      </c>
      <c r="L220" s="2">
        <f t="shared" si="141"/>
        <v>10.600000000000016</v>
      </c>
      <c r="M220" s="2">
        <f t="shared" si="142"/>
        <v>0.46491444227948442</v>
      </c>
      <c r="N220" s="2">
        <f t="shared" si="143"/>
        <v>-0.23351722113974221</v>
      </c>
      <c r="O220" s="2">
        <f t="shared" si="144"/>
        <v>0.45323858122249733</v>
      </c>
      <c r="P220">
        <f t="shared" si="145"/>
        <v>0.48491444227948444</v>
      </c>
      <c r="Q220">
        <f t="shared" si="146"/>
        <v>0.16648277886025781</v>
      </c>
      <c r="R220">
        <f t="shared" si="147"/>
        <v>0.47323858122249729</v>
      </c>
      <c r="T220" s="89">
        <f t="shared" si="156"/>
        <v>8.0988019285019697E-2</v>
      </c>
      <c r="U220">
        <f t="shared" si="157"/>
        <v>-4.1554009642509847E-2</v>
      </c>
      <c r="V220">
        <f t="shared" si="158"/>
        <v>7.8910318802894203E-2</v>
      </c>
      <c r="X220">
        <f t="shared" si="129"/>
        <v>1.1348371092281397</v>
      </c>
      <c r="Y220">
        <f t="shared" si="130"/>
        <v>-0.12847855461406987</v>
      </c>
      <c r="Z220">
        <f t="shared" si="131"/>
        <v>1.1284131814974363</v>
      </c>
      <c r="AA220" s="2">
        <f t="shared" si="148"/>
        <v>10.600000000000016</v>
      </c>
      <c r="AB220" s="91">
        <f t="shared" si="149"/>
        <v>58.816721152226442</v>
      </c>
      <c r="AC220" s="91">
        <f t="shared" si="150"/>
        <v>-2.9418960576113222</v>
      </c>
      <c r="AD220" s="91">
        <f t="shared" si="151"/>
        <v>58.669626349345876</v>
      </c>
      <c r="AF220" s="2">
        <f t="shared" si="152"/>
        <v>10.600000000000016</v>
      </c>
      <c r="AG220" s="90">
        <f t="shared" si="153"/>
        <v>59.146149554369615</v>
      </c>
      <c r="AH220" s="90">
        <f t="shared" si="154"/>
        <v>-2.9183674777184807</v>
      </c>
      <c r="AI220" s="2">
        <f t="shared" si="155"/>
        <v>59.000231180483688</v>
      </c>
      <c r="AJ220">
        <f t="shared" si="136"/>
        <v>-0.14591837388592405</v>
      </c>
    </row>
    <row r="221" spans="1:36" ht="15.75" thickBot="1" x14ac:dyDescent="0.3">
      <c r="A221" s="2">
        <f t="shared" si="135"/>
        <v>319.50000000000051</v>
      </c>
      <c r="B221" s="5">
        <f t="shared" si="125"/>
        <v>10.650000000000016</v>
      </c>
      <c r="C221" s="5">
        <f t="shared" si="126"/>
        <v>-2.7894811655861895</v>
      </c>
      <c r="D221" s="5">
        <f t="shared" si="127"/>
        <v>-3.6298184089667541E-2</v>
      </c>
      <c r="E221" s="5">
        <f t="shared" si="128"/>
        <v>-2.7912960747906728</v>
      </c>
      <c r="G221" s="5">
        <f t="shared" si="137"/>
        <v>10.650000000000016</v>
      </c>
      <c r="H221" s="5">
        <f t="shared" si="138"/>
        <v>0.68019018649697494</v>
      </c>
      <c r="I221" s="5">
        <f t="shared" si="139"/>
        <v>-3.5068130547882416E-2</v>
      </c>
      <c r="J221" s="5">
        <f t="shared" si="140"/>
        <v>0.67843677996958085</v>
      </c>
      <c r="L221" s="2">
        <f t="shared" si="141"/>
        <v>10.650000000000016</v>
      </c>
      <c r="M221" s="2">
        <f t="shared" si="142"/>
        <v>0.45323858122249733</v>
      </c>
      <c r="N221" s="2">
        <f t="shared" si="143"/>
        <v>-0.22768429061124867</v>
      </c>
      <c r="O221" s="2">
        <f t="shared" si="144"/>
        <v>0.4418543666919349</v>
      </c>
      <c r="P221">
        <f t="shared" si="145"/>
        <v>0.47323858122249729</v>
      </c>
      <c r="Q221">
        <f t="shared" si="146"/>
        <v>0.17231570938875135</v>
      </c>
      <c r="R221">
        <f t="shared" si="147"/>
        <v>0.46185436669193491</v>
      </c>
      <c r="T221" s="89">
        <f t="shared" si="156"/>
        <v>7.8910318802894203E-2</v>
      </c>
      <c r="U221">
        <f t="shared" si="157"/>
        <v>-4.0520159401447105E-2</v>
      </c>
      <c r="V221">
        <f t="shared" si="158"/>
        <v>7.6884310832821851E-2</v>
      </c>
      <c r="X221">
        <f t="shared" si="129"/>
        <v>1.1284131814974363</v>
      </c>
      <c r="Y221">
        <f t="shared" si="130"/>
        <v>-0.12527159074871816</v>
      </c>
      <c r="Z221">
        <f t="shared" si="131"/>
        <v>1.1221496019600004</v>
      </c>
      <c r="AA221" s="2">
        <f t="shared" si="148"/>
        <v>10.650000000000016</v>
      </c>
      <c r="AB221" s="91">
        <f t="shared" si="149"/>
        <v>58.669626349345876</v>
      </c>
      <c r="AC221" s="91">
        <f t="shared" si="150"/>
        <v>-2.9345463174672939</v>
      </c>
      <c r="AD221" s="91">
        <f t="shared" si="151"/>
        <v>58.522899033472513</v>
      </c>
      <c r="AF221" s="2">
        <f t="shared" si="152"/>
        <v>10.650000000000016</v>
      </c>
      <c r="AG221" s="90">
        <f t="shared" si="153"/>
        <v>59.000231180483688</v>
      </c>
      <c r="AH221" s="90">
        <f t="shared" si="154"/>
        <v>-2.9110765590241847</v>
      </c>
      <c r="AI221" s="2">
        <f t="shared" si="155"/>
        <v>58.854677352532477</v>
      </c>
      <c r="AJ221">
        <f t="shared" si="136"/>
        <v>-0.14555382795120925</v>
      </c>
    </row>
    <row r="222" spans="1:36" ht="15.75" thickBot="1" x14ac:dyDescent="0.3">
      <c r="A222" s="2">
        <f t="shared" si="135"/>
        <v>321.00000000000051</v>
      </c>
      <c r="B222" s="5">
        <f t="shared" si="125"/>
        <v>10.700000000000017</v>
      </c>
      <c r="C222" s="5">
        <f t="shared" si="126"/>
        <v>-2.7912960747906728</v>
      </c>
      <c r="D222" s="5">
        <f t="shared" si="127"/>
        <v>-3.5022747646529143E-2</v>
      </c>
      <c r="E222" s="5">
        <f t="shared" si="128"/>
        <v>-2.7930472121729992</v>
      </c>
      <c r="G222" s="5">
        <f t="shared" si="137"/>
        <v>10.700000000000017</v>
      </c>
      <c r="H222" s="5">
        <f t="shared" si="138"/>
        <v>0.67843677996958085</v>
      </c>
      <c r="I222" s="5">
        <f t="shared" si="139"/>
        <v>-3.3835745978706547E-2</v>
      </c>
      <c r="J222" s="5">
        <f t="shared" si="140"/>
        <v>0.67674499267064547</v>
      </c>
      <c r="L222" s="2">
        <f t="shared" si="141"/>
        <v>10.700000000000017</v>
      </c>
      <c r="M222" s="2">
        <f t="shared" si="142"/>
        <v>0.4418543666919349</v>
      </c>
      <c r="N222" s="2">
        <f t="shared" si="143"/>
        <v>-0.22199718334596746</v>
      </c>
      <c r="O222" s="2">
        <f t="shared" si="144"/>
        <v>0.43075450752463651</v>
      </c>
      <c r="P222">
        <f t="shared" si="145"/>
        <v>0.46185436669193491</v>
      </c>
      <c r="Q222">
        <f t="shared" si="146"/>
        <v>0.17800281665403256</v>
      </c>
      <c r="R222">
        <f t="shared" si="147"/>
        <v>0.45075450752463653</v>
      </c>
      <c r="T222" s="89">
        <f t="shared" si="156"/>
        <v>7.6884310832821851E-2</v>
      </c>
      <c r="U222">
        <f t="shared" si="157"/>
        <v>-3.9512155416410927E-2</v>
      </c>
      <c r="V222">
        <f t="shared" si="158"/>
        <v>7.49087030620013E-2</v>
      </c>
      <c r="X222">
        <f t="shared" si="129"/>
        <v>1.1221496019600004</v>
      </c>
      <c r="Y222">
        <f t="shared" si="130"/>
        <v>-0.12214480098000018</v>
      </c>
      <c r="Z222">
        <f t="shared" si="131"/>
        <v>1.1160423619110003</v>
      </c>
      <c r="AA222" s="2">
        <f t="shared" si="148"/>
        <v>10.700000000000017</v>
      </c>
      <c r="AB222" s="91">
        <f t="shared" si="149"/>
        <v>58.522899033472513</v>
      </c>
      <c r="AC222" s="91">
        <f t="shared" si="150"/>
        <v>-2.9272149516736259</v>
      </c>
      <c r="AD222" s="91">
        <f t="shared" si="151"/>
        <v>58.376538285888834</v>
      </c>
      <c r="AF222" s="2">
        <f t="shared" si="152"/>
        <v>10.700000000000017</v>
      </c>
      <c r="AG222" s="90">
        <f t="shared" si="153"/>
        <v>58.854677352532477</v>
      </c>
      <c r="AH222" s="90">
        <f t="shared" si="154"/>
        <v>-2.9038038676266238</v>
      </c>
      <c r="AI222" s="2">
        <f t="shared" si="155"/>
        <v>58.709487159151145</v>
      </c>
      <c r="AJ222">
        <f t="shared" si="136"/>
        <v>-0.14519019338133118</v>
      </c>
    </row>
    <row r="223" spans="1:36" ht="15.75" thickBot="1" x14ac:dyDescent="0.3">
      <c r="A223" s="2">
        <f t="shared" si="135"/>
        <v>322.50000000000051</v>
      </c>
      <c r="B223" s="5">
        <f t="shared" si="125"/>
        <v>10.750000000000018</v>
      </c>
      <c r="C223" s="5">
        <f t="shared" si="126"/>
        <v>-2.7930472121729992</v>
      </c>
      <c r="D223" s="5">
        <f t="shared" si="127"/>
        <v>-3.3791951478900621E-2</v>
      </c>
      <c r="E223" s="5">
        <f t="shared" si="128"/>
        <v>-2.7947368097469441</v>
      </c>
      <c r="G223" s="5">
        <f t="shared" si="137"/>
        <v>10.750000000000018</v>
      </c>
      <c r="H223" s="5">
        <f t="shared" si="138"/>
        <v>0.67674499267064547</v>
      </c>
      <c r="I223" s="5">
        <f t="shared" si="139"/>
        <v>-3.2646494869451807E-2</v>
      </c>
      <c r="J223" s="5">
        <f t="shared" si="140"/>
        <v>0.67511266792717284</v>
      </c>
      <c r="L223" s="2">
        <f t="shared" si="141"/>
        <v>10.750000000000018</v>
      </c>
      <c r="M223" s="2">
        <f t="shared" si="142"/>
        <v>0.43075450752463651</v>
      </c>
      <c r="N223" s="2">
        <f t="shared" si="143"/>
        <v>-0.21645225376231825</v>
      </c>
      <c r="O223" s="2">
        <f t="shared" si="144"/>
        <v>0.4199318948365206</v>
      </c>
      <c r="P223">
        <f t="shared" si="145"/>
        <v>0.45075450752463653</v>
      </c>
      <c r="Q223">
        <f t="shared" si="146"/>
        <v>0.18354774623768177</v>
      </c>
      <c r="R223">
        <f t="shared" si="147"/>
        <v>0.43993189483652062</v>
      </c>
      <c r="T223" s="89">
        <f t="shared" si="156"/>
        <v>7.49087030620013E-2</v>
      </c>
      <c r="U223">
        <f t="shared" si="157"/>
        <v>-3.852935153100065E-2</v>
      </c>
      <c r="V223">
        <f t="shared" si="158"/>
        <v>7.2982235485451269E-2</v>
      </c>
      <c r="X223">
        <f t="shared" si="129"/>
        <v>1.1160423619110003</v>
      </c>
      <c r="Y223">
        <f t="shared" si="130"/>
        <v>-0.11909618095550013</v>
      </c>
      <c r="Z223">
        <f t="shared" si="131"/>
        <v>1.1100875528632252</v>
      </c>
      <c r="AA223" s="2">
        <f t="shared" si="148"/>
        <v>10.750000000000018</v>
      </c>
      <c r="AB223" s="91">
        <f t="shared" si="149"/>
        <v>58.376538285888834</v>
      </c>
      <c r="AC223" s="91">
        <f t="shared" si="150"/>
        <v>-2.9199019142944422</v>
      </c>
      <c r="AD223" s="91">
        <f t="shared" si="151"/>
        <v>58.23054319017411</v>
      </c>
      <c r="AF223" s="2">
        <f t="shared" si="152"/>
        <v>10.750000000000018</v>
      </c>
      <c r="AG223" s="90">
        <f t="shared" si="153"/>
        <v>58.709487159151145</v>
      </c>
      <c r="AH223" s="90">
        <f t="shared" si="154"/>
        <v>-2.8965493579575576</v>
      </c>
      <c r="AI223" s="2">
        <f t="shared" si="155"/>
        <v>58.564659691253269</v>
      </c>
      <c r="AJ223">
        <f t="shared" si="136"/>
        <v>-0.1448274678978779</v>
      </c>
    </row>
    <row r="224" spans="1:36" ht="15.75" thickBot="1" x14ac:dyDescent="0.3">
      <c r="A224" s="2">
        <f t="shared" si="135"/>
        <v>324.00000000000057</v>
      </c>
      <c r="B224" s="5">
        <f t="shared" si="125"/>
        <v>10.800000000000018</v>
      </c>
      <c r="C224" s="5">
        <f t="shared" si="126"/>
        <v>-2.7947368097469441</v>
      </c>
      <c r="D224" s="5">
        <f t="shared" si="127"/>
        <v>-3.2604233177139195E-2</v>
      </c>
      <c r="E224" s="5">
        <f t="shared" si="128"/>
        <v>-2.7963670214058012</v>
      </c>
      <c r="G224" s="5">
        <f t="shared" si="137"/>
        <v>10.800000000000018</v>
      </c>
      <c r="H224" s="5">
        <f t="shared" si="138"/>
        <v>0.67511266792717284</v>
      </c>
      <c r="I224" s="5">
        <f t="shared" si="139"/>
        <v>-3.1498867549020947E-2</v>
      </c>
      <c r="J224" s="5">
        <f t="shared" si="140"/>
        <v>0.67353772454972183</v>
      </c>
      <c r="L224" s="2">
        <f t="shared" si="141"/>
        <v>10.800000000000018</v>
      </c>
      <c r="M224" s="2">
        <f t="shared" si="142"/>
        <v>0.4199318948365206</v>
      </c>
      <c r="N224" s="2">
        <f t="shared" si="143"/>
        <v>-0.2110459474182603</v>
      </c>
      <c r="O224" s="2">
        <f t="shared" si="144"/>
        <v>0.40937959746560759</v>
      </c>
      <c r="P224">
        <f t="shared" si="145"/>
        <v>0.43993189483652062</v>
      </c>
      <c r="Q224">
        <f t="shared" si="146"/>
        <v>0.18895405258173972</v>
      </c>
      <c r="R224">
        <f t="shared" si="147"/>
        <v>0.42937959746560761</v>
      </c>
      <c r="T224" s="89">
        <f t="shared" si="156"/>
        <v>7.2982235485451269E-2</v>
      </c>
      <c r="U224">
        <f t="shared" si="157"/>
        <v>-3.7571117742725639E-2</v>
      </c>
      <c r="V224">
        <f t="shared" si="158"/>
        <v>7.1103679598314984E-2</v>
      </c>
      <c r="X224">
        <f t="shared" si="129"/>
        <v>1.1100875528632252</v>
      </c>
      <c r="Y224">
        <f t="shared" si="130"/>
        <v>-0.11612377643161262</v>
      </c>
      <c r="Z224">
        <f t="shared" si="131"/>
        <v>1.1042813640416447</v>
      </c>
      <c r="AA224" s="2">
        <f t="shared" si="148"/>
        <v>10.800000000000018</v>
      </c>
      <c r="AB224" s="91">
        <f t="shared" si="149"/>
        <v>58.23054319017411</v>
      </c>
      <c r="AC224" s="91">
        <f t="shared" si="150"/>
        <v>-2.9126071595087057</v>
      </c>
      <c r="AD224" s="91">
        <f t="shared" si="151"/>
        <v>58.084912832198675</v>
      </c>
      <c r="AF224" s="2">
        <f t="shared" si="152"/>
        <v>10.800000000000018</v>
      </c>
      <c r="AG224" s="90">
        <f t="shared" si="153"/>
        <v>58.564659691253269</v>
      </c>
      <c r="AH224" s="90">
        <f t="shared" si="154"/>
        <v>-2.8893129845626637</v>
      </c>
      <c r="AI224" s="2">
        <f t="shared" si="155"/>
        <v>58.420194042025138</v>
      </c>
      <c r="AJ224">
        <f t="shared" si="136"/>
        <v>-0.14446564922813318</v>
      </c>
    </row>
    <row r="225" spans="1:36" ht="15.75" thickBot="1" x14ac:dyDescent="0.3">
      <c r="A225" s="2">
        <f t="shared" si="135"/>
        <v>325.50000000000057</v>
      </c>
      <c r="B225" s="5">
        <f t="shared" si="125"/>
        <v>10.850000000000019</v>
      </c>
      <c r="C225" s="5">
        <f t="shared" si="126"/>
        <v>-2.7963670214058012</v>
      </c>
      <c r="D225" s="5">
        <f t="shared" si="127"/>
        <v>-3.1458085015939385E-2</v>
      </c>
      <c r="E225" s="5">
        <f t="shared" si="128"/>
        <v>-2.797939925656598</v>
      </c>
      <c r="G225" s="5">
        <f t="shared" si="137"/>
        <v>10.850000000000019</v>
      </c>
      <c r="H225" s="5">
        <f t="shared" si="138"/>
        <v>0.67353772454972183</v>
      </c>
      <c r="I225" s="5">
        <f t="shared" si="139"/>
        <v>-3.0391407184805264E-2</v>
      </c>
      <c r="J225" s="5">
        <f t="shared" si="140"/>
        <v>0.67201815419048161</v>
      </c>
      <c r="L225" s="2">
        <f t="shared" si="141"/>
        <v>10.850000000000019</v>
      </c>
      <c r="M225" s="2">
        <f t="shared" si="142"/>
        <v>0.40937959746560759</v>
      </c>
      <c r="N225" s="2">
        <f t="shared" si="143"/>
        <v>-0.2057747987328038</v>
      </c>
      <c r="O225" s="2">
        <f t="shared" si="144"/>
        <v>0.39909085752896739</v>
      </c>
      <c r="T225" s="89">
        <f t="shared" si="156"/>
        <v>7.1103679598314984E-2</v>
      </c>
      <c r="U225">
        <f t="shared" si="157"/>
        <v>-3.6636839799157495E-2</v>
      </c>
      <c r="V225">
        <f t="shared" si="158"/>
        <v>6.9271837608357104E-2</v>
      </c>
      <c r="X225">
        <f t="shared" si="129"/>
        <v>1.1042813640416447</v>
      </c>
      <c r="Y225">
        <f t="shared" si="130"/>
        <v>-0.11322568202082234</v>
      </c>
      <c r="Z225">
        <f t="shared" si="131"/>
        <v>1.0986200799406036</v>
      </c>
      <c r="AA225" s="2">
        <f t="shared" si="148"/>
        <v>10.850000000000019</v>
      </c>
      <c r="AB225" s="91">
        <f t="shared" si="149"/>
        <v>58.084912832198675</v>
      </c>
      <c r="AC225" s="91">
        <f t="shared" si="150"/>
        <v>-2.9053306416099338</v>
      </c>
      <c r="AD225" s="91">
        <f t="shared" si="151"/>
        <v>57.939646300118177</v>
      </c>
      <c r="AF225" s="2">
        <f t="shared" si="152"/>
        <v>10.850000000000019</v>
      </c>
      <c r="AG225" s="90">
        <f t="shared" si="153"/>
        <v>58.420194042025138</v>
      </c>
      <c r="AH225" s="90">
        <f t="shared" si="154"/>
        <v>-2.8820947021012566</v>
      </c>
      <c r="AI225" s="2">
        <f t="shared" si="155"/>
        <v>58.276089306920078</v>
      </c>
      <c r="AJ225">
        <f t="shared" si="136"/>
        <v>-0.14410473510506283</v>
      </c>
    </row>
    <row r="226" spans="1:36" ht="15.75" thickBot="1" x14ac:dyDescent="0.3">
      <c r="A226" s="2">
        <f t="shared" si="135"/>
        <v>327.00000000000057</v>
      </c>
      <c r="B226" s="5">
        <f t="shared" si="125"/>
        <v>10.90000000000002</v>
      </c>
      <c r="C226" s="5">
        <f t="shared" si="126"/>
        <v>-2.797939925656598</v>
      </c>
      <c r="D226" s="5">
        <f t="shared" si="127"/>
        <v>-3.0352052040381529E-2</v>
      </c>
      <c r="E226" s="5">
        <f t="shared" si="128"/>
        <v>-2.7994575282586172</v>
      </c>
      <c r="G226" s="5">
        <f t="shared" si="137"/>
        <v>10.90000000000002</v>
      </c>
      <c r="H226" s="5">
        <f t="shared" si="138"/>
        <v>0.67201815419048161</v>
      </c>
      <c r="I226" s="5">
        <f t="shared" si="139"/>
        <v>-2.9322707933337112E-2</v>
      </c>
      <c r="J226" s="5">
        <f t="shared" si="140"/>
        <v>0.67055201879381476</v>
      </c>
      <c r="L226" s="2">
        <f t="shared" si="141"/>
        <v>10.90000000000002</v>
      </c>
      <c r="M226" s="2">
        <f t="shared" si="142"/>
        <v>0.39909085752896739</v>
      </c>
      <c r="N226" s="2">
        <f t="shared" si="143"/>
        <v>-0.2006354287644837</v>
      </c>
      <c r="O226" s="2">
        <f t="shared" si="144"/>
        <v>0.38905908609074319</v>
      </c>
      <c r="T226" s="89">
        <f t="shared" si="156"/>
        <v>6.9271837608357104E-2</v>
      </c>
      <c r="U226">
        <f t="shared" si="157"/>
        <v>-3.5725918804178552E-2</v>
      </c>
      <c r="V226">
        <f t="shared" si="158"/>
        <v>6.7485541668148172E-2</v>
      </c>
      <c r="X226">
        <f t="shared" si="129"/>
        <v>1.0986200799406036</v>
      </c>
      <c r="Y226">
        <f t="shared" si="130"/>
        <v>-0.11040003997030182</v>
      </c>
      <c r="Z226">
        <f t="shared" si="131"/>
        <v>1.0931000779420885</v>
      </c>
      <c r="AA226" s="2">
        <f t="shared" si="148"/>
        <v>10.90000000000002</v>
      </c>
      <c r="AB226" s="91">
        <f t="shared" si="149"/>
        <v>57.939646300118177</v>
      </c>
      <c r="AC226" s="91">
        <f t="shared" si="150"/>
        <v>-2.8980723150059089</v>
      </c>
      <c r="AD226" s="91">
        <f t="shared" si="151"/>
        <v>57.794742684367883</v>
      </c>
      <c r="AF226" s="2">
        <f t="shared" si="152"/>
        <v>10.90000000000002</v>
      </c>
      <c r="AG226" s="90">
        <f t="shared" si="153"/>
        <v>58.276089306920078</v>
      </c>
      <c r="AH226" s="90">
        <f t="shared" si="154"/>
        <v>-2.8748944653460042</v>
      </c>
      <c r="AI226" s="2">
        <f t="shared" si="155"/>
        <v>58.132344583652774</v>
      </c>
      <c r="AJ226">
        <f t="shared" si="136"/>
        <v>-0.14374472326730023</v>
      </c>
    </row>
    <row r="227" spans="1:36" ht="15.75" thickBot="1" x14ac:dyDescent="0.3">
      <c r="A227" s="2">
        <f t="shared" si="135"/>
        <v>328.50000000000063</v>
      </c>
      <c r="B227" s="5">
        <f t="shared" si="125"/>
        <v>10.950000000000021</v>
      </c>
      <c r="C227" s="5">
        <f t="shared" si="126"/>
        <v>-2.7994575282586172</v>
      </c>
      <c r="D227" s="5">
        <f t="shared" si="127"/>
        <v>-2.9284730218968113E-2</v>
      </c>
      <c r="E227" s="5">
        <f t="shared" si="128"/>
        <v>-2.8009217647695657</v>
      </c>
      <c r="G227" s="5">
        <f t="shared" si="137"/>
        <v>10.950000000000021</v>
      </c>
      <c r="H227" s="5">
        <f t="shared" si="138"/>
        <v>0.67055201879381476</v>
      </c>
      <c r="I227" s="5">
        <f t="shared" si="139"/>
        <v>-2.8291413155670308E-2</v>
      </c>
      <c r="J227" s="5">
        <f t="shared" si="140"/>
        <v>0.66913744813603127</v>
      </c>
      <c r="L227" s="2">
        <f>L226+$C$3</f>
        <v>10.950000000000021</v>
      </c>
      <c r="M227" s="2">
        <f>O226</f>
        <v>0.38905908609074319</v>
      </c>
      <c r="N227" s="2">
        <f>(-0.5)*M227-(0.0001*L227)</f>
        <v>-0.19562454304537161</v>
      </c>
      <c r="O227" s="2">
        <f>M227+($C$3*N227)</f>
        <v>0.3792778589384746</v>
      </c>
      <c r="T227" s="89">
        <f t="shared" si="156"/>
        <v>6.7485541668148172E-2</v>
      </c>
      <c r="U227">
        <f t="shared" si="157"/>
        <v>-3.4837770834074085E-2</v>
      </c>
      <c r="V227">
        <f t="shared" si="158"/>
        <v>6.5743653126444465E-2</v>
      </c>
      <c r="X227">
        <f t="shared" si="129"/>
        <v>1.0931000779420885</v>
      </c>
      <c r="Y227">
        <f t="shared" si="130"/>
        <v>-0.10764503897104426</v>
      </c>
      <c r="Z227">
        <f t="shared" si="131"/>
        <v>1.0877178259935363</v>
      </c>
      <c r="AA227" s="2">
        <f t="shared" si="148"/>
        <v>10.950000000000021</v>
      </c>
      <c r="AB227" s="91">
        <f t="shared" si="149"/>
        <v>57.794742684367883</v>
      </c>
      <c r="AC227" s="91">
        <f t="shared" si="150"/>
        <v>-2.8908321342183942</v>
      </c>
      <c r="AD227" s="91">
        <f t="shared" si="151"/>
        <v>57.650201077656966</v>
      </c>
      <c r="AF227" s="2">
        <f t="shared" si="152"/>
        <v>10.950000000000021</v>
      </c>
      <c r="AG227" s="90">
        <f t="shared" si="153"/>
        <v>58.132344583652774</v>
      </c>
      <c r="AH227" s="90">
        <f t="shared" si="154"/>
        <v>-2.8677122291826387</v>
      </c>
      <c r="AI227" s="2">
        <f t="shared" si="155"/>
        <v>57.988958972193643</v>
      </c>
      <c r="AJ227">
        <f t="shared" si="136"/>
        <v>-0.14338561145913195</v>
      </c>
    </row>
    <row r="228" spans="1:36" ht="15.75" thickBot="1" x14ac:dyDescent="0.3">
      <c r="A228" s="2">
        <f t="shared" si="135"/>
        <v>330.00000000000063</v>
      </c>
      <c r="B228" s="5">
        <f t="shared" si="125"/>
        <v>11.000000000000021</v>
      </c>
      <c r="C228" s="5">
        <f t="shared" si="126"/>
        <v>-2.8009217647695657</v>
      </c>
      <c r="D228" s="5">
        <f t="shared" si="127"/>
        <v>-2.8254764661304152E-2</v>
      </c>
      <c r="E228" s="5">
        <f t="shared" si="128"/>
        <v>-2.8023345030026308</v>
      </c>
      <c r="G228" s="5">
        <f t="shared" si="137"/>
        <v>11.000000000000021</v>
      </c>
      <c r="H228" s="5">
        <f t="shared" si="138"/>
        <v>0.66913744813603127</v>
      </c>
      <c r="I228" s="5">
        <f t="shared" si="139"/>
        <v>-2.7296213695221824E-2</v>
      </c>
      <c r="J228" s="5">
        <f t="shared" si="140"/>
        <v>0.66777263745127013</v>
      </c>
      <c r="L228" s="2">
        <f t="shared" ref="L228:L240" si="159">L227+$C$3</f>
        <v>11.000000000000021</v>
      </c>
      <c r="M228" s="2">
        <f t="shared" ref="M228:M240" si="160">O227</f>
        <v>0.3792778589384746</v>
      </c>
      <c r="N228" s="2">
        <f t="shared" ref="N228:N240" si="161">(-0.5)*M228-(0.0001*L228)</f>
        <v>-0.19073892946923729</v>
      </c>
      <c r="O228" s="2">
        <f t="shared" ref="O228:O240" si="162">M228+($C$3*N228)</f>
        <v>0.36974091246501273</v>
      </c>
      <c r="T228" s="89">
        <f t="shared" si="156"/>
        <v>6.5743653126444465E-2</v>
      </c>
      <c r="U228">
        <f t="shared" si="157"/>
        <v>-3.3971826563222236E-2</v>
      </c>
      <c r="V228">
        <f t="shared" si="158"/>
        <v>6.4045061798283356E-2</v>
      </c>
      <c r="X228">
        <f t="shared" si="129"/>
        <v>1.0877178259935363</v>
      </c>
      <c r="Y228">
        <f t="shared" si="130"/>
        <v>-0.10495891299676814</v>
      </c>
      <c r="Z228">
        <f t="shared" si="131"/>
        <v>1.0824698803436978</v>
      </c>
      <c r="AA228" s="2">
        <f t="shared" si="148"/>
        <v>11.000000000000021</v>
      </c>
      <c r="AB228" s="91">
        <f t="shared" si="149"/>
        <v>57.650201077656966</v>
      </c>
      <c r="AC228" s="91">
        <f t="shared" si="150"/>
        <v>-2.8836100538828484</v>
      </c>
      <c r="AD228" s="91">
        <f t="shared" si="151"/>
        <v>57.506020574962825</v>
      </c>
      <c r="AF228" s="2">
        <f t="shared" si="152"/>
        <v>11.000000000000021</v>
      </c>
      <c r="AG228" s="90">
        <f t="shared" si="153"/>
        <v>57.988958972193643</v>
      </c>
      <c r="AH228" s="90">
        <f t="shared" si="154"/>
        <v>-2.8605479486096823</v>
      </c>
      <c r="AI228" s="2">
        <f t="shared" si="155"/>
        <v>57.845931574763156</v>
      </c>
      <c r="AJ228">
        <f t="shared" si="136"/>
        <v>-0.14302739743048412</v>
      </c>
    </row>
    <row r="229" spans="1:36" ht="15.75" thickBot="1" x14ac:dyDescent="0.3">
      <c r="A229" s="2">
        <f t="shared" si="135"/>
        <v>331.50000000000068</v>
      </c>
      <c r="B229" s="5">
        <f t="shared" si="125"/>
        <v>11.050000000000022</v>
      </c>
      <c r="C229" s="5">
        <f t="shared" si="126"/>
        <v>-2.8023345030026308</v>
      </c>
      <c r="D229" s="5">
        <f t="shared" si="127"/>
        <v>-2.7260847898158545E-2</v>
      </c>
      <c r="E229" s="5">
        <f t="shared" si="128"/>
        <v>-2.8036975453975388</v>
      </c>
      <c r="G229" s="5">
        <f t="shared" si="137"/>
        <v>11.050000000000022</v>
      </c>
      <c r="H229" s="5">
        <f t="shared" si="138"/>
        <v>0.66777263745127013</v>
      </c>
      <c r="I229" s="5">
        <f t="shared" si="139"/>
        <v>-2.6335846215889046E-2</v>
      </c>
      <c r="J229" s="5">
        <f t="shared" si="140"/>
        <v>0.66645584514047573</v>
      </c>
      <c r="L229" s="2">
        <f t="shared" si="159"/>
        <v>11.050000000000022</v>
      </c>
      <c r="M229" s="2">
        <f t="shared" si="160"/>
        <v>0.36974091246501273</v>
      </c>
      <c r="N229" s="2">
        <f t="shared" si="161"/>
        <v>-0.18597545623250636</v>
      </c>
      <c r="O229" s="2">
        <f t="shared" si="162"/>
        <v>0.36044213965338739</v>
      </c>
      <c r="T229" s="89">
        <f t="shared" si="156"/>
        <v>6.4045061798283356E-2</v>
      </c>
      <c r="U229">
        <f t="shared" si="157"/>
        <v>-3.312753089914168E-2</v>
      </c>
      <c r="V229">
        <f t="shared" si="158"/>
        <v>6.2388685253326276E-2</v>
      </c>
      <c r="X229">
        <f t="shared" si="129"/>
        <v>1.0824698803436978</v>
      </c>
      <c r="Y229">
        <f t="shared" si="130"/>
        <v>-0.10233994017184893</v>
      </c>
      <c r="Z229">
        <f t="shared" si="131"/>
        <v>1.0773528833351054</v>
      </c>
      <c r="AA229" s="2">
        <f t="shared" si="148"/>
        <v>11.050000000000022</v>
      </c>
      <c r="AB229" s="91">
        <f t="shared" si="149"/>
        <v>57.506020574962825</v>
      </c>
      <c r="AC229" s="91">
        <f t="shared" si="150"/>
        <v>-2.8764060287481414</v>
      </c>
      <c r="AD229" s="91">
        <f t="shared" si="151"/>
        <v>57.362200273525417</v>
      </c>
      <c r="AF229" s="2">
        <f t="shared" si="152"/>
        <v>11.050000000000022</v>
      </c>
      <c r="AG229" s="90">
        <f t="shared" si="153"/>
        <v>57.845931574763156</v>
      </c>
      <c r="AH229" s="90">
        <f t="shared" si="154"/>
        <v>-2.8534015787381577</v>
      </c>
      <c r="AI229" s="2">
        <f t="shared" si="155"/>
        <v>57.703261495826247</v>
      </c>
      <c r="AJ229">
        <f t="shared" si="136"/>
        <v>-0.14267007893690789</v>
      </c>
    </row>
    <row r="230" spans="1:36" ht="15.75" thickBot="1" x14ac:dyDescent="0.3">
      <c r="A230" s="2">
        <f t="shared" si="135"/>
        <v>333.00000000000068</v>
      </c>
      <c r="B230" s="5">
        <f t="shared" si="125"/>
        <v>11.100000000000023</v>
      </c>
      <c r="C230" s="5">
        <f t="shared" si="126"/>
        <v>-2.8036975453975388</v>
      </c>
      <c r="D230" s="5">
        <f t="shared" si="127"/>
        <v>-2.6301718221723055E-2</v>
      </c>
      <c r="E230" s="5">
        <f t="shared" si="128"/>
        <v>-2.805012631308625</v>
      </c>
      <c r="G230" s="5">
        <f t="shared" si="137"/>
        <v>11.100000000000023</v>
      </c>
      <c r="H230" s="5">
        <f t="shared" si="138"/>
        <v>0.66645584514047573</v>
      </c>
      <c r="I230" s="5">
        <f t="shared" si="139"/>
        <v>-2.5409091598332986E-2</v>
      </c>
      <c r="J230" s="5">
        <f t="shared" si="140"/>
        <v>0.66518539056055903</v>
      </c>
      <c r="L230" s="2">
        <f t="shared" si="159"/>
        <v>11.100000000000023</v>
      </c>
      <c r="M230" s="2">
        <f t="shared" si="160"/>
        <v>0.36044213965338739</v>
      </c>
      <c r="N230" s="2">
        <f t="shared" si="161"/>
        <v>-0.1813310698266937</v>
      </c>
      <c r="O230" s="2">
        <f t="shared" si="162"/>
        <v>0.35137558616205272</v>
      </c>
      <c r="T230" s="89">
        <f t="shared" si="156"/>
        <v>6.2388685253326276E-2</v>
      </c>
      <c r="U230">
        <f t="shared" si="157"/>
        <v>-3.2304342626663138E-2</v>
      </c>
      <c r="V230">
        <f t="shared" si="158"/>
        <v>6.0773468121993121E-2</v>
      </c>
      <c r="X230">
        <f t="shared" si="129"/>
        <v>1.0773528833351054</v>
      </c>
      <c r="Y230">
        <f t="shared" si="130"/>
        <v>-9.9786441667552683E-2</v>
      </c>
      <c r="Z230">
        <f t="shared" si="131"/>
        <v>1.0723635612517277</v>
      </c>
      <c r="AA230" s="2">
        <f t="shared" si="148"/>
        <v>11.100000000000023</v>
      </c>
      <c r="AB230" s="91">
        <f t="shared" si="149"/>
        <v>57.362200273525417</v>
      </c>
      <c r="AC230" s="91">
        <f t="shared" si="150"/>
        <v>-2.8692200136762711</v>
      </c>
      <c r="AD230" s="91">
        <f t="shared" si="151"/>
        <v>57.218739272841603</v>
      </c>
      <c r="AF230" s="2">
        <f t="shared" si="152"/>
        <v>11.100000000000023</v>
      </c>
      <c r="AG230" s="90">
        <f t="shared" si="153"/>
        <v>57.703261495826247</v>
      </c>
      <c r="AH230" s="90">
        <f t="shared" si="154"/>
        <v>-2.8462730747913128</v>
      </c>
      <c r="AI230" s="2">
        <f t="shared" si="155"/>
        <v>57.560947842086684</v>
      </c>
      <c r="AJ230">
        <f t="shared" si="136"/>
        <v>-0.14231365373956564</v>
      </c>
    </row>
    <row r="231" spans="1:36" ht="15.75" thickBot="1" x14ac:dyDescent="0.3">
      <c r="A231" s="2">
        <f t="shared" si="135"/>
        <v>334.50000000000068</v>
      </c>
      <c r="B231" s="5">
        <f t="shared" si="125"/>
        <v>11.150000000000023</v>
      </c>
      <c r="C231" s="5">
        <f t="shared" si="126"/>
        <v>-2.805012631308625</v>
      </c>
      <c r="D231" s="5">
        <f t="shared" si="127"/>
        <v>-2.5376158083962628E-2</v>
      </c>
      <c r="E231" s="5">
        <f t="shared" si="128"/>
        <v>-2.8062814392128232</v>
      </c>
      <c r="G231" s="5">
        <f t="shared" si="137"/>
        <v>11.150000000000023</v>
      </c>
      <c r="H231" s="5">
        <f t="shared" si="138"/>
        <v>0.66518539056055903</v>
      </c>
      <c r="I231" s="5">
        <f t="shared" si="139"/>
        <v>-2.4514773392391307E-2</v>
      </c>
      <c r="J231" s="5">
        <f t="shared" si="140"/>
        <v>0.66395965189093942</v>
      </c>
      <c r="L231" s="2">
        <f t="shared" si="159"/>
        <v>11.150000000000023</v>
      </c>
      <c r="M231" s="2">
        <f t="shared" si="160"/>
        <v>0.35137558616205272</v>
      </c>
      <c r="N231" s="2">
        <f t="shared" si="161"/>
        <v>-0.17680279308102637</v>
      </c>
      <c r="O231" s="2">
        <f t="shared" si="162"/>
        <v>0.34253544650800138</v>
      </c>
      <c r="T231" s="89">
        <f t="shared" si="156"/>
        <v>6.0773468121993121E-2</v>
      </c>
      <c r="U231">
        <f t="shared" si="157"/>
        <v>-3.1501734060996565E-2</v>
      </c>
      <c r="V231">
        <f t="shared" si="158"/>
        <v>5.9198381418943291E-2</v>
      </c>
      <c r="X231">
        <f t="shared" si="129"/>
        <v>1.0723635612517277</v>
      </c>
      <c r="Y231">
        <f t="shared" si="130"/>
        <v>-9.729678062586386E-2</v>
      </c>
      <c r="Z231">
        <f t="shared" si="131"/>
        <v>1.0674987222204346</v>
      </c>
      <c r="AA231" s="2">
        <f t="shared" si="148"/>
        <v>11.150000000000023</v>
      </c>
      <c r="AB231" s="91">
        <f t="shared" si="149"/>
        <v>57.218739272841603</v>
      </c>
      <c r="AC231" s="91">
        <f t="shared" si="150"/>
        <v>-2.8620519636420805</v>
      </c>
      <c r="AD231" s="91">
        <f t="shared" si="151"/>
        <v>57.075636674659499</v>
      </c>
      <c r="AF231" s="2">
        <f t="shared" si="152"/>
        <v>11.150000000000023</v>
      </c>
      <c r="AG231" s="90">
        <f t="shared" si="153"/>
        <v>57.560947842086684</v>
      </c>
      <c r="AH231" s="90">
        <f t="shared" si="154"/>
        <v>-2.8391623921043343</v>
      </c>
      <c r="AI231" s="2">
        <f t="shared" si="155"/>
        <v>57.41898972248147</v>
      </c>
      <c r="AJ231">
        <f t="shared" si="136"/>
        <v>-0.14195811960521673</v>
      </c>
    </row>
    <row r="232" spans="1:36" ht="15.75" thickBot="1" x14ac:dyDescent="0.3">
      <c r="A232" s="2">
        <f t="shared" si="135"/>
        <v>336.00000000000074</v>
      </c>
      <c r="B232" s="5">
        <f t="shared" si="125"/>
        <v>11.200000000000024</v>
      </c>
      <c r="C232" s="5">
        <f t="shared" si="126"/>
        <v>-2.8062814392128232</v>
      </c>
      <c r="D232" s="5">
        <f t="shared" si="127"/>
        <v>-2.4482992551023937E-2</v>
      </c>
      <c r="E232" s="5">
        <f t="shared" si="128"/>
        <v>-2.8075055888403746</v>
      </c>
      <c r="G232" s="5">
        <f t="shared" si="137"/>
        <v>11.200000000000024</v>
      </c>
      <c r="H232" s="5">
        <f t="shared" si="138"/>
        <v>0.66395965189093942</v>
      </c>
      <c r="I232" s="5">
        <f t="shared" si="139"/>
        <v>-2.3651756323657576E-2</v>
      </c>
      <c r="J232" s="5">
        <f t="shared" si="140"/>
        <v>0.66277706407475656</v>
      </c>
      <c r="L232" s="2">
        <f t="shared" si="159"/>
        <v>11.200000000000024</v>
      </c>
      <c r="M232" s="2">
        <f t="shared" si="160"/>
        <v>0.34253544650800138</v>
      </c>
      <c r="N232" s="2">
        <f t="shared" si="161"/>
        <v>-0.1723877232540007</v>
      </c>
      <c r="O232" s="2">
        <f t="shared" si="162"/>
        <v>0.33391606034530136</v>
      </c>
      <c r="T232" s="89">
        <f t="shared" si="156"/>
        <v>5.9198381418943291E-2</v>
      </c>
      <c r="U232">
        <f t="shared" si="157"/>
        <v>-3.0719190709471648E-2</v>
      </c>
      <c r="V232">
        <f t="shared" si="158"/>
        <v>5.7662421883469706E-2</v>
      </c>
      <c r="X232">
        <f t="shared" si="129"/>
        <v>1.0674987222204346</v>
      </c>
      <c r="Y232">
        <f t="shared" si="130"/>
        <v>-9.4869361110217307E-2</v>
      </c>
      <c r="Z232">
        <f t="shared" si="131"/>
        <v>1.0627552541649237</v>
      </c>
      <c r="AA232" s="2">
        <f t="shared" si="148"/>
        <v>11.200000000000024</v>
      </c>
      <c r="AB232" s="91">
        <f t="shared" si="149"/>
        <v>57.075636674659499</v>
      </c>
      <c r="AC232" s="91">
        <f t="shared" si="150"/>
        <v>-2.854901833732975</v>
      </c>
      <c r="AD232" s="91">
        <f t="shared" si="151"/>
        <v>56.93289158297285</v>
      </c>
      <c r="AF232" s="2">
        <f t="shared" si="152"/>
        <v>11.200000000000024</v>
      </c>
      <c r="AG232" s="90">
        <f t="shared" si="153"/>
        <v>57.41898972248147</v>
      </c>
      <c r="AH232" s="90">
        <f t="shared" si="154"/>
        <v>-2.8320694861240736</v>
      </c>
      <c r="AI232" s="2">
        <f t="shared" si="155"/>
        <v>57.277386248175269</v>
      </c>
      <c r="AJ232">
        <f t="shared" si="136"/>
        <v>-0.14160347430620368</v>
      </c>
    </row>
    <row r="233" spans="1:36" ht="15.75" thickBot="1" x14ac:dyDescent="0.3">
      <c r="A233" s="2">
        <f t="shared" si="135"/>
        <v>337.50000000000074</v>
      </c>
      <c r="B233" s="5">
        <f t="shared" si="125"/>
        <v>11.250000000000025</v>
      </c>
      <c r="C233" s="5">
        <f t="shared" si="126"/>
        <v>-2.8075055888403746</v>
      </c>
      <c r="D233" s="5">
        <f t="shared" si="127"/>
        <v>-2.3621087811737815E-2</v>
      </c>
      <c r="E233" s="5">
        <f t="shared" si="128"/>
        <v>-2.8086866432309616</v>
      </c>
      <c r="G233" s="5">
        <f t="shared" si="137"/>
        <v>11.250000000000025</v>
      </c>
      <c r="H233" s="5">
        <f t="shared" si="138"/>
        <v>0.66277706407475656</v>
      </c>
      <c r="I233" s="5">
        <f t="shared" si="139"/>
        <v>-2.2818944852329534E-2</v>
      </c>
      <c r="J233" s="5">
        <f t="shared" si="140"/>
        <v>0.66163611683214008</v>
      </c>
      <c r="L233" s="2">
        <f t="shared" si="159"/>
        <v>11.250000000000025</v>
      </c>
      <c r="M233" s="2">
        <f t="shared" si="160"/>
        <v>0.33391606034530136</v>
      </c>
      <c r="N233" s="2">
        <f t="shared" si="161"/>
        <v>-0.16808303017265069</v>
      </c>
      <c r="O233" s="2">
        <f t="shared" si="162"/>
        <v>0.32551190883666881</v>
      </c>
      <c r="T233" s="89">
        <f t="shared" si="156"/>
        <v>5.7662421883469706E-2</v>
      </c>
      <c r="U233">
        <f t="shared" si="157"/>
        <v>-2.9956210941734854E-2</v>
      </c>
      <c r="V233">
        <f t="shared" si="158"/>
        <v>5.6164611336382966E-2</v>
      </c>
      <c r="X233">
        <f t="shared" si="129"/>
        <v>1.0627552541649237</v>
      </c>
      <c r="Y233">
        <f t="shared" si="130"/>
        <v>-9.2502627082461833E-2</v>
      </c>
      <c r="Z233">
        <f t="shared" si="131"/>
        <v>1.0581301228108007</v>
      </c>
      <c r="AA233" s="2">
        <f t="shared" si="148"/>
        <v>11.250000000000025</v>
      </c>
      <c r="AB233" s="91">
        <f t="shared" si="149"/>
        <v>56.93289158297285</v>
      </c>
      <c r="AC233" s="91">
        <f t="shared" si="150"/>
        <v>-2.8477695791486428</v>
      </c>
      <c r="AD233" s="91">
        <f t="shared" si="151"/>
        <v>56.790503104015421</v>
      </c>
      <c r="AF233" s="2">
        <f t="shared" si="152"/>
        <v>11.250000000000025</v>
      </c>
      <c r="AG233" s="90">
        <f t="shared" si="153"/>
        <v>57.277386248175269</v>
      </c>
      <c r="AH233" s="90">
        <f t="shared" si="154"/>
        <v>-2.8249943124087635</v>
      </c>
      <c r="AI233" s="2">
        <f t="shared" si="155"/>
        <v>57.136136532554829</v>
      </c>
      <c r="AJ233">
        <f t="shared" si="136"/>
        <v>-0.14124971562043817</v>
      </c>
    </row>
    <row r="234" spans="1:36" ht="15.75" thickBot="1" x14ac:dyDescent="0.3">
      <c r="A234" s="2">
        <f t="shared" si="135"/>
        <v>339.0000000000008</v>
      </c>
      <c r="B234" s="5">
        <f t="shared" si="125"/>
        <v>11.300000000000026</v>
      </c>
      <c r="C234" s="5">
        <f t="shared" si="126"/>
        <v>-2.8086866432309616</v>
      </c>
      <c r="D234" s="5">
        <f t="shared" si="127"/>
        <v>-2.2789349738326987E-2</v>
      </c>
      <c r="E234" s="5">
        <f t="shared" si="128"/>
        <v>-2.8098261107178781</v>
      </c>
      <c r="G234" s="5">
        <f t="shared" si="137"/>
        <v>11.300000000000026</v>
      </c>
      <c r="H234" s="5">
        <f t="shared" si="138"/>
        <v>0.66163611683214008</v>
      </c>
      <c r="I234" s="5">
        <f t="shared" si="139"/>
        <v>-2.2015281782498026E-2</v>
      </c>
      <c r="J234" s="5">
        <f t="shared" si="140"/>
        <v>0.66053535274301522</v>
      </c>
      <c r="L234" s="2">
        <f t="shared" si="159"/>
        <v>11.300000000000026</v>
      </c>
      <c r="M234" s="2">
        <f t="shared" si="160"/>
        <v>0.32551190883666881</v>
      </c>
      <c r="N234" s="2">
        <f t="shared" si="161"/>
        <v>-0.1638859544183344</v>
      </c>
      <c r="O234" s="2">
        <f t="shared" si="162"/>
        <v>0.31731761111575207</v>
      </c>
      <c r="T234" s="89">
        <f t="shared" si="156"/>
        <v>5.6164611336382966E-2</v>
      </c>
      <c r="U234">
        <f t="shared" si="157"/>
        <v>-2.9212305668191486E-2</v>
      </c>
      <c r="V234">
        <f t="shared" si="158"/>
        <v>5.4703996052973394E-2</v>
      </c>
      <c r="X234">
        <f t="shared" si="129"/>
        <v>1.0581301228108007</v>
      </c>
      <c r="Y234">
        <f t="shared" si="130"/>
        <v>-9.0195061405400331E-2</v>
      </c>
      <c r="Z234">
        <f t="shared" si="131"/>
        <v>1.0536203697405306</v>
      </c>
      <c r="AA234" s="2">
        <f t="shared" si="148"/>
        <v>11.300000000000026</v>
      </c>
      <c r="AB234" s="91">
        <f t="shared" si="149"/>
        <v>56.790503104015421</v>
      </c>
      <c r="AC234" s="91">
        <f t="shared" si="150"/>
        <v>-2.8406551552007713</v>
      </c>
      <c r="AD234" s="91">
        <f t="shared" si="151"/>
        <v>56.64847034625538</v>
      </c>
      <c r="AF234" s="2">
        <f t="shared" si="152"/>
        <v>11.300000000000026</v>
      </c>
      <c r="AG234" s="90">
        <f t="shared" si="153"/>
        <v>57.136136532554829</v>
      </c>
      <c r="AH234" s="90">
        <f t="shared" si="154"/>
        <v>-2.8179368266277414</v>
      </c>
      <c r="AI234" s="2">
        <f t="shared" si="155"/>
        <v>56.995239691223439</v>
      </c>
      <c r="AJ234">
        <f t="shared" si="136"/>
        <v>-0.14089684133138708</v>
      </c>
    </row>
    <row r="235" spans="1:36" ht="15.75" thickBot="1" x14ac:dyDescent="0.3">
      <c r="A235" s="2">
        <f t="shared" si="135"/>
        <v>340.5000000000008</v>
      </c>
      <c r="B235" s="5">
        <f t="shared" si="125"/>
        <v>11.350000000000026</v>
      </c>
      <c r="C235" s="5">
        <f t="shared" si="126"/>
        <v>-2.8098261107178781</v>
      </c>
      <c r="D235" s="5">
        <f t="shared" si="127"/>
        <v>-2.1986722497485338E-2</v>
      </c>
      <c r="E235" s="5">
        <f t="shared" si="128"/>
        <v>-2.8109254468427523</v>
      </c>
      <c r="G235" s="5">
        <f t="shared" si="137"/>
        <v>11.350000000000026</v>
      </c>
      <c r="H235" s="5">
        <f t="shared" si="138"/>
        <v>0.66053535274301522</v>
      </c>
      <c r="I235" s="5">
        <f t="shared" si="139"/>
        <v>-2.1239746920110596E-2</v>
      </c>
      <c r="J235" s="5">
        <f t="shared" si="140"/>
        <v>0.65947336539700974</v>
      </c>
      <c r="L235" s="2">
        <f t="shared" si="159"/>
        <v>11.350000000000026</v>
      </c>
      <c r="M235" s="2">
        <f t="shared" si="160"/>
        <v>0.31731761111575207</v>
      </c>
      <c r="N235" s="2">
        <f t="shared" si="161"/>
        <v>-0.15979380555787603</v>
      </c>
      <c r="O235" s="2">
        <f t="shared" si="162"/>
        <v>0.30932792083785826</v>
      </c>
      <c r="T235" s="89">
        <f t="shared" si="156"/>
        <v>5.4703996052973394E-2</v>
      </c>
      <c r="U235">
        <f t="shared" si="157"/>
        <v>-2.8486998026486701E-2</v>
      </c>
      <c r="V235">
        <f t="shared" si="158"/>
        <v>5.3279646151649061E-2</v>
      </c>
      <c r="X235">
        <f t="shared" si="129"/>
        <v>1.0536203697405306</v>
      </c>
      <c r="Y235">
        <f t="shared" si="130"/>
        <v>-8.7945184870265314E-2</v>
      </c>
      <c r="Z235">
        <f t="shared" si="131"/>
        <v>1.0492231104970173</v>
      </c>
      <c r="AA235" s="2">
        <f t="shared" si="148"/>
        <v>11.350000000000026</v>
      </c>
      <c r="AB235" s="91">
        <f t="shared" si="149"/>
        <v>56.64847034625538</v>
      </c>
      <c r="AC235" s="91">
        <f t="shared" si="150"/>
        <v>-2.8335585173127691</v>
      </c>
      <c r="AD235" s="91">
        <f t="shared" si="151"/>
        <v>56.506792420389743</v>
      </c>
      <c r="AF235" s="2">
        <f t="shared" si="152"/>
        <v>11.350000000000026</v>
      </c>
      <c r="AG235" s="90">
        <f t="shared" si="153"/>
        <v>56.995239691223439</v>
      </c>
      <c r="AH235" s="90">
        <f t="shared" si="154"/>
        <v>-2.8108969845611722</v>
      </c>
      <c r="AI235" s="2">
        <f t="shared" si="155"/>
        <v>56.854694841995382</v>
      </c>
      <c r="AJ235">
        <f t="shared" si="136"/>
        <v>-0.14054484922805863</v>
      </c>
    </row>
    <row r="236" spans="1:36" ht="15.75" thickBot="1" x14ac:dyDescent="0.3">
      <c r="A236" s="2">
        <f t="shared" si="135"/>
        <v>342.0000000000008</v>
      </c>
      <c r="B236" s="5">
        <f t="shared" si="125"/>
        <v>11.400000000000027</v>
      </c>
      <c r="C236" s="5">
        <f t="shared" si="126"/>
        <v>-2.8109254468427523</v>
      </c>
      <c r="D236" s="5">
        <f t="shared" si="127"/>
        <v>-2.1212187210073591E-2</v>
      </c>
      <c r="E236" s="5">
        <f t="shared" si="128"/>
        <v>-2.8119860562032559</v>
      </c>
      <c r="G236" s="5">
        <f t="shared" si="137"/>
        <v>11.400000000000027</v>
      </c>
      <c r="H236" s="5">
        <f t="shared" si="138"/>
        <v>0.65947336539700974</v>
      </c>
      <c r="I236" s="5">
        <f t="shared" si="139"/>
        <v>-2.0491355777906756E-2</v>
      </c>
      <c r="J236" s="5">
        <f t="shared" si="140"/>
        <v>0.65844879760811437</v>
      </c>
      <c r="L236" s="2">
        <f t="shared" si="159"/>
        <v>11.400000000000027</v>
      </c>
      <c r="M236" s="2">
        <f t="shared" si="160"/>
        <v>0.30932792083785826</v>
      </c>
      <c r="N236" s="2">
        <f t="shared" si="161"/>
        <v>-0.15580396041892913</v>
      </c>
      <c r="O236" s="2">
        <f t="shared" si="162"/>
        <v>0.30153772281691182</v>
      </c>
      <c r="T236" s="89">
        <f t="shared" si="156"/>
        <v>5.3279646151649061E-2</v>
      </c>
      <c r="U236">
        <f t="shared" si="157"/>
        <v>-2.7779823075824533E-2</v>
      </c>
      <c r="V236">
        <f t="shared" si="158"/>
        <v>5.1890654997857832E-2</v>
      </c>
      <c r="X236">
        <f t="shared" si="129"/>
        <v>1.0492231104970173</v>
      </c>
      <c r="Y236">
        <f t="shared" si="130"/>
        <v>-8.5751555248508665E-2</v>
      </c>
      <c r="Z236">
        <f t="shared" si="131"/>
        <v>1.0449355327345919</v>
      </c>
      <c r="AA236" s="2">
        <f t="shared" si="148"/>
        <v>11.400000000000027</v>
      </c>
      <c r="AB236" s="91">
        <f t="shared" si="149"/>
        <v>56.506792420389743</v>
      </c>
      <c r="AC236" s="91">
        <f t="shared" si="150"/>
        <v>-2.8264796210194874</v>
      </c>
      <c r="AD236" s="91">
        <f t="shared" si="151"/>
        <v>56.36546843933877</v>
      </c>
      <c r="AF236" s="2">
        <f t="shared" si="152"/>
        <v>11.400000000000027</v>
      </c>
      <c r="AG236" s="90">
        <f t="shared" si="153"/>
        <v>56.854694841995382</v>
      </c>
      <c r="AH236" s="90">
        <f t="shared" si="154"/>
        <v>-2.8038747420997692</v>
      </c>
      <c r="AI236" s="2">
        <f t="shared" si="155"/>
        <v>56.714501104890395</v>
      </c>
      <c r="AJ236">
        <f t="shared" si="136"/>
        <v>-0.14019373710498848</v>
      </c>
    </row>
    <row r="237" spans="1:36" ht="15.75" thickBot="1" x14ac:dyDescent="0.3">
      <c r="A237" s="2">
        <f t="shared" si="135"/>
        <v>343.50000000000085</v>
      </c>
      <c r="B237" s="5">
        <f t="shared" si="125"/>
        <v>11.450000000000028</v>
      </c>
      <c r="C237" s="5">
        <f t="shared" si="126"/>
        <v>-2.8119860562032559</v>
      </c>
      <c r="D237" s="5">
        <f t="shared" si="127"/>
        <v>-2.0464760657721019E-2</v>
      </c>
      <c r="E237" s="5">
        <f t="shared" si="128"/>
        <v>-2.8130092942361418</v>
      </c>
      <c r="G237" s="5">
        <f t="shared" si="137"/>
        <v>11.450000000000028</v>
      </c>
      <c r="H237" s="5">
        <f t="shared" si="138"/>
        <v>0.65844879760811437</v>
      </c>
      <c r="I237" s="5">
        <f t="shared" si="139"/>
        <v>-1.9769158325679995E-2</v>
      </c>
      <c r="J237" s="5">
        <f t="shared" si="140"/>
        <v>0.65746033969183038</v>
      </c>
      <c r="L237" s="2">
        <f t="shared" si="159"/>
        <v>11.450000000000028</v>
      </c>
      <c r="M237" s="2">
        <f t="shared" si="160"/>
        <v>0.30153772281691182</v>
      </c>
      <c r="N237" s="2">
        <f t="shared" si="161"/>
        <v>-0.15191386140845592</v>
      </c>
      <c r="O237" s="2">
        <f t="shared" si="162"/>
        <v>0.29394202974648903</v>
      </c>
      <c r="T237" s="89">
        <f t="shared" si="156"/>
        <v>5.1890654997857832E-2</v>
      </c>
      <c r="U237">
        <f t="shared" si="157"/>
        <v>-2.709032749892892E-2</v>
      </c>
      <c r="V237">
        <f t="shared" si="158"/>
        <v>5.0536138622911383E-2</v>
      </c>
      <c r="X237">
        <f t="shared" si="129"/>
        <v>1.0449355327345919</v>
      </c>
      <c r="Y237">
        <f t="shared" si="130"/>
        <v>-8.3612766367295976E-2</v>
      </c>
      <c r="Z237">
        <f t="shared" si="131"/>
        <v>1.040754894416227</v>
      </c>
      <c r="AA237" s="2">
        <f t="shared" si="148"/>
        <v>11.450000000000028</v>
      </c>
      <c r="AB237" s="91">
        <f t="shared" si="149"/>
        <v>56.36546843933877</v>
      </c>
      <c r="AC237" s="91">
        <f t="shared" si="150"/>
        <v>-2.8194184219669389</v>
      </c>
      <c r="AD237" s="91">
        <f t="shared" si="151"/>
        <v>56.224497518240426</v>
      </c>
      <c r="AF237" s="2">
        <f t="shared" si="152"/>
        <v>11.450000000000028</v>
      </c>
      <c r="AG237" s="90">
        <f t="shared" si="153"/>
        <v>56.714501104890395</v>
      </c>
      <c r="AH237" s="90">
        <f t="shared" si="154"/>
        <v>-2.7968700552445203</v>
      </c>
      <c r="AI237" s="2">
        <f t="shared" si="155"/>
        <v>56.57465760212817</v>
      </c>
      <c r="AJ237">
        <f t="shared" si="136"/>
        <v>-0.13984350276222601</v>
      </c>
    </row>
    <row r="238" spans="1:36" ht="15.75" thickBot="1" x14ac:dyDescent="0.3">
      <c r="A238" s="2">
        <f t="shared" si="135"/>
        <v>345.00000000000085</v>
      </c>
      <c r="B238" s="5">
        <f t="shared" si="125"/>
        <v>11.500000000000028</v>
      </c>
      <c r="C238" s="5">
        <f t="shared" si="126"/>
        <v>-2.8130092942361418</v>
      </c>
      <c r="D238" s="5">
        <f t="shared" si="127"/>
        <v>-1.9743494034700975E-2</v>
      </c>
      <c r="E238" s="5">
        <f t="shared" si="128"/>
        <v>-2.8139964689378769</v>
      </c>
      <c r="G238" s="5">
        <f t="shared" si="137"/>
        <v>11.500000000000028</v>
      </c>
      <c r="H238" s="5">
        <f t="shared" si="138"/>
        <v>0.65746033969183038</v>
      </c>
      <c r="I238" s="5">
        <f t="shared" si="139"/>
        <v>-1.9072237784281226E-2</v>
      </c>
      <c r="J238" s="5">
        <f t="shared" si="140"/>
        <v>0.65650672780261632</v>
      </c>
      <c r="L238" s="2">
        <f t="shared" si="159"/>
        <v>11.500000000000028</v>
      </c>
      <c r="M238" s="2">
        <f t="shared" si="160"/>
        <v>0.29394202974648903</v>
      </c>
      <c r="N238" s="2">
        <f t="shared" si="161"/>
        <v>-0.14812101487324453</v>
      </c>
      <c r="O238" s="2">
        <f t="shared" si="162"/>
        <v>0.28653597900282679</v>
      </c>
      <c r="T238" s="89">
        <f t="shared" si="156"/>
        <v>5.0536138622911383E-2</v>
      </c>
      <c r="U238">
        <f t="shared" si="157"/>
        <v>-2.6418069311455693E-2</v>
      </c>
      <c r="V238">
        <f t="shared" si="158"/>
        <v>4.9215235157338597E-2</v>
      </c>
      <c r="X238">
        <f t="shared" si="129"/>
        <v>1.040754894416227</v>
      </c>
      <c r="Y238">
        <f t="shared" si="130"/>
        <v>-8.1527447208113515E-2</v>
      </c>
      <c r="Z238">
        <f t="shared" si="131"/>
        <v>1.0366785220558214</v>
      </c>
      <c r="AA238" s="2">
        <f t="shared" si="148"/>
        <v>11.500000000000028</v>
      </c>
      <c r="AB238" s="91">
        <f t="shared" si="149"/>
        <v>56.224497518240426</v>
      </c>
      <c r="AC238" s="91">
        <f t="shared" si="150"/>
        <v>-2.8123748759120213</v>
      </c>
      <c r="AD238" s="91">
        <f t="shared" si="151"/>
        <v>56.083878774444827</v>
      </c>
      <c r="AF238" s="2">
        <f t="shared" si="152"/>
        <v>11.500000000000028</v>
      </c>
      <c r="AG238" s="90">
        <f t="shared" si="153"/>
        <v>56.57465760212817</v>
      </c>
      <c r="AH238" s="90">
        <f t="shared" si="154"/>
        <v>-2.7898828801064086</v>
      </c>
      <c r="AI238" s="2">
        <f t="shared" si="155"/>
        <v>56.435163458122851</v>
      </c>
      <c r="AJ238">
        <f t="shared" si="136"/>
        <v>-0.13949414400532043</v>
      </c>
    </row>
    <row r="239" spans="1:36" ht="15.75" thickBot="1" x14ac:dyDescent="0.3">
      <c r="A239" s="2">
        <f t="shared" si="135"/>
        <v>346.50000000000085</v>
      </c>
      <c r="B239" s="5">
        <f t="shared" si="125"/>
        <v>11.550000000000029</v>
      </c>
      <c r="C239" s="5">
        <f t="shared" si="126"/>
        <v>-2.8139964689378769</v>
      </c>
      <c r="D239" s="5">
        <f t="shared" si="127"/>
        <v>-1.9047471743486324E-2</v>
      </c>
      <c r="E239" s="5">
        <f t="shared" si="128"/>
        <v>-2.8149488425250513</v>
      </c>
      <c r="G239" s="5">
        <f t="shared" si="137"/>
        <v>11.550000000000029</v>
      </c>
      <c r="H239" s="5">
        <f t="shared" si="138"/>
        <v>0.65650672780261632</v>
      </c>
      <c r="I239" s="5">
        <f t="shared" si="139"/>
        <v>-1.8399709461831407E-2</v>
      </c>
      <c r="J239" s="5">
        <f t="shared" si="140"/>
        <v>0.65558674232952474</v>
      </c>
      <c r="L239" s="2">
        <f t="shared" si="159"/>
        <v>11.550000000000029</v>
      </c>
      <c r="M239" s="2">
        <f t="shared" si="160"/>
        <v>0.28653597900282679</v>
      </c>
      <c r="N239" s="2">
        <f t="shared" si="161"/>
        <v>-0.14442298950141338</v>
      </c>
      <c r="O239" s="2">
        <f t="shared" si="162"/>
        <v>0.2793148295277561</v>
      </c>
      <c r="T239" s="89">
        <f t="shared" si="156"/>
        <v>4.9215235157338597E-2</v>
      </c>
      <c r="U239">
        <f t="shared" si="157"/>
        <v>-2.5762617578669302E-2</v>
      </c>
      <c r="V239">
        <f t="shared" si="158"/>
        <v>4.792710427840513E-2</v>
      </c>
      <c r="X239">
        <f t="shared" si="129"/>
        <v>1.0366785220558214</v>
      </c>
      <c r="Y239">
        <f t="shared" si="130"/>
        <v>-7.9494261027910726E-2</v>
      </c>
      <c r="Z239">
        <f t="shared" si="131"/>
        <v>1.0327038090044258</v>
      </c>
      <c r="AA239" s="2">
        <f t="shared" si="148"/>
        <v>11.550000000000029</v>
      </c>
      <c r="AB239" s="91">
        <f t="shared" si="149"/>
        <v>56.083878774444827</v>
      </c>
      <c r="AC239" s="91">
        <f t="shared" si="150"/>
        <v>-2.8053489387222412</v>
      </c>
      <c r="AD239" s="91">
        <f t="shared" si="151"/>
        <v>55.943611327508712</v>
      </c>
      <c r="AF239" s="2">
        <f t="shared" si="152"/>
        <v>11.550000000000029</v>
      </c>
      <c r="AG239" s="90">
        <f t="shared" si="153"/>
        <v>56.435163458122851</v>
      </c>
      <c r="AH239" s="90">
        <f t="shared" si="154"/>
        <v>-2.7829131729061425</v>
      </c>
      <c r="AI239" s="2">
        <f t="shared" si="155"/>
        <v>56.296017799477546</v>
      </c>
      <c r="AJ239">
        <f t="shared" si="136"/>
        <v>-0.13914565864530712</v>
      </c>
    </row>
    <row r="240" spans="1:36" ht="15.75" thickBot="1" x14ac:dyDescent="0.3">
      <c r="A240" s="2">
        <f t="shared" si="135"/>
        <v>348.00000000000091</v>
      </c>
      <c r="B240" s="5">
        <f t="shared" si="125"/>
        <v>11.60000000000003</v>
      </c>
      <c r="C240" s="5">
        <f t="shared" si="126"/>
        <v>-2.8149488425250513</v>
      </c>
      <c r="D240" s="5">
        <f t="shared" si="127"/>
        <v>-1.8375810232464311E-2</v>
      </c>
      <c r="E240" s="5">
        <f t="shared" si="128"/>
        <v>-2.8158676330366745</v>
      </c>
      <c r="G240" s="5">
        <f t="shared" si="137"/>
        <v>11.60000000000003</v>
      </c>
      <c r="H240" s="5">
        <f t="shared" si="138"/>
        <v>0.65558674232952474</v>
      </c>
      <c r="I240" s="5">
        <f t="shared" si="139"/>
        <v>-1.775071963066726E-2</v>
      </c>
      <c r="J240" s="5">
        <f t="shared" si="140"/>
        <v>0.65469920634799139</v>
      </c>
      <c r="L240" s="2">
        <f t="shared" si="159"/>
        <v>11.60000000000003</v>
      </c>
      <c r="M240" s="2">
        <f t="shared" si="160"/>
        <v>0.2793148295277561</v>
      </c>
      <c r="N240" s="2">
        <f t="shared" si="161"/>
        <v>-0.14081741476387805</v>
      </c>
      <c r="O240" s="2">
        <f t="shared" si="162"/>
        <v>0.27227395878956218</v>
      </c>
      <c r="T240" s="89">
        <f t="shared" si="156"/>
        <v>4.792710427840513E-2</v>
      </c>
      <c r="U240">
        <f t="shared" si="157"/>
        <v>-2.5123552139202567E-2</v>
      </c>
      <c r="V240">
        <f t="shared" si="158"/>
        <v>4.6670926671445005E-2</v>
      </c>
      <c r="X240">
        <f t="shared" si="129"/>
        <v>1.0327038090044258</v>
      </c>
      <c r="Y240">
        <f t="shared" si="130"/>
        <v>-7.7511904502212917E-2</v>
      </c>
      <c r="Z240">
        <f t="shared" si="131"/>
        <v>1.0288282137793152</v>
      </c>
      <c r="AA240" s="2">
        <f t="shared" si="148"/>
        <v>11.60000000000003</v>
      </c>
      <c r="AB240" s="91">
        <f t="shared" si="149"/>
        <v>55.943611327508712</v>
      </c>
      <c r="AC240" s="91">
        <f t="shared" si="150"/>
        <v>-2.7983405663754359</v>
      </c>
      <c r="AD240" s="91">
        <f t="shared" si="151"/>
        <v>55.803694299189942</v>
      </c>
      <c r="AF240" s="2">
        <f t="shared" si="152"/>
        <v>11.60000000000003</v>
      </c>
      <c r="AG240" s="90">
        <f t="shared" si="153"/>
        <v>56.296017799477546</v>
      </c>
      <c r="AH240" s="90">
        <f t="shared" si="154"/>
        <v>-2.7759608899738777</v>
      </c>
      <c r="AI240" s="2">
        <f t="shared" si="155"/>
        <v>56.157219754978854</v>
      </c>
      <c r="AJ240">
        <f t="shared" si="136"/>
        <v>-0.1387980444986939</v>
      </c>
    </row>
    <row r="241" spans="1:36" ht="15.75" thickBot="1" x14ac:dyDescent="0.3">
      <c r="A241" s="2">
        <f t="shared" si="135"/>
        <v>349.50000000000091</v>
      </c>
      <c r="B241" s="5">
        <f t="shared" si="125"/>
        <v>11.650000000000031</v>
      </c>
      <c r="C241" s="5">
        <f t="shared" si="126"/>
        <v>-2.8158676330366745</v>
      </c>
      <c r="D241" s="5">
        <f t="shared" si="127"/>
        <v>-1.7727656874327948E-2</v>
      </c>
      <c r="E241" s="5">
        <f t="shared" si="128"/>
        <v>-2.8167540158803908</v>
      </c>
      <c r="G241" s="5">
        <f t="shared" si="137"/>
        <v>11.650000000000031</v>
      </c>
      <c r="H241" s="5">
        <f t="shared" si="138"/>
        <v>0.65469920634799139</v>
      </c>
      <c r="I241" s="5">
        <f t="shared" si="139"/>
        <v>-1.7124444443593925E-2</v>
      </c>
      <c r="J241" s="5">
        <f t="shared" si="140"/>
        <v>0.65384298412581165</v>
      </c>
      <c r="L241" s="2">
        <f>L240+$C$3</f>
        <v>11.650000000000031</v>
      </c>
      <c r="M241" s="2">
        <f>O240</f>
        <v>0.27227395878956218</v>
      </c>
      <c r="N241" s="2">
        <f>(-0.5)*M241-(0.0001*L241)</f>
        <v>-0.13730197939478109</v>
      </c>
      <c r="O241" s="2">
        <f>M241+($C$3*N241)</f>
        <v>0.2654088598198231</v>
      </c>
      <c r="T241" s="89">
        <f t="shared" si="156"/>
        <v>4.6670926671445005E-2</v>
      </c>
      <c r="U241">
        <f t="shared" si="157"/>
        <v>-2.4500463335722505E-2</v>
      </c>
      <c r="V241">
        <f t="shared" si="158"/>
        <v>4.544590350465888E-2</v>
      </c>
      <c r="X241">
        <f t="shared" si="129"/>
        <v>1.0288282137793152</v>
      </c>
      <c r="Y241">
        <f t="shared" si="130"/>
        <v>-7.5579106889657605E-2</v>
      </c>
      <c r="Z241">
        <f t="shared" si="131"/>
        <v>1.0250492584348323</v>
      </c>
      <c r="AA241" s="2">
        <f t="shared" si="148"/>
        <v>11.650000000000031</v>
      </c>
      <c r="AB241" s="91">
        <f t="shared" si="149"/>
        <v>55.803694299189942</v>
      </c>
      <c r="AC241" s="91">
        <f t="shared" si="150"/>
        <v>-2.7913497149594972</v>
      </c>
      <c r="AD241" s="91">
        <f t="shared" si="151"/>
        <v>55.664126813441968</v>
      </c>
      <c r="AF241" s="2">
        <f t="shared" si="152"/>
        <v>11.650000000000031</v>
      </c>
      <c r="AG241" s="90">
        <f t="shared" si="153"/>
        <v>56.157219754978854</v>
      </c>
      <c r="AH241" s="90">
        <f t="shared" si="154"/>
        <v>-2.7690259877489427</v>
      </c>
      <c r="AI241" s="2">
        <f t="shared" si="155"/>
        <v>56.018768455591406</v>
      </c>
      <c r="AJ241">
        <f t="shared" si="136"/>
        <v>-0.13845129938744713</v>
      </c>
    </row>
    <row r="242" spans="1:36" ht="15.75" thickBot="1" x14ac:dyDescent="0.3">
      <c r="A242" s="2">
        <f t="shared" si="135"/>
        <v>351.00000000000091</v>
      </c>
      <c r="B242" s="5">
        <f t="shared" si="125"/>
        <v>11.700000000000031</v>
      </c>
      <c r="C242" s="5">
        <f t="shared" si="126"/>
        <v>-2.8167540158803908</v>
      </c>
      <c r="D242" s="5">
        <f t="shared" si="127"/>
        <v>-1.7102188883726499E-2</v>
      </c>
      <c r="E242" s="5">
        <f t="shared" si="128"/>
        <v>-2.817609125324577</v>
      </c>
      <c r="G242" s="5">
        <f t="shared" si="137"/>
        <v>11.700000000000031</v>
      </c>
      <c r="H242" s="5">
        <f t="shared" si="138"/>
        <v>0.65384298412581165</v>
      </c>
      <c r="I242" s="5">
        <f t="shared" si="139"/>
        <v>-1.6520088888068107E-2</v>
      </c>
      <c r="J242" s="5">
        <f t="shared" si="140"/>
        <v>0.65301697968140826</v>
      </c>
      <c r="L242" s="2">
        <f t="shared" ref="L242:L260" si="163">L241+$C$3</f>
        <v>11.700000000000031</v>
      </c>
      <c r="M242" s="2">
        <f t="shared" ref="M242:M260" si="164">O241</f>
        <v>0.2654088598198231</v>
      </c>
      <c r="N242" s="2">
        <f t="shared" ref="N242:N260" si="165">(-0.5)*M242-(0.0001*L242)</f>
        <v>-0.13387442990991155</v>
      </c>
      <c r="O242" s="2">
        <f t="shared" ref="O242:O260" si="166">M242+($C$3*N242)</f>
        <v>0.25871513832432752</v>
      </c>
      <c r="T242" s="89">
        <f t="shared" si="156"/>
        <v>4.544590350465888E-2</v>
      </c>
      <c r="U242">
        <f t="shared" si="157"/>
        <v>-2.3892951752329444E-2</v>
      </c>
      <c r="V242">
        <f t="shared" si="158"/>
        <v>4.4251255917042411E-2</v>
      </c>
      <c r="X242">
        <f t="shared" si="129"/>
        <v>1.0250492584348323</v>
      </c>
      <c r="Y242">
        <f t="shared" si="130"/>
        <v>-7.3694629217416152E-2</v>
      </c>
      <c r="Z242">
        <f t="shared" si="131"/>
        <v>1.0213645269739615</v>
      </c>
      <c r="AA242" s="2">
        <f t="shared" si="148"/>
        <v>11.700000000000031</v>
      </c>
      <c r="AB242" s="91">
        <f t="shared" si="149"/>
        <v>55.664126813441968</v>
      </c>
      <c r="AC242" s="91">
        <f t="shared" si="150"/>
        <v>-2.7843763406720985</v>
      </c>
      <c r="AD242" s="91">
        <f t="shared" si="151"/>
        <v>55.524907996408359</v>
      </c>
      <c r="AF242" s="2">
        <f t="shared" si="152"/>
        <v>11.700000000000031</v>
      </c>
      <c r="AG242" s="90">
        <f t="shared" si="153"/>
        <v>56.018768455591406</v>
      </c>
      <c r="AH242" s="90">
        <f t="shared" si="154"/>
        <v>-2.7621084227795705</v>
      </c>
      <c r="AI242" s="2">
        <f t="shared" si="155"/>
        <v>55.880663034452425</v>
      </c>
      <c r="AJ242">
        <f t="shared" si="136"/>
        <v>-0.13810542113897853</v>
      </c>
    </row>
    <row r="243" spans="1:36" ht="15.75" thickBot="1" x14ac:dyDescent="0.3">
      <c r="A243" s="2">
        <f t="shared" si="135"/>
        <v>352.50000000000097</v>
      </c>
      <c r="B243" s="5">
        <f t="shared" si="125"/>
        <v>11.750000000000032</v>
      </c>
      <c r="C243" s="5">
        <f t="shared" si="126"/>
        <v>-2.817609125324577</v>
      </c>
      <c r="D243" s="5">
        <f t="shared" si="127"/>
        <v>-1.6498612272796288E-2</v>
      </c>
      <c r="E243" s="5">
        <f t="shared" si="128"/>
        <v>-2.8184340559382166</v>
      </c>
      <c r="G243" s="5">
        <f t="shared" si="137"/>
        <v>11.750000000000032</v>
      </c>
      <c r="H243" s="5">
        <f t="shared" si="138"/>
        <v>0.65301697968140826</v>
      </c>
      <c r="I243" s="5">
        <f t="shared" si="139"/>
        <v>-1.5936885776985744E-2</v>
      </c>
      <c r="J243" s="5">
        <f t="shared" si="140"/>
        <v>0.65222013539255896</v>
      </c>
      <c r="L243" s="2">
        <f t="shared" si="163"/>
        <v>11.750000000000032</v>
      </c>
      <c r="M243" s="2">
        <f t="shared" si="164"/>
        <v>0.25871513832432752</v>
      </c>
      <c r="N243" s="2">
        <f t="shared" si="165"/>
        <v>-0.13053256916216377</v>
      </c>
      <c r="O243" s="2">
        <f t="shared" si="166"/>
        <v>0.25218850986621932</v>
      </c>
      <c r="T243" s="89">
        <f t="shared" si="156"/>
        <v>4.4251255917042411E-2</v>
      </c>
      <c r="U243">
        <f t="shared" si="157"/>
        <v>-2.3300627958521208E-2</v>
      </c>
      <c r="V243">
        <f t="shared" si="158"/>
        <v>4.3086224519116353E-2</v>
      </c>
      <c r="X243">
        <f t="shared" si="129"/>
        <v>1.0213645269739615</v>
      </c>
      <c r="Y243">
        <f t="shared" si="130"/>
        <v>-7.1857263486980766E-2</v>
      </c>
      <c r="Z243">
        <f t="shared" si="131"/>
        <v>1.0177716637996124</v>
      </c>
      <c r="AA243" s="2">
        <f t="shared" si="148"/>
        <v>11.750000000000032</v>
      </c>
      <c r="AB243" s="91">
        <f t="shared" si="149"/>
        <v>55.524907996408359</v>
      </c>
      <c r="AC243" s="91">
        <f t="shared" si="150"/>
        <v>-2.7774203998204179</v>
      </c>
      <c r="AD243" s="91">
        <f t="shared" si="151"/>
        <v>55.386036976417337</v>
      </c>
      <c r="AF243" s="2">
        <f t="shared" si="152"/>
        <v>11.750000000000032</v>
      </c>
      <c r="AG243" s="90">
        <f t="shared" si="153"/>
        <v>55.880663034452425</v>
      </c>
      <c r="AH243" s="90">
        <f t="shared" si="154"/>
        <v>-2.7552081517226212</v>
      </c>
      <c r="AI243" s="2">
        <f t="shared" si="155"/>
        <v>55.742902626866297</v>
      </c>
      <c r="AJ243">
        <f t="shared" si="136"/>
        <v>-0.13776040758613106</v>
      </c>
    </row>
    <row r="244" spans="1:36" ht="15.75" thickBot="1" x14ac:dyDescent="0.3">
      <c r="A244" s="2">
        <f t="shared" si="135"/>
        <v>354.00000000000097</v>
      </c>
      <c r="B244" s="5">
        <f t="shared" si="125"/>
        <v>11.800000000000033</v>
      </c>
      <c r="C244" s="5">
        <f t="shared" si="126"/>
        <v>-2.8184340559382166</v>
      </c>
      <c r="D244" s="5">
        <f t="shared" si="127"/>
        <v>-1.5916160843248494E-2</v>
      </c>
      <c r="E244" s="5">
        <f t="shared" si="128"/>
        <v>-2.8192298639803792</v>
      </c>
      <c r="G244" s="5">
        <f t="shared" si="137"/>
        <v>11.800000000000033</v>
      </c>
      <c r="H244" s="5">
        <f t="shared" si="138"/>
        <v>0.65222013539255896</v>
      </c>
      <c r="I244" s="5">
        <f t="shared" si="139"/>
        <v>-1.5374094774791246E-2</v>
      </c>
      <c r="J244" s="5">
        <f t="shared" si="140"/>
        <v>0.65145143065381939</v>
      </c>
      <c r="L244" s="2">
        <f t="shared" si="163"/>
        <v>11.800000000000033</v>
      </c>
      <c r="M244" s="2">
        <f t="shared" si="164"/>
        <v>0.25218850986621932</v>
      </c>
      <c r="N244" s="2">
        <f t="shared" si="165"/>
        <v>-0.12727425493310968</v>
      </c>
      <c r="O244" s="2">
        <f t="shared" si="166"/>
        <v>0.24582479711956384</v>
      </c>
      <c r="T244" s="89">
        <f t="shared" si="156"/>
        <v>4.3086224519116353E-2</v>
      </c>
      <c r="U244">
        <f t="shared" si="157"/>
        <v>-2.2723112259558181E-2</v>
      </c>
      <c r="V244">
        <f t="shared" si="158"/>
        <v>4.1950068906138442E-2</v>
      </c>
      <c r="X244">
        <f t="shared" si="129"/>
        <v>1.0177716637996124</v>
      </c>
      <c r="Y244">
        <f t="shared" si="130"/>
        <v>-7.0065831899806183E-2</v>
      </c>
      <c r="Z244">
        <f t="shared" si="131"/>
        <v>1.014268372204622</v>
      </c>
      <c r="AA244" s="2">
        <f t="shared" si="148"/>
        <v>11.800000000000033</v>
      </c>
      <c r="AB244" s="91">
        <f t="shared" si="149"/>
        <v>55.386036976417337</v>
      </c>
      <c r="AC244" s="91">
        <f t="shared" si="150"/>
        <v>-2.7704818488208671</v>
      </c>
      <c r="AD244" s="91">
        <f t="shared" si="151"/>
        <v>55.247512883976292</v>
      </c>
      <c r="AF244" s="2">
        <f t="shared" si="152"/>
        <v>11.800000000000033</v>
      </c>
      <c r="AG244" s="90">
        <f t="shared" si="153"/>
        <v>55.742902626866297</v>
      </c>
      <c r="AH244" s="90">
        <f t="shared" si="154"/>
        <v>-2.7483251313433152</v>
      </c>
      <c r="AI244" s="2">
        <f t="shared" si="155"/>
        <v>55.605486370299133</v>
      </c>
      <c r="AJ244">
        <f t="shared" si="136"/>
        <v>-0.13741625656716577</v>
      </c>
    </row>
    <row r="245" spans="1:36" ht="15.75" thickBot="1" x14ac:dyDescent="0.3">
      <c r="A245" s="2">
        <f t="shared" si="135"/>
        <v>355.50000000000102</v>
      </c>
      <c r="B245" s="5">
        <f t="shared" si="125"/>
        <v>11.850000000000033</v>
      </c>
      <c r="C245" s="5">
        <f t="shared" si="126"/>
        <v>-2.8192298639803792</v>
      </c>
      <c r="D245" s="5">
        <f t="shared" si="127"/>
        <v>-1.5354095213734752E-2</v>
      </c>
      <c r="E245" s="5">
        <f t="shared" si="128"/>
        <v>-2.8199975687410661</v>
      </c>
      <c r="G245" s="5">
        <f t="shared" si="137"/>
        <v>11.850000000000033</v>
      </c>
      <c r="H245" s="5">
        <f t="shared" si="138"/>
        <v>0.65145143065381939</v>
      </c>
      <c r="I245" s="5">
        <f t="shared" si="139"/>
        <v>-1.4831001457673508E-2</v>
      </c>
      <c r="J245" s="5">
        <f t="shared" si="140"/>
        <v>0.65070988058093571</v>
      </c>
      <c r="L245" s="2">
        <f t="shared" si="163"/>
        <v>11.850000000000033</v>
      </c>
      <c r="M245" s="2">
        <f t="shared" si="164"/>
        <v>0.24582479711956384</v>
      </c>
      <c r="N245" s="2">
        <f t="shared" si="165"/>
        <v>-0.12409739855978193</v>
      </c>
      <c r="O245" s="2">
        <f t="shared" si="166"/>
        <v>0.23961992719157474</v>
      </c>
      <c r="T245" s="89">
        <f t="shared" si="156"/>
        <v>4.1950068906138442E-2</v>
      </c>
      <c r="U245">
        <f t="shared" si="157"/>
        <v>-2.2160034453069223E-2</v>
      </c>
      <c r="V245">
        <f t="shared" si="158"/>
        <v>4.084206718348498E-2</v>
      </c>
      <c r="X245">
        <f t="shared" si="129"/>
        <v>1.014268372204622</v>
      </c>
      <c r="Y245">
        <f t="shared" si="130"/>
        <v>-6.8319186102310983E-2</v>
      </c>
      <c r="Z245">
        <f t="shared" si="131"/>
        <v>1.0108524128995064</v>
      </c>
      <c r="AA245" s="2">
        <f t="shared" si="148"/>
        <v>11.850000000000033</v>
      </c>
      <c r="AB245" s="91">
        <f t="shared" si="149"/>
        <v>55.247512883976292</v>
      </c>
      <c r="AC245" s="91">
        <f t="shared" si="150"/>
        <v>-2.7635606441988148</v>
      </c>
      <c r="AD245" s="91">
        <f t="shared" si="151"/>
        <v>55.109334851766349</v>
      </c>
      <c r="AF245" s="2">
        <f t="shared" si="152"/>
        <v>11.850000000000033</v>
      </c>
      <c r="AG245" s="90">
        <f t="shared" si="153"/>
        <v>55.605486370299133</v>
      </c>
      <c r="AH245" s="90">
        <f t="shared" si="154"/>
        <v>-2.7414593185149569</v>
      </c>
      <c r="AI245" s="2">
        <f t="shared" si="155"/>
        <v>55.468413404373386</v>
      </c>
      <c r="AJ245">
        <f t="shared" si="136"/>
        <v>-0.13707296592574786</v>
      </c>
    </row>
    <row r="246" spans="1:36" ht="15.75" thickBot="1" x14ac:dyDescent="0.3">
      <c r="A246" s="2">
        <f t="shared" si="135"/>
        <v>357.00000000000102</v>
      </c>
      <c r="B246" s="5">
        <f t="shared" si="125"/>
        <v>11.900000000000034</v>
      </c>
      <c r="C246" s="5">
        <f t="shared" si="126"/>
        <v>-2.8199975687410661</v>
      </c>
      <c r="D246" s="5">
        <f t="shared" si="127"/>
        <v>-1.4811701881253934E-2</v>
      </c>
      <c r="E246" s="5">
        <f t="shared" si="128"/>
        <v>-2.8207381538351286</v>
      </c>
      <c r="G246" s="5">
        <f t="shared" si="137"/>
        <v>11.900000000000034</v>
      </c>
      <c r="H246" s="5">
        <f t="shared" si="138"/>
        <v>0.65070988058093571</v>
      </c>
      <c r="I246" s="5">
        <f t="shared" si="139"/>
        <v>-1.4306916406654956E-2</v>
      </c>
      <c r="J246" s="5">
        <f t="shared" si="140"/>
        <v>0.64999453476060298</v>
      </c>
      <c r="L246" s="2">
        <f t="shared" si="163"/>
        <v>11.900000000000034</v>
      </c>
      <c r="M246" s="2">
        <f t="shared" si="164"/>
        <v>0.23961992719157474</v>
      </c>
      <c r="N246" s="2">
        <f t="shared" si="165"/>
        <v>-0.12099996359578738</v>
      </c>
      <c r="O246" s="2">
        <f t="shared" si="166"/>
        <v>0.23356992901178536</v>
      </c>
      <c r="T246" s="89">
        <f t="shared" si="156"/>
        <v>4.084206718348498E-2</v>
      </c>
      <c r="U246">
        <f t="shared" si="157"/>
        <v>-2.1611033591742494E-2</v>
      </c>
      <c r="V246">
        <f t="shared" si="158"/>
        <v>3.9761515503897858E-2</v>
      </c>
      <c r="X246">
        <f t="shared" si="129"/>
        <v>1.0108524128995064</v>
      </c>
      <c r="Y246">
        <f t="shared" si="130"/>
        <v>-6.6616206449753218E-2</v>
      </c>
      <c r="Z246">
        <f t="shared" si="131"/>
        <v>1.0075216025770188</v>
      </c>
      <c r="AA246" s="2">
        <f t="shared" si="148"/>
        <v>11.900000000000034</v>
      </c>
      <c r="AB246" s="91">
        <f t="shared" si="149"/>
        <v>55.109334851766349</v>
      </c>
      <c r="AC246" s="91">
        <f t="shared" si="150"/>
        <v>-2.7566567425883175</v>
      </c>
      <c r="AD246" s="91">
        <f t="shared" si="151"/>
        <v>54.971502014636933</v>
      </c>
      <c r="AF246" s="2">
        <f t="shared" si="152"/>
        <v>11.900000000000034</v>
      </c>
      <c r="AG246" s="90">
        <f t="shared" si="153"/>
        <v>55.468413404373386</v>
      </c>
      <c r="AH246" s="90">
        <f t="shared" si="154"/>
        <v>-2.7346106702186694</v>
      </c>
      <c r="AI246" s="2">
        <f t="shared" si="155"/>
        <v>55.331682870862451</v>
      </c>
      <c r="AJ246">
        <f t="shared" si="136"/>
        <v>-0.13673053351093348</v>
      </c>
    </row>
    <row r="247" spans="1:36" ht="15.75" thickBot="1" x14ac:dyDescent="0.3">
      <c r="A247" s="2">
        <f t="shared" si="135"/>
        <v>358.50000000000102</v>
      </c>
      <c r="B247" s="5">
        <f t="shared" si="125"/>
        <v>11.950000000000035</v>
      </c>
      <c r="C247" s="5">
        <f t="shared" si="126"/>
        <v>-2.8207381538351286</v>
      </c>
      <c r="D247" s="5">
        <f t="shared" si="127"/>
        <v>-1.428829231541001E-2</v>
      </c>
      <c r="E247" s="5">
        <f t="shared" si="128"/>
        <v>-2.8214525684508991</v>
      </c>
      <c r="G247" s="5">
        <f t="shared" si="137"/>
        <v>11.950000000000035</v>
      </c>
      <c r="H247" s="5">
        <f t="shared" si="138"/>
        <v>0.64999453476060298</v>
      </c>
      <c r="I247" s="5">
        <f t="shared" si="139"/>
        <v>-1.380117433242206E-2</v>
      </c>
      <c r="J247" s="5">
        <f t="shared" si="140"/>
        <v>0.64930447604398189</v>
      </c>
      <c r="L247" s="2">
        <f t="shared" si="163"/>
        <v>11.950000000000035</v>
      </c>
      <c r="M247" s="2">
        <f t="shared" si="164"/>
        <v>0.23356992901178536</v>
      </c>
      <c r="N247" s="2">
        <f t="shared" si="165"/>
        <v>-0.11797996450589268</v>
      </c>
      <c r="O247" s="2">
        <f t="shared" si="166"/>
        <v>0.22767093078649073</v>
      </c>
      <c r="T247" s="89">
        <f t="shared" si="156"/>
        <v>3.9761515503897858E-2</v>
      </c>
      <c r="U247">
        <f t="shared" si="157"/>
        <v>-2.1075757751948934E-2</v>
      </c>
      <c r="V247">
        <f t="shared" si="158"/>
        <v>3.8707727616300411E-2</v>
      </c>
      <c r="X247">
        <f t="shared" si="129"/>
        <v>1.0075216025770188</v>
      </c>
      <c r="Y247">
        <f t="shared" si="130"/>
        <v>-6.4955801288509418E-2</v>
      </c>
      <c r="Z247">
        <f t="shared" si="131"/>
        <v>1.0042738125125934</v>
      </c>
      <c r="AA247" s="2">
        <f t="shared" si="148"/>
        <v>11.950000000000035</v>
      </c>
      <c r="AB247" s="91">
        <f t="shared" si="149"/>
        <v>54.971502014636933</v>
      </c>
      <c r="AC247" s="91">
        <f t="shared" si="150"/>
        <v>-2.7497701007318467</v>
      </c>
      <c r="AD247" s="91">
        <f t="shared" si="151"/>
        <v>54.834013509600339</v>
      </c>
      <c r="AF247" s="2">
        <f t="shared" si="152"/>
        <v>11.950000000000035</v>
      </c>
      <c r="AG247" s="90">
        <f t="shared" si="153"/>
        <v>55.331682870862451</v>
      </c>
      <c r="AH247" s="90">
        <f t="shared" si="154"/>
        <v>-2.7277791435431227</v>
      </c>
      <c r="AI247" s="2">
        <f t="shared" si="155"/>
        <v>55.195293913685298</v>
      </c>
      <c r="AJ247">
        <f t="shared" si="136"/>
        <v>-0.13638895717715613</v>
      </c>
    </row>
    <row r="248" spans="1:36" ht="15.75" thickBot="1" x14ac:dyDescent="0.3">
      <c r="A248" s="2">
        <f t="shared" si="135"/>
        <v>360.00000000000108</v>
      </c>
      <c r="B248" s="5">
        <f t="shared" si="125"/>
        <v>12.000000000000036</v>
      </c>
      <c r="C248" s="5">
        <f t="shared" si="126"/>
        <v>-2.8214525684508991</v>
      </c>
      <c r="D248" s="5">
        <f t="shared" si="127"/>
        <v>-1.3783202084370758E-2</v>
      </c>
      <c r="E248" s="5">
        <f t="shared" si="128"/>
        <v>-2.8221417285551178</v>
      </c>
      <c r="G248" s="5">
        <f t="shared" si="137"/>
        <v>12.000000000000036</v>
      </c>
      <c r="H248" s="5">
        <f t="shared" si="138"/>
        <v>0.64930447604398189</v>
      </c>
      <c r="I248" s="5">
        <f t="shared" si="139"/>
        <v>-1.3313133230787286E-2</v>
      </c>
      <c r="J248" s="5">
        <f t="shared" si="140"/>
        <v>0.6486388193824425</v>
      </c>
      <c r="L248" s="2">
        <f t="shared" si="163"/>
        <v>12.000000000000036</v>
      </c>
      <c r="M248" s="2">
        <f t="shared" si="164"/>
        <v>0.22767093078649073</v>
      </c>
      <c r="N248" s="2">
        <f t="shared" si="165"/>
        <v>-0.11503546539324537</v>
      </c>
      <c r="O248" s="2">
        <f t="shared" si="166"/>
        <v>0.22191915751682845</v>
      </c>
      <c r="T248" s="89">
        <f t="shared" si="156"/>
        <v>3.8707727616300411E-2</v>
      </c>
      <c r="U248">
        <f t="shared" si="157"/>
        <v>-2.0553863808150209E-2</v>
      </c>
      <c r="V248">
        <f t="shared" si="158"/>
        <v>3.7680034425892898E-2</v>
      </c>
      <c r="X248">
        <f t="shared" si="129"/>
        <v>1.0042738125125934</v>
      </c>
      <c r="Y248">
        <f t="shared" si="130"/>
        <v>-6.3336906256296704E-2</v>
      </c>
      <c r="Z248">
        <f t="shared" si="131"/>
        <v>1.0011069671997785</v>
      </c>
      <c r="AA248" s="2">
        <f t="shared" si="148"/>
        <v>12.000000000000036</v>
      </c>
      <c r="AB248" s="91">
        <f t="shared" si="149"/>
        <v>54.834013509600339</v>
      </c>
      <c r="AC248" s="91">
        <f t="shared" si="150"/>
        <v>-2.7429006754800169</v>
      </c>
      <c r="AD248" s="91">
        <f t="shared" si="151"/>
        <v>54.696868475826335</v>
      </c>
      <c r="AF248" s="2">
        <f t="shared" si="152"/>
        <v>12.000000000000036</v>
      </c>
      <c r="AG248" s="90">
        <f t="shared" si="153"/>
        <v>55.195293913685298</v>
      </c>
      <c r="AH248" s="90">
        <f t="shared" si="154"/>
        <v>-2.7209646956842648</v>
      </c>
      <c r="AI248" s="2">
        <f t="shared" si="155"/>
        <v>55.059245678901085</v>
      </c>
      <c r="AJ248">
        <f t="shared" si="136"/>
        <v>-0.13604823478421324</v>
      </c>
    </row>
    <row r="249" spans="1:36" ht="15.75" thickBot="1" x14ac:dyDescent="0.3">
      <c r="A249" s="2">
        <f t="shared" si="135"/>
        <v>361.50000000000108</v>
      </c>
      <c r="B249" s="5">
        <f t="shared" si="125"/>
        <v>12.050000000000036</v>
      </c>
      <c r="C249" s="5">
        <f t="shared" si="126"/>
        <v>-2.8221417285551178</v>
      </c>
      <c r="D249" s="5">
        <f t="shared" si="127"/>
        <v>-1.3295790011417572E-2</v>
      </c>
      <c r="E249" s="5">
        <f t="shared" si="128"/>
        <v>-2.8228065180556885</v>
      </c>
      <c r="G249" s="5">
        <f t="shared" si="137"/>
        <v>12.050000000000036</v>
      </c>
      <c r="H249" s="5">
        <f t="shared" si="138"/>
        <v>0.6486388193824425</v>
      </c>
      <c r="I249" s="5">
        <f t="shared" si="139"/>
        <v>-1.2842173567709734E-2</v>
      </c>
      <c r="J249" s="5">
        <f t="shared" si="140"/>
        <v>0.64799671070405707</v>
      </c>
      <c r="L249" s="2">
        <f t="shared" si="163"/>
        <v>12.050000000000036</v>
      </c>
      <c r="M249" s="2">
        <f t="shared" si="164"/>
        <v>0.22191915751682845</v>
      </c>
      <c r="N249" s="2">
        <f t="shared" si="165"/>
        <v>-0.11216457875841422</v>
      </c>
      <c r="O249" s="2">
        <f t="shared" si="166"/>
        <v>0.21631092857890774</v>
      </c>
      <c r="T249" s="89">
        <f t="shared" si="156"/>
        <v>3.7680034425892898E-2</v>
      </c>
      <c r="U249">
        <f t="shared" si="157"/>
        <v>-2.0045017212946454E-2</v>
      </c>
      <c r="V249">
        <f t="shared" si="158"/>
        <v>3.6677783565245578E-2</v>
      </c>
      <c r="X249">
        <f t="shared" si="129"/>
        <v>1.0011069671997785</v>
      </c>
      <c r="Y249">
        <f t="shared" si="130"/>
        <v>-6.1758483599889273E-2</v>
      </c>
      <c r="Z249">
        <f t="shared" si="131"/>
        <v>0.99801904301978406</v>
      </c>
      <c r="AA249" s="2">
        <f t="shared" si="148"/>
        <v>12.050000000000036</v>
      </c>
      <c r="AB249" s="91">
        <f t="shared" si="149"/>
        <v>54.696868475826335</v>
      </c>
      <c r="AC249" s="91">
        <f t="shared" si="150"/>
        <v>-2.736048423791317</v>
      </c>
      <c r="AD249" s="91">
        <f t="shared" si="151"/>
        <v>54.560066054636771</v>
      </c>
      <c r="AF249" s="2">
        <f t="shared" si="152"/>
        <v>12.050000000000036</v>
      </c>
      <c r="AG249" s="90">
        <f t="shared" si="153"/>
        <v>55.059245678901085</v>
      </c>
      <c r="AH249" s="90">
        <f t="shared" si="154"/>
        <v>-2.7141672839450544</v>
      </c>
      <c r="AI249" s="2">
        <f t="shared" si="155"/>
        <v>54.923537314703836</v>
      </c>
      <c r="AJ249">
        <f t="shared" si="136"/>
        <v>-0.13570836419725271</v>
      </c>
    </row>
    <row r="250" spans="1:36" ht="15.75" thickBot="1" x14ac:dyDescent="0.3">
      <c r="A250" s="2">
        <f t="shared" si="135"/>
        <v>363.00000000000114</v>
      </c>
      <c r="B250" s="5">
        <f t="shared" si="125"/>
        <v>12.100000000000037</v>
      </c>
      <c r="C250" s="5">
        <f t="shared" si="126"/>
        <v>-2.8228065180556885</v>
      </c>
      <c r="D250" s="5">
        <f t="shared" si="127"/>
        <v>-1.2825437361018084E-2</v>
      </c>
      <c r="E250" s="5">
        <f t="shared" si="128"/>
        <v>-2.8234477899237396</v>
      </c>
      <c r="G250" s="5">
        <f t="shared" si="137"/>
        <v>12.100000000000037</v>
      </c>
      <c r="H250" s="5">
        <f t="shared" si="138"/>
        <v>0.64799671070405707</v>
      </c>
      <c r="I250" s="5">
        <f t="shared" si="139"/>
        <v>-1.2387697492839895E-2</v>
      </c>
      <c r="J250" s="5">
        <f t="shared" si="140"/>
        <v>0.6473773258294151</v>
      </c>
      <c r="L250" s="2">
        <f t="shared" si="163"/>
        <v>12.100000000000037</v>
      </c>
      <c r="M250" s="2">
        <f t="shared" si="164"/>
        <v>0.21631092857890774</v>
      </c>
      <c r="N250" s="2">
        <f t="shared" si="165"/>
        <v>-0.10936546428945387</v>
      </c>
      <c r="O250" s="2">
        <f t="shared" si="166"/>
        <v>0.21084265536443506</v>
      </c>
      <c r="T250" s="89">
        <f t="shared" si="156"/>
        <v>3.6677783565245578E-2</v>
      </c>
      <c r="U250">
        <f t="shared" si="157"/>
        <v>-1.9548891782622792E-2</v>
      </c>
      <c r="V250">
        <f t="shared" si="158"/>
        <v>3.5700338976114437E-2</v>
      </c>
      <c r="X250">
        <f t="shared" si="129"/>
        <v>0.99801904301978406</v>
      </c>
      <c r="Y250">
        <f t="shared" si="130"/>
        <v>-6.0219521509892029E-2</v>
      </c>
      <c r="Z250">
        <f t="shared" si="131"/>
        <v>0.99500806694428945</v>
      </c>
      <c r="AA250" s="2">
        <f t="shared" si="148"/>
        <v>12.100000000000037</v>
      </c>
      <c r="AB250" s="91">
        <f t="shared" si="149"/>
        <v>54.560066054636771</v>
      </c>
      <c r="AC250" s="91">
        <f t="shared" si="150"/>
        <v>-2.7292133027318388</v>
      </c>
      <c r="AD250" s="91">
        <f t="shared" si="151"/>
        <v>54.423605389500182</v>
      </c>
      <c r="AF250" s="2">
        <f t="shared" si="152"/>
        <v>12.100000000000037</v>
      </c>
      <c r="AG250" s="90">
        <f t="shared" si="153"/>
        <v>54.923537314703836</v>
      </c>
      <c r="AH250" s="90">
        <f t="shared" si="154"/>
        <v>-2.707386865735192</v>
      </c>
      <c r="AI250" s="2">
        <f t="shared" si="155"/>
        <v>54.788167971417074</v>
      </c>
      <c r="AJ250">
        <f t="shared" si="136"/>
        <v>-0.13536934328675962</v>
      </c>
    </row>
    <row r="251" spans="1:36" ht="15.75" thickBot="1" x14ac:dyDescent="0.3">
      <c r="A251" s="2">
        <f t="shared" si="135"/>
        <v>364.50000000000114</v>
      </c>
      <c r="B251" s="5">
        <f t="shared" ref="B251:B314" si="167">B250+$C$3</f>
        <v>12.150000000000038</v>
      </c>
      <c r="C251" s="5">
        <f t="shared" ref="C251:C314" si="168">E250</f>
        <v>-2.8234477899237396</v>
      </c>
      <c r="D251" s="5">
        <f t="shared" ref="D251:D314" si="169">-0.7*C251-1.99+0.0001*B251</f>
        <v>-1.2371547053382465E-2</v>
      </c>
      <c r="E251" s="5">
        <f t="shared" ref="E251:E314" si="170">C251+$C$3*D251</f>
        <v>-2.8240663672764086</v>
      </c>
      <c r="G251" s="5">
        <f t="shared" si="137"/>
        <v>12.150000000000038</v>
      </c>
      <c r="H251" s="5">
        <f t="shared" si="138"/>
        <v>0.6473773258294151</v>
      </c>
      <c r="I251" s="5">
        <f t="shared" si="139"/>
        <v>-1.1949128080590527E-2</v>
      </c>
      <c r="J251" s="5">
        <f t="shared" si="140"/>
        <v>0.64677986942538557</v>
      </c>
      <c r="L251" s="2">
        <f t="shared" si="163"/>
        <v>12.150000000000038</v>
      </c>
      <c r="M251" s="2">
        <f t="shared" si="164"/>
        <v>0.21084265536443506</v>
      </c>
      <c r="N251" s="2">
        <f t="shared" si="165"/>
        <v>-0.10663632768221754</v>
      </c>
      <c r="O251" s="2">
        <f t="shared" si="166"/>
        <v>0.20551083898032418</v>
      </c>
      <c r="T251" s="89">
        <f t="shared" si="156"/>
        <v>3.5700338976114437E-2</v>
      </c>
      <c r="U251">
        <f t="shared" si="157"/>
        <v>-1.9065169488057223E-2</v>
      </c>
      <c r="V251">
        <f t="shared" si="158"/>
        <v>3.4747080501711575E-2</v>
      </c>
      <c r="X251">
        <f t="shared" si="129"/>
        <v>0.99500806694428945</v>
      </c>
      <c r="Y251">
        <f t="shared" si="130"/>
        <v>-5.8719033472144723E-2</v>
      </c>
      <c r="Z251">
        <f t="shared" si="131"/>
        <v>0.99207211527068218</v>
      </c>
      <c r="AA251" s="2">
        <f t="shared" si="148"/>
        <v>12.150000000000038</v>
      </c>
      <c r="AB251" s="91">
        <f t="shared" si="149"/>
        <v>54.423605389500182</v>
      </c>
      <c r="AC251" s="91">
        <f t="shared" si="150"/>
        <v>-2.7223952694750095</v>
      </c>
      <c r="AD251" s="91">
        <f t="shared" si="151"/>
        <v>54.287485626026431</v>
      </c>
      <c r="AF251" s="2">
        <f t="shared" si="152"/>
        <v>12.150000000000038</v>
      </c>
      <c r="AG251" s="90">
        <f t="shared" si="153"/>
        <v>54.788167971417074</v>
      </c>
      <c r="AH251" s="90">
        <f t="shared" si="154"/>
        <v>-2.7006233985708539</v>
      </c>
      <c r="AI251" s="2">
        <f t="shared" si="155"/>
        <v>54.653136801488529</v>
      </c>
      <c r="AJ251">
        <f t="shared" si="136"/>
        <v>-0.13503116992854269</v>
      </c>
    </row>
    <row r="252" spans="1:36" x14ac:dyDescent="0.25">
      <c r="A252" s="2">
        <f t="shared" si="135"/>
        <v>366.00000000000114</v>
      </c>
      <c r="B252" s="5">
        <f t="shared" si="167"/>
        <v>12.200000000000038</v>
      </c>
      <c r="C252" s="5">
        <f t="shared" si="168"/>
        <v>-2.8240663672764086</v>
      </c>
      <c r="D252" s="5">
        <f t="shared" si="169"/>
        <v>-1.1933542906514156E-2</v>
      </c>
      <c r="E252" s="5">
        <f t="shared" si="170"/>
        <v>-2.8246630444217344</v>
      </c>
      <c r="G252" s="5">
        <f t="shared" si="137"/>
        <v>12.200000000000038</v>
      </c>
      <c r="H252" s="5">
        <f t="shared" si="138"/>
        <v>0.64677986942538557</v>
      </c>
      <c r="I252" s="5">
        <f t="shared" si="139"/>
        <v>-1.1525908597769858E-2</v>
      </c>
      <c r="J252" s="5">
        <f t="shared" si="140"/>
        <v>0.6462035739954971</v>
      </c>
      <c r="L252" s="2">
        <f t="shared" si="163"/>
        <v>12.200000000000038</v>
      </c>
      <c r="M252" s="2">
        <f t="shared" si="164"/>
        <v>0.20551083898032418</v>
      </c>
      <c r="N252" s="2">
        <f t="shared" si="165"/>
        <v>-0.10397541949016209</v>
      </c>
      <c r="O252" s="2">
        <f t="shared" si="166"/>
        <v>0.20031206800581608</v>
      </c>
      <c r="X252">
        <f t="shared" si="129"/>
        <v>0.99207211527068218</v>
      </c>
      <c r="Y252">
        <f t="shared" si="130"/>
        <v>-5.7256057635341091E-2</v>
      </c>
      <c r="Z252">
        <f t="shared" si="131"/>
        <v>0.98920931238891507</v>
      </c>
      <c r="AA252" s="2">
        <f t="shared" si="148"/>
        <v>12.200000000000038</v>
      </c>
      <c r="AB252" s="91">
        <f t="shared" si="149"/>
        <v>54.287485626026431</v>
      </c>
      <c r="AC252" s="91">
        <f t="shared" si="150"/>
        <v>-2.7155942813013216</v>
      </c>
      <c r="AD252" s="91">
        <f t="shared" si="151"/>
        <v>54.151705911961365</v>
      </c>
      <c r="AF252" s="2">
        <f t="shared" si="152"/>
        <v>12.200000000000038</v>
      </c>
      <c r="AG252" s="90">
        <f t="shared" si="153"/>
        <v>54.653136801488529</v>
      </c>
      <c r="AH252" s="90">
        <f t="shared" si="154"/>
        <v>-2.6938768400744264</v>
      </c>
      <c r="AI252" s="2">
        <f t="shared" si="155"/>
        <v>54.518442959484808</v>
      </c>
      <c r="AJ252">
        <f t="shared" si="136"/>
        <v>-0.13469384200372134</v>
      </c>
    </row>
    <row r="253" spans="1:36" x14ac:dyDescent="0.25">
      <c r="A253" s="2">
        <f t="shared" si="135"/>
        <v>367.50000000000119</v>
      </c>
      <c r="B253" s="5">
        <f t="shared" si="167"/>
        <v>12.250000000000039</v>
      </c>
      <c r="C253" s="5">
        <f t="shared" si="168"/>
        <v>-2.8246630444217344</v>
      </c>
      <c r="D253" s="5">
        <f t="shared" si="169"/>
        <v>-1.1510868904786059E-2</v>
      </c>
      <c r="E253" s="5">
        <f t="shared" si="170"/>
        <v>-2.8252385878669739</v>
      </c>
      <c r="G253" s="5">
        <f t="shared" si="137"/>
        <v>12.250000000000039</v>
      </c>
      <c r="H253" s="5">
        <f t="shared" si="138"/>
        <v>0.6462035739954971</v>
      </c>
      <c r="I253" s="5">
        <f t="shared" si="139"/>
        <v>-1.1117501796847923E-2</v>
      </c>
      <c r="J253" s="5">
        <f t="shared" si="140"/>
        <v>0.64564769890565465</v>
      </c>
      <c r="L253" s="2">
        <f t="shared" si="163"/>
        <v>12.250000000000039</v>
      </c>
      <c r="M253" s="2">
        <f t="shared" si="164"/>
        <v>0.20031206800581608</v>
      </c>
      <c r="N253" s="2">
        <f t="shared" si="165"/>
        <v>-0.10138103400290804</v>
      </c>
      <c r="O253" s="2">
        <f t="shared" si="166"/>
        <v>0.19524301630567067</v>
      </c>
      <c r="X253">
        <f t="shared" si="129"/>
        <v>0.98920931238891507</v>
      </c>
      <c r="Y253">
        <f t="shared" si="130"/>
        <v>-5.5829656194457539E-2</v>
      </c>
      <c r="Z253">
        <f t="shared" si="131"/>
        <v>0.98641782957919222</v>
      </c>
      <c r="AA253" s="2">
        <f t="shared" si="148"/>
        <v>12.250000000000039</v>
      </c>
      <c r="AB253" s="91">
        <f t="shared" si="149"/>
        <v>54.151705911961365</v>
      </c>
      <c r="AC253" s="91">
        <f t="shared" si="150"/>
        <v>-2.7088102955980684</v>
      </c>
      <c r="AD253" s="91">
        <f t="shared" si="151"/>
        <v>54.016265397181463</v>
      </c>
      <c r="AF253" s="2">
        <f t="shared" si="152"/>
        <v>12.250000000000039</v>
      </c>
      <c r="AG253" s="90">
        <f t="shared" si="153"/>
        <v>54.518442959484808</v>
      </c>
      <c r="AH253" s="90">
        <f t="shared" si="154"/>
        <v>-2.6871471479742404</v>
      </c>
      <c r="AI253" s="2">
        <f t="shared" si="155"/>
        <v>54.384085602086095</v>
      </c>
      <c r="AJ253">
        <f t="shared" si="136"/>
        <v>-0.13435735739871202</v>
      </c>
    </row>
    <row r="254" spans="1:36" x14ac:dyDescent="0.25">
      <c r="A254" s="2">
        <f t="shared" si="135"/>
        <v>369.00000000000119</v>
      </c>
      <c r="B254" s="5">
        <f t="shared" si="167"/>
        <v>12.30000000000004</v>
      </c>
      <c r="C254" s="5">
        <f t="shared" si="168"/>
        <v>-2.8252385878669739</v>
      </c>
      <c r="D254" s="5">
        <f t="shared" si="169"/>
        <v>-1.1102988493118476E-2</v>
      </c>
      <c r="E254" s="5">
        <f t="shared" si="170"/>
        <v>-2.82579373729163</v>
      </c>
      <c r="G254" s="5">
        <f t="shared" si="137"/>
        <v>12.30000000000004</v>
      </c>
      <c r="H254" s="5">
        <f t="shared" si="138"/>
        <v>0.64564769890565465</v>
      </c>
      <c r="I254" s="5">
        <f t="shared" si="139"/>
        <v>-1.0723389233958219E-2</v>
      </c>
      <c r="J254" s="5">
        <f t="shared" si="140"/>
        <v>0.64511152944395678</v>
      </c>
      <c r="L254" s="2">
        <f t="shared" si="163"/>
        <v>12.30000000000004</v>
      </c>
      <c r="M254" s="2">
        <f t="shared" si="164"/>
        <v>0.19524301630567067</v>
      </c>
      <c r="N254" s="2">
        <f t="shared" si="165"/>
        <v>-9.8851508152835346E-2</v>
      </c>
      <c r="O254" s="2">
        <f t="shared" si="166"/>
        <v>0.19030044089802892</v>
      </c>
      <c r="X254">
        <f t="shared" si="129"/>
        <v>0.98641782957919222</v>
      </c>
      <c r="Y254">
        <f t="shared" si="130"/>
        <v>-5.4438914789596109E-2</v>
      </c>
      <c r="Z254">
        <f t="shared" si="131"/>
        <v>0.9836958838397124</v>
      </c>
      <c r="AA254" s="2">
        <f t="shared" si="148"/>
        <v>12.30000000000004</v>
      </c>
      <c r="AB254" s="91">
        <f t="shared" si="149"/>
        <v>54.016265397181463</v>
      </c>
      <c r="AC254" s="91">
        <f t="shared" si="150"/>
        <v>-2.7020432698590735</v>
      </c>
      <c r="AD254" s="91">
        <f t="shared" si="151"/>
        <v>53.881163233688511</v>
      </c>
      <c r="AF254" s="2">
        <f t="shared" si="152"/>
        <v>12.30000000000004</v>
      </c>
      <c r="AG254" s="90">
        <f t="shared" si="153"/>
        <v>54.384085602086095</v>
      </c>
      <c r="AH254" s="90">
        <f t="shared" si="154"/>
        <v>-2.6804342801043051</v>
      </c>
      <c r="AI254" s="2">
        <f t="shared" si="155"/>
        <v>54.250063888080881</v>
      </c>
      <c r="AJ254">
        <f t="shared" si="136"/>
        <v>-0.13402171400521526</v>
      </c>
    </row>
    <row r="255" spans="1:36" x14ac:dyDescent="0.25">
      <c r="A255" s="2">
        <f t="shared" si="135"/>
        <v>370.50000000000119</v>
      </c>
      <c r="B255" s="5">
        <f t="shared" si="167"/>
        <v>12.350000000000041</v>
      </c>
      <c r="C255" s="5">
        <f t="shared" si="168"/>
        <v>-2.82579373729163</v>
      </c>
      <c r="D255" s="5">
        <f t="shared" si="169"/>
        <v>-1.0709383895859053E-2</v>
      </c>
      <c r="E255" s="5">
        <f t="shared" si="170"/>
        <v>-2.8263292064864229</v>
      </c>
      <c r="G255" s="5">
        <f t="shared" si="137"/>
        <v>12.350000000000041</v>
      </c>
      <c r="H255" s="5">
        <f t="shared" si="138"/>
        <v>0.64511152944395678</v>
      </c>
      <c r="I255" s="5">
        <f t="shared" si="139"/>
        <v>-1.0343070610769705E-2</v>
      </c>
      <c r="J255" s="5">
        <f t="shared" si="140"/>
        <v>0.64459437591341828</v>
      </c>
      <c r="L255" s="2">
        <f t="shared" si="163"/>
        <v>12.350000000000041</v>
      </c>
      <c r="M255" s="2">
        <f t="shared" si="164"/>
        <v>0.19030044089802892</v>
      </c>
      <c r="N255" s="2">
        <f t="shared" si="165"/>
        <v>-9.6385220449014458E-2</v>
      </c>
      <c r="O255" s="2">
        <f t="shared" si="166"/>
        <v>0.18548117987557819</v>
      </c>
      <c r="X255">
        <f t="shared" si="129"/>
        <v>0.9836958838397124</v>
      </c>
      <c r="Y255">
        <f t="shared" si="130"/>
        <v>-5.3082941919856207E-2</v>
      </c>
      <c r="Z255">
        <f t="shared" si="131"/>
        <v>0.98104173674371964</v>
      </c>
      <c r="AA255" s="2">
        <f t="shared" si="148"/>
        <v>12.350000000000041</v>
      </c>
      <c r="AB255" s="91">
        <f t="shared" si="149"/>
        <v>53.881163233688511</v>
      </c>
      <c r="AC255" s="91">
        <f t="shared" si="150"/>
        <v>-2.6952931616844258</v>
      </c>
      <c r="AD255" s="91">
        <f t="shared" si="151"/>
        <v>53.746398575604289</v>
      </c>
      <c r="AF255" s="2">
        <f t="shared" si="152"/>
        <v>12.350000000000041</v>
      </c>
      <c r="AG255" s="90">
        <f t="shared" si="153"/>
        <v>54.250063888080881</v>
      </c>
      <c r="AH255" s="90">
        <f t="shared" si="154"/>
        <v>-2.6737381944040441</v>
      </c>
      <c r="AI255" s="2">
        <f t="shared" si="155"/>
        <v>54.116376978360677</v>
      </c>
      <c r="AJ255">
        <f t="shared" si="136"/>
        <v>-0.13368690972020222</v>
      </c>
    </row>
    <row r="256" spans="1:36" x14ac:dyDescent="0.25">
      <c r="A256" s="2">
        <f t="shared" si="135"/>
        <v>372.00000000000125</v>
      </c>
      <c r="B256" s="5">
        <f t="shared" si="167"/>
        <v>12.400000000000041</v>
      </c>
      <c r="C256" s="5">
        <f t="shared" si="168"/>
        <v>-2.8263292064864229</v>
      </c>
      <c r="D256" s="5">
        <f t="shared" si="169"/>
        <v>-1.0329555459504106E-2</v>
      </c>
      <c r="E256" s="5">
        <f t="shared" si="170"/>
        <v>-2.8268456842593981</v>
      </c>
      <c r="G256" s="5">
        <f t="shared" si="137"/>
        <v>12.400000000000041</v>
      </c>
      <c r="H256" s="5">
        <f t="shared" si="138"/>
        <v>0.64459437591341828</v>
      </c>
      <c r="I256" s="5">
        <f t="shared" si="139"/>
        <v>-9.9760631393927685E-3</v>
      </c>
      <c r="J256" s="5">
        <f t="shared" si="140"/>
        <v>0.64409557275644869</v>
      </c>
      <c r="L256" s="2">
        <f t="shared" si="163"/>
        <v>12.400000000000041</v>
      </c>
      <c r="M256" s="2">
        <f t="shared" si="164"/>
        <v>0.18548117987557819</v>
      </c>
      <c r="N256" s="2">
        <f t="shared" si="165"/>
        <v>-9.39805899377891E-2</v>
      </c>
      <c r="O256" s="2">
        <f t="shared" si="166"/>
        <v>0.18078215037868872</v>
      </c>
      <c r="AA256" s="2">
        <f t="shared" si="148"/>
        <v>12.400000000000041</v>
      </c>
      <c r="AB256" s="91">
        <f t="shared" si="149"/>
        <v>53.746398575604289</v>
      </c>
      <c r="AC256" s="91">
        <f t="shared" si="150"/>
        <v>-2.6885599287802147</v>
      </c>
      <c r="AD256" s="91">
        <f t="shared" si="151"/>
        <v>53.611970579165281</v>
      </c>
      <c r="AF256" s="2">
        <f t="shared" si="152"/>
        <v>12.400000000000041</v>
      </c>
      <c r="AG256" s="90">
        <f t="shared" si="153"/>
        <v>54.116376978360677</v>
      </c>
      <c r="AH256" s="90">
        <f t="shared" si="154"/>
        <v>-2.667058848918034</v>
      </c>
      <c r="AI256" s="2">
        <f t="shared" si="155"/>
        <v>53.983024035914774</v>
      </c>
      <c r="AJ256">
        <f t="shared" si="136"/>
        <v>-0.13335294244590171</v>
      </c>
    </row>
    <row r="257" spans="1:36" x14ac:dyDescent="0.25">
      <c r="A257" s="2">
        <f t="shared" si="135"/>
        <v>373.50000000000125</v>
      </c>
      <c r="B257" s="5">
        <f t="shared" si="167"/>
        <v>12.450000000000042</v>
      </c>
      <c r="C257" s="5">
        <f t="shared" si="168"/>
        <v>-2.8268456842593981</v>
      </c>
      <c r="D257" s="5">
        <f t="shared" si="169"/>
        <v>-9.9630210184215497E-3</v>
      </c>
      <c r="E257" s="5">
        <f t="shared" si="170"/>
        <v>-2.8273438353103191</v>
      </c>
      <c r="G257" s="5">
        <f t="shared" si="137"/>
        <v>12.450000000000042</v>
      </c>
      <c r="H257" s="5">
        <f t="shared" si="138"/>
        <v>0.64409557275644869</v>
      </c>
      <c r="I257" s="5">
        <f t="shared" si="139"/>
        <v>-9.6219009295140292E-3</v>
      </c>
      <c r="J257" s="5">
        <f t="shared" si="140"/>
        <v>0.64361447770997293</v>
      </c>
      <c r="L257" s="2">
        <f t="shared" si="163"/>
        <v>12.450000000000042</v>
      </c>
      <c r="M257" s="2">
        <f t="shared" si="164"/>
        <v>0.18078215037868872</v>
      </c>
      <c r="N257" s="2">
        <f t="shared" si="165"/>
        <v>-9.1636075189344371E-2</v>
      </c>
      <c r="O257" s="2">
        <f t="shared" si="166"/>
        <v>0.17620034661922152</v>
      </c>
      <c r="AA257" s="2">
        <f t="shared" si="148"/>
        <v>12.450000000000042</v>
      </c>
      <c r="AB257" s="91">
        <f t="shared" si="149"/>
        <v>53.611970579165281</v>
      </c>
      <c r="AC257" s="91">
        <f t="shared" si="150"/>
        <v>-2.6818435289582641</v>
      </c>
      <c r="AD257" s="91">
        <f t="shared" si="151"/>
        <v>53.477878402717366</v>
      </c>
      <c r="AF257" s="2">
        <f t="shared" si="152"/>
        <v>12.450000000000042</v>
      </c>
      <c r="AG257" s="90">
        <f t="shared" si="153"/>
        <v>53.983024035914774</v>
      </c>
      <c r="AH257" s="90">
        <f t="shared" si="154"/>
        <v>-2.6603962017957388</v>
      </c>
      <c r="AI257" s="2">
        <f t="shared" si="155"/>
        <v>53.850004225824989</v>
      </c>
      <c r="AJ257">
        <f t="shared" si="136"/>
        <v>-0.13301981008978694</v>
      </c>
    </row>
    <row r="258" spans="1:36" x14ac:dyDescent="0.25">
      <c r="A258" s="2">
        <f t="shared" si="135"/>
        <v>375.00000000000125</v>
      </c>
      <c r="B258" s="5">
        <f t="shared" si="167"/>
        <v>12.500000000000043</v>
      </c>
      <c r="C258" s="5">
        <f t="shared" si="168"/>
        <v>-2.8273438353103191</v>
      </c>
      <c r="D258" s="5">
        <f t="shared" si="169"/>
        <v>-9.6093152827767224E-3</v>
      </c>
      <c r="E258" s="5">
        <f t="shared" si="170"/>
        <v>-2.8278243010744579</v>
      </c>
      <c r="G258" s="5">
        <f t="shared" si="137"/>
        <v>12.500000000000043</v>
      </c>
      <c r="H258" s="5">
        <f t="shared" si="138"/>
        <v>0.64361447770997293</v>
      </c>
      <c r="I258" s="5">
        <f t="shared" si="139"/>
        <v>-9.2801343969810234E-3</v>
      </c>
      <c r="J258" s="5">
        <f t="shared" si="140"/>
        <v>0.6431504709901239</v>
      </c>
      <c r="L258" s="2">
        <f t="shared" si="163"/>
        <v>12.500000000000043</v>
      </c>
      <c r="M258" s="2">
        <f t="shared" si="164"/>
        <v>0.17620034661922152</v>
      </c>
      <c r="N258" s="2">
        <f t="shared" si="165"/>
        <v>-8.9350173309610759E-2</v>
      </c>
      <c r="O258" s="2">
        <f t="shared" si="166"/>
        <v>0.17173283795374097</v>
      </c>
      <c r="AA258" s="2">
        <f t="shared" si="148"/>
        <v>12.500000000000043</v>
      </c>
      <c r="AB258" s="91">
        <f t="shared" si="149"/>
        <v>53.477878402717366</v>
      </c>
      <c r="AC258" s="91">
        <f t="shared" si="150"/>
        <v>-2.6751439201358687</v>
      </c>
      <c r="AD258" s="91">
        <f t="shared" si="151"/>
        <v>53.344121206710575</v>
      </c>
      <c r="AF258" s="2">
        <f t="shared" si="152"/>
        <v>12.500000000000043</v>
      </c>
      <c r="AG258" s="90">
        <f t="shared" si="153"/>
        <v>53.850004225824989</v>
      </c>
      <c r="AH258" s="90">
        <f t="shared" si="154"/>
        <v>-2.6537502112912499</v>
      </c>
      <c r="AI258" s="2">
        <f t="shared" si="155"/>
        <v>53.717316715260424</v>
      </c>
      <c r="AJ258">
        <f t="shared" si="136"/>
        <v>-0.13268751056456249</v>
      </c>
    </row>
    <row r="259" spans="1:36" x14ac:dyDescent="0.25">
      <c r="A259" s="2">
        <f t="shared" si="135"/>
        <v>376.50000000000131</v>
      </c>
      <c r="B259" s="5">
        <f t="shared" si="167"/>
        <v>12.550000000000043</v>
      </c>
      <c r="C259" s="5">
        <f t="shared" si="168"/>
        <v>-2.8278243010744579</v>
      </c>
      <c r="D259" s="5">
        <f t="shared" si="169"/>
        <v>-9.2679892478795284E-3</v>
      </c>
      <c r="E259" s="5">
        <f t="shared" si="170"/>
        <v>-2.8282877005368521</v>
      </c>
      <c r="G259" s="5">
        <f t="shared" si="137"/>
        <v>12.550000000000043</v>
      </c>
      <c r="H259" s="5">
        <f t="shared" si="138"/>
        <v>0.6431504709901239</v>
      </c>
      <c r="I259" s="5">
        <f t="shared" si="139"/>
        <v>-8.95032969308668E-3</v>
      </c>
      <c r="J259" s="5">
        <f t="shared" si="140"/>
        <v>0.64270295450546955</v>
      </c>
      <c r="L259" s="2">
        <f t="shared" si="163"/>
        <v>12.550000000000043</v>
      </c>
      <c r="M259" s="2">
        <f t="shared" si="164"/>
        <v>0.17173283795374097</v>
      </c>
      <c r="N259" s="2">
        <f t="shared" si="165"/>
        <v>-8.7121418976870493E-2</v>
      </c>
      <c r="O259" s="2">
        <f t="shared" si="166"/>
        <v>0.16737676700489745</v>
      </c>
      <c r="AA259" s="2">
        <f t="shared" si="148"/>
        <v>12.550000000000043</v>
      </c>
      <c r="AB259" s="91">
        <f t="shared" si="149"/>
        <v>53.344121206710575</v>
      </c>
      <c r="AC259" s="91">
        <f t="shared" si="150"/>
        <v>-2.6684610603355288</v>
      </c>
      <c r="AD259" s="91">
        <f t="shared" si="151"/>
        <v>53.210698153693798</v>
      </c>
      <c r="AF259" s="2">
        <f t="shared" si="152"/>
        <v>12.550000000000043</v>
      </c>
      <c r="AG259" s="90">
        <f t="shared" si="153"/>
        <v>53.717316715260424</v>
      </c>
      <c r="AH259" s="90">
        <f t="shared" si="154"/>
        <v>-2.6471208357630212</v>
      </c>
      <c r="AI259" s="2">
        <f t="shared" si="155"/>
        <v>53.584960673472274</v>
      </c>
      <c r="AJ259">
        <f t="shared" si="136"/>
        <v>-0.13235604178815105</v>
      </c>
    </row>
    <row r="260" spans="1:36" x14ac:dyDescent="0.25">
      <c r="A260" s="2">
        <f t="shared" si="135"/>
        <v>378.00000000000131</v>
      </c>
      <c r="B260" s="5">
        <f t="shared" si="167"/>
        <v>12.600000000000044</v>
      </c>
      <c r="C260" s="5">
        <f t="shared" si="168"/>
        <v>-2.8282877005368521</v>
      </c>
      <c r="D260" s="5">
        <f t="shared" si="169"/>
        <v>-8.9386096242037097E-3</v>
      </c>
      <c r="E260" s="5">
        <f t="shared" si="170"/>
        <v>-2.8287346310180621</v>
      </c>
      <c r="G260" s="5">
        <f t="shared" si="137"/>
        <v>12.600000000000044</v>
      </c>
      <c r="H260" s="5">
        <f t="shared" si="138"/>
        <v>0.64270295450546955</v>
      </c>
      <c r="I260" s="5">
        <f t="shared" si="139"/>
        <v>-8.632068153828644E-3</v>
      </c>
      <c r="J260" s="5">
        <f t="shared" si="140"/>
        <v>0.64227135109777811</v>
      </c>
      <c r="L260" s="2">
        <f t="shared" si="163"/>
        <v>12.600000000000044</v>
      </c>
      <c r="M260" s="2">
        <f t="shared" si="164"/>
        <v>0.16737676700489745</v>
      </c>
      <c r="N260" s="2">
        <f t="shared" si="165"/>
        <v>-8.4948383502448738E-2</v>
      </c>
      <c r="O260" s="2">
        <f t="shared" si="166"/>
        <v>0.16312934782977501</v>
      </c>
      <c r="AA260" s="2">
        <f t="shared" si="148"/>
        <v>12.600000000000044</v>
      </c>
      <c r="AB260" s="91">
        <f t="shared" si="149"/>
        <v>53.210698153693798</v>
      </c>
      <c r="AC260" s="91">
        <f t="shared" si="150"/>
        <v>-2.6617949076846901</v>
      </c>
      <c r="AD260" s="91">
        <f t="shared" si="151"/>
        <v>53.077608408309565</v>
      </c>
      <c r="AF260" s="2">
        <f t="shared" si="152"/>
        <v>12.600000000000044</v>
      </c>
      <c r="AG260" s="90">
        <f t="shared" si="153"/>
        <v>53.584960673472274</v>
      </c>
      <c r="AH260" s="90">
        <f t="shared" si="154"/>
        <v>-2.6405080336736138</v>
      </c>
      <c r="AI260" s="2">
        <f t="shared" si="155"/>
        <v>53.45293527178859</v>
      </c>
      <c r="AJ260">
        <f t="shared" si="136"/>
        <v>-0.13202540168368068</v>
      </c>
    </row>
    <row r="261" spans="1:36" x14ac:dyDescent="0.25">
      <c r="A261" s="2">
        <f t="shared" si="135"/>
        <v>379.50000000000136</v>
      </c>
      <c r="B261" s="5">
        <f t="shared" si="167"/>
        <v>12.650000000000045</v>
      </c>
      <c r="C261" s="5">
        <f t="shared" si="168"/>
        <v>-2.8287346310180621</v>
      </c>
      <c r="D261" s="5">
        <f t="shared" si="169"/>
        <v>-8.6207582873566013E-3</v>
      </c>
      <c r="E261" s="5">
        <f t="shared" si="170"/>
        <v>-2.82916566893243</v>
      </c>
      <c r="G261" s="5">
        <f t="shared" si="137"/>
        <v>12.650000000000045</v>
      </c>
      <c r="H261" s="5">
        <f t="shared" si="138"/>
        <v>0.64227135109777811</v>
      </c>
      <c r="I261" s="5">
        <f t="shared" si="139"/>
        <v>-8.3249457684446259E-3</v>
      </c>
      <c r="J261" s="5">
        <f t="shared" si="140"/>
        <v>0.64185510380935584</v>
      </c>
      <c r="AA261" s="2">
        <f t="shared" si="148"/>
        <v>12.650000000000045</v>
      </c>
      <c r="AB261" s="91">
        <f t="shared" si="149"/>
        <v>53.077608408309565</v>
      </c>
      <c r="AC261" s="91">
        <f t="shared" si="150"/>
        <v>-2.6551454204154785</v>
      </c>
      <c r="AD261" s="91">
        <f t="shared" si="151"/>
        <v>52.944851137288794</v>
      </c>
      <c r="AF261" s="2">
        <f t="shared" si="152"/>
        <v>12.650000000000045</v>
      </c>
      <c r="AG261" s="90">
        <f t="shared" si="153"/>
        <v>53.45293527178859</v>
      </c>
      <c r="AH261" s="90">
        <f t="shared" si="154"/>
        <v>-2.6339117635894298</v>
      </c>
      <c r="AI261" s="2">
        <f t="shared" si="155"/>
        <v>53.321239683609122</v>
      </c>
      <c r="AJ261">
        <f t="shared" si="136"/>
        <v>-0.1316955881794715</v>
      </c>
    </row>
    <row r="262" spans="1:36" x14ac:dyDescent="0.25">
      <c r="A262" s="2">
        <f t="shared" si="135"/>
        <v>381.00000000000136</v>
      </c>
      <c r="B262" s="5">
        <f t="shared" si="167"/>
        <v>12.700000000000045</v>
      </c>
      <c r="C262" s="5">
        <f t="shared" si="168"/>
        <v>-2.82916566893243</v>
      </c>
      <c r="D262" s="5">
        <f t="shared" si="169"/>
        <v>-8.3140317472990451E-3</v>
      </c>
      <c r="E262" s="5">
        <f t="shared" si="170"/>
        <v>-2.829581370519795</v>
      </c>
      <c r="G262" s="5">
        <f t="shared" si="137"/>
        <v>12.700000000000045</v>
      </c>
      <c r="H262" s="5">
        <f t="shared" si="138"/>
        <v>0.64185510380935584</v>
      </c>
      <c r="I262" s="5">
        <f t="shared" si="139"/>
        <v>-8.0285726665490394E-3</v>
      </c>
      <c r="J262" s="5">
        <f t="shared" si="140"/>
        <v>0.64145367517602836</v>
      </c>
      <c r="AA262" s="2">
        <f t="shared" si="148"/>
        <v>12.700000000000045</v>
      </c>
      <c r="AB262" s="91">
        <f t="shared" si="149"/>
        <v>52.944851137288794</v>
      </c>
      <c r="AC262" s="91">
        <f t="shared" si="150"/>
        <v>-2.6485125568644396</v>
      </c>
      <c r="AD262" s="91">
        <f t="shared" si="151"/>
        <v>52.812425509445575</v>
      </c>
      <c r="AF262" s="2">
        <f t="shared" si="152"/>
        <v>12.700000000000045</v>
      </c>
      <c r="AG262" s="90">
        <f t="shared" si="153"/>
        <v>53.321239683609122</v>
      </c>
      <c r="AH262" s="90">
        <f t="shared" si="154"/>
        <v>-2.6273319841804561</v>
      </c>
      <c r="AI262" s="2">
        <f t="shared" si="155"/>
        <v>53.189873084400098</v>
      </c>
      <c r="AJ262">
        <f t="shared" si="136"/>
        <v>-0.1313665992090228</v>
      </c>
    </row>
    <row r="263" spans="1:36" x14ac:dyDescent="0.25">
      <c r="A263" s="2">
        <f t="shared" si="135"/>
        <v>382.50000000000136</v>
      </c>
      <c r="B263" s="5">
        <f t="shared" si="167"/>
        <v>12.750000000000046</v>
      </c>
      <c r="C263" s="5">
        <f t="shared" si="168"/>
        <v>-2.829581370519795</v>
      </c>
      <c r="D263" s="5">
        <f t="shared" si="169"/>
        <v>-8.0180406361435516E-3</v>
      </c>
      <c r="E263" s="5">
        <f t="shared" si="170"/>
        <v>-2.829982272551602</v>
      </c>
      <c r="G263" s="5">
        <f t="shared" si="137"/>
        <v>12.750000000000046</v>
      </c>
      <c r="H263" s="5">
        <f t="shared" si="138"/>
        <v>0.64145367517602836</v>
      </c>
      <c r="I263" s="5">
        <f t="shared" si="139"/>
        <v>-7.7425726232198339E-3</v>
      </c>
      <c r="J263" s="5">
        <f t="shared" si="140"/>
        <v>0.64106654654486739</v>
      </c>
      <c r="AA263" s="2">
        <f t="shared" si="148"/>
        <v>12.750000000000046</v>
      </c>
      <c r="AB263" s="91">
        <f t="shared" si="149"/>
        <v>52.812425509445575</v>
      </c>
      <c r="AC263" s="91">
        <f t="shared" si="150"/>
        <v>-2.6418962754722792</v>
      </c>
      <c r="AD263" s="91">
        <f t="shared" si="151"/>
        <v>52.680330695671962</v>
      </c>
      <c r="AF263" s="2">
        <f t="shared" si="152"/>
        <v>12.750000000000046</v>
      </c>
      <c r="AG263" s="90">
        <f t="shared" si="153"/>
        <v>53.189873084400098</v>
      </c>
      <c r="AH263" s="90">
        <f t="shared" si="154"/>
        <v>-2.6207686542200053</v>
      </c>
      <c r="AI263" s="2">
        <f t="shared" si="155"/>
        <v>53.058834651689097</v>
      </c>
      <c r="AJ263">
        <f t="shared" si="136"/>
        <v>-0.13103843271100027</v>
      </c>
    </row>
    <row r="264" spans="1:36" x14ac:dyDescent="0.25">
      <c r="A264" s="2">
        <f t="shared" si="135"/>
        <v>384.00000000000142</v>
      </c>
      <c r="B264" s="5">
        <f t="shared" si="167"/>
        <v>12.800000000000047</v>
      </c>
      <c r="C264" s="5">
        <f t="shared" si="168"/>
        <v>-2.829982272551602</v>
      </c>
      <c r="D264" s="5">
        <f t="shared" si="169"/>
        <v>-7.7324092138787975E-3</v>
      </c>
      <c r="E264" s="5">
        <f t="shared" si="170"/>
        <v>-2.8303688930122961</v>
      </c>
      <c r="G264" s="5">
        <f t="shared" si="137"/>
        <v>12.800000000000047</v>
      </c>
      <c r="H264" s="5">
        <f t="shared" si="138"/>
        <v>0.64106654654486739</v>
      </c>
      <c r="I264" s="5">
        <f t="shared" si="139"/>
        <v>-7.4665825814071423E-3</v>
      </c>
      <c r="J264" s="5">
        <f t="shared" si="140"/>
        <v>0.64069321741579699</v>
      </c>
      <c r="AA264" s="2">
        <f t="shared" si="148"/>
        <v>12.800000000000047</v>
      </c>
      <c r="AB264" s="91">
        <f t="shared" si="149"/>
        <v>52.680330695671962</v>
      </c>
      <c r="AC264" s="91">
        <f t="shared" si="150"/>
        <v>-2.6352965347835982</v>
      </c>
      <c r="AD264" s="91">
        <f t="shared" si="151"/>
        <v>52.548565868932783</v>
      </c>
      <c r="AF264" s="2">
        <f t="shared" si="152"/>
        <v>12.800000000000047</v>
      </c>
      <c r="AG264" s="90">
        <f t="shared" si="153"/>
        <v>53.058834651689097</v>
      </c>
      <c r="AH264" s="90">
        <f t="shared" si="154"/>
        <v>-2.614221732584455</v>
      </c>
      <c r="AI264" s="2">
        <f t="shared" si="155"/>
        <v>52.92812356505987</v>
      </c>
      <c r="AJ264">
        <f t="shared" si="136"/>
        <v>-0.13071108662922276</v>
      </c>
    </row>
    <row r="265" spans="1:36" x14ac:dyDescent="0.25">
      <c r="A265" s="2">
        <f t="shared" ref="A265:A328" si="171">B265*30</f>
        <v>385.50000000000142</v>
      </c>
      <c r="B265" s="5">
        <f t="shared" si="167"/>
        <v>12.850000000000048</v>
      </c>
      <c r="C265" s="5">
        <f t="shared" si="168"/>
        <v>-2.8303688930122961</v>
      </c>
      <c r="D265" s="5">
        <f t="shared" si="169"/>
        <v>-7.4567748913929345E-3</v>
      </c>
      <c r="E265" s="5">
        <f t="shared" si="170"/>
        <v>-2.8307417317568659</v>
      </c>
      <c r="G265" s="5">
        <f t="shared" si="137"/>
        <v>12.850000000000048</v>
      </c>
      <c r="H265" s="5">
        <f t="shared" si="138"/>
        <v>0.64069321741579699</v>
      </c>
      <c r="I265" s="5">
        <f t="shared" si="139"/>
        <v>-7.20025219105783E-3</v>
      </c>
      <c r="J265" s="5">
        <f t="shared" si="140"/>
        <v>0.64033320480624412</v>
      </c>
      <c r="AA265" s="2">
        <f t="shared" si="148"/>
        <v>12.850000000000048</v>
      </c>
      <c r="AB265" s="91">
        <f t="shared" si="149"/>
        <v>52.548565868932783</v>
      </c>
      <c r="AC265" s="91">
        <f t="shared" si="150"/>
        <v>-2.6287132934466397</v>
      </c>
      <c r="AD265" s="91">
        <f t="shared" si="151"/>
        <v>52.417130204260452</v>
      </c>
      <c r="AF265" s="2">
        <f t="shared" si="152"/>
        <v>12.850000000000048</v>
      </c>
      <c r="AG265" s="90">
        <f t="shared" si="153"/>
        <v>52.92812356505987</v>
      </c>
      <c r="AH265" s="90">
        <f t="shared" si="154"/>
        <v>-2.6076911782529937</v>
      </c>
      <c r="AI265" s="2">
        <f t="shared" si="155"/>
        <v>52.797739006147218</v>
      </c>
      <c r="AJ265">
        <f t="shared" ref="AJ265:AJ328" si="172">(AH265*0.05)</f>
        <v>-0.13038455891264969</v>
      </c>
    </row>
    <row r="266" spans="1:36" x14ac:dyDescent="0.25">
      <c r="A266" s="2">
        <f t="shared" si="171"/>
        <v>387.00000000000148</v>
      </c>
      <c r="B266" s="5">
        <f t="shared" si="167"/>
        <v>12.900000000000048</v>
      </c>
      <c r="C266" s="5">
        <f t="shared" si="168"/>
        <v>-2.8307417317568659</v>
      </c>
      <c r="D266" s="5">
        <f t="shared" si="169"/>
        <v>-7.1907877701940046E-3</v>
      </c>
      <c r="E266" s="5">
        <f t="shared" si="170"/>
        <v>-2.8311012711453758</v>
      </c>
      <c r="G266" s="5">
        <f t="shared" ref="G266:G329" si="173">G265+$C$3</f>
        <v>12.900000000000048</v>
      </c>
      <c r="H266" s="5">
        <f t="shared" ref="H266:H329" si="174">J265</f>
        <v>0.64033320480624412</v>
      </c>
      <c r="I266" s="5">
        <f t="shared" ref="I266:I329" si="175">-0.7*H266+0.44+0.0001*G266</f>
        <v>-6.9432433643708633E-3</v>
      </c>
      <c r="J266" s="5">
        <f t="shared" ref="J266:J329" si="176">H266+$C$3*I266</f>
        <v>0.63998604263802561</v>
      </c>
      <c r="AA266" s="2">
        <f t="shared" ref="AA266:AA329" si="177">AA265+$C$3</f>
        <v>12.900000000000048</v>
      </c>
      <c r="AB266" s="91">
        <f t="shared" ref="AB266:AB329" si="178">AD265</f>
        <v>52.417130204260452</v>
      </c>
      <c r="AC266" s="91">
        <f t="shared" ref="AC266:AC329" si="179">(-0.05)*AB266-(0.0001*AA266)</f>
        <v>-2.6221465102130228</v>
      </c>
      <c r="AD266" s="91">
        <f t="shared" ref="AD266:AD329" si="180">AB266+($C$3*AC266)</f>
        <v>52.286022878749804</v>
      </c>
      <c r="AF266" s="2">
        <f t="shared" ref="AF266:AF329" si="181">AF265+$C$3</f>
        <v>12.900000000000048</v>
      </c>
      <c r="AG266" s="90">
        <f t="shared" ref="AG266:AG329" si="182">AI265</f>
        <v>52.797739006147218</v>
      </c>
      <c r="AH266" s="90">
        <f t="shared" ref="AH266:AH329" si="183">(-0.05)*AG266+0.04-(0.0001*AF266)</f>
        <v>-2.601176950307361</v>
      </c>
      <c r="AI266" s="2">
        <f t="shared" ref="AI266:AI329" si="184">AG266+($C$3*AH266)</f>
        <v>52.667680158631853</v>
      </c>
      <c r="AJ266">
        <f t="shared" si="172"/>
        <v>-0.13005884751536806</v>
      </c>
    </row>
    <row r="267" spans="1:36" x14ac:dyDescent="0.25">
      <c r="A267" s="2">
        <f t="shared" si="171"/>
        <v>388.50000000000148</v>
      </c>
      <c r="B267" s="5">
        <f t="shared" si="167"/>
        <v>12.950000000000049</v>
      </c>
      <c r="C267" s="5">
        <f t="shared" si="168"/>
        <v>-2.8311012711453758</v>
      </c>
      <c r="D267" s="5">
        <f t="shared" si="169"/>
        <v>-6.9341101982370174E-3</v>
      </c>
      <c r="E267" s="5">
        <f t="shared" si="170"/>
        <v>-2.8314479766552876</v>
      </c>
      <c r="G267" s="5">
        <f t="shared" si="173"/>
        <v>12.950000000000049</v>
      </c>
      <c r="H267" s="5">
        <f t="shared" si="174"/>
        <v>0.63998604263802561</v>
      </c>
      <c r="I267" s="5">
        <f t="shared" si="175"/>
        <v>-6.6952298466178978E-3</v>
      </c>
      <c r="J267" s="5">
        <f t="shared" si="176"/>
        <v>0.63965128114569469</v>
      </c>
      <c r="AA267" s="2">
        <f t="shared" si="177"/>
        <v>12.950000000000049</v>
      </c>
      <c r="AB267" s="91">
        <f t="shared" si="178"/>
        <v>52.286022878749804</v>
      </c>
      <c r="AC267" s="91">
        <f t="shared" si="179"/>
        <v>-2.6155961439374904</v>
      </c>
      <c r="AD267" s="91">
        <f t="shared" si="180"/>
        <v>52.155243071552931</v>
      </c>
      <c r="AF267" s="2">
        <f t="shared" si="181"/>
        <v>12.950000000000049</v>
      </c>
      <c r="AG267" s="90">
        <f t="shared" si="182"/>
        <v>52.667680158631853</v>
      </c>
      <c r="AH267" s="90">
        <f t="shared" si="183"/>
        <v>-2.5946790079315925</v>
      </c>
      <c r="AI267" s="2">
        <f t="shared" si="184"/>
        <v>52.537946208235276</v>
      </c>
      <c r="AJ267">
        <f t="shared" si="172"/>
        <v>-0.12973395039657962</v>
      </c>
    </row>
    <row r="268" spans="1:36" x14ac:dyDescent="0.25">
      <c r="A268" s="2">
        <f t="shared" si="171"/>
        <v>390.00000000000148</v>
      </c>
      <c r="B268" s="5">
        <f t="shared" si="167"/>
        <v>13.00000000000005</v>
      </c>
      <c r="C268" s="5">
        <f t="shared" si="168"/>
        <v>-2.8314479766552876</v>
      </c>
      <c r="D268" s="5">
        <f t="shared" si="169"/>
        <v>-6.6864163412988136E-3</v>
      </c>
      <c r="E268" s="5">
        <f t="shared" si="170"/>
        <v>-2.8317822974723525</v>
      </c>
      <c r="G268" s="5">
        <f t="shared" si="173"/>
        <v>13.00000000000005</v>
      </c>
      <c r="H268" s="5">
        <f t="shared" si="174"/>
        <v>0.63965128114569469</v>
      </c>
      <c r="I268" s="5">
        <f t="shared" si="175"/>
        <v>-6.4558968019862344E-3</v>
      </c>
      <c r="J268" s="5">
        <f t="shared" si="176"/>
        <v>0.63932848630559536</v>
      </c>
      <c r="AA268" s="2">
        <f t="shared" si="177"/>
        <v>13.00000000000005</v>
      </c>
      <c r="AB268" s="91">
        <f t="shared" si="178"/>
        <v>52.155243071552931</v>
      </c>
      <c r="AC268" s="91">
        <f t="shared" si="179"/>
        <v>-2.6090621535776468</v>
      </c>
      <c r="AD268" s="91">
        <f t="shared" si="180"/>
        <v>52.024789963874049</v>
      </c>
      <c r="AF268" s="2">
        <f t="shared" si="181"/>
        <v>13.00000000000005</v>
      </c>
      <c r="AG268" s="90">
        <f t="shared" si="182"/>
        <v>52.537946208235276</v>
      </c>
      <c r="AH268" s="90">
        <f t="shared" si="183"/>
        <v>-2.5881973104117639</v>
      </c>
      <c r="AI268" s="2">
        <f t="shared" si="184"/>
        <v>52.40853634271469</v>
      </c>
      <c r="AJ268">
        <f t="shared" si="172"/>
        <v>-0.1294098655205882</v>
      </c>
    </row>
    <row r="269" spans="1:36" x14ac:dyDescent="0.25">
      <c r="A269" s="2">
        <f t="shared" si="171"/>
        <v>391.50000000000153</v>
      </c>
      <c r="B269" s="5">
        <f t="shared" si="167"/>
        <v>13.05000000000005</v>
      </c>
      <c r="C269" s="5">
        <f t="shared" si="168"/>
        <v>-2.8317822974723525</v>
      </c>
      <c r="D269" s="5">
        <f t="shared" si="169"/>
        <v>-6.447391769353379E-3</v>
      </c>
      <c r="E269" s="5">
        <f t="shared" si="170"/>
        <v>-2.8321046670608201</v>
      </c>
      <c r="G269" s="5">
        <f t="shared" si="173"/>
        <v>13.05000000000005</v>
      </c>
      <c r="H269" s="5">
        <f t="shared" si="174"/>
        <v>0.63932848630559536</v>
      </c>
      <c r="I269" s="5">
        <f t="shared" si="175"/>
        <v>-6.2249404139166865E-3</v>
      </c>
      <c r="J269" s="5">
        <f t="shared" si="176"/>
        <v>0.63901723928489951</v>
      </c>
      <c r="AA269" s="2">
        <f t="shared" si="177"/>
        <v>13.05000000000005</v>
      </c>
      <c r="AB269" s="91">
        <f t="shared" si="178"/>
        <v>52.024789963874049</v>
      </c>
      <c r="AC269" s="91">
        <f t="shared" si="179"/>
        <v>-2.6025444981937027</v>
      </c>
      <c r="AD269" s="91">
        <f t="shared" si="180"/>
        <v>51.894662738964364</v>
      </c>
      <c r="AF269" s="2">
        <f t="shared" si="181"/>
        <v>13.05000000000005</v>
      </c>
      <c r="AG269" s="90">
        <f t="shared" si="182"/>
        <v>52.40853634271469</v>
      </c>
      <c r="AH269" s="90">
        <f t="shared" si="183"/>
        <v>-2.5817318171357346</v>
      </c>
      <c r="AI269" s="2">
        <f t="shared" si="184"/>
        <v>52.279449751857904</v>
      </c>
      <c r="AJ269">
        <f t="shared" si="172"/>
        <v>-0.12908659085678673</v>
      </c>
    </row>
    <row r="270" spans="1:36" x14ac:dyDescent="0.25">
      <c r="A270" s="2">
        <f t="shared" si="171"/>
        <v>393.00000000000153</v>
      </c>
      <c r="B270" s="5">
        <f t="shared" si="167"/>
        <v>13.100000000000051</v>
      </c>
      <c r="C270" s="5">
        <f t="shared" si="168"/>
        <v>-2.8321046670608201</v>
      </c>
      <c r="D270" s="5">
        <f t="shared" si="169"/>
        <v>-6.2167330574260105E-3</v>
      </c>
      <c r="E270" s="5">
        <f t="shared" si="170"/>
        <v>-2.8324155037136913</v>
      </c>
      <c r="G270" s="5">
        <f t="shared" si="173"/>
        <v>13.100000000000051</v>
      </c>
      <c r="H270" s="5">
        <f t="shared" si="174"/>
        <v>0.63901723928489951</v>
      </c>
      <c r="I270" s="5">
        <f t="shared" si="175"/>
        <v>-6.0020674994296364E-3</v>
      </c>
      <c r="J270" s="5">
        <f t="shared" si="176"/>
        <v>0.63871713590992807</v>
      </c>
      <c r="AA270" s="2">
        <f t="shared" si="177"/>
        <v>13.100000000000051</v>
      </c>
      <c r="AB270" s="91">
        <f t="shared" si="178"/>
        <v>51.894662738964364</v>
      </c>
      <c r="AC270" s="91">
        <f t="shared" si="179"/>
        <v>-2.5960431369482184</v>
      </c>
      <c r="AD270" s="91">
        <f t="shared" si="180"/>
        <v>51.764860582116953</v>
      </c>
      <c r="AF270" s="2">
        <f t="shared" si="181"/>
        <v>13.100000000000051</v>
      </c>
      <c r="AG270" s="90">
        <f t="shared" si="182"/>
        <v>52.279449751857904</v>
      </c>
      <c r="AH270" s="90">
        <f t="shared" si="183"/>
        <v>-2.5752824875928955</v>
      </c>
      <c r="AI270" s="2">
        <f t="shared" si="184"/>
        <v>52.150685627478261</v>
      </c>
      <c r="AJ270">
        <f t="shared" si="172"/>
        <v>-0.12876412437964477</v>
      </c>
    </row>
    <row r="271" spans="1:36" x14ac:dyDescent="0.25">
      <c r="A271" s="2">
        <f t="shared" si="171"/>
        <v>394.50000000000153</v>
      </c>
      <c r="B271" s="5">
        <f t="shared" si="167"/>
        <v>13.150000000000052</v>
      </c>
      <c r="C271" s="5">
        <f t="shared" si="168"/>
        <v>-2.8324155037136913</v>
      </c>
      <c r="D271" s="5">
        <f t="shared" si="169"/>
        <v>-5.9941474004160996E-3</v>
      </c>
      <c r="E271" s="5">
        <f t="shared" si="170"/>
        <v>-2.8327152110837122</v>
      </c>
      <c r="G271" s="5">
        <f t="shared" si="173"/>
        <v>13.150000000000052</v>
      </c>
      <c r="H271" s="5">
        <f t="shared" si="174"/>
        <v>0.63871713590992807</v>
      </c>
      <c r="I271" s="5">
        <f t="shared" si="175"/>
        <v>-5.786995136949585E-3</v>
      </c>
      <c r="J271" s="5">
        <f t="shared" si="176"/>
        <v>0.6384277861530806</v>
      </c>
      <c r="AA271" s="2">
        <f t="shared" si="177"/>
        <v>13.150000000000052</v>
      </c>
      <c r="AB271" s="91">
        <f t="shared" si="178"/>
        <v>51.764860582116953</v>
      </c>
      <c r="AC271" s="91">
        <f t="shared" si="179"/>
        <v>-2.5895580291058478</v>
      </c>
      <c r="AD271" s="91">
        <f t="shared" si="180"/>
        <v>51.635382680661657</v>
      </c>
      <c r="AF271" s="2">
        <f t="shared" si="181"/>
        <v>13.150000000000052</v>
      </c>
      <c r="AG271" s="90">
        <f t="shared" si="182"/>
        <v>52.150685627478261</v>
      </c>
      <c r="AH271" s="90">
        <f t="shared" si="183"/>
        <v>-2.5688492813739132</v>
      </c>
      <c r="AI271" s="2">
        <f t="shared" si="184"/>
        <v>52.022243163409563</v>
      </c>
      <c r="AJ271">
        <f t="shared" si="172"/>
        <v>-0.12844246406869567</v>
      </c>
    </row>
    <row r="272" spans="1:36" x14ac:dyDescent="0.25">
      <c r="A272" s="2">
        <f t="shared" si="171"/>
        <v>396.00000000000159</v>
      </c>
      <c r="B272" s="5">
        <f t="shared" si="167"/>
        <v>13.200000000000053</v>
      </c>
      <c r="C272" s="5">
        <f t="shared" si="168"/>
        <v>-2.8327152110837122</v>
      </c>
      <c r="D272" s="5">
        <f t="shared" si="169"/>
        <v>-5.7793522414015634E-3</v>
      </c>
      <c r="E272" s="5">
        <f t="shared" si="170"/>
        <v>-2.833004178695782</v>
      </c>
      <c r="G272" s="5">
        <f t="shared" si="173"/>
        <v>13.200000000000053</v>
      </c>
      <c r="H272" s="5">
        <f t="shared" si="174"/>
        <v>0.6384277861530806</v>
      </c>
      <c r="I272" s="5">
        <f t="shared" si="175"/>
        <v>-5.5794503071563799E-3</v>
      </c>
      <c r="J272" s="5">
        <f t="shared" si="176"/>
        <v>0.6381488136377228</v>
      </c>
      <c r="AA272" s="2">
        <f t="shared" si="177"/>
        <v>13.200000000000053</v>
      </c>
      <c r="AB272" s="91">
        <f t="shared" si="178"/>
        <v>51.635382680661657</v>
      </c>
      <c r="AC272" s="91">
        <f t="shared" si="179"/>
        <v>-2.583089134033083</v>
      </c>
      <c r="AD272" s="91">
        <f t="shared" si="180"/>
        <v>51.506228223960001</v>
      </c>
      <c r="AF272" s="2">
        <f t="shared" si="181"/>
        <v>13.200000000000053</v>
      </c>
      <c r="AG272" s="90">
        <f t="shared" si="182"/>
        <v>52.022243163409563</v>
      </c>
      <c r="AH272" s="90">
        <f t="shared" si="183"/>
        <v>-2.5624321581704783</v>
      </c>
      <c r="AI272" s="2">
        <f t="shared" si="184"/>
        <v>51.894121555501037</v>
      </c>
      <c r="AJ272">
        <f t="shared" si="172"/>
        <v>-0.12812160790852392</v>
      </c>
    </row>
    <row r="273" spans="1:36" x14ac:dyDescent="0.25">
      <c r="A273" s="2">
        <f t="shared" si="171"/>
        <v>397.50000000000159</v>
      </c>
      <c r="B273" s="5">
        <f t="shared" si="167"/>
        <v>13.250000000000053</v>
      </c>
      <c r="C273" s="5">
        <f t="shared" si="168"/>
        <v>-2.833004178695782</v>
      </c>
      <c r="D273" s="5">
        <f t="shared" si="169"/>
        <v>-5.572074912952656E-3</v>
      </c>
      <c r="E273" s="5">
        <f t="shared" si="170"/>
        <v>-2.8332827824414295</v>
      </c>
      <c r="G273" s="5">
        <f t="shared" si="173"/>
        <v>13.250000000000053</v>
      </c>
      <c r="H273" s="5">
        <f t="shared" si="174"/>
        <v>0.6381488136377228</v>
      </c>
      <c r="I273" s="5">
        <f t="shared" si="175"/>
        <v>-5.3791695464058976E-3</v>
      </c>
      <c r="J273" s="5">
        <f t="shared" si="176"/>
        <v>0.63787985516040246</v>
      </c>
      <c r="AA273" s="2">
        <f t="shared" si="177"/>
        <v>13.250000000000053</v>
      </c>
      <c r="AB273" s="91">
        <f t="shared" si="178"/>
        <v>51.506228223960001</v>
      </c>
      <c r="AC273" s="91">
        <f t="shared" si="179"/>
        <v>-2.5766364111980002</v>
      </c>
      <c r="AD273" s="91">
        <f t="shared" si="180"/>
        <v>51.377396403400098</v>
      </c>
      <c r="AF273" s="2">
        <f t="shared" si="181"/>
        <v>13.250000000000053</v>
      </c>
      <c r="AG273" s="90">
        <f t="shared" si="182"/>
        <v>51.894121555501037</v>
      </c>
      <c r="AH273" s="90">
        <f t="shared" si="183"/>
        <v>-2.5560310777750521</v>
      </c>
      <c r="AI273" s="2">
        <f t="shared" si="184"/>
        <v>51.766320001612286</v>
      </c>
      <c r="AJ273">
        <f t="shared" si="172"/>
        <v>-0.12780155388875261</v>
      </c>
    </row>
    <row r="274" spans="1:36" x14ac:dyDescent="0.25">
      <c r="A274" s="2">
        <f t="shared" si="171"/>
        <v>399.00000000000159</v>
      </c>
      <c r="B274" s="5">
        <f t="shared" si="167"/>
        <v>13.300000000000054</v>
      </c>
      <c r="C274" s="5">
        <f t="shared" si="168"/>
        <v>-2.8332827824414295</v>
      </c>
      <c r="D274" s="5">
        <f t="shared" si="169"/>
        <v>-5.3720522909995105E-3</v>
      </c>
      <c r="E274" s="5">
        <f t="shared" si="170"/>
        <v>-2.8335513850559795</v>
      </c>
      <c r="G274" s="5">
        <f t="shared" si="173"/>
        <v>13.300000000000054</v>
      </c>
      <c r="H274" s="5">
        <f t="shared" si="174"/>
        <v>0.63787985516040246</v>
      </c>
      <c r="I274" s="5">
        <f t="shared" si="175"/>
        <v>-5.1858986122816841E-3</v>
      </c>
      <c r="J274" s="5">
        <f t="shared" si="176"/>
        <v>0.63762056022978841</v>
      </c>
      <c r="AA274" s="2">
        <f t="shared" si="177"/>
        <v>13.300000000000054</v>
      </c>
      <c r="AB274" s="91">
        <f t="shared" si="178"/>
        <v>51.377396403400098</v>
      </c>
      <c r="AC274" s="91">
        <f t="shared" si="179"/>
        <v>-2.5701998201700049</v>
      </c>
      <c r="AD274" s="91">
        <f t="shared" si="180"/>
        <v>51.248886412391599</v>
      </c>
      <c r="AF274" s="2">
        <f t="shared" si="181"/>
        <v>13.300000000000054</v>
      </c>
      <c r="AG274" s="90">
        <f t="shared" si="182"/>
        <v>51.766320001612286</v>
      </c>
      <c r="AH274" s="90">
        <f t="shared" si="183"/>
        <v>-2.5496460000806143</v>
      </c>
      <c r="AI274" s="2">
        <f t="shared" si="184"/>
        <v>51.638837701608253</v>
      </c>
      <c r="AJ274">
        <f t="shared" si="172"/>
        <v>-0.12748230000403071</v>
      </c>
    </row>
    <row r="275" spans="1:36" x14ac:dyDescent="0.25">
      <c r="A275" s="2">
        <f t="shared" si="171"/>
        <v>400.50000000000165</v>
      </c>
      <c r="B275" s="5">
        <f t="shared" si="167"/>
        <v>13.350000000000055</v>
      </c>
      <c r="C275" s="5">
        <f t="shared" si="168"/>
        <v>-2.8335513850559795</v>
      </c>
      <c r="D275" s="5">
        <f t="shared" si="169"/>
        <v>-5.1790304608144407E-3</v>
      </c>
      <c r="E275" s="5">
        <f t="shared" si="170"/>
        <v>-2.8338103365790204</v>
      </c>
      <c r="G275" s="5">
        <f t="shared" si="173"/>
        <v>13.350000000000055</v>
      </c>
      <c r="H275" s="5">
        <f t="shared" si="174"/>
        <v>0.63762056022978841</v>
      </c>
      <c r="I275" s="5">
        <f t="shared" si="175"/>
        <v>-4.9993921608518484E-3</v>
      </c>
      <c r="J275" s="5">
        <f t="shared" si="176"/>
        <v>0.63737059062174584</v>
      </c>
      <c r="AA275" s="2">
        <f t="shared" si="177"/>
        <v>13.350000000000055</v>
      </c>
      <c r="AB275" s="91">
        <f t="shared" si="178"/>
        <v>51.248886412391599</v>
      </c>
      <c r="AC275" s="91">
        <f t="shared" si="179"/>
        <v>-2.56377932061958</v>
      </c>
      <c r="AD275" s="91">
        <f t="shared" si="180"/>
        <v>51.120697446360623</v>
      </c>
      <c r="AF275" s="2">
        <f t="shared" si="181"/>
        <v>13.350000000000055</v>
      </c>
      <c r="AG275" s="90">
        <f t="shared" si="182"/>
        <v>51.638837701608253</v>
      </c>
      <c r="AH275" s="90">
        <f t="shared" si="183"/>
        <v>-2.5432768850804131</v>
      </c>
      <c r="AI275" s="2">
        <f t="shared" si="184"/>
        <v>51.511673857354232</v>
      </c>
      <c r="AJ275">
        <f t="shared" si="172"/>
        <v>-0.12716384425402066</v>
      </c>
    </row>
    <row r="276" spans="1:36" x14ac:dyDescent="0.25">
      <c r="A276" s="2">
        <f t="shared" si="171"/>
        <v>402.00000000000165</v>
      </c>
      <c r="B276" s="5">
        <f t="shared" si="167"/>
        <v>13.400000000000055</v>
      </c>
      <c r="C276" s="5">
        <f t="shared" si="168"/>
        <v>-2.8338103365790204</v>
      </c>
      <c r="D276" s="5">
        <f t="shared" si="169"/>
        <v>-4.9927643946857687E-3</v>
      </c>
      <c r="E276" s="5">
        <f t="shared" si="170"/>
        <v>-2.8340599747987545</v>
      </c>
      <c r="G276" s="5">
        <f t="shared" si="173"/>
        <v>13.400000000000055</v>
      </c>
      <c r="H276" s="5">
        <f t="shared" si="174"/>
        <v>0.63737059062174584</v>
      </c>
      <c r="I276" s="5">
        <f t="shared" si="175"/>
        <v>-4.8194134352220214E-3</v>
      </c>
      <c r="J276" s="5">
        <f t="shared" si="176"/>
        <v>0.63712961994998474</v>
      </c>
      <c r="AA276" s="2">
        <f t="shared" si="177"/>
        <v>13.400000000000055</v>
      </c>
      <c r="AB276" s="91">
        <f t="shared" si="178"/>
        <v>51.120697446360623</v>
      </c>
      <c r="AC276" s="91">
        <f t="shared" si="179"/>
        <v>-2.5573748723180314</v>
      </c>
      <c r="AD276" s="91">
        <f t="shared" si="180"/>
        <v>50.992828702744724</v>
      </c>
      <c r="AF276" s="2">
        <f t="shared" si="181"/>
        <v>13.400000000000055</v>
      </c>
      <c r="AG276" s="90">
        <f t="shared" si="182"/>
        <v>51.511673857354232</v>
      </c>
      <c r="AH276" s="90">
        <f t="shared" si="183"/>
        <v>-2.5369236928677115</v>
      </c>
      <c r="AI276" s="2">
        <f t="shared" si="184"/>
        <v>51.384827672710848</v>
      </c>
      <c r="AJ276">
        <f t="shared" si="172"/>
        <v>-0.12684618464338557</v>
      </c>
    </row>
    <row r="277" spans="1:36" x14ac:dyDescent="0.25">
      <c r="A277" s="2">
        <f t="shared" si="171"/>
        <v>403.50000000000171</v>
      </c>
      <c r="B277" s="5">
        <f t="shared" si="167"/>
        <v>13.450000000000056</v>
      </c>
      <c r="C277" s="5">
        <f t="shared" si="168"/>
        <v>-2.8340599747987545</v>
      </c>
      <c r="D277" s="5">
        <f t="shared" si="169"/>
        <v>-4.8130176408719763E-3</v>
      </c>
      <c r="E277" s="5">
        <f t="shared" si="170"/>
        <v>-2.8343006256807981</v>
      </c>
      <c r="G277" s="5">
        <f t="shared" si="173"/>
        <v>13.450000000000056</v>
      </c>
      <c r="H277" s="5">
        <f t="shared" si="174"/>
        <v>0.63712961994998474</v>
      </c>
      <c r="I277" s="5">
        <f t="shared" si="175"/>
        <v>-4.6457339649892751E-3</v>
      </c>
      <c r="J277" s="5">
        <f t="shared" si="176"/>
        <v>0.63689733325173525</v>
      </c>
      <c r="AA277" s="2">
        <f t="shared" si="177"/>
        <v>13.450000000000056</v>
      </c>
      <c r="AB277" s="91">
        <f t="shared" si="178"/>
        <v>50.992828702744724</v>
      </c>
      <c r="AC277" s="91">
        <f t="shared" si="179"/>
        <v>-2.5509864351372364</v>
      </c>
      <c r="AD277" s="91">
        <f t="shared" si="180"/>
        <v>50.865279380987864</v>
      </c>
      <c r="AF277" s="2">
        <f t="shared" si="181"/>
        <v>13.450000000000056</v>
      </c>
      <c r="AG277" s="90">
        <f t="shared" si="182"/>
        <v>51.384827672710848</v>
      </c>
      <c r="AH277" s="90">
        <f t="shared" si="183"/>
        <v>-2.5305863836355429</v>
      </c>
      <c r="AI277" s="2">
        <f t="shared" si="184"/>
        <v>51.258298353529071</v>
      </c>
      <c r="AJ277">
        <f t="shared" si="172"/>
        <v>-0.12652931918177715</v>
      </c>
    </row>
    <row r="278" spans="1:36" x14ac:dyDescent="0.25">
      <c r="A278" s="2">
        <f t="shared" si="171"/>
        <v>405.00000000000171</v>
      </c>
      <c r="B278" s="5">
        <f t="shared" si="167"/>
        <v>13.500000000000057</v>
      </c>
      <c r="C278" s="5">
        <f t="shared" si="168"/>
        <v>-2.8343006256807981</v>
      </c>
      <c r="D278" s="5">
        <f t="shared" si="169"/>
        <v>-4.6395620234413581E-3</v>
      </c>
      <c r="E278" s="5">
        <f t="shared" si="170"/>
        <v>-2.83453260378197</v>
      </c>
      <c r="G278" s="5">
        <f t="shared" si="173"/>
        <v>13.500000000000057</v>
      </c>
      <c r="H278" s="5">
        <f t="shared" si="174"/>
        <v>0.63689733325173525</v>
      </c>
      <c r="I278" s="5">
        <f t="shared" si="175"/>
        <v>-4.4781332762146141E-3</v>
      </c>
      <c r="J278" s="5">
        <f t="shared" si="176"/>
        <v>0.63667342658792447</v>
      </c>
      <c r="AA278" s="2">
        <f t="shared" si="177"/>
        <v>13.500000000000057</v>
      </c>
      <c r="AB278" s="91">
        <f t="shared" si="178"/>
        <v>50.865279380987864</v>
      </c>
      <c r="AC278" s="91">
        <f t="shared" si="179"/>
        <v>-2.5446139690493932</v>
      </c>
      <c r="AD278" s="91">
        <f t="shared" si="180"/>
        <v>50.738048682535393</v>
      </c>
      <c r="AF278" s="2">
        <f t="shared" si="181"/>
        <v>13.500000000000057</v>
      </c>
      <c r="AG278" s="90">
        <f t="shared" si="182"/>
        <v>51.258298353529071</v>
      </c>
      <c r="AH278" s="90">
        <f t="shared" si="183"/>
        <v>-2.5242649176764536</v>
      </c>
      <c r="AI278" s="2">
        <f t="shared" si="184"/>
        <v>51.132085107645246</v>
      </c>
      <c r="AJ278">
        <f t="shared" si="172"/>
        <v>-0.12621324588382268</v>
      </c>
    </row>
    <row r="279" spans="1:36" x14ac:dyDescent="0.25">
      <c r="A279" s="2">
        <f t="shared" si="171"/>
        <v>406.50000000000171</v>
      </c>
      <c r="B279" s="5">
        <f t="shared" si="167"/>
        <v>13.550000000000058</v>
      </c>
      <c r="C279" s="5">
        <f t="shared" si="168"/>
        <v>-2.83453260378197</v>
      </c>
      <c r="D279" s="5">
        <f t="shared" si="169"/>
        <v>-4.4721773526210547E-3</v>
      </c>
      <c r="E279" s="5">
        <f t="shared" si="170"/>
        <v>-2.8347562126496011</v>
      </c>
      <c r="G279" s="5">
        <f t="shared" si="173"/>
        <v>13.550000000000058</v>
      </c>
      <c r="H279" s="5">
        <f t="shared" si="174"/>
        <v>0.63667342658792447</v>
      </c>
      <c r="I279" s="5">
        <f t="shared" si="175"/>
        <v>-4.3163986115470794E-3</v>
      </c>
      <c r="J279" s="5">
        <f t="shared" si="176"/>
        <v>0.63645760665734707</v>
      </c>
      <c r="AA279" s="2">
        <f t="shared" si="177"/>
        <v>13.550000000000058</v>
      </c>
      <c r="AB279" s="91">
        <f t="shared" si="178"/>
        <v>50.738048682535393</v>
      </c>
      <c r="AC279" s="91">
        <f t="shared" si="179"/>
        <v>-2.5382574341267699</v>
      </c>
      <c r="AD279" s="91">
        <f t="shared" si="180"/>
        <v>50.611135810829055</v>
      </c>
      <c r="AF279" s="2">
        <f t="shared" si="181"/>
        <v>13.550000000000058</v>
      </c>
      <c r="AG279" s="90">
        <f t="shared" si="182"/>
        <v>51.132085107645246</v>
      </c>
      <c r="AH279" s="90">
        <f t="shared" si="183"/>
        <v>-2.5179592553822627</v>
      </c>
      <c r="AI279" s="2">
        <f t="shared" si="184"/>
        <v>51.006187144876129</v>
      </c>
      <c r="AJ279">
        <f t="shared" si="172"/>
        <v>-0.12589796276911314</v>
      </c>
    </row>
    <row r="280" spans="1:36" x14ac:dyDescent="0.25">
      <c r="A280" s="2">
        <f t="shared" si="171"/>
        <v>408.00000000000176</v>
      </c>
      <c r="B280" s="5">
        <f t="shared" si="167"/>
        <v>13.600000000000058</v>
      </c>
      <c r="C280" s="5">
        <f t="shared" si="168"/>
        <v>-2.8347562126496011</v>
      </c>
      <c r="D280" s="5">
        <f t="shared" si="169"/>
        <v>-4.310651145279309E-3</v>
      </c>
      <c r="E280" s="5">
        <f t="shared" si="170"/>
        <v>-2.834971745206865</v>
      </c>
      <c r="G280" s="5">
        <f t="shared" si="173"/>
        <v>13.600000000000058</v>
      </c>
      <c r="H280" s="5">
        <f t="shared" si="174"/>
        <v>0.63645760665734707</v>
      </c>
      <c r="I280" s="5">
        <f t="shared" si="175"/>
        <v>-4.1603246601428995E-3</v>
      </c>
      <c r="J280" s="5">
        <f t="shared" si="176"/>
        <v>0.63624959042433993</v>
      </c>
      <c r="AA280" s="2">
        <f t="shared" si="177"/>
        <v>13.600000000000058</v>
      </c>
      <c r="AB280" s="91">
        <f t="shared" si="178"/>
        <v>50.611135810829055</v>
      </c>
      <c r="AC280" s="91">
        <f t="shared" si="179"/>
        <v>-2.531916790541453</v>
      </c>
      <c r="AD280" s="91">
        <f t="shared" si="180"/>
        <v>50.484539971301984</v>
      </c>
      <c r="AF280" s="2">
        <f t="shared" si="181"/>
        <v>13.600000000000058</v>
      </c>
      <c r="AG280" s="90">
        <f t="shared" si="182"/>
        <v>51.006187144876129</v>
      </c>
      <c r="AH280" s="90">
        <f t="shared" si="183"/>
        <v>-2.5116693572438065</v>
      </c>
      <c r="AI280" s="2">
        <f t="shared" si="184"/>
        <v>50.880603677013937</v>
      </c>
      <c r="AJ280">
        <f t="shared" si="172"/>
        <v>-0.12558346786219032</v>
      </c>
    </row>
    <row r="281" spans="1:36" x14ac:dyDescent="0.25">
      <c r="A281" s="2">
        <f t="shared" si="171"/>
        <v>409.50000000000176</v>
      </c>
      <c r="B281" s="5">
        <f t="shared" si="167"/>
        <v>13.650000000000059</v>
      </c>
      <c r="C281" s="5">
        <f t="shared" si="168"/>
        <v>-2.834971745206865</v>
      </c>
      <c r="D281" s="5">
        <f t="shared" si="169"/>
        <v>-4.1547783551945652E-3</v>
      </c>
      <c r="E281" s="5">
        <f t="shared" si="170"/>
        <v>-2.8351794841246249</v>
      </c>
      <c r="G281" s="5">
        <f t="shared" si="173"/>
        <v>13.650000000000059</v>
      </c>
      <c r="H281" s="5">
        <f t="shared" si="174"/>
        <v>0.63624959042433993</v>
      </c>
      <c r="I281" s="5">
        <f t="shared" si="175"/>
        <v>-4.0097132970379193E-3</v>
      </c>
      <c r="J281" s="5">
        <f t="shared" si="176"/>
        <v>0.63604910475948806</v>
      </c>
      <c r="AA281" s="2">
        <f t="shared" si="177"/>
        <v>13.650000000000059</v>
      </c>
      <c r="AB281" s="91">
        <f t="shared" si="178"/>
        <v>50.484539971301984</v>
      </c>
      <c r="AC281" s="91">
        <f t="shared" si="179"/>
        <v>-2.5255919985650994</v>
      </c>
      <c r="AD281" s="91">
        <f t="shared" si="180"/>
        <v>50.358260371373731</v>
      </c>
      <c r="AF281" s="2">
        <f t="shared" si="181"/>
        <v>13.650000000000059</v>
      </c>
      <c r="AG281" s="90">
        <f t="shared" si="182"/>
        <v>50.880603677013937</v>
      </c>
      <c r="AH281" s="90">
        <f t="shared" si="183"/>
        <v>-2.5053951838506969</v>
      </c>
      <c r="AI281" s="2">
        <f t="shared" si="184"/>
        <v>50.755333917821403</v>
      </c>
      <c r="AJ281">
        <f t="shared" si="172"/>
        <v>-0.12526975919253486</v>
      </c>
    </row>
    <row r="282" spans="1:36" x14ac:dyDescent="0.25">
      <c r="A282" s="2">
        <f t="shared" si="171"/>
        <v>411.00000000000182</v>
      </c>
      <c r="B282" s="5">
        <f t="shared" si="167"/>
        <v>13.70000000000006</v>
      </c>
      <c r="C282" s="5">
        <f t="shared" si="168"/>
        <v>-2.8351794841246249</v>
      </c>
      <c r="D282" s="5">
        <f t="shared" si="169"/>
        <v>-4.0043611127625655E-3</v>
      </c>
      <c r="E282" s="5">
        <f t="shared" si="170"/>
        <v>-2.8353797021802629</v>
      </c>
      <c r="G282" s="5">
        <f t="shared" si="173"/>
        <v>13.70000000000006</v>
      </c>
      <c r="H282" s="5">
        <f t="shared" si="174"/>
        <v>0.63604910475948806</v>
      </c>
      <c r="I282" s="5">
        <f t="shared" si="175"/>
        <v>-3.8643733316416117E-3</v>
      </c>
      <c r="J282" s="5">
        <f t="shared" si="176"/>
        <v>0.635855886092906</v>
      </c>
      <c r="AA282" s="2">
        <f t="shared" si="177"/>
        <v>13.70000000000006</v>
      </c>
      <c r="AB282" s="91">
        <f t="shared" si="178"/>
        <v>50.358260371373731</v>
      </c>
      <c r="AC282" s="91">
        <f t="shared" si="179"/>
        <v>-2.5192830185686867</v>
      </c>
      <c r="AD282" s="91">
        <f t="shared" si="180"/>
        <v>50.232296220445299</v>
      </c>
      <c r="AF282" s="2">
        <f t="shared" si="181"/>
        <v>13.70000000000006</v>
      </c>
      <c r="AG282" s="90">
        <f t="shared" si="182"/>
        <v>50.755333917821403</v>
      </c>
      <c r="AH282" s="90">
        <f t="shared" si="183"/>
        <v>-2.4991366958910706</v>
      </c>
      <c r="AI282" s="2">
        <f t="shared" si="184"/>
        <v>50.63037708302685</v>
      </c>
      <c r="AJ282">
        <f t="shared" si="172"/>
        <v>-0.12495683479455354</v>
      </c>
    </row>
    <row r="283" spans="1:36" x14ac:dyDescent="0.25">
      <c r="A283" s="2">
        <f t="shared" si="171"/>
        <v>412.50000000000182</v>
      </c>
      <c r="B283" s="5">
        <f t="shared" si="167"/>
        <v>13.75000000000006</v>
      </c>
      <c r="C283" s="5">
        <f t="shared" si="168"/>
        <v>-2.8353797021802629</v>
      </c>
      <c r="D283" s="5">
        <f t="shared" si="169"/>
        <v>-3.8592084738161645E-3</v>
      </c>
      <c r="E283" s="5">
        <f t="shared" si="170"/>
        <v>-2.8355726626039539</v>
      </c>
      <c r="G283" s="5">
        <f t="shared" si="173"/>
        <v>13.75000000000006</v>
      </c>
      <c r="H283" s="5">
        <f t="shared" si="174"/>
        <v>0.635855886092906</v>
      </c>
      <c r="I283" s="5">
        <f t="shared" si="175"/>
        <v>-3.7241202650341674E-3</v>
      </c>
      <c r="J283" s="5">
        <f t="shared" si="176"/>
        <v>0.6356696800796543</v>
      </c>
      <c r="AA283" s="2">
        <f t="shared" si="177"/>
        <v>13.75000000000006</v>
      </c>
      <c r="AB283" s="91">
        <f t="shared" si="178"/>
        <v>50.232296220445299</v>
      </c>
      <c r="AC283" s="91">
        <f t="shared" si="179"/>
        <v>-2.512989811022265</v>
      </c>
      <c r="AD283" s="91">
        <f t="shared" si="180"/>
        <v>50.106646729894187</v>
      </c>
      <c r="AF283" s="2">
        <f t="shared" si="181"/>
        <v>13.75000000000006</v>
      </c>
      <c r="AG283" s="90">
        <f t="shared" si="182"/>
        <v>50.63037708302685</v>
      </c>
      <c r="AH283" s="90">
        <f t="shared" si="183"/>
        <v>-2.4928938541513426</v>
      </c>
      <c r="AI283" s="2">
        <f t="shared" si="184"/>
        <v>50.505732390319281</v>
      </c>
      <c r="AJ283">
        <f t="shared" si="172"/>
        <v>-0.12464469270756713</v>
      </c>
    </row>
    <row r="284" spans="1:36" x14ac:dyDescent="0.25">
      <c r="A284" s="2">
        <f t="shared" si="171"/>
        <v>414.00000000000182</v>
      </c>
      <c r="B284" s="5">
        <f t="shared" si="167"/>
        <v>13.800000000000061</v>
      </c>
      <c r="C284" s="5">
        <f t="shared" si="168"/>
        <v>-2.8355726626039539</v>
      </c>
      <c r="D284" s="5">
        <f t="shared" si="169"/>
        <v>-3.7191361772323378E-3</v>
      </c>
      <c r="E284" s="5">
        <f t="shared" si="170"/>
        <v>-2.8357586194128155</v>
      </c>
      <c r="G284" s="5">
        <f t="shared" si="173"/>
        <v>13.800000000000061</v>
      </c>
      <c r="H284" s="5">
        <f t="shared" si="174"/>
        <v>0.6356696800796543</v>
      </c>
      <c r="I284" s="5">
        <f t="shared" si="175"/>
        <v>-3.5887760557579557E-3</v>
      </c>
      <c r="J284" s="5">
        <f t="shared" si="176"/>
        <v>0.63549024127686637</v>
      </c>
      <c r="AA284" s="2">
        <f t="shared" si="177"/>
        <v>13.800000000000061</v>
      </c>
      <c r="AB284" s="91">
        <f t="shared" si="178"/>
        <v>50.106646729894187</v>
      </c>
      <c r="AC284" s="91">
        <f t="shared" si="179"/>
        <v>-2.5067123364947097</v>
      </c>
      <c r="AD284" s="91">
        <f t="shared" si="180"/>
        <v>49.981311113069452</v>
      </c>
      <c r="AF284" s="2">
        <f t="shared" si="181"/>
        <v>13.800000000000061</v>
      </c>
      <c r="AG284" s="90">
        <f t="shared" si="182"/>
        <v>50.505732390319281</v>
      </c>
      <c r="AH284" s="90">
        <f t="shared" si="183"/>
        <v>-2.4866666195159643</v>
      </c>
      <c r="AI284" s="2">
        <f t="shared" si="184"/>
        <v>50.38139905934348</v>
      </c>
      <c r="AJ284">
        <f t="shared" si="172"/>
        <v>-0.12433333097579823</v>
      </c>
    </row>
    <row r="285" spans="1:36" x14ac:dyDescent="0.25">
      <c r="A285" s="2">
        <f t="shared" si="171"/>
        <v>415.50000000000188</v>
      </c>
      <c r="B285" s="5">
        <f t="shared" si="167"/>
        <v>13.850000000000062</v>
      </c>
      <c r="C285" s="5">
        <f t="shared" si="168"/>
        <v>-2.8357586194128155</v>
      </c>
      <c r="D285" s="5">
        <f t="shared" si="169"/>
        <v>-3.5839664110292793E-3</v>
      </c>
      <c r="E285" s="5">
        <f t="shared" si="170"/>
        <v>-2.8359378177333667</v>
      </c>
      <c r="G285" s="5">
        <f t="shared" si="173"/>
        <v>13.850000000000062</v>
      </c>
      <c r="H285" s="5">
        <f t="shared" si="174"/>
        <v>0.63549024127686637</v>
      </c>
      <c r="I285" s="5">
        <f t="shared" si="175"/>
        <v>-3.4581688938064205E-3</v>
      </c>
      <c r="J285" s="5">
        <f t="shared" si="176"/>
        <v>0.63531733283217606</v>
      </c>
      <c r="AA285" s="2">
        <f t="shared" si="177"/>
        <v>13.850000000000062</v>
      </c>
      <c r="AB285" s="91">
        <f t="shared" si="178"/>
        <v>49.981311113069452</v>
      </c>
      <c r="AC285" s="91">
        <f t="shared" si="179"/>
        <v>-2.5004505556534729</v>
      </c>
      <c r="AD285" s="91">
        <f t="shared" si="180"/>
        <v>49.856288585286777</v>
      </c>
      <c r="AF285" s="2">
        <f t="shared" si="181"/>
        <v>13.850000000000062</v>
      </c>
      <c r="AG285" s="90">
        <f t="shared" si="182"/>
        <v>50.38139905934348</v>
      </c>
      <c r="AH285" s="90">
        <f t="shared" si="183"/>
        <v>-2.480454952967174</v>
      </c>
      <c r="AI285" s="2">
        <f t="shared" si="184"/>
        <v>50.257376311695118</v>
      </c>
      <c r="AJ285">
        <f t="shared" si="172"/>
        <v>-0.1240227476483587</v>
      </c>
    </row>
    <row r="286" spans="1:36" x14ac:dyDescent="0.25">
      <c r="A286" s="2">
        <f t="shared" si="171"/>
        <v>417.00000000000188</v>
      </c>
      <c r="B286" s="5">
        <f t="shared" si="167"/>
        <v>13.900000000000063</v>
      </c>
      <c r="C286" s="5">
        <f t="shared" si="168"/>
        <v>-2.8359378177333667</v>
      </c>
      <c r="D286" s="5">
        <f t="shared" si="169"/>
        <v>-3.4535275866434084E-3</v>
      </c>
      <c r="E286" s="5">
        <f t="shared" si="170"/>
        <v>-2.8361104941126989</v>
      </c>
      <c r="G286" s="5">
        <f t="shared" si="173"/>
        <v>13.900000000000063</v>
      </c>
      <c r="H286" s="5">
        <f t="shared" si="174"/>
        <v>0.63531733283217606</v>
      </c>
      <c r="I286" s="5">
        <f t="shared" si="175"/>
        <v>-3.3321329825232132E-3</v>
      </c>
      <c r="J286" s="5">
        <f t="shared" si="176"/>
        <v>0.63515072618304991</v>
      </c>
      <c r="AA286" s="2">
        <f t="shared" si="177"/>
        <v>13.900000000000063</v>
      </c>
      <c r="AB286" s="91">
        <f t="shared" si="178"/>
        <v>49.856288585286777</v>
      </c>
      <c r="AC286" s="91">
        <f t="shared" si="179"/>
        <v>-2.4942044292643391</v>
      </c>
      <c r="AD286" s="91">
        <f t="shared" si="180"/>
        <v>49.731578363823559</v>
      </c>
      <c r="AF286" s="2">
        <f t="shared" si="181"/>
        <v>13.900000000000063</v>
      </c>
      <c r="AG286" s="90">
        <f t="shared" si="182"/>
        <v>50.257376311695118</v>
      </c>
      <c r="AH286" s="90">
        <f t="shared" si="183"/>
        <v>-2.4742588155847565</v>
      </c>
      <c r="AI286" s="2">
        <f t="shared" si="184"/>
        <v>50.133663370915883</v>
      </c>
      <c r="AJ286">
        <f t="shared" si="172"/>
        <v>-0.12371294077923783</v>
      </c>
    </row>
    <row r="287" spans="1:36" x14ac:dyDescent="0.25">
      <c r="A287" s="2">
        <f t="shared" si="171"/>
        <v>418.50000000000188</v>
      </c>
      <c r="B287" s="5">
        <f t="shared" si="167"/>
        <v>13.950000000000063</v>
      </c>
      <c r="C287" s="5">
        <f t="shared" si="168"/>
        <v>-2.8361104941126989</v>
      </c>
      <c r="D287" s="5">
        <f t="shared" si="169"/>
        <v>-3.3276541211109409E-3</v>
      </c>
      <c r="E287" s="5">
        <f t="shared" si="170"/>
        <v>-2.8362768768187543</v>
      </c>
      <c r="G287" s="5">
        <f t="shared" si="173"/>
        <v>13.950000000000063</v>
      </c>
      <c r="H287" s="5">
        <f t="shared" si="174"/>
        <v>0.63515072618304991</v>
      </c>
      <c r="I287" s="5">
        <f t="shared" si="175"/>
        <v>-3.2105083281348821E-3</v>
      </c>
      <c r="J287" s="5">
        <f t="shared" si="176"/>
        <v>0.63499020076664314</v>
      </c>
      <c r="AA287" s="2">
        <f t="shared" si="177"/>
        <v>13.950000000000063</v>
      </c>
      <c r="AB287" s="91">
        <f t="shared" si="178"/>
        <v>49.731578363823559</v>
      </c>
      <c r="AC287" s="91">
        <f t="shared" si="179"/>
        <v>-2.487973918191178</v>
      </c>
      <c r="AD287" s="91">
        <f t="shared" si="180"/>
        <v>49.607179667913996</v>
      </c>
      <c r="AF287" s="2">
        <f t="shared" si="181"/>
        <v>13.950000000000063</v>
      </c>
      <c r="AG287" s="90">
        <f t="shared" si="182"/>
        <v>50.133663370915883</v>
      </c>
      <c r="AH287" s="90">
        <f t="shared" si="183"/>
        <v>-2.4680781685457944</v>
      </c>
      <c r="AI287" s="2">
        <f t="shared" si="184"/>
        <v>50.010259462488591</v>
      </c>
      <c r="AJ287">
        <f t="shared" si="172"/>
        <v>-0.12340390842728972</v>
      </c>
    </row>
    <row r="288" spans="1:36" x14ac:dyDescent="0.25">
      <c r="A288" s="2">
        <f t="shared" si="171"/>
        <v>420.00000000000193</v>
      </c>
      <c r="B288" s="5">
        <f t="shared" si="167"/>
        <v>14.000000000000064</v>
      </c>
      <c r="C288" s="5">
        <f t="shared" si="168"/>
        <v>-2.8362768768187543</v>
      </c>
      <c r="D288" s="5">
        <f t="shared" si="169"/>
        <v>-3.206186226872027E-3</v>
      </c>
      <c r="E288" s="5">
        <f t="shared" si="170"/>
        <v>-2.8364371861300981</v>
      </c>
      <c r="G288" s="5">
        <f t="shared" si="173"/>
        <v>14.000000000000064</v>
      </c>
      <c r="H288" s="5">
        <f t="shared" si="174"/>
        <v>0.63499020076664314</v>
      </c>
      <c r="I288" s="5">
        <f t="shared" si="175"/>
        <v>-3.093140536650169E-3</v>
      </c>
      <c r="J288" s="5">
        <f t="shared" si="176"/>
        <v>0.63483554373981066</v>
      </c>
      <c r="AA288" s="2">
        <f t="shared" si="177"/>
        <v>14.000000000000064</v>
      </c>
      <c r="AB288" s="91">
        <f t="shared" si="178"/>
        <v>49.607179667913996</v>
      </c>
      <c r="AC288" s="91">
        <f t="shared" si="179"/>
        <v>-2.4817589833956997</v>
      </c>
      <c r="AD288" s="91">
        <f t="shared" si="180"/>
        <v>49.483091718744213</v>
      </c>
      <c r="AF288" s="2">
        <f t="shared" si="181"/>
        <v>14.000000000000064</v>
      </c>
      <c r="AG288" s="90">
        <f t="shared" si="182"/>
        <v>50.010259462488591</v>
      </c>
      <c r="AH288" s="90">
        <f t="shared" si="183"/>
        <v>-2.4619129731244294</v>
      </c>
      <c r="AI288" s="2">
        <f t="shared" si="184"/>
        <v>49.887163813832366</v>
      </c>
      <c r="AJ288">
        <f t="shared" si="172"/>
        <v>-0.12309564865622147</v>
      </c>
    </row>
    <row r="289" spans="1:36" x14ac:dyDescent="0.25">
      <c r="A289" s="2">
        <f t="shared" si="171"/>
        <v>421.50000000000193</v>
      </c>
      <c r="B289" s="5">
        <f t="shared" si="167"/>
        <v>14.050000000000065</v>
      </c>
      <c r="C289" s="5">
        <f t="shared" si="168"/>
        <v>-2.8364371861300981</v>
      </c>
      <c r="D289" s="5">
        <f t="shared" si="169"/>
        <v>-3.0889697089314491E-3</v>
      </c>
      <c r="E289" s="5">
        <f t="shared" si="170"/>
        <v>-2.8365916346155449</v>
      </c>
      <c r="G289" s="5">
        <f t="shared" si="173"/>
        <v>14.050000000000065</v>
      </c>
      <c r="H289" s="5">
        <f t="shared" si="174"/>
        <v>0.63483554373981066</v>
      </c>
      <c r="I289" s="5">
        <f t="shared" si="175"/>
        <v>-2.9798806178673973E-3</v>
      </c>
      <c r="J289" s="5">
        <f t="shared" si="176"/>
        <v>0.63468654970891725</v>
      </c>
      <c r="AA289" s="2">
        <f t="shared" si="177"/>
        <v>14.050000000000065</v>
      </c>
      <c r="AB289" s="91">
        <f t="shared" si="178"/>
        <v>49.483091718744213</v>
      </c>
      <c r="AC289" s="91">
        <f t="shared" si="179"/>
        <v>-2.4755595859372108</v>
      </c>
      <c r="AD289" s="91">
        <f t="shared" si="180"/>
        <v>49.359313739447352</v>
      </c>
      <c r="AF289" s="2">
        <f t="shared" si="181"/>
        <v>14.050000000000065</v>
      </c>
      <c r="AG289" s="90">
        <f t="shared" si="182"/>
        <v>49.887163813832366</v>
      </c>
      <c r="AH289" s="90">
        <f t="shared" si="183"/>
        <v>-2.4557631906916186</v>
      </c>
      <c r="AI289" s="2">
        <f t="shared" si="184"/>
        <v>49.764375654297787</v>
      </c>
      <c r="AJ289">
        <f t="shared" si="172"/>
        <v>-0.12278815953458094</v>
      </c>
    </row>
    <row r="290" spans="1:36" x14ac:dyDescent="0.25">
      <c r="A290" s="2">
        <f t="shared" si="171"/>
        <v>423.00000000000193</v>
      </c>
      <c r="B290" s="5">
        <f t="shared" si="167"/>
        <v>14.100000000000065</v>
      </c>
      <c r="C290" s="5">
        <f t="shared" si="168"/>
        <v>-2.8365916346155449</v>
      </c>
      <c r="D290" s="5">
        <f t="shared" si="169"/>
        <v>-2.975855769118756E-3</v>
      </c>
      <c r="E290" s="5">
        <f t="shared" si="170"/>
        <v>-2.8367404274040009</v>
      </c>
      <c r="G290" s="5">
        <f t="shared" si="173"/>
        <v>14.100000000000065</v>
      </c>
      <c r="H290" s="5">
        <f t="shared" si="174"/>
        <v>0.63468654970891725</v>
      </c>
      <c r="I290" s="5">
        <f t="shared" si="175"/>
        <v>-2.8705847962420417E-3</v>
      </c>
      <c r="J290" s="5">
        <f t="shared" si="176"/>
        <v>0.63454302046910516</v>
      </c>
      <c r="AA290" s="2">
        <f t="shared" si="177"/>
        <v>14.100000000000065</v>
      </c>
      <c r="AB290" s="91">
        <f t="shared" si="178"/>
        <v>49.359313739447352</v>
      </c>
      <c r="AC290" s="91">
        <f t="shared" si="179"/>
        <v>-2.4693756869723678</v>
      </c>
      <c r="AD290" s="91">
        <f t="shared" si="180"/>
        <v>49.235844955098734</v>
      </c>
      <c r="AF290" s="2">
        <f t="shared" si="181"/>
        <v>14.100000000000065</v>
      </c>
      <c r="AG290" s="90">
        <f t="shared" si="182"/>
        <v>49.764375654297787</v>
      </c>
      <c r="AH290" s="90">
        <f t="shared" si="183"/>
        <v>-2.4496287827148895</v>
      </c>
      <c r="AI290" s="2">
        <f t="shared" si="184"/>
        <v>49.64189421516204</v>
      </c>
      <c r="AJ290">
        <f t="shared" si="172"/>
        <v>-0.12248143913574448</v>
      </c>
    </row>
    <row r="291" spans="1:36" x14ac:dyDescent="0.25">
      <c r="A291" s="2">
        <f t="shared" si="171"/>
        <v>424.50000000000199</v>
      </c>
      <c r="B291" s="5">
        <f t="shared" si="167"/>
        <v>14.150000000000066</v>
      </c>
      <c r="C291" s="5">
        <f t="shared" si="168"/>
        <v>-2.8367404274040009</v>
      </c>
      <c r="D291" s="5">
        <f t="shared" si="169"/>
        <v>-2.8667008171995786E-3</v>
      </c>
      <c r="E291" s="5">
        <f t="shared" si="170"/>
        <v>-2.8368837624448608</v>
      </c>
      <c r="G291" s="5">
        <f t="shared" si="173"/>
        <v>14.150000000000066</v>
      </c>
      <c r="H291" s="5">
        <f t="shared" si="174"/>
        <v>0.63454302046910516</v>
      </c>
      <c r="I291" s="5">
        <f t="shared" si="175"/>
        <v>-2.7651143283735566E-3</v>
      </c>
      <c r="J291" s="5">
        <f t="shared" si="176"/>
        <v>0.63440476475268648</v>
      </c>
      <c r="AA291" s="2">
        <f t="shared" si="177"/>
        <v>14.150000000000066</v>
      </c>
      <c r="AB291" s="91">
        <f t="shared" si="178"/>
        <v>49.235844955098734</v>
      </c>
      <c r="AC291" s="91">
        <f t="shared" si="179"/>
        <v>-2.4632072477549372</v>
      </c>
      <c r="AD291" s="91">
        <f t="shared" si="180"/>
        <v>49.112684592710991</v>
      </c>
      <c r="AF291" s="2">
        <f t="shared" si="181"/>
        <v>14.150000000000066</v>
      </c>
      <c r="AG291" s="90">
        <f t="shared" si="182"/>
        <v>49.64189421516204</v>
      </c>
      <c r="AH291" s="90">
        <f t="shared" si="183"/>
        <v>-2.4435097107581023</v>
      </c>
      <c r="AI291" s="2">
        <f t="shared" si="184"/>
        <v>49.519718729624138</v>
      </c>
      <c r="AJ291">
        <f t="shared" si="172"/>
        <v>-0.12217548553790512</v>
      </c>
    </row>
    <row r="292" spans="1:36" x14ac:dyDescent="0.25">
      <c r="A292" s="2">
        <f t="shared" si="171"/>
        <v>426.00000000000199</v>
      </c>
      <c r="B292" s="5">
        <f t="shared" si="167"/>
        <v>14.200000000000067</v>
      </c>
      <c r="C292" s="5">
        <f t="shared" si="168"/>
        <v>-2.8368837624448608</v>
      </c>
      <c r="D292" s="5">
        <f t="shared" si="169"/>
        <v>-2.7613662885974367E-3</v>
      </c>
      <c r="E292" s="5">
        <f t="shared" si="170"/>
        <v>-2.8370218307592907</v>
      </c>
      <c r="G292" s="5">
        <f t="shared" si="173"/>
        <v>14.200000000000067</v>
      </c>
      <c r="H292" s="5">
        <f t="shared" si="174"/>
        <v>0.63440476475268648</v>
      </c>
      <c r="I292" s="5">
        <f t="shared" si="175"/>
        <v>-2.6633353268804816E-3</v>
      </c>
      <c r="J292" s="5">
        <f t="shared" si="176"/>
        <v>0.63427159798634247</v>
      </c>
      <c r="AA292" s="2">
        <f t="shared" si="177"/>
        <v>14.200000000000067</v>
      </c>
      <c r="AB292" s="91">
        <f t="shared" si="178"/>
        <v>49.112684592710991</v>
      </c>
      <c r="AC292" s="91">
        <f t="shared" si="179"/>
        <v>-2.4570542296355495</v>
      </c>
      <c r="AD292" s="91">
        <f t="shared" si="180"/>
        <v>48.989831881229215</v>
      </c>
      <c r="AF292" s="2">
        <f t="shared" si="181"/>
        <v>14.200000000000067</v>
      </c>
      <c r="AG292" s="90">
        <f t="shared" si="182"/>
        <v>49.519718729624138</v>
      </c>
      <c r="AH292" s="90">
        <f t="shared" si="183"/>
        <v>-2.4374059364812068</v>
      </c>
      <c r="AI292" s="2">
        <f t="shared" si="184"/>
        <v>49.397848432800075</v>
      </c>
      <c r="AJ292">
        <f t="shared" si="172"/>
        <v>-0.12187029682406035</v>
      </c>
    </row>
    <row r="293" spans="1:36" x14ac:dyDescent="0.25">
      <c r="A293" s="2">
        <f t="shared" si="171"/>
        <v>427.50000000000205</v>
      </c>
      <c r="B293" s="5">
        <f t="shared" si="167"/>
        <v>14.250000000000068</v>
      </c>
      <c r="C293" s="5">
        <f t="shared" si="168"/>
        <v>-2.8370218307592907</v>
      </c>
      <c r="D293" s="5">
        <f t="shared" si="169"/>
        <v>-2.6597184684966661E-3</v>
      </c>
      <c r="E293" s="5">
        <f t="shared" si="170"/>
        <v>-2.8371548166827156</v>
      </c>
      <c r="G293" s="5">
        <f t="shared" si="173"/>
        <v>14.250000000000068</v>
      </c>
      <c r="H293" s="5">
        <f t="shared" si="174"/>
        <v>0.63427159798634247</v>
      </c>
      <c r="I293" s="5">
        <f t="shared" si="175"/>
        <v>-2.5651185904396771E-3</v>
      </c>
      <c r="J293" s="5">
        <f t="shared" si="176"/>
        <v>0.63414334205682044</v>
      </c>
      <c r="AA293" s="2">
        <f t="shared" si="177"/>
        <v>14.250000000000068</v>
      </c>
      <c r="AB293" s="91">
        <f t="shared" si="178"/>
        <v>48.989831881229215</v>
      </c>
      <c r="AC293" s="91">
        <f t="shared" si="179"/>
        <v>-2.4509165940614608</v>
      </c>
      <c r="AD293" s="91">
        <f t="shared" si="180"/>
        <v>48.867286051526143</v>
      </c>
      <c r="AF293" s="2">
        <f t="shared" si="181"/>
        <v>14.250000000000068</v>
      </c>
      <c r="AG293" s="90">
        <f t="shared" si="182"/>
        <v>49.397848432800075</v>
      </c>
      <c r="AH293" s="90">
        <f t="shared" si="183"/>
        <v>-2.4313174216400038</v>
      </c>
      <c r="AI293" s="2">
        <f t="shared" si="184"/>
        <v>49.276282561718077</v>
      </c>
      <c r="AJ293">
        <f t="shared" si="172"/>
        <v>-0.12156587108200019</v>
      </c>
    </row>
    <row r="294" spans="1:36" x14ac:dyDescent="0.25">
      <c r="A294" s="2">
        <f t="shared" si="171"/>
        <v>429.00000000000205</v>
      </c>
      <c r="B294" s="5">
        <f t="shared" si="167"/>
        <v>14.300000000000068</v>
      </c>
      <c r="C294" s="5">
        <f t="shared" si="168"/>
        <v>-2.8371548166827156</v>
      </c>
      <c r="D294" s="5">
        <f t="shared" si="169"/>
        <v>-2.5616283220990877E-3</v>
      </c>
      <c r="E294" s="5">
        <f t="shared" si="170"/>
        <v>-2.8372828980988207</v>
      </c>
      <c r="G294" s="5">
        <f t="shared" si="173"/>
        <v>14.300000000000068</v>
      </c>
      <c r="H294" s="5">
        <f t="shared" si="174"/>
        <v>0.63414334205682044</v>
      </c>
      <c r="I294" s="5">
        <f t="shared" si="175"/>
        <v>-2.4703394397742407E-3</v>
      </c>
      <c r="J294" s="5">
        <f t="shared" si="176"/>
        <v>0.63401982508483168</v>
      </c>
      <c r="AA294" s="2">
        <f t="shared" si="177"/>
        <v>14.300000000000068</v>
      </c>
      <c r="AB294" s="91">
        <f t="shared" si="178"/>
        <v>48.867286051526143</v>
      </c>
      <c r="AC294" s="91">
        <f t="shared" si="179"/>
        <v>-2.4447943025763075</v>
      </c>
      <c r="AD294" s="91">
        <f t="shared" si="180"/>
        <v>48.74504633639733</v>
      </c>
      <c r="AF294" s="2">
        <f t="shared" si="181"/>
        <v>14.300000000000068</v>
      </c>
      <c r="AG294" s="90">
        <f t="shared" si="182"/>
        <v>49.276282561718077</v>
      </c>
      <c r="AH294" s="90">
        <f t="shared" si="183"/>
        <v>-2.4252441280859038</v>
      </c>
      <c r="AI294" s="2">
        <f t="shared" si="184"/>
        <v>49.155020355313781</v>
      </c>
      <c r="AJ294">
        <f t="shared" si="172"/>
        <v>-0.12126220640429519</v>
      </c>
    </row>
    <row r="295" spans="1:36" x14ac:dyDescent="0.25">
      <c r="A295" s="2">
        <f t="shared" si="171"/>
        <v>430.50000000000205</v>
      </c>
      <c r="B295" s="5">
        <f t="shared" si="167"/>
        <v>14.350000000000069</v>
      </c>
      <c r="C295" s="5">
        <f t="shared" si="168"/>
        <v>-2.8372828980988207</v>
      </c>
      <c r="D295" s="5">
        <f t="shared" si="169"/>
        <v>-2.4669713308256972E-3</v>
      </c>
      <c r="E295" s="5">
        <f t="shared" si="170"/>
        <v>-2.837406246665362</v>
      </c>
      <c r="G295" s="5">
        <f t="shared" si="173"/>
        <v>14.350000000000069</v>
      </c>
      <c r="H295" s="5">
        <f t="shared" si="174"/>
        <v>0.63401982508483168</v>
      </c>
      <c r="I295" s="5">
        <f t="shared" si="175"/>
        <v>-2.3788775593821102E-3</v>
      </c>
      <c r="J295" s="5">
        <f t="shared" si="176"/>
        <v>0.63390088120686261</v>
      </c>
      <c r="AA295" s="2">
        <f t="shared" si="177"/>
        <v>14.350000000000069</v>
      </c>
      <c r="AB295" s="91">
        <f t="shared" si="178"/>
        <v>48.74504633639733</v>
      </c>
      <c r="AC295" s="91">
        <f t="shared" si="179"/>
        <v>-2.4386873168198666</v>
      </c>
      <c r="AD295" s="91">
        <f t="shared" si="180"/>
        <v>48.623111970556337</v>
      </c>
      <c r="AF295" s="2">
        <f t="shared" si="181"/>
        <v>14.350000000000069</v>
      </c>
      <c r="AG295" s="90">
        <f t="shared" si="182"/>
        <v>49.155020355313781</v>
      </c>
      <c r="AH295" s="90">
        <f t="shared" si="183"/>
        <v>-2.4191860177656892</v>
      </c>
      <c r="AI295" s="2">
        <f t="shared" si="184"/>
        <v>49.034061054425493</v>
      </c>
      <c r="AJ295">
        <f t="shared" si="172"/>
        <v>-0.12095930088828447</v>
      </c>
    </row>
    <row r="296" spans="1:36" x14ac:dyDescent="0.25">
      <c r="A296" s="2">
        <f t="shared" si="171"/>
        <v>432.0000000000021</v>
      </c>
      <c r="B296" s="5">
        <f t="shared" si="167"/>
        <v>14.40000000000007</v>
      </c>
      <c r="C296" s="5">
        <f t="shared" si="168"/>
        <v>-2.837406246665362</v>
      </c>
      <c r="D296" s="5">
        <f t="shared" si="169"/>
        <v>-2.3756273342466667E-3</v>
      </c>
      <c r="E296" s="5">
        <f t="shared" si="170"/>
        <v>-2.8375250280320743</v>
      </c>
      <c r="G296" s="5">
        <f t="shared" si="173"/>
        <v>14.40000000000007</v>
      </c>
      <c r="H296" s="5">
        <f t="shared" si="174"/>
        <v>0.63390088120686261</v>
      </c>
      <c r="I296" s="5">
        <f t="shared" si="175"/>
        <v>-2.2906168448037952E-3</v>
      </c>
      <c r="J296" s="5">
        <f t="shared" si="176"/>
        <v>0.63378635036462239</v>
      </c>
      <c r="AA296" s="2">
        <f t="shared" si="177"/>
        <v>14.40000000000007</v>
      </c>
      <c r="AB296" s="91">
        <f t="shared" si="178"/>
        <v>48.623111970556337</v>
      </c>
      <c r="AC296" s="91">
        <f t="shared" si="179"/>
        <v>-2.4325955985278171</v>
      </c>
      <c r="AD296" s="91">
        <f t="shared" si="180"/>
        <v>48.501482190629943</v>
      </c>
      <c r="AF296" s="2">
        <f t="shared" si="181"/>
        <v>14.40000000000007</v>
      </c>
      <c r="AG296" s="90">
        <f t="shared" si="182"/>
        <v>49.034061054425493</v>
      </c>
      <c r="AH296" s="90">
        <f t="shared" si="183"/>
        <v>-2.4131430527212747</v>
      </c>
      <c r="AI296" s="2">
        <f t="shared" si="184"/>
        <v>48.91340390178943</v>
      </c>
      <c r="AJ296">
        <f t="shared" si="172"/>
        <v>-0.12065715263606375</v>
      </c>
    </row>
    <row r="297" spans="1:36" x14ac:dyDescent="0.25">
      <c r="A297" s="2">
        <f t="shared" si="171"/>
        <v>433.5000000000021</v>
      </c>
      <c r="B297" s="5">
        <f t="shared" si="167"/>
        <v>14.45000000000007</v>
      </c>
      <c r="C297" s="5">
        <f t="shared" si="168"/>
        <v>-2.8375250280320743</v>
      </c>
      <c r="D297" s="5">
        <f t="shared" si="169"/>
        <v>-2.2874803775480238E-3</v>
      </c>
      <c r="E297" s="5">
        <f t="shared" si="170"/>
        <v>-2.8376394020509519</v>
      </c>
      <c r="G297" s="5">
        <f t="shared" si="173"/>
        <v>14.45000000000007</v>
      </c>
      <c r="H297" s="5">
        <f t="shared" si="174"/>
        <v>0.63378635036462239</v>
      </c>
      <c r="I297" s="5">
        <f t="shared" si="175"/>
        <v>-2.2054452552356055E-3</v>
      </c>
      <c r="J297" s="5">
        <f t="shared" si="176"/>
        <v>0.63367607810186055</v>
      </c>
      <c r="AA297" s="2">
        <f t="shared" si="177"/>
        <v>14.45000000000007</v>
      </c>
      <c r="AB297" s="91">
        <f t="shared" si="178"/>
        <v>48.501482190629943</v>
      </c>
      <c r="AC297" s="91">
        <f t="shared" si="179"/>
        <v>-2.4265191095314971</v>
      </c>
      <c r="AD297" s="91">
        <f t="shared" si="180"/>
        <v>48.380156235153372</v>
      </c>
      <c r="AF297" s="2">
        <f t="shared" si="181"/>
        <v>14.45000000000007</v>
      </c>
      <c r="AG297" s="90">
        <f t="shared" si="182"/>
        <v>48.91340390178943</v>
      </c>
      <c r="AH297" s="90">
        <f t="shared" si="183"/>
        <v>-2.4071151950894714</v>
      </c>
      <c r="AI297" s="2">
        <f t="shared" si="184"/>
        <v>48.793048142034955</v>
      </c>
      <c r="AJ297">
        <f t="shared" si="172"/>
        <v>-0.12035575975447357</v>
      </c>
    </row>
    <row r="298" spans="1:36" x14ac:dyDescent="0.25">
      <c r="A298" s="2">
        <f t="shared" si="171"/>
        <v>435.00000000000216</v>
      </c>
      <c r="B298" s="5">
        <f t="shared" si="167"/>
        <v>14.500000000000071</v>
      </c>
      <c r="C298" s="5">
        <f t="shared" si="168"/>
        <v>-2.8376394020509519</v>
      </c>
      <c r="D298" s="5">
        <f t="shared" si="169"/>
        <v>-2.2024185643338408E-3</v>
      </c>
      <c r="E298" s="5">
        <f t="shared" si="170"/>
        <v>-2.8377495229791685</v>
      </c>
      <c r="G298" s="5">
        <f t="shared" si="173"/>
        <v>14.500000000000071</v>
      </c>
      <c r="H298" s="5">
        <f t="shared" si="174"/>
        <v>0.63367607810186055</v>
      </c>
      <c r="I298" s="5">
        <f t="shared" si="175"/>
        <v>-2.1232546713023655E-3</v>
      </c>
      <c r="J298" s="5">
        <f t="shared" si="176"/>
        <v>0.63356991536829543</v>
      </c>
      <c r="AA298" s="2">
        <f t="shared" si="177"/>
        <v>14.500000000000071</v>
      </c>
      <c r="AB298" s="91">
        <f t="shared" si="178"/>
        <v>48.380156235153372</v>
      </c>
      <c r="AC298" s="91">
        <f t="shared" si="179"/>
        <v>-2.4204578117576689</v>
      </c>
      <c r="AD298" s="91">
        <f t="shared" si="180"/>
        <v>48.259133344565491</v>
      </c>
      <c r="AF298" s="2">
        <f t="shared" si="181"/>
        <v>14.500000000000071</v>
      </c>
      <c r="AG298" s="90">
        <f t="shared" si="182"/>
        <v>48.793048142034955</v>
      </c>
      <c r="AH298" s="90">
        <f t="shared" si="183"/>
        <v>-2.4011024071017482</v>
      </c>
      <c r="AI298" s="2">
        <f t="shared" si="184"/>
        <v>48.672993021679865</v>
      </c>
      <c r="AJ298">
        <f t="shared" si="172"/>
        <v>-0.12005512035508742</v>
      </c>
    </row>
    <row r="299" spans="1:36" x14ac:dyDescent="0.25">
      <c r="A299" s="2">
        <f t="shared" si="171"/>
        <v>436.50000000000216</v>
      </c>
      <c r="B299" s="5">
        <f t="shared" si="167"/>
        <v>14.550000000000072</v>
      </c>
      <c r="C299" s="5">
        <f t="shared" si="168"/>
        <v>-2.8377495229791685</v>
      </c>
      <c r="D299" s="5">
        <f t="shared" si="169"/>
        <v>-2.1203339145820831E-3</v>
      </c>
      <c r="E299" s="5">
        <f t="shared" si="170"/>
        <v>-2.8378555396748975</v>
      </c>
      <c r="G299" s="5">
        <f t="shared" si="173"/>
        <v>14.550000000000072</v>
      </c>
      <c r="H299" s="5">
        <f t="shared" si="174"/>
        <v>0.63356991536829543</v>
      </c>
      <c r="I299" s="5">
        <f t="shared" si="175"/>
        <v>-2.0439407578067602E-3</v>
      </c>
      <c r="J299" s="5">
        <f t="shared" si="176"/>
        <v>0.63346771833040505</v>
      </c>
      <c r="AA299" s="2">
        <f t="shared" si="177"/>
        <v>14.550000000000072</v>
      </c>
      <c r="AB299" s="91">
        <f t="shared" si="178"/>
        <v>48.259133344565491</v>
      </c>
      <c r="AC299" s="91">
        <f t="shared" si="179"/>
        <v>-2.4144116672282747</v>
      </c>
      <c r="AD299" s="91">
        <f t="shared" si="180"/>
        <v>48.13841276120408</v>
      </c>
      <c r="AF299" s="2">
        <f t="shared" si="181"/>
        <v>14.550000000000072</v>
      </c>
      <c r="AG299" s="90">
        <f t="shared" si="182"/>
        <v>48.672993021679865</v>
      </c>
      <c r="AH299" s="90">
        <f t="shared" si="183"/>
        <v>-2.3951046510839933</v>
      </c>
      <c r="AI299" s="2">
        <f t="shared" si="184"/>
        <v>48.553237789125667</v>
      </c>
      <c r="AJ299">
        <f t="shared" si="172"/>
        <v>-0.11975523255419968</v>
      </c>
    </row>
    <row r="300" spans="1:36" x14ac:dyDescent="0.25">
      <c r="A300" s="2">
        <f t="shared" si="171"/>
        <v>438.00000000000216</v>
      </c>
      <c r="B300" s="5">
        <f t="shared" si="167"/>
        <v>14.600000000000072</v>
      </c>
      <c r="C300" s="5">
        <f t="shared" si="168"/>
        <v>-2.8378555396748975</v>
      </c>
      <c r="D300" s="5">
        <f t="shared" si="169"/>
        <v>-2.0411222275718106E-3</v>
      </c>
      <c r="E300" s="5">
        <f t="shared" si="170"/>
        <v>-2.8379575957862762</v>
      </c>
      <c r="G300" s="5">
        <f t="shared" si="173"/>
        <v>14.600000000000072</v>
      </c>
      <c r="H300" s="5">
        <f t="shared" si="174"/>
        <v>0.63346771833040505</v>
      </c>
      <c r="I300" s="5">
        <f t="shared" si="175"/>
        <v>-1.967402831283503E-3</v>
      </c>
      <c r="J300" s="5">
        <f t="shared" si="176"/>
        <v>0.63336934818884083</v>
      </c>
      <c r="AA300" s="2">
        <f t="shared" si="177"/>
        <v>14.600000000000072</v>
      </c>
      <c r="AB300" s="91">
        <f t="shared" si="178"/>
        <v>48.13841276120408</v>
      </c>
      <c r="AC300" s="91">
        <f t="shared" si="179"/>
        <v>-2.408380638060204</v>
      </c>
      <c r="AD300" s="91">
        <f t="shared" si="180"/>
        <v>48.017993729301068</v>
      </c>
      <c r="AF300" s="2">
        <f t="shared" si="181"/>
        <v>14.600000000000072</v>
      </c>
      <c r="AG300" s="90">
        <f t="shared" si="182"/>
        <v>48.553237789125667</v>
      </c>
      <c r="AH300" s="90">
        <f t="shared" si="183"/>
        <v>-2.3891218894562831</v>
      </c>
      <c r="AI300" s="2">
        <f t="shared" si="184"/>
        <v>48.433781694652851</v>
      </c>
      <c r="AJ300">
        <f t="shared" si="172"/>
        <v>-0.11945609447281416</v>
      </c>
    </row>
    <row r="301" spans="1:36" x14ac:dyDescent="0.25">
      <c r="A301" s="2">
        <f t="shared" si="171"/>
        <v>439.50000000000222</v>
      </c>
      <c r="B301" s="5">
        <f t="shared" si="167"/>
        <v>14.650000000000073</v>
      </c>
      <c r="C301" s="5">
        <f t="shared" si="168"/>
        <v>-2.8379575957862762</v>
      </c>
      <c r="D301" s="5">
        <f t="shared" si="169"/>
        <v>-1.9646829496067645E-3</v>
      </c>
      <c r="E301" s="5">
        <f t="shared" si="170"/>
        <v>-2.8380558299337566</v>
      </c>
      <c r="G301" s="5">
        <f t="shared" si="173"/>
        <v>14.650000000000073</v>
      </c>
      <c r="H301" s="5">
        <f t="shared" si="174"/>
        <v>0.63336934818884083</v>
      </c>
      <c r="I301" s="5">
        <f t="shared" si="175"/>
        <v>-1.8935437321885163E-3</v>
      </c>
      <c r="J301" s="5">
        <f t="shared" si="176"/>
        <v>0.63327467100223145</v>
      </c>
      <c r="AA301" s="2">
        <f t="shared" si="177"/>
        <v>14.650000000000073</v>
      </c>
      <c r="AB301" s="91">
        <f t="shared" si="178"/>
        <v>48.017993729301068</v>
      </c>
      <c r="AC301" s="91">
        <f t="shared" si="179"/>
        <v>-2.4023646864650536</v>
      </c>
      <c r="AD301" s="91">
        <f t="shared" si="180"/>
        <v>47.897875494977818</v>
      </c>
      <c r="AF301" s="2">
        <f t="shared" si="181"/>
        <v>14.650000000000073</v>
      </c>
      <c r="AG301" s="90">
        <f t="shared" si="182"/>
        <v>48.433781694652851</v>
      </c>
      <c r="AH301" s="90">
        <f t="shared" si="183"/>
        <v>-2.3831540847326429</v>
      </c>
      <c r="AI301" s="2">
        <f t="shared" si="184"/>
        <v>48.314623990416216</v>
      </c>
      <c r="AJ301">
        <f t="shared" si="172"/>
        <v>-0.11915770423663215</v>
      </c>
    </row>
    <row r="302" spans="1:36" x14ac:dyDescent="0.25">
      <c r="A302" s="2">
        <f t="shared" si="171"/>
        <v>441.00000000000222</v>
      </c>
      <c r="B302" s="5">
        <f t="shared" si="167"/>
        <v>14.700000000000074</v>
      </c>
      <c r="C302" s="5">
        <f t="shared" si="168"/>
        <v>-2.8380558299337566</v>
      </c>
      <c r="D302" s="5">
        <f t="shared" si="169"/>
        <v>-1.8909190463705843E-3</v>
      </c>
      <c r="E302" s="5">
        <f t="shared" si="170"/>
        <v>-2.8381503758860753</v>
      </c>
      <c r="G302" s="5">
        <f t="shared" si="173"/>
        <v>14.700000000000074</v>
      </c>
      <c r="H302" s="5">
        <f t="shared" si="174"/>
        <v>0.63327467100223145</v>
      </c>
      <c r="I302" s="5">
        <f t="shared" si="175"/>
        <v>-1.822269701561982E-3</v>
      </c>
      <c r="J302" s="5">
        <f t="shared" si="176"/>
        <v>0.63318355751715338</v>
      </c>
      <c r="AA302" s="2">
        <f t="shared" si="177"/>
        <v>14.700000000000074</v>
      </c>
      <c r="AB302" s="91">
        <f t="shared" si="178"/>
        <v>47.897875494977818</v>
      </c>
      <c r="AC302" s="91">
        <f t="shared" si="179"/>
        <v>-2.3963637747488908</v>
      </c>
      <c r="AD302" s="91">
        <f t="shared" si="180"/>
        <v>47.77805730624037</v>
      </c>
      <c r="AF302" s="2">
        <f t="shared" si="181"/>
        <v>14.700000000000074</v>
      </c>
      <c r="AG302" s="90">
        <f t="shared" si="182"/>
        <v>48.314623990416216</v>
      </c>
      <c r="AH302" s="90">
        <f t="shared" si="183"/>
        <v>-2.3772011995208109</v>
      </c>
      <c r="AI302" s="2">
        <f t="shared" si="184"/>
        <v>48.195763930440172</v>
      </c>
      <c r="AJ302">
        <f t="shared" si="172"/>
        <v>-0.11886005997604054</v>
      </c>
    </row>
    <row r="303" spans="1:36" x14ac:dyDescent="0.25">
      <c r="A303" s="2">
        <f t="shared" si="171"/>
        <v>442.50000000000222</v>
      </c>
      <c r="B303" s="5">
        <f t="shared" si="167"/>
        <v>14.750000000000075</v>
      </c>
      <c r="C303" s="5">
        <f t="shared" si="168"/>
        <v>-2.8381503758860753</v>
      </c>
      <c r="D303" s="5">
        <f t="shared" si="169"/>
        <v>-1.8197368797473433E-3</v>
      </c>
      <c r="E303" s="5">
        <f t="shared" si="170"/>
        <v>-2.8382413627300629</v>
      </c>
      <c r="G303" s="5">
        <f t="shared" si="173"/>
        <v>14.750000000000075</v>
      </c>
      <c r="H303" s="5">
        <f t="shared" si="174"/>
        <v>0.63318355751715338</v>
      </c>
      <c r="I303" s="5">
        <f t="shared" si="175"/>
        <v>-1.7534902620073255E-3</v>
      </c>
      <c r="J303" s="5">
        <f t="shared" si="176"/>
        <v>0.63309588300405306</v>
      </c>
      <c r="AA303" s="2">
        <f t="shared" si="177"/>
        <v>14.750000000000075</v>
      </c>
      <c r="AB303" s="91">
        <f t="shared" si="178"/>
        <v>47.77805730624037</v>
      </c>
      <c r="AC303" s="91">
        <f t="shared" si="179"/>
        <v>-2.3903778653120189</v>
      </c>
      <c r="AD303" s="91">
        <f t="shared" si="180"/>
        <v>47.658538412974771</v>
      </c>
      <c r="AF303" s="2">
        <f t="shared" si="181"/>
        <v>14.750000000000075</v>
      </c>
      <c r="AG303" s="90">
        <f t="shared" si="182"/>
        <v>48.195763930440172</v>
      </c>
      <c r="AH303" s="90">
        <f t="shared" si="183"/>
        <v>-2.3712631965220088</v>
      </c>
      <c r="AI303" s="2">
        <f t="shared" si="184"/>
        <v>48.07720077061407</v>
      </c>
      <c r="AJ303">
        <f t="shared" si="172"/>
        <v>-0.11856315982610044</v>
      </c>
    </row>
    <row r="304" spans="1:36" x14ac:dyDescent="0.25">
      <c r="A304" s="2">
        <f t="shared" si="171"/>
        <v>444.00000000000227</v>
      </c>
      <c r="B304" s="5">
        <f t="shared" si="167"/>
        <v>14.800000000000075</v>
      </c>
      <c r="C304" s="5">
        <f t="shared" si="168"/>
        <v>-2.8382413627300629</v>
      </c>
      <c r="D304" s="5">
        <f t="shared" si="169"/>
        <v>-1.7510460889561834E-3</v>
      </c>
      <c r="E304" s="5">
        <f t="shared" si="170"/>
        <v>-2.8383289150345106</v>
      </c>
      <c r="G304" s="5">
        <f t="shared" si="173"/>
        <v>14.800000000000075</v>
      </c>
      <c r="H304" s="5">
        <f t="shared" si="174"/>
        <v>0.63309588300405306</v>
      </c>
      <c r="I304" s="5">
        <f t="shared" si="175"/>
        <v>-1.6871181028370889E-3</v>
      </c>
      <c r="J304" s="5">
        <f t="shared" si="176"/>
        <v>0.63301152709891118</v>
      </c>
      <c r="AA304" s="2">
        <f t="shared" si="177"/>
        <v>14.800000000000075</v>
      </c>
      <c r="AB304" s="91">
        <f t="shared" si="178"/>
        <v>47.658538412974771</v>
      </c>
      <c r="AC304" s="91">
        <f t="shared" si="179"/>
        <v>-2.3844069206487384</v>
      </c>
      <c r="AD304" s="91">
        <f t="shared" si="180"/>
        <v>47.539318066942336</v>
      </c>
      <c r="AF304" s="2">
        <f t="shared" si="181"/>
        <v>14.800000000000075</v>
      </c>
      <c r="AG304" s="90">
        <f t="shared" si="182"/>
        <v>48.07720077061407</v>
      </c>
      <c r="AH304" s="90">
        <f t="shared" si="183"/>
        <v>-2.3653400385307037</v>
      </c>
      <c r="AI304" s="2">
        <f t="shared" si="184"/>
        <v>47.958933768687537</v>
      </c>
      <c r="AJ304">
        <f t="shared" si="172"/>
        <v>-0.11826700192653519</v>
      </c>
    </row>
    <row r="305" spans="1:36" x14ac:dyDescent="0.25">
      <c r="A305" s="2">
        <f t="shared" si="171"/>
        <v>445.50000000000227</v>
      </c>
      <c r="B305" s="5">
        <f t="shared" si="167"/>
        <v>14.850000000000076</v>
      </c>
      <c r="C305" s="5">
        <f t="shared" si="168"/>
        <v>-2.8383289150345106</v>
      </c>
      <c r="D305" s="5">
        <f t="shared" si="169"/>
        <v>-1.6847594758426297E-3</v>
      </c>
      <c r="E305" s="5">
        <f t="shared" si="170"/>
        <v>-2.8384131530083025</v>
      </c>
      <c r="G305" s="5">
        <f t="shared" si="173"/>
        <v>14.850000000000076</v>
      </c>
      <c r="H305" s="5">
        <f t="shared" si="174"/>
        <v>0.63301152709891118</v>
      </c>
      <c r="I305" s="5">
        <f t="shared" si="175"/>
        <v>-1.6230689692377574E-3</v>
      </c>
      <c r="J305" s="5">
        <f t="shared" si="176"/>
        <v>0.63293037365044924</v>
      </c>
      <c r="AA305" s="2">
        <f t="shared" si="177"/>
        <v>14.850000000000076</v>
      </c>
      <c r="AB305" s="91">
        <f t="shared" si="178"/>
        <v>47.539318066942336</v>
      </c>
      <c r="AC305" s="91">
        <f t="shared" si="179"/>
        <v>-2.3784509033471171</v>
      </c>
      <c r="AD305" s="91">
        <f t="shared" si="180"/>
        <v>47.420395521774978</v>
      </c>
      <c r="AF305" s="2">
        <f t="shared" si="181"/>
        <v>14.850000000000076</v>
      </c>
      <c r="AG305" s="90">
        <f t="shared" si="182"/>
        <v>47.958933768687537</v>
      </c>
      <c r="AH305" s="90">
        <f t="shared" si="183"/>
        <v>-2.3594316884343769</v>
      </c>
      <c r="AI305" s="2">
        <f t="shared" si="184"/>
        <v>47.84096218426582</v>
      </c>
      <c r="AJ305">
        <f t="shared" si="172"/>
        <v>-0.11797158442171884</v>
      </c>
    </row>
    <row r="306" spans="1:36" x14ac:dyDescent="0.25">
      <c r="A306" s="2">
        <f t="shared" si="171"/>
        <v>447.00000000000227</v>
      </c>
      <c r="B306" s="5">
        <f t="shared" si="167"/>
        <v>14.900000000000077</v>
      </c>
      <c r="C306" s="5">
        <f t="shared" si="168"/>
        <v>-2.8384131530083025</v>
      </c>
      <c r="D306" s="5">
        <f t="shared" si="169"/>
        <v>-1.6207928941882445E-3</v>
      </c>
      <c r="E306" s="5">
        <f t="shared" si="170"/>
        <v>-2.8384941926530121</v>
      </c>
      <c r="G306" s="5">
        <f t="shared" si="173"/>
        <v>14.900000000000077</v>
      </c>
      <c r="H306" s="5">
        <f t="shared" si="174"/>
        <v>0.63293037365044924</v>
      </c>
      <c r="I306" s="5">
        <f t="shared" si="175"/>
        <v>-1.5612615553144251E-3</v>
      </c>
      <c r="J306" s="5">
        <f t="shared" si="176"/>
        <v>0.63285231057268354</v>
      </c>
      <c r="AA306" s="2">
        <f t="shared" si="177"/>
        <v>14.900000000000077</v>
      </c>
      <c r="AB306" s="91">
        <f t="shared" si="178"/>
        <v>47.420395521774978</v>
      </c>
      <c r="AC306" s="91">
        <f t="shared" si="179"/>
        <v>-2.3725097760887488</v>
      </c>
      <c r="AD306" s="91">
        <f t="shared" si="180"/>
        <v>47.301770032970538</v>
      </c>
      <c r="AF306" s="2">
        <f t="shared" si="181"/>
        <v>14.900000000000077</v>
      </c>
      <c r="AG306" s="90">
        <f t="shared" si="182"/>
        <v>47.84096218426582</v>
      </c>
      <c r="AH306" s="90">
        <f t="shared" si="183"/>
        <v>-2.3535381092132912</v>
      </c>
      <c r="AI306" s="2">
        <f t="shared" si="184"/>
        <v>47.723285278805157</v>
      </c>
      <c r="AJ306">
        <f t="shared" si="172"/>
        <v>-0.11767690546066456</v>
      </c>
    </row>
    <row r="307" spans="1:36" x14ac:dyDescent="0.25">
      <c r="A307" s="2">
        <f t="shared" si="171"/>
        <v>448.50000000000233</v>
      </c>
      <c r="B307" s="5">
        <f t="shared" si="167"/>
        <v>14.950000000000077</v>
      </c>
      <c r="C307" s="5">
        <f t="shared" si="168"/>
        <v>-2.8384941926530121</v>
      </c>
      <c r="D307" s="5">
        <f t="shared" si="169"/>
        <v>-1.5590651428916298E-3</v>
      </c>
      <c r="E307" s="5">
        <f t="shared" si="170"/>
        <v>-2.8385721459101565</v>
      </c>
      <c r="G307" s="5">
        <f t="shared" si="173"/>
        <v>14.950000000000077</v>
      </c>
      <c r="H307" s="5">
        <f t="shared" si="174"/>
        <v>0.63285231057268354</v>
      </c>
      <c r="I307" s="5">
        <f t="shared" si="175"/>
        <v>-1.5016174008784129E-3</v>
      </c>
      <c r="J307" s="5">
        <f t="shared" si="176"/>
        <v>0.63277722970263961</v>
      </c>
      <c r="AA307" s="2">
        <f t="shared" si="177"/>
        <v>14.950000000000077</v>
      </c>
      <c r="AB307" s="91">
        <f t="shared" si="178"/>
        <v>47.301770032970538</v>
      </c>
      <c r="AC307" s="91">
        <f t="shared" si="179"/>
        <v>-2.3665835016485266</v>
      </c>
      <c r="AD307" s="91">
        <f t="shared" si="180"/>
        <v>47.183440857888108</v>
      </c>
      <c r="AF307" s="2">
        <f t="shared" si="181"/>
        <v>14.950000000000077</v>
      </c>
      <c r="AG307" s="90">
        <f t="shared" si="182"/>
        <v>47.723285278805157</v>
      </c>
      <c r="AH307" s="90">
        <f t="shared" si="183"/>
        <v>-2.3476592639402578</v>
      </c>
      <c r="AI307" s="2">
        <f t="shared" si="184"/>
        <v>47.605902315608148</v>
      </c>
      <c r="AJ307">
        <f t="shared" si="172"/>
        <v>-0.1173829631970129</v>
      </c>
    </row>
    <row r="308" spans="1:36" x14ac:dyDescent="0.25">
      <c r="A308" s="2">
        <f t="shared" si="171"/>
        <v>450.00000000000233</v>
      </c>
      <c r="B308" s="5">
        <f t="shared" si="167"/>
        <v>15.000000000000078</v>
      </c>
      <c r="C308" s="5">
        <f t="shared" si="168"/>
        <v>-2.8385721459101565</v>
      </c>
      <c r="D308" s="5">
        <f t="shared" si="169"/>
        <v>-1.4994978628906576E-3</v>
      </c>
      <c r="E308" s="5">
        <f t="shared" si="170"/>
        <v>-2.8386471208033011</v>
      </c>
      <c r="G308" s="5">
        <f t="shared" si="173"/>
        <v>15.000000000000078</v>
      </c>
      <c r="H308" s="5">
        <f t="shared" si="174"/>
        <v>0.63277722970263961</v>
      </c>
      <c r="I308" s="5">
        <f t="shared" si="175"/>
        <v>-1.4440607918476613E-3</v>
      </c>
      <c r="J308" s="5">
        <f t="shared" si="176"/>
        <v>0.63270502666304718</v>
      </c>
      <c r="AA308" s="2">
        <f t="shared" si="177"/>
        <v>15.000000000000078</v>
      </c>
      <c r="AB308" s="91">
        <f t="shared" si="178"/>
        <v>47.183440857888108</v>
      </c>
      <c r="AC308" s="91">
        <f t="shared" si="179"/>
        <v>-2.3606720428944055</v>
      </c>
      <c r="AD308" s="91">
        <f t="shared" si="180"/>
        <v>47.065407255743388</v>
      </c>
      <c r="AF308" s="2">
        <f t="shared" si="181"/>
        <v>15.000000000000078</v>
      </c>
      <c r="AG308" s="90">
        <f t="shared" si="182"/>
        <v>47.605902315608148</v>
      </c>
      <c r="AH308" s="90">
        <f t="shared" si="183"/>
        <v>-2.3417951157804073</v>
      </c>
      <c r="AI308" s="2">
        <f t="shared" si="184"/>
        <v>47.488812559819131</v>
      </c>
      <c r="AJ308">
        <f t="shared" si="172"/>
        <v>-0.11708975578902037</v>
      </c>
    </row>
    <row r="309" spans="1:36" x14ac:dyDescent="0.25">
      <c r="A309" s="2">
        <f t="shared" si="171"/>
        <v>451.50000000000239</v>
      </c>
      <c r="B309" s="5">
        <f t="shared" si="167"/>
        <v>15.050000000000079</v>
      </c>
      <c r="C309" s="5">
        <f t="shared" si="168"/>
        <v>-2.8386471208033011</v>
      </c>
      <c r="D309" s="5">
        <f t="shared" si="169"/>
        <v>-1.4420154376893739E-3</v>
      </c>
      <c r="E309" s="5">
        <f t="shared" si="170"/>
        <v>-2.8387192215751855</v>
      </c>
      <c r="G309" s="5">
        <f t="shared" si="173"/>
        <v>15.050000000000079</v>
      </c>
      <c r="H309" s="5">
        <f t="shared" si="174"/>
        <v>0.63270502666304718</v>
      </c>
      <c r="I309" s="5">
        <f t="shared" si="175"/>
        <v>-1.3885186641330021E-3</v>
      </c>
      <c r="J309" s="5">
        <f t="shared" si="176"/>
        <v>0.63263560072984049</v>
      </c>
      <c r="AA309" s="2">
        <f t="shared" si="177"/>
        <v>15.050000000000079</v>
      </c>
      <c r="AB309" s="91">
        <f t="shared" si="178"/>
        <v>47.065407255743388</v>
      </c>
      <c r="AC309" s="91">
        <f t="shared" si="179"/>
        <v>-2.3547753627871693</v>
      </c>
      <c r="AD309" s="91">
        <f t="shared" si="180"/>
        <v>46.947668487604027</v>
      </c>
      <c r="AF309" s="2">
        <f t="shared" si="181"/>
        <v>15.050000000000079</v>
      </c>
      <c r="AG309" s="90">
        <f t="shared" si="182"/>
        <v>47.488812559819131</v>
      </c>
      <c r="AH309" s="90">
        <f t="shared" si="183"/>
        <v>-2.3359456279909563</v>
      </c>
      <c r="AI309" s="2">
        <f t="shared" si="184"/>
        <v>47.372015278419582</v>
      </c>
      <c r="AJ309">
        <f t="shared" si="172"/>
        <v>-0.11679728139954781</v>
      </c>
    </row>
    <row r="310" spans="1:36" x14ac:dyDescent="0.25">
      <c r="A310" s="2">
        <f t="shared" si="171"/>
        <v>453.00000000000239</v>
      </c>
      <c r="B310" s="5">
        <f t="shared" si="167"/>
        <v>15.10000000000008</v>
      </c>
      <c r="C310" s="5">
        <f t="shared" si="168"/>
        <v>-2.8387192215751855</v>
      </c>
      <c r="D310" s="5">
        <f t="shared" si="169"/>
        <v>-1.3865448973703375E-3</v>
      </c>
      <c r="E310" s="5">
        <f t="shared" si="170"/>
        <v>-2.8387885488200539</v>
      </c>
      <c r="G310" s="5">
        <f t="shared" si="173"/>
        <v>15.10000000000008</v>
      </c>
      <c r="H310" s="5">
        <f t="shared" si="174"/>
        <v>0.63263560072984049</v>
      </c>
      <c r="I310" s="5">
        <f t="shared" si="175"/>
        <v>-1.3349205108882966E-3</v>
      </c>
      <c r="J310" s="5">
        <f t="shared" si="176"/>
        <v>0.63256885470429602</v>
      </c>
      <c r="AA310" s="2">
        <f t="shared" si="177"/>
        <v>15.10000000000008</v>
      </c>
      <c r="AB310" s="91">
        <f t="shared" si="178"/>
        <v>46.947668487604027</v>
      </c>
      <c r="AC310" s="91">
        <f t="shared" si="179"/>
        <v>-2.3488934243802015</v>
      </c>
      <c r="AD310" s="91">
        <f t="shared" si="180"/>
        <v>46.830223816385015</v>
      </c>
      <c r="AF310" s="2">
        <f t="shared" si="181"/>
        <v>15.10000000000008</v>
      </c>
      <c r="AG310" s="90">
        <f t="shared" si="182"/>
        <v>47.372015278419582</v>
      </c>
      <c r="AH310" s="90">
        <f t="shared" si="183"/>
        <v>-2.3301107639209793</v>
      </c>
      <c r="AI310" s="2">
        <f t="shared" si="184"/>
        <v>47.25550974022353</v>
      </c>
      <c r="AJ310">
        <f t="shared" si="172"/>
        <v>-0.11650553819604897</v>
      </c>
    </row>
    <row r="311" spans="1:36" x14ac:dyDescent="0.25">
      <c r="A311" s="2">
        <f t="shared" si="171"/>
        <v>454.50000000000239</v>
      </c>
      <c r="B311" s="5">
        <f t="shared" si="167"/>
        <v>15.15000000000008</v>
      </c>
      <c r="C311" s="5">
        <f t="shared" si="168"/>
        <v>-2.8387885488200539</v>
      </c>
      <c r="D311" s="5">
        <f t="shared" si="169"/>
        <v>-1.333015825962272E-3</v>
      </c>
      <c r="E311" s="5">
        <f t="shared" si="170"/>
        <v>-2.838855199611352</v>
      </c>
      <c r="G311" s="5">
        <f t="shared" si="173"/>
        <v>15.15000000000008</v>
      </c>
      <c r="H311" s="5">
        <f t="shared" si="174"/>
        <v>0.63256885470429602</v>
      </c>
      <c r="I311" s="5">
        <f t="shared" si="175"/>
        <v>-1.2831982930071955E-3</v>
      </c>
      <c r="J311" s="5">
        <f t="shared" si="176"/>
        <v>0.63250469478964566</v>
      </c>
      <c r="AA311" s="2">
        <f t="shared" si="177"/>
        <v>15.15000000000008</v>
      </c>
      <c r="AB311" s="91">
        <f t="shared" si="178"/>
        <v>46.830223816385015</v>
      </c>
      <c r="AC311" s="91">
        <f t="shared" si="179"/>
        <v>-2.3430261908192507</v>
      </c>
      <c r="AD311" s="91">
        <f t="shared" si="180"/>
        <v>46.71307250684405</v>
      </c>
      <c r="AF311" s="2">
        <f t="shared" si="181"/>
        <v>15.15000000000008</v>
      </c>
      <c r="AG311" s="90">
        <f t="shared" si="182"/>
        <v>47.25550974022353</v>
      </c>
      <c r="AH311" s="90">
        <f t="shared" si="183"/>
        <v>-2.3242904870111767</v>
      </c>
      <c r="AI311" s="2">
        <f t="shared" si="184"/>
        <v>47.13929521587297</v>
      </c>
      <c r="AJ311">
        <f t="shared" si="172"/>
        <v>-0.11621452435055885</v>
      </c>
    </row>
    <row r="312" spans="1:36" x14ac:dyDescent="0.25">
      <c r="A312" s="2">
        <f t="shared" si="171"/>
        <v>456.00000000000244</v>
      </c>
      <c r="B312" s="5">
        <f t="shared" si="167"/>
        <v>15.200000000000081</v>
      </c>
      <c r="C312" s="5">
        <f t="shared" si="168"/>
        <v>-2.838855199611352</v>
      </c>
      <c r="D312" s="5">
        <f t="shared" si="169"/>
        <v>-1.2813602720537908E-3</v>
      </c>
      <c r="E312" s="5">
        <f t="shared" si="170"/>
        <v>-2.8389192676249548</v>
      </c>
      <c r="G312" s="5">
        <f t="shared" si="173"/>
        <v>15.200000000000081</v>
      </c>
      <c r="H312" s="5">
        <f t="shared" si="174"/>
        <v>0.63250469478964566</v>
      </c>
      <c r="I312" s="5">
        <f t="shared" si="175"/>
        <v>-1.2332863527518966E-3</v>
      </c>
      <c r="J312" s="5">
        <f t="shared" si="176"/>
        <v>0.63244303047200812</v>
      </c>
      <c r="AA312" s="2">
        <f t="shared" si="177"/>
        <v>15.200000000000081</v>
      </c>
      <c r="AB312" s="91">
        <f t="shared" si="178"/>
        <v>46.71307250684405</v>
      </c>
      <c r="AC312" s="91">
        <f t="shared" si="179"/>
        <v>-2.3371736253422029</v>
      </c>
      <c r="AD312" s="91">
        <f t="shared" si="180"/>
        <v>46.596213825576939</v>
      </c>
      <c r="AF312" s="2">
        <f t="shared" si="181"/>
        <v>15.200000000000081</v>
      </c>
      <c r="AG312" s="90">
        <f t="shared" si="182"/>
        <v>47.13929521587297</v>
      </c>
      <c r="AH312" s="90">
        <f t="shared" si="183"/>
        <v>-2.3184847607936487</v>
      </c>
      <c r="AI312" s="2">
        <f t="shared" si="184"/>
        <v>47.023370977833288</v>
      </c>
      <c r="AJ312">
        <f t="shared" si="172"/>
        <v>-0.11592423803968244</v>
      </c>
    </row>
    <row r="313" spans="1:36" x14ac:dyDescent="0.25">
      <c r="A313" s="2">
        <f t="shared" si="171"/>
        <v>457.50000000000244</v>
      </c>
      <c r="B313" s="5">
        <f t="shared" si="167"/>
        <v>15.250000000000082</v>
      </c>
      <c r="C313" s="5">
        <f t="shared" si="168"/>
        <v>-2.8389192676249548</v>
      </c>
      <c r="D313" s="5">
        <f t="shared" si="169"/>
        <v>-1.2315126625317321E-3</v>
      </c>
      <c r="E313" s="5">
        <f t="shared" si="170"/>
        <v>-2.8389808432580814</v>
      </c>
      <c r="G313" s="5">
        <f t="shared" si="173"/>
        <v>15.250000000000082</v>
      </c>
      <c r="H313" s="5">
        <f t="shared" si="174"/>
        <v>0.63244303047200812</v>
      </c>
      <c r="I313" s="5">
        <f t="shared" si="175"/>
        <v>-1.1851213304056487E-3</v>
      </c>
      <c r="J313" s="5">
        <f t="shared" si="176"/>
        <v>0.63238377440548788</v>
      </c>
      <c r="AA313" s="2">
        <f t="shared" si="177"/>
        <v>15.250000000000082</v>
      </c>
      <c r="AB313" s="91">
        <f t="shared" si="178"/>
        <v>46.596213825576939</v>
      </c>
      <c r="AC313" s="91">
        <f t="shared" si="179"/>
        <v>-2.3313356912788472</v>
      </c>
      <c r="AD313" s="91">
        <f t="shared" si="180"/>
        <v>46.479647041012996</v>
      </c>
      <c r="AF313" s="2">
        <f t="shared" si="181"/>
        <v>15.250000000000082</v>
      </c>
      <c r="AG313" s="90">
        <f t="shared" si="182"/>
        <v>47.023370977833288</v>
      </c>
      <c r="AH313" s="90">
        <f t="shared" si="183"/>
        <v>-2.3126935488916645</v>
      </c>
      <c r="AI313" s="2">
        <f t="shared" si="184"/>
        <v>46.907736300388706</v>
      </c>
      <c r="AJ313">
        <f t="shared" si="172"/>
        <v>-0.11563467744458322</v>
      </c>
    </row>
    <row r="314" spans="1:36" x14ac:dyDescent="0.25">
      <c r="A314" s="2">
        <f t="shared" si="171"/>
        <v>459.0000000000025</v>
      </c>
      <c r="B314" s="5">
        <f t="shared" si="167"/>
        <v>15.300000000000082</v>
      </c>
      <c r="C314" s="5">
        <f t="shared" si="168"/>
        <v>-2.8389808432580814</v>
      </c>
      <c r="D314" s="5">
        <f t="shared" si="169"/>
        <v>-1.1834097193430767E-3</v>
      </c>
      <c r="E314" s="5">
        <f t="shared" si="170"/>
        <v>-2.8390400137440488</v>
      </c>
      <c r="G314" s="5">
        <f t="shared" si="173"/>
        <v>15.300000000000082</v>
      </c>
      <c r="H314" s="5">
        <f t="shared" si="174"/>
        <v>0.63238377440548788</v>
      </c>
      <c r="I314" s="5">
        <f t="shared" si="175"/>
        <v>-1.1386420838414798E-3</v>
      </c>
      <c r="J314" s="5">
        <f t="shared" si="176"/>
        <v>0.63232684230129577</v>
      </c>
      <c r="AA314" s="2">
        <f t="shared" si="177"/>
        <v>15.300000000000082</v>
      </c>
      <c r="AB314" s="91">
        <f t="shared" si="178"/>
        <v>46.479647041012996</v>
      </c>
      <c r="AC314" s="91">
        <f t="shared" si="179"/>
        <v>-2.3255123520506498</v>
      </c>
      <c r="AD314" s="91">
        <f t="shared" si="180"/>
        <v>46.363371423410463</v>
      </c>
      <c r="AF314" s="2">
        <f t="shared" si="181"/>
        <v>15.300000000000082</v>
      </c>
      <c r="AG314" s="90">
        <f t="shared" si="182"/>
        <v>46.907736300388706</v>
      </c>
      <c r="AH314" s="90">
        <f t="shared" si="183"/>
        <v>-2.3069168150194352</v>
      </c>
      <c r="AI314" s="2">
        <f t="shared" si="184"/>
        <v>46.792390459637737</v>
      </c>
      <c r="AJ314">
        <f t="shared" si="172"/>
        <v>-0.11534584075097176</v>
      </c>
    </row>
    <row r="315" spans="1:36" x14ac:dyDescent="0.25">
      <c r="A315" s="2">
        <f t="shared" si="171"/>
        <v>460.5000000000025</v>
      </c>
      <c r="B315" s="5">
        <f t="shared" ref="B315:B361" si="185">B314+$C$3</f>
        <v>15.350000000000083</v>
      </c>
      <c r="C315" s="5">
        <f t="shared" ref="C315:C361" si="186">E314</f>
        <v>-2.8390400137440488</v>
      </c>
      <c r="D315" s="5">
        <f t="shared" ref="D315:D361" si="187">-0.7*C315-1.99+0.0001*B315</f>
        <v>-1.13699037916587E-3</v>
      </c>
      <c r="E315" s="5">
        <f t="shared" ref="E315:E361" si="188">C315+$C$3*D315</f>
        <v>-2.8390968632630069</v>
      </c>
      <c r="G315" s="5">
        <f t="shared" si="173"/>
        <v>15.350000000000083</v>
      </c>
      <c r="H315" s="5">
        <f t="shared" si="174"/>
        <v>0.63232684230129577</v>
      </c>
      <c r="I315" s="5">
        <f t="shared" si="175"/>
        <v>-1.0937896109070035E-3</v>
      </c>
      <c r="J315" s="5">
        <f t="shared" si="176"/>
        <v>0.63227215282075044</v>
      </c>
      <c r="AA315" s="2">
        <f t="shared" si="177"/>
        <v>15.350000000000083</v>
      </c>
      <c r="AB315" s="91">
        <f t="shared" si="178"/>
        <v>46.363371423410463</v>
      </c>
      <c r="AC315" s="91">
        <f t="shared" si="179"/>
        <v>-2.3197035711705234</v>
      </c>
      <c r="AD315" s="91">
        <f t="shared" si="180"/>
        <v>46.247386244851938</v>
      </c>
      <c r="AF315" s="2">
        <f t="shared" si="181"/>
        <v>15.350000000000083</v>
      </c>
      <c r="AG315" s="90">
        <f t="shared" si="182"/>
        <v>46.792390459637737</v>
      </c>
      <c r="AH315" s="90">
        <f t="shared" si="183"/>
        <v>-2.3011545229818871</v>
      </c>
      <c r="AI315" s="2">
        <f t="shared" si="184"/>
        <v>46.67733273348864</v>
      </c>
      <c r="AJ315">
        <f t="shared" si="172"/>
        <v>-0.11505772614909436</v>
      </c>
    </row>
    <row r="316" spans="1:36" x14ac:dyDescent="0.25">
      <c r="A316" s="2">
        <f t="shared" si="171"/>
        <v>462.0000000000025</v>
      </c>
      <c r="B316" s="5">
        <f t="shared" si="185"/>
        <v>15.400000000000084</v>
      </c>
      <c r="C316" s="5">
        <f t="shared" si="186"/>
        <v>-2.8390968632630069</v>
      </c>
      <c r="D316" s="5">
        <f t="shared" si="187"/>
        <v>-1.0921957158952274E-3</v>
      </c>
      <c r="E316" s="5">
        <f t="shared" si="188"/>
        <v>-2.8391514730488017</v>
      </c>
      <c r="G316" s="5">
        <f t="shared" si="173"/>
        <v>15.400000000000084</v>
      </c>
      <c r="H316" s="5">
        <f t="shared" si="174"/>
        <v>0.63227215282075044</v>
      </c>
      <c r="I316" s="5">
        <f t="shared" si="175"/>
        <v>-1.0505069745252778E-3</v>
      </c>
      <c r="J316" s="5">
        <f t="shared" si="176"/>
        <v>0.6322196274720242</v>
      </c>
      <c r="AA316" s="2">
        <f t="shared" si="177"/>
        <v>15.400000000000084</v>
      </c>
      <c r="AB316" s="91">
        <f t="shared" si="178"/>
        <v>46.247386244851938</v>
      </c>
      <c r="AC316" s="91">
        <f t="shared" si="179"/>
        <v>-2.3139093122425969</v>
      </c>
      <c r="AD316" s="91">
        <f t="shared" si="180"/>
        <v>46.131690779239811</v>
      </c>
      <c r="AF316" s="2">
        <f t="shared" si="181"/>
        <v>15.400000000000084</v>
      </c>
      <c r="AG316" s="90">
        <f t="shared" si="182"/>
        <v>46.67733273348864</v>
      </c>
      <c r="AH316" s="90">
        <f t="shared" si="183"/>
        <v>-2.2954066366744321</v>
      </c>
      <c r="AI316" s="2">
        <f t="shared" si="184"/>
        <v>46.562562401654915</v>
      </c>
      <c r="AJ316">
        <f t="shared" si="172"/>
        <v>-0.11477033183372161</v>
      </c>
    </row>
    <row r="317" spans="1:36" x14ac:dyDescent="0.25">
      <c r="A317" s="2">
        <f t="shared" si="171"/>
        <v>463.50000000000256</v>
      </c>
      <c r="B317" s="5">
        <f t="shared" si="185"/>
        <v>15.450000000000085</v>
      </c>
      <c r="C317" s="5">
        <f t="shared" si="186"/>
        <v>-2.8391514730488017</v>
      </c>
      <c r="D317" s="5">
        <f t="shared" si="187"/>
        <v>-1.0489688658389495E-3</v>
      </c>
      <c r="E317" s="5">
        <f t="shared" si="188"/>
        <v>-2.8392039214920937</v>
      </c>
      <c r="G317" s="5">
        <f t="shared" si="173"/>
        <v>15.450000000000085</v>
      </c>
      <c r="H317" s="5">
        <f t="shared" si="174"/>
        <v>0.6322196274720242</v>
      </c>
      <c r="I317" s="5">
        <f t="shared" si="175"/>
        <v>-1.0087392304168985E-3</v>
      </c>
      <c r="J317" s="5">
        <f t="shared" si="176"/>
        <v>0.63216919051050335</v>
      </c>
      <c r="AA317" s="2">
        <f t="shared" si="177"/>
        <v>15.450000000000085</v>
      </c>
      <c r="AB317" s="91">
        <f t="shared" si="178"/>
        <v>46.131690779239811</v>
      </c>
      <c r="AC317" s="91">
        <f t="shared" si="179"/>
        <v>-2.3081295389619907</v>
      </c>
      <c r="AD317" s="91">
        <f t="shared" si="180"/>
        <v>46.016284302291709</v>
      </c>
      <c r="AF317" s="2">
        <f t="shared" si="181"/>
        <v>15.450000000000085</v>
      </c>
      <c r="AG317" s="90">
        <f t="shared" si="182"/>
        <v>46.562562401654915</v>
      </c>
      <c r="AH317" s="90">
        <f t="shared" si="183"/>
        <v>-2.289673120082746</v>
      </c>
      <c r="AI317" s="2">
        <f t="shared" si="184"/>
        <v>46.448078745650776</v>
      </c>
      <c r="AJ317">
        <f t="shared" si="172"/>
        <v>-0.1144836560041373</v>
      </c>
    </row>
    <row r="318" spans="1:36" x14ac:dyDescent="0.25">
      <c r="A318" s="2">
        <f t="shared" si="171"/>
        <v>465.00000000000256</v>
      </c>
      <c r="B318" s="5">
        <f t="shared" si="185"/>
        <v>15.500000000000085</v>
      </c>
      <c r="C318" s="5">
        <f t="shared" si="186"/>
        <v>-2.8392039214920937</v>
      </c>
      <c r="D318" s="5">
        <f t="shared" si="187"/>
        <v>-1.0072549555345961E-3</v>
      </c>
      <c r="E318" s="5">
        <f t="shared" si="188"/>
        <v>-2.8392542842398703</v>
      </c>
      <c r="G318" s="5">
        <f t="shared" si="173"/>
        <v>15.500000000000085</v>
      </c>
      <c r="H318" s="5">
        <f t="shared" si="174"/>
        <v>0.63216919051050335</v>
      </c>
      <c r="I318" s="5">
        <f t="shared" si="175"/>
        <v>-9.6843335735229239E-4</v>
      </c>
      <c r="J318" s="5">
        <f t="shared" si="176"/>
        <v>0.63212076884263579</v>
      </c>
      <c r="AA318" s="2">
        <f t="shared" si="177"/>
        <v>15.500000000000085</v>
      </c>
      <c r="AB318" s="91">
        <f t="shared" si="178"/>
        <v>46.016284302291709</v>
      </c>
      <c r="AC318" s="91">
        <f t="shared" si="179"/>
        <v>-2.3023642151145856</v>
      </c>
      <c r="AD318" s="91">
        <f t="shared" si="180"/>
        <v>45.901166091535977</v>
      </c>
      <c r="AF318" s="2">
        <f t="shared" si="181"/>
        <v>15.500000000000085</v>
      </c>
      <c r="AG318" s="90">
        <f t="shared" si="182"/>
        <v>46.448078745650776</v>
      </c>
      <c r="AH318" s="90">
        <f t="shared" si="183"/>
        <v>-2.2839539372825386</v>
      </c>
      <c r="AI318" s="2">
        <f t="shared" si="184"/>
        <v>46.333881048786651</v>
      </c>
      <c r="AJ318">
        <f t="shared" si="172"/>
        <v>-0.11419769686412694</v>
      </c>
    </row>
    <row r="319" spans="1:36" x14ac:dyDescent="0.25">
      <c r="A319" s="2">
        <f t="shared" si="171"/>
        <v>466.50000000000256</v>
      </c>
      <c r="B319" s="5">
        <f t="shared" si="185"/>
        <v>15.550000000000086</v>
      </c>
      <c r="C319" s="5">
        <f t="shared" si="186"/>
        <v>-2.8392542842398703</v>
      </c>
      <c r="D319" s="5">
        <f t="shared" si="187"/>
        <v>-9.6700103209098383E-4</v>
      </c>
      <c r="E319" s="5">
        <f t="shared" si="188"/>
        <v>-2.8393026342914749</v>
      </c>
      <c r="G319" s="5">
        <f t="shared" si="173"/>
        <v>15.550000000000086</v>
      </c>
      <c r="H319" s="5">
        <f t="shared" si="174"/>
        <v>0.63212076884263579</v>
      </c>
      <c r="I319" s="5">
        <f t="shared" si="175"/>
        <v>-9.2953818984500055E-4</v>
      </c>
      <c r="J319" s="5">
        <f t="shared" si="176"/>
        <v>0.63207429193314357</v>
      </c>
      <c r="AA319" s="2">
        <f t="shared" si="177"/>
        <v>15.550000000000086</v>
      </c>
      <c r="AB319" s="91">
        <f t="shared" si="178"/>
        <v>45.901166091535977</v>
      </c>
      <c r="AC319" s="91">
        <f t="shared" si="179"/>
        <v>-2.2966133045767991</v>
      </c>
      <c r="AD319" s="91">
        <f t="shared" si="180"/>
        <v>45.78633542630714</v>
      </c>
      <c r="AF319" s="2">
        <f t="shared" si="181"/>
        <v>15.550000000000086</v>
      </c>
      <c r="AG319" s="90">
        <f t="shared" si="182"/>
        <v>46.333881048786651</v>
      </c>
      <c r="AH319" s="90">
        <f t="shared" si="183"/>
        <v>-2.2782490524393326</v>
      </c>
      <c r="AI319" s="2">
        <f t="shared" si="184"/>
        <v>46.219968596164684</v>
      </c>
      <c r="AJ319">
        <f t="shared" si="172"/>
        <v>-0.11391245262196664</v>
      </c>
    </row>
    <row r="320" spans="1:36" x14ac:dyDescent="0.25">
      <c r="A320" s="2">
        <f t="shared" si="171"/>
        <v>468.00000000000261</v>
      </c>
      <c r="B320" s="5">
        <f t="shared" si="185"/>
        <v>15.600000000000087</v>
      </c>
      <c r="C320" s="5">
        <f t="shared" si="186"/>
        <v>-2.8393026342914749</v>
      </c>
      <c r="D320" s="5">
        <f t="shared" si="187"/>
        <v>-9.2815599596773597E-4</v>
      </c>
      <c r="E320" s="5">
        <f t="shared" si="188"/>
        <v>-2.8393490420912735</v>
      </c>
      <c r="G320" s="5">
        <f t="shared" si="173"/>
        <v>15.600000000000087</v>
      </c>
      <c r="H320" s="5">
        <f t="shared" si="174"/>
        <v>0.63207429193314357</v>
      </c>
      <c r="I320" s="5">
        <f t="shared" si="175"/>
        <v>-8.9200435320046785E-4</v>
      </c>
      <c r="J320" s="5">
        <f t="shared" si="176"/>
        <v>0.63202969171548351</v>
      </c>
      <c r="AA320" s="2">
        <f t="shared" si="177"/>
        <v>15.600000000000087</v>
      </c>
      <c r="AB320" s="91">
        <f t="shared" si="178"/>
        <v>45.78633542630714</v>
      </c>
      <c r="AC320" s="91">
        <f t="shared" si="179"/>
        <v>-2.2908767713153573</v>
      </c>
      <c r="AD320" s="91">
        <f t="shared" si="180"/>
        <v>45.671791587741374</v>
      </c>
      <c r="AF320" s="2">
        <f t="shared" si="181"/>
        <v>15.600000000000087</v>
      </c>
      <c r="AG320" s="90">
        <f t="shared" si="182"/>
        <v>46.219968596164684</v>
      </c>
      <c r="AH320" s="90">
        <f t="shared" si="183"/>
        <v>-2.2725584298082344</v>
      </c>
      <c r="AI320" s="2">
        <f t="shared" si="184"/>
        <v>46.106340674674271</v>
      </c>
      <c r="AJ320">
        <f t="shared" si="172"/>
        <v>-0.11362792149041173</v>
      </c>
    </row>
    <row r="321" spans="1:36" x14ac:dyDescent="0.25">
      <c r="A321" s="2">
        <f t="shared" si="171"/>
        <v>469.50000000000261</v>
      </c>
      <c r="B321" s="5">
        <f t="shared" si="185"/>
        <v>15.650000000000087</v>
      </c>
      <c r="C321" s="5">
        <f t="shared" si="186"/>
        <v>-2.8393490420912735</v>
      </c>
      <c r="D321" s="5">
        <f t="shared" si="187"/>
        <v>-8.9067053610872499E-4</v>
      </c>
      <c r="E321" s="5">
        <f t="shared" si="188"/>
        <v>-2.8393935756180788</v>
      </c>
      <c r="G321" s="5">
        <f t="shared" si="173"/>
        <v>15.650000000000087</v>
      </c>
      <c r="H321" s="5">
        <f t="shared" si="174"/>
        <v>0.63202969171548351</v>
      </c>
      <c r="I321" s="5">
        <f t="shared" si="175"/>
        <v>-8.5578420083840174E-4</v>
      </c>
      <c r="J321" s="5">
        <f t="shared" si="176"/>
        <v>0.63198690250544154</v>
      </c>
      <c r="AA321" s="2">
        <f t="shared" si="177"/>
        <v>15.650000000000087</v>
      </c>
      <c r="AB321" s="91">
        <f t="shared" si="178"/>
        <v>45.671791587741374</v>
      </c>
      <c r="AC321" s="91">
        <f t="shared" si="179"/>
        <v>-2.2851545793870685</v>
      </c>
      <c r="AD321" s="91">
        <f t="shared" si="180"/>
        <v>45.557533858772018</v>
      </c>
      <c r="AF321" s="2">
        <f t="shared" si="181"/>
        <v>15.650000000000087</v>
      </c>
      <c r="AG321" s="90">
        <f t="shared" si="182"/>
        <v>46.106340674674271</v>
      </c>
      <c r="AH321" s="90">
        <f t="shared" si="183"/>
        <v>-2.2668820337337134</v>
      </c>
      <c r="AI321" s="2">
        <f t="shared" si="184"/>
        <v>45.992996572987586</v>
      </c>
      <c r="AJ321">
        <f t="shared" si="172"/>
        <v>-0.11334410168668568</v>
      </c>
    </row>
    <row r="322" spans="1:36" x14ac:dyDescent="0.25">
      <c r="A322" s="2">
        <f t="shared" si="171"/>
        <v>471.00000000000261</v>
      </c>
      <c r="B322" s="5">
        <f t="shared" si="185"/>
        <v>15.700000000000088</v>
      </c>
      <c r="C322" s="5">
        <f t="shared" si="186"/>
        <v>-2.8393935756180788</v>
      </c>
      <c r="D322" s="5">
        <f t="shared" si="187"/>
        <v>-8.54497067345035E-4</v>
      </c>
      <c r="E322" s="5">
        <f t="shared" si="188"/>
        <v>-2.839436300471446</v>
      </c>
      <c r="G322" s="5">
        <f t="shared" si="173"/>
        <v>15.700000000000088</v>
      </c>
      <c r="H322" s="5">
        <f t="shared" si="174"/>
        <v>0.63198690250544154</v>
      </c>
      <c r="I322" s="5">
        <f t="shared" si="175"/>
        <v>-8.20831753809044E-4</v>
      </c>
      <c r="J322" s="5">
        <f t="shared" si="176"/>
        <v>0.63194586091775107</v>
      </c>
      <c r="AA322" s="2">
        <f t="shared" si="177"/>
        <v>15.700000000000088</v>
      </c>
      <c r="AB322" s="91">
        <f t="shared" si="178"/>
        <v>45.557533858772018</v>
      </c>
      <c r="AC322" s="91">
        <f t="shared" si="179"/>
        <v>-2.2794466929386012</v>
      </c>
      <c r="AD322" s="91">
        <f t="shared" si="180"/>
        <v>45.443561524125087</v>
      </c>
      <c r="AF322" s="2">
        <f t="shared" si="181"/>
        <v>15.700000000000088</v>
      </c>
      <c r="AG322" s="90">
        <f t="shared" si="182"/>
        <v>45.992996572987586</v>
      </c>
      <c r="AH322" s="90">
        <f t="shared" si="183"/>
        <v>-2.2612198286493794</v>
      </c>
      <c r="AI322" s="2">
        <f t="shared" si="184"/>
        <v>45.879935581555117</v>
      </c>
      <c r="AJ322">
        <f t="shared" si="172"/>
        <v>-0.11306099143246898</v>
      </c>
    </row>
    <row r="323" spans="1:36" x14ac:dyDescent="0.25">
      <c r="A323" s="2">
        <f t="shared" si="171"/>
        <v>472.50000000000267</v>
      </c>
      <c r="B323" s="5">
        <f t="shared" si="185"/>
        <v>15.750000000000089</v>
      </c>
      <c r="C323" s="5">
        <f t="shared" si="186"/>
        <v>-2.839436300471446</v>
      </c>
      <c r="D323" s="5">
        <f t="shared" si="187"/>
        <v>-8.1958966998794762E-4</v>
      </c>
      <c r="E323" s="5">
        <f t="shared" si="188"/>
        <v>-2.8394772799549455</v>
      </c>
      <c r="G323" s="5">
        <f t="shared" si="173"/>
        <v>15.750000000000089</v>
      </c>
      <c r="H323" s="5">
        <f t="shared" si="174"/>
        <v>0.63194586091775107</v>
      </c>
      <c r="I323" s="5">
        <f t="shared" si="175"/>
        <v>-7.8710264242569188E-4</v>
      </c>
      <c r="J323" s="5">
        <f t="shared" si="176"/>
        <v>0.63190650578562979</v>
      </c>
      <c r="AA323" s="2">
        <f t="shared" si="177"/>
        <v>15.750000000000089</v>
      </c>
      <c r="AB323" s="91">
        <f t="shared" si="178"/>
        <v>45.443561524125087</v>
      </c>
      <c r="AC323" s="91">
        <f t="shared" si="179"/>
        <v>-2.2737530762062543</v>
      </c>
      <c r="AD323" s="91">
        <f t="shared" si="180"/>
        <v>45.329873870314778</v>
      </c>
      <c r="AF323" s="2">
        <f t="shared" si="181"/>
        <v>15.750000000000089</v>
      </c>
      <c r="AG323" s="90">
        <f t="shared" si="182"/>
        <v>45.879935581555117</v>
      </c>
      <c r="AH323" s="90">
        <f t="shared" si="183"/>
        <v>-2.2555717790777559</v>
      </c>
      <c r="AI323" s="2">
        <f t="shared" si="184"/>
        <v>45.76715699260123</v>
      </c>
      <c r="AJ323">
        <f t="shared" si="172"/>
        <v>-0.1127785889538878</v>
      </c>
    </row>
    <row r="324" spans="1:36" x14ac:dyDescent="0.25">
      <c r="A324" s="2">
        <f t="shared" si="171"/>
        <v>474.00000000000267</v>
      </c>
      <c r="B324" s="5">
        <f t="shared" si="185"/>
        <v>15.80000000000009</v>
      </c>
      <c r="C324" s="5">
        <f t="shared" si="186"/>
        <v>-2.8394772799549455</v>
      </c>
      <c r="D324" s="5">
        <f t="shared" si="187"/>
        <v>-7.8590403153823711E-4</v>
      </c>
      <c r="E324" s="5">
        <f t="shared" si="188"/>
        <v>-2.8395165751565226</v>
      </c>
      <c r="G324" s="5">
        <f t="shared" si="173"/>
        <v>15.80000000000009</v>
      </c>
      <c r="H324" s="5">
        <f t="shared" si="174"/>
        <v>0.63190650578562979</v>
      </c>
      <c r="I324" s="5">
        <f t="shared" si="175"/>
        <v>-7.5455404994080881E-4</v>
      </c>
      <c r="J324" s="5">
        <f t="shared" si="176"/>
        <v>0.6318687780831328</v>
      </c>
      <c r="AA324" s="2">
        <f t="shared" si="177"/>
        <v>15.80000000000009</v>
      </c>
      <c r="AB324" s="91">
        <f t="shared" si="178"/>
        <v>45.329873870314778</v>
      </c>
      <c r="AC324" s="91">
        <f t="shared" si="179"/>
        <v>-2.2680736935157393</v>
      </c>
      <c r="AD324" s="91">
        <f t="shared" si="180"/>
        <v>45.21647018563899</v>
      </c>
      <c r="AF324" s="2">
        <f t="shared" si="181"/>
        <v>15.80000000000009</v>
      </c>
      <c r="AG324" s="90">
        <f t="shared" si="182"/>
        <v>45.76715699260123</v>
      </c>
      <c r="AH324" s="90">
        <f t="shared" si="183"/>
        <v>-2.2499378496300615</v>
      </c>
      <c r="AI324" s="2">
        <f t="shared" si="184"/>
        <v>45.654660100119727</v>
      </c>
      <c r="AJ324">
        <f t="shared" si="172"/>
        <v>-0.11249689248150307</v>
      </c>
    </row>
    <row r="325" spans="1:36" x14ac:dyDescent="0.25">
      <c r="A325" s="2">
        <f t="shared" si="171"/>
        <v>475.50000000000273</v>
      </c>
      <c r="B325" s="5">
        <f t="shared" si="185"/>
        <v>15.85000000000009</v>
      </c>
      <c r="C325" s="5">
        <f t="shared" si="186"/>
        <v>-2.8395165751565226</v>
      </c>
      <c r="D325" s="5">
        <f t="shared" si="187"/>
        <v>-7.5339739043427893E-4</v>
      </c>
      <c r="E325" s="5">
        <f t="shared" si="188"/>
        <v>-2.8395542450260445</v>
      </c>
      <c r="G325" s="5">
        <f t="shared" si="173"/>
        <v>15.85000000000009</v>
      </c>
      <c r="H325" s="5">
        <f t="shared" si="174"/>
        <v>0.6318687780831328</v>
      </c>
      <c r="I325" s="5">
        <f t="shared" si="175"/>
        <v>-7.231446581928919E-4</v>
      </c>
      <c r="J325" s="5">
        <f t="shared" si="176"/>
        <v>0.63183262085022318</v>
      </c>
      <c r="AA325" s="2">
        <f t="shared" si="177"/>
        <v>15.85000000000009</v>
      </c>
      <c r="AB325" s="91">
        <f t="shared" si="178"/>
        <v>45.21647018563899</v>
      </c>
      <c r="AC325" s="91">
        <f t="shared" si="179"/>
        <v>-2.2624085092819497</v>
      </c>
      <c r="AD325" s="91">
        <f t="shared" si="180"/>
        <v>45.103349760174893</v>
      </c>
      <c r="AF325" s="2">
        <f t="shared" si="181"/>
        <v>15.85000000000009</v>
      </c>
      <c r="AG325" s="90">
        <f t="shared" si="182"/>
        <v>45.654660100119727</v>
      </c>
      <c r="AH325" s="90">
        <f t="shared" si="183"/>
        <v>-2.2443180050059865</v>
      </c>
      <c r="AI325" s="2">
        <f t="shared" si="184"/>
        <v>45.542444199869429</v>
      </c>
      <c r="AJ325">
        <f t="shared" si="172"/>
        <v>-0.11221590025029933</v>
      </c>
    </row>
    <row r="326" spans="1:36" x14ac:dyDescent="0.25">
      <c r="A326" s="2">
        <f t="shared" si="171"/>
        <v>477.00000000000273</v>
      </c>
      <c r="B326" s="5">
        <f t="shared" si="185"/>
        <v>15.900000000000091</v>
      </c>
      <c r="C326" s="5">
        <f t="shared" si="186"/>
        <v>-2.8395542450260445</v>
      </c>
      <c r="D326" s="5">
        <f t="shared" si="187"/>
        <v>-7.2202848176902592E-4</v>
      </c>
      <c r="E326" s="5">
        <f t="shared" si="188"/>
        <v>-2.8395903464501329</v>
      </c>
      <c r="G326" s="5">
        <f t="shared" si="173"/>
        <v>15.900000000000091</v>
      </c>
      <c r="H326" s="5">
        <f t="shared" si="174"/>
        <v>0.63183262085022318</v>
      </c>
      <c r="I326" s="5">
        <f t="shared" si="175"/>
        <v>-6.928345951562043E-4</v>
      </c>
      <c r="J326" s="5">
        <f t="shared" si="176"/>
        <v>0.63179797912046542</v>
      </c>
      <c r="AA326" s="2">
        <f t="shared" si="177"/>
        <v>15.900000000000091</v>
      </c>
      <c r="AB326" s="91">
        <f t="shared" si="178"/>
        <v>45.103349760174893</v>
      </c>
      <c r="AC326" s="91">
        <f t="shared" si="179"/>
        <v>-2.2567574880087449</v>
      </c>
      <c r="AD326" s="91">
        <f t="shared" si="180"/>
        <v>44.990511885774453</v>
      </c>
      <c r="AF326" s="2">
        <f t="shared" si="181"/>
        <v>15.900000000000091</v>
      </c>
      <c r="AG326" s="90">
        <f t="shared" si="182"/>
        <v>45.542444199869429</v>
      </c>
      <c r="AH326" s="90">
        <f t="shared" si="183"/>
        <v>-2.2387122099934715</v>
      </c>
      <c r="AI326" s="2">
        <f t="shared" si="184"/>
        <v>45.430508589369758</v>
      </c>
      <c r="AJ326">
        <f t="shared" si="172"/>
        <v>-0.11193561049967359</v>
      </c>
    </row>
    <row r="327" spans="1:36" x14ac:dyDescent="0.25">
      <c r="A327" s="2">
        <f t="shared" si="171"/>
        <v>478.50000000000273</v>
      </c>
      <c r="B327" s="5">
        <f t="shared" si="185"/>
        <v>15.950000000000092</v>
      </c>
      <c r="C327" s="5">
        <f t="shared" si="186"/>
        <v>-2.8395903464501329</v>
      </c>
      <c r="D327" s="5">
        <f t="shared" si="187"/>
        <v>-6.917574849070224E-4</v>
      </c>
      <c r="E327" s="5">
        <f t="shared" si="188"/>
        <v>-2.839624934324378</v>
      </c>
      <c r="G327" s="5">
        <f t="shared" si="173"/>
        <v>15.950000000000092</v>
      </c>
      <c r="H327" s="5">
        <f t="shared" si="174"/>
        <v>0.63179797912046542</v>
      </c>
      <c r="I327" s="5">
        <f t="shared" si="175"/>
        <v>-6.6358538432576388E-4</v>
      </c>
      <c r="J327" s="5">
        <f t="shared" si="176"/>
        <v>0.63176479985124911</v>
      </c>
      <c r="AA327" s="2">
        <f t="shared" si="177"/>
        <v>15.950000000000092</v>
      </c>
      <c r="AB327" s="91">
        <f t="shared" si="178"/>
        <v>44.990511885774453</v>
      </c>
      <c r="AC327" s="91">
        <f t="shared" si="179"/>
        <v>-2.2511205942887229</v>
      </c>
      <c r="AD327" s="91">
        <f t="shared" si="180"/>
        <v>44.877955856060019</v>
      </c>
      <c r="AF327" s="2">
        <f t="shared" si="181"/>
        <v>15.950000000000092</v>
      </c>
      <c r="AG327" s="90">
        <f t="shared" si="182"/>
        <v>45.430508589369758</v>
      </c>
      <c r="AH327" s="90">
        <f t="shared" si="183"/>
        <v>-2.2331204294684879</v>
      </c>
      <c r="AI327" s="2">
        <f t="shared" si="184"/>
        <v>45.318852567896336</v>
      </c>
      <c r="AJ327">
        <f t="shared" si="172"/>
        <v>-0.1116560214734244</v>
      </c>
    </row>
    <row r="328" spans="1:36" x14ac:dyDescent="0.25">
      <c r="A328" s="2">
        <f t="shared" si="171"/>
        <v>480.00000000000279</v>
      </c>
      <c r="B328" s="5">
        <f t="shared" si="185"/>
        <v>16.000000000000092</v>
      </c>
      <c r="C328" s="5">
        <f t="shared" si="186"/>
        <v>-2.839624934324378</v>
      </c>
      <c r="D328" s="5">
        <f t="shared" si="187"/>
        <v>-6.6254597293550523E-4</v>
      </c>
      <c r="E328" s="5">
        <f t="shared" si="188"/>
        <v>-2.8396580616230249</v>
      </c>
      <c r="G328" s="5">
        <f t="shared" si="173"/>
        <v>16.000000000000092</v>
      </c>
      <c r="H328" s="5">
        <f t="shared" si="174"/>
        <v>0.63176479985124911</v>
      </c>
      <c r="I328" s="5">
        <f t="shared" si="175"/>
        <v>-6.3535989587435761E-4</v>
      </c>
      <c r="J328" s="5">
        <f t="shared" si="176"/>
        <v>0.63173303185645535</v>
      </c>
      <c r="AA328" s="2">
        <f t="shared" si="177"/>
        <v>16.000000000000092</v>
      </c>
      <c r="AB328" s="91">
        <f t="shared" si="178"/>
        <v>44.877955856060019</v>
      </c>
      <c r="AC328" s="91">
        <f t="shared" si="179"/>
        <v>-2.2454977928030009</v>
      </c>
      <c r="AD328" s="91">
        <f t="shared" si="180"/>
        <v>44.765680966419872</v>
      </c>
      <c r="AF328" s="2">
        <f t="shared" si="181"/>
        <v>16.000000000000092</v>
      </c>
      <c r="AG328" s="90">
        <f t="shared" si="182"/>
        <v>45.318852567896336</v>
      </c>
      <c r="AH328" s="90">
        <f t="shared" si="183"/>
        <v>-2.2275426283948168</v>
      </c>
      <c r="AI328" s="2">
        <f t="shared" si="184"/>
        <v>45.207475436476592</v>
      </c>
      <c r="AJ328">
        <f t="shared" si="172"/>
        <v>-0.11137713141974084</v>
      </c>
    </row>
    <row r="329" spans="1:36" x14ac:dyDescent="0.25">
      <c r="A329" s="2">
        <f t="shared" ref="A329:A361" si="189">B329*30</f>
        <v>481.50000000000279</v>
      </c>
      <c r="B329" s="5">
        <f t="shared" si="185"/>
        <v>16.050000000000093</v>
      </c>
      <c r="C329" s="5">
        <f t="shared" si="186"/>
        <v>-2.8396580616230249</v>
      </c>
      <c r="D329" s="5">
        <f t="shared" si="187"/>
        <v>-6.3435686388275936E-4</v>
      </c>
      <c r="E329" s="5">
        <f t="shared" si="188"/>
        <v>-2.839689779466219</v>
      </c>
      <c r="G329" s="5">
        <f t="shared" si="173"/>
        <v>16.050000000000093</v>
      </c>
      <c r="H329" s="5">
        <f t="shared" si="174"/>
        <v>0.63173303185645535</v>
      </c>
      <c r="I329" s="5">
        <f t="shared" si="175"/>
        <v>-6.0812229951869002E-4</v>
      </c>
      <c r="J329" s="5">
        <f t="shared" si="176"/>
        <v>0.6317026257414794</v>
      </c>
      <c r="AA329" s="2">
        <f t="shared" si="177"/>
        <v>16.050000000000093</v>
      </c>
      <c r="AB329" s="91">
        <f t="shared" si="178"/>
        <v>44.765680966419872</v>
      </c>
      <c r="AC329" s="91">
        <f t="shared" si="179"/>
        <v>-2.2398890483209937</v>
      </c>
      <c r="AD329" s="91">
        <f t="shared" si="180"/>
        <v>44.653686514003823</v>
      </c>
      <c r="AF329" s="2">
        <f t="shared" si="181"/>
        <v>16.050000000000093</v>
      </c>
      <c r="AG329" s="90">
        <f t="shared" si="182"/>
        <v>45.207475436476592</v>
      </c>
      <c r="AH329" s="90">
        <f t="shared" si="183"/>
        <v>-2.2219787718238297</v>
      </c>
      <c r="AI329" s="2">
        <f t="shared" si="184"/>
        <v>45.096376497885402</v>
      </c>
      <c r="AJ329">
        <f t="shared" ref="AJ329:AJ392" si="190">(AH329*0.05)</f>
        <v>-0.11109893859119149</v>
      </c>
    </row>
    <row r="330" spans="1:36" x14ac:dyDescent="0.25">
      <c r="A330" s="2">
        <f t="shared" si="189"/>
        <v>483.00000000000284</v>
      </c>
      <c r="B330" s="5">
        <f t="shared" si="185"/>
        <v>16.100000000000094</v>
      </c>
      <c r="C330" s="5">
        <f t="shared" si="186"/>
        <v>-2.839689779466219</v>
      </c>
      <c r="D330" s="5">
        <f t="shared" si="187"/>
        <v>-6.0715437364688074E-4</v>
      </c>
      <c r="E330" s="5">
        <f t="shared" si="188"/>
        <v>-2.8397201371849015</v>
      </c>
      <c r="G330" s="5">
        <f t="shared" ref="G330:G353" si="191">G329+$C$3</f>
        <v>16.100000000000094</v>
      </c>
      <c r="H330" s="5">
        <f t="shared" ref="H330:H353" si="192">J329</f>
        <v>0.6317026257414794</v>
      </c>
      <c r="I330" s="5">
        <f t="shared" ref="I330:I353" si="193">-0.7*H330+0.44+0.0001*G330</f>
        <v>-5.8183801903554299E-4</v>
      </c>
      <c r="J330" s="5">
        <f t="shared" ref="J330:J353" si="194">H330+$C$3*I330</f>
        <v>0.6316735338405276</v>
      </c>
      <c r="AA330" s="2">
        <f t="shared" ref="AA330:AA393" si="195">AA329+$C$3</f>
        <v>16.100000000000094</v>
      </c>
      <c r="AB330" s="91">
        <f t="shared" ref="AB330:AB393" si="196">AD329</f>
        <v>44.653686514003823</v>
      </c>
      <c r="AC330" s="91">
        <f t="shared" ref="AC330:AC393" si="197">(-0.05)*AB330-(0.0001*AA330)</f>
        <v>-2.234294325700191</v>
      </c>
      <c r="AD330" s="91">
        <f t="shared" ref="AD330:AD393" si="198">AB330+($C$3*AC330)</f>
        <v>44.541971797718816</v>
      </c>
      <c r="AF330" s="2">
        <f t="shared" ref="AF330:AF393" si="199">AF329+$C$3</f>
        <v>16.100000000000094</v>
      </c>
      <c r="AG330" s="90">
        <f t="shared" ref="AG330:AG393" si="200">AI329</f>
        <v>45.096376497885402</v>
      </c>
      <c r="AH330" s="90">
        <f t="shared" ref="AH330:AH393" si="201">(-0.05)*AG330+0.04-(0.0001*AF330)</f>
        <v>-2.2164288248942698</v>
      </c>
      <c r="AI330" s="2">
        <f t="shared" ref="AI330:AI393" si="202">AG330+($C$3*AH330)</f>
        <v>44.985555056640685</v>
      </c>
      <c r="AJ330">
        <f t="shared" si="190"/>
        <v>-0.11082144124471349</v>
      </c>
    </row>
    <row r="331" spans="1:36" x14ac:dyDescent="0.25">
      <c r="A331" s="2">
        <f t="shared" si="189"/>
        <v>484.50000000000284</v>
      </c>
      <c r="B331" s="5">
        <f t="shared" si="185"/>
        <v>16.150000000000095</v>
      </c>
      <c r="C331" s="5">
        <f t="shared" si="186"/>
        <v>-2.8397201371849015</v>
      </c>
      <c r="D331" s="5">
        <f t="shared" si="187"/>
        <v>-5.8090397056900366E-4</v>
      </c>
      <c r="E331" s="5">
        <f t="shared" si="188"/>
        <v>-2.83974918238343</v>
      </c>
      <c r="G331" s="5">
        <f t="shared" si="191"/>
        <v>16.150000000000095</v>
      </c>
      <c r="H331" s="5">
        <f t="shared" si="192"/>
        <v>0.6316735338405276</v>
      </c>
      <c r="I331" s="5">
        <f t="shared" si="193"/>
        <v>-5.564736883692759E-4</v>
      </c>
      <c r="J331" s="5">
        <f t="shared" si="194"/>
        <v>0.63164571015610915</v>
      </c>
      <c r="AA331" s="2">
        <f t="shared" si="195"/>
        <v>16.150000000000095</v>
      </c>
      <c r="AB331" s="91">
        <f t="shared" si="196"/>
        <v>44.541971797718816</v>
      </c>
      <c r="AC331" s="91">
        <f t="shared" si="197"/>
        <v>-2.2287135898859409</v>
      </c>
      <c r="AD331" s="91">
        <f t="shared" si="198"/>
        <v>44.430536118224516</v>
      </c>
      <c r="AF331" s="2">
        <f t="shared" si="199"/>
        <v>16.150000000000095</v>
      </c>
      <c r="AG331" s="90">
        <f t="shared" si="200"/>
        <v>44.985555056640685</v>
      </c>
      <c r="AH331" s="90">
        <f t="shared" si="201"/>
        <v>-2.2108927528320343</v>
      </c>
      <c r="AI331" s="2">
        <f t="shared" si="202"/>
        <v>44.875010418999082</v>
      </c>
      <c r="AJ331">
        <f t="shared" si="190"/>
        <v>-0.11054463764160172</v>
      </c>
    </row>
    <row r="332" spans="1:36" x14ac:dyDescent="0.25">
      <c r="A332" s="2">
        <f t="shared" si="189"/>
        <v>486.00000000000284</v>
      </c>
      <c r="B332" s="5">
        <f t="shared" si="185"/>
        <v>16.200000000000095</v>
      </c>
      <c r="C332" s="5">
        <f t="shared" si="186"/>
        <v>-2.83974918238343</v>
      </c>
      <c r="D332" s="5">
        <f t="shared" si="187"/>
        <v>-5.5557233159903084E-4</v>
      </c>
      <c r="E332" s="5">
        <f t="shared" si="188"/>
        <v>-2.8397769610000099</v>
      </c>
      <c r="G332" s="5">
        <f t="shared" si="191"/>
        <v>16.200000000000095</v>
      </c>
      <c r="H332" s="5">
        <f t="shared" si="192"/>
        <v>0.63164571015610915</v>
      </c>
      <c r="I332" s="5">
        <f t="shared" si="193"/>
        <v>-5.3199710927637265E-4</v>
      </c>
      <c r="J332" s="5">
        <f t="shared" si="194"/>
        <v>0.63161911030064533</v>
      </c>
      <c r="AA332" s="2">
        <f t="shared" si="195"/>
        <v>16.200000000000095</v>
      </c>
      <c r="AB332" s="91">
        <f t="shared" si="196"/>
        <v>44.430536118224516</v>
      </c>
      <c r="AC332" s="91">
        <f t="shared" si="197"/>
        <v>-2.223146805911226</v>
      </c>
      <c r="AD332" s="91">
        <f t="shared" si="198"/>
        <v>44.319378777928954</v>
      </c>
      <c r="AF332" s="2">
        <f t="shared" si="199"/>
        <v>16.200000000000095</v>
      </c>
      <c r="AG332" s="90">
        <f t="shared" si="200"/>
        <v>44.875010418999082</v>
      </c>
      <c r="AH332" s="90">
        <f t="shared" si="201"/>
        <v>-2.2053705209499541</v>
      </c>
      <c r="AI332" s="2">
        <f t="shared" si="202"/>
        <v>44.764741892951584</v>
      </c>
      <c r="AJ332">
        <f t="shared" si="190"/>
        <v>-0.11026852604749771</v>
      </c>
    </row>
    <row r="333" spans="1:36" x14ac:dyDescent="0.25">
      <c r="A333" s="2">
        <f t="shared" si="189"/>
        <v>487.5000000000029</v>
      </c>
      <c r="B333" s="5">
        <f t="shared" si="185"/>
        <v>16.250000000000096</v>
      </c>
      <c r="C333" s="5">
        <f t="shared" si="186"/>
        <v>-2.8397769610000099</v>
      </c>
      <c r="D333" s="5">
        <f t="shared" si="187"/>
        <v>-5.3112729999325045E-4</v>
      </c>
      <c r="E333" s="5">
        <f t="shared" si="188"/>
        <v>-2.8398035173650094</v>
      </c>
      <c r="G333" s="5">
        <f t="shared" si="191"/>
        <v>16.250000000000096</v>
      </c>
      <c r="H333" s="5">
        <f t="shared" si="192"/>
        <v>0.63161911030064533</v>
      </c>
      <c r="I333" s="5">
        <f t="shared" si="193"/>
        <v>-5.0837721045169379E-4</v>
      </c>
      <c r="J333" s="5">
        <f t="shared" si="194"/>
        <v>0.63159369144012278</v>
      </c>
      <c r="AA333" s="2">
        <f t="shared" si="195"/>
        <v>16.250000000000096</v>
      </c>
      <c r="AB333" s="91">
        <f t="shared" si="196"/>
        <v>44.319378777928954</v>
      </c>
      <c r="AC333" s="91">
        <f t="shared" si="197"/>
        <v>-2.2175939388964481</v>
      </c>
      <c r="AD333" s="91">
        <f t="shared" si="198"/>
        <v>44.208499080984133</v>
      </c>
      <c r="AF333" s="2">
        <f t="shared" si="199"/>
        <v>16.250000000000096</v>
      </c>
      <c r="AG333" s="90">
        <f t="shared" si="200"/>
        <v>44.764741892951584</v>
      </c>
      <c r="AH333" s="90">
        <f t="shared" si="201"/>
        <v>-2.1998620946475795</v>
      </c>
      <c r="AI333" s="2">
        <f t="shared" si="202"/>
        <v>44.654748788219202</v>
      </c>
      <c r="AJ333">
        <f t="shared" si="190"/>
        <v>-0.10999310473237899</v>
      </c>
    </row>
    <row r="334" spans="1:36" x14ac:dyDescent="0.25">
      <c r="A334" s="2">
        <f t="shared" si="189"/>
        <v>489.0000000000029</v>
      </c>
      <c r="B334" s="5">
        <f t="shared" si="185"/>
        <v>16.300000000000097</v>
      </c>
      <c r="C334" s="5">
        <f t="shared" si="186"/>
        <v>-2.8398035173650094</v>
      </c>
      <c r="D334" s="5">
        <f t="shared" si="187"/>
        <v>-5.0753784449365466E-4</v>
      </c>
      <c r="E334" s="5">
        <f t="shared" si="188"/>
        <v>-2.8398288942572338</v>
      </c>
      <c r="G334" s="5">
        <f t="shared" si="191"/>
        <v>16.300000000000097</v>
      </c>
      <c r="H334" s="5">
        <f t="shared" si="192"/>
        <v>0.63159369144012278</v>
      </c>
      <c r="I334" s="5">
        <f t="shared" si="193"/>
        <v>-4.8558400808591481E-4</v>
      </c>
      <c r="J334" s="5">
        <f t="shared" si="194"/>
        <v>0.63156941223971852</v>
      </c>
      <c r="AA334" s="2">
        <f t="shared" si="195"/>
        <v>16.300000000000097</v>
      </c>
      <c r="AB334" s="91">
        <f t="shared" si="196"/>
        <v>44.208499080984133</v>
      </c>
      <c r="AC334" s="91">
        <f t="shared" si="197"/>
        <v>-2.2120549540492069</v>
      </c>
      <c r="AD334" s="91">
        <f t="shared" si="198"/>
        <v>44.097896333281675</v>
      </c>
      <c r="AF334" s="2">
        <f t="shared" si="199"/>
        <v>16.300000000000097</v>
      </c>
      <c r="AG334" s="90">
        <f t="shared" si="200"/>
        <v>44.654748788219202</v>
      </c>
      <c r="AH334" s="90">
        <f t="shared" si="201"/>
        <v>-2.1943674394109602</v>
      </c>
      <c r="AI334" s="2">
        <f t="shared" si="202"/>
        <v>44.54503041624865</v>
      </c>
      <c r="AJ334">
        <f t="shared" si="190"/>
        <v>-0.10971837197054801</v>
      </c>
    </row>
    <row r="335" spans="1:36" x14ac:dyDescent="0.25">
      <c r="A335" s="2">
        <f t="shared" si="189"/>
        <v>490.5000000000029</v>
      </c>
      <c r="B335" s="5">
        <f t="shared" si="185"/>
        <v>16.350000000000097</v>
      </c>
      <c r="C335" s="5">
        <f t="shared" si="186"/>
        <v>-2.8398288942572338</v>
      </c>
      <c r="D335" s="5">
        <f t="shared" si="187"/>
        <v>-4.8477401993633935E-4</v>
      </c>
      <c r="E335" s="5">
        <f t="shared" si="188"/>
        <v>-2.8398531329582308</v>
      </c>
      <c r="G335" s="5">
        <f t="shared" si="191"/>
        <v>16.350000000000097</v>
      </c>
      <c r="H335" s="5">
        <f t="shared" si="192"/>
        <v>0.63156941223971852</v>
      </c>
      <c r="I335" s="5">
        <f t="shared" si="193"/>
        <v>-4.6358856780291842E-4</v>
      </c>
      <c r="J335" s="5">
        <f t="shared" si="194"/>
        <v>0.63154623281132838</v>
      </c>
      <c r="AA335" s="2">
        <f t="shared" si="195"/>
        <v>16.350000000000097</v>
      </c>
      <c r="AB335" s="91">
        <f t="shared" si="196"/>
        <v>44.097896333281675</v>
      </c>
      <c r="AC335" s="91">
        <f t="shared" si="197"/>
        <v>-2.2065298166640837</v>
      </c>
      <c r="AD335" s="91">
        <f t="shared" si="198"/>
        <v>43.987569842448472</v>
      </c>
      <c r="AF335" s="2">
        <f t="shared" si="199"/>
        <v>16.350000000000097</v>
      </c>
      <c r="AG335" s="90">
        <f t="shared" si="200"/>
        <v>44.54503041624865</v>
      </c>
      <c r="AH335" s="90">
        <f t="shared" si="201"/>
        <v>-2.1888865208124324</v>
      </c>
      <c r="AI335" s="2">
        <f t="shared" si="202"/>
        <v>44.435586090208027</v>
      </c>
      <c r="AJ335">
        <f t="shared" si="190"/>
        <v>-0.10944432604062163</v>
      </c>
    </row>
    <row r="336" spans="1:36" x14ac:dyDescent="0.25">
      <c r="A336" s="2">
        <f t="shared" si="189"/>
        <v>492.00000000000296</v>
      </c>
      <c r="B336" s="5">
        <f t="shared" si="185"/>
        <v>16.400000000000098</v>
      </c>
      <c r="C336" s="5">
        <f t="shared" si="186"/>
        <v>-2.8398531329582308</v>
      </c>
      <c r="D336" s="5">
        <f t="shared" si="187"/>
        <v>-4.6280692923857765E-4</v>
      </c>
      <c r="E336" s="5">
        <f t="shared" si="188"/>
        <v>-2.8398762733046929</v>
      </c>
      <c r="G336" s="5">
        <f t="shared" si="191"/>
        <v>16.400000000000098</v>
      </c>
      <c r="H336" s="5">
        <f t="shared" si="192"/>
        <v>0.63154623281132838</v>
      </c>
      <c r="I336" s="5">
        <f t="shared" si="193"/>
        <v>-4.4236296792984171E-4</v>
      </c>
      <c r="J336" s="5">
        <f t="shared" si="194"/>
        <v>0.6315241146629319</v>
      </c>
      <c r="AA336" s="2">
        <f t="shared" si="195"/>
        <v>16.400000000000098</v>
      </c>
      <c r="AB336" s="91">
        <f t="shared" si="196"/>
        <v>43.987569842448472</v>
      </c>
      <c r="AC336" s="91">
        <f t="shared" si="197"/>
        <v>-2.2010184921224236</v>
      </c>
      <c r="AD336" s="91">
        <f t="shared" si="198"/>
        <v>43.877518917842352</v>
      </c>
      <c r="AF336" s="2">
        <f t="shared" si="199"/>
        <v>16.400000000000098</v>
      </c>
      <c r="AG336" s="90">
        <f t="shared" si="200"/>
        <v>44.435586090208027</v>
      </c>
      <c r="AH336" s="90">
        <f t="shared" si="201"/>
        <v>-2.1834193045104016</v>
      </c>
      <c r="AI336" s="2">
        <f t="shared" si="202"/>
        <v>44.326415124982503</v>
      </c>
      <c r="AJ336">
        <f t="shared" si="190"/>
        <v>-0.10917096522552008</v>
      </c>
    </row>
    <row r="337" spans="1:36" x14ac:dyDescent="0.25">
      <c r="A337" s="2">
        <f t="shared" si="189"/>
        <v>493.50000000000296</v>
      </c>
      <c r="B337" s="5">
        <f t="shared" si="185"/>
        <v>16.450000000000099</v>
      </c>
      <c r="C337" s="5">
        <f t="shared" si="186"/>
        <v>-2.8398762733046929</v>
      </c>
      <c r="D337" s="5">
        <f t="shared" si="187"/>
        <v>-4.4160868671505355E-4</v>
      </c>
      <c r="E337" s="5">
        <f t="shared" si="188"/>
        <v>-2.8398983537390285</v>
      </c>
      <c r="G337" s="5">
        <f t="shared" si="191"/>
        <v>16.450000000000099</v>
      </c>
      <c r="H337" s="5">
        <f t="shared" si="192"/>
        <v>0.6315241146629319</v>
      </c>
      <c r="I337" s="5">
        <f t="shared" si="193"/>
        <v>-4.2188026405226326E-4</v>
      </c>
      <c r="J337" s="5">
        <f t="shared" si="194"/>
        <v>0.6315030206497293</v>
      </c>
      <c r="AA337" s="2">
        <f t="shared" si="195"/>
        <v>16.450000000000099</v>
      </c>
      <c r="AB337" s="91">
        <f t="shared" si="196"/>
        <v>43.877518917842352</v>
      </c>
      <c r="AC337" s="91">
        <f t="shared" si="197"/>
        <v>-2.1955209458921177</v>
      </c>
      <c r="AD337" s="91">
        <f t="shared" si="198"/>
        <v>43.767742870547742</v>
      </c>
      <c r="AF337" s="2">
        <f t="shared" si="199"/>
        <v>16.450000000000099</v>
      </c>
      <c r="AG337" s="90">
        <f t="shared" si="200"/>
        <v>44.326415124982503</v>
      </c>
      <c r="AH337" s="90">
        <f t="shared" si="201"/>
        <v>-2.177965756249125</v>
      </c>
      <c r="AI337" s="2">
        <f t="shared" si="202"/>
        <v>44.217516837170045</v>
      </c>
      <c r="AJ337">
        <f t="shared" si="190"/>
        <v>-0.10889828781245625</v>
      </c>
    </row>
    <row r="338" spans="1:36" x14ac:dyDescent="0.25">
      <c r="A338" s="2">
        <f t="shared" si="189"/>
        <v>495.00000000000296</v>
      </c>
      <c r="B338" s="5">
        <f t="shared" si="185"/>
        <v>16.500000000000099</v>
      </c>
      <c r="C338" s="5">
        <f t="shared" si="186"/>
        <v>-2.8398983537390285</v>
      </c>
      <c r="D338" s="5">
        <f t="shared" si="187"/>
        <v>-4.211523826801759E-4</v>
      </c>
      <c r="E338" s="5">
        <f t="shared" si="188"/>
        <v>-2.8399194113581627</v>
      </c>
      <c r="G338" s="5">
        <f t="shared" si="191"/>
        <v>16.500000000000099</v>
      </c>
      <c r="H338" s="5">
        <f t="shared" si="192"/>
        <v>0.6315030206497293</v>
      </c>
      <c r="I338" s="5">
        <f t="shared" si="193"/>
        <v>-4.0211445481045088E-4</v>
      </c>
      <c r="J338" s="5">
        <f t="shared" si="194"/>
        <v>0.63148291492698883</v>
      </c>
      <c r="AA338" s="2">
        <f t="shared" si="195"/>
        <v>16.500000000000099</v>
      </c>
      <c r="AB338" s="91">
        <f t="shared" si="196"/>
        <v>43.767742870547742</v>
      </c>
      <c r="AC338" s="91">
        <f t="shared" si="197"/>
        <v>-2.1900371435273875</v>
      </c>
      <c r="AD338" s="91">
        <f t="shared" si="198"/>
        <v>43.658241013371374</v>
      </c>
      <c r="AF338" s="2">
        <f t="shared" si="199"/>
        <v>16.500000000000099</v>
      </c>
      <c r="AG338" s="90">
        <f t="shared" si="200"/>
        <v>44.217516837170045</v>
      </c>
      <c r="AH338" s="90">
        <f t="shared" si="201"/>
        <v>-2.1725258418585023</v>
      </c>
      <c r="AI338" s="2">
        <f t="shared" si="202"/>
        <v>44.108890545077116</v>
      </c>
      <c r="AJ338">
        <f t="shared" si="190"/>
        <v>-0.10862629209292513</v>
      </c>
    </row>
    <row r="339" spans="1:36" x14ac:dyDescent="0.25">
      <c r="A339" s="2">
        <f t="shared" si="189"/>
        <v>496.50000000000301</v>
      </c>
      <c r="B339" s="5">
        <f t="shared" si="185"/>
        <v>16.5500000000001</v>
      </c>
      <c r="C339" s="5">
        <f t="shared" si="186"/>
        <v>-2.8399194113581627</v>
      </c>
      <c r="D339" s="5">
        <f t="shared" si="187"/>
        <v>-4.0141204928629453E-4</v>
      </c>
      <c r="E339" s="5">
        <f t="shared" si="188"/>
        <v>-2.8399394819606272</v>
      </c>
      <c r="G339" s="5">
        <f t="shared" si="191"/>
        <v>16.5500000000001</v>
      </c>
      <c r="H339" s="5">
        <f t="shared" si="192"/>
        <v>0.63148291492698883</v>
      </c>
      <c r="I339" s="5">
        <f t="shared" si="193"/>
        <v>-3.8304044889215421E-4</v>
      </c>
      <c r="J339" s="5">
        <f t="shared" si="194"/>
        <v>0.6314637629045442</v>
      </c>
      <c r="AA339" s="2">
        <f t="shared" si="195"/>
        <v>16.5500000000001</v>
      </c>
      <c r="AB339" s="91">
        <f t="shared" si="196"/>
        <v>43.658241013371374</v>
      </c>
      <c r="AC339" s="91">
        <f t="shared" si="197"/>
        <v>-2.1845670506685688</v>
      </c>
      <c r="AD339" s="91">
        <f t="shared" si="198"/>
        <v>43.549012660837946</v>
      </c>
      <c r="AF339" s="2">
        <f t="shared" si="199"/>
        <v>16.5500000000001</v>
      </c>
      <c r="AG339" s="90">
        <f t="shared" si="200"/>
        <v>44.108890545077116</v>
      </c>
      <c r="AH339" s="90">
        <f t="shared" si="201"/>
        <v>-2.167099527253856</v>
      </c>
      <c r="AI339" s="2">
        <f t="shared" si="202"/>
        <v>44.000535568714426</v>
      </c>
      <c r="AJ339">
        <f t="shared" si="190"/>
        <v>-0.10835497636269281</v>
      </c>
    </row>
    <row r="340" spans="1:36" x14ac:dyDescent="0.25">
      <c r="A340" s="2">
        <f t="shared" si="189"/>
        <v>498.00000000000301</v>
      </c>
      <c r="B340" s="5">
        <f t="shared" si="185"/>
        <v>16.600000000000101</v>
      </c>
      <c r="C340" s="5">
        <f t="shared" si="186"/>
        <v>-2.8399394819606272</v>
      </c>
      <c r="D340" s="5">
        <f t="shared" si="187"/>
        <v>-3.8236262756117926E-4</v>
      </c>
      <c r="E340" s="5">
        <f t="shared" si="188"/>
        <v>-2.8399586000920052</v>
      </c>
      <c r="G340" s="5">
        <f t="shared" si="191"/>
        <v>16.600000000000101</v>
      </c>
      <c r="H340" s="5">
        <f t="shared" si="192"/>
        <v>0.6314637629045442</v>
      </c>
      <c r="I340" s="5">
        <f t="shared" si="193"/>
        <v>-3.646340331809174E-4</v>
      </c>
      <c r="J340" s="5">
        <f t="shared" si="194"/>
        <v>0.63144553120288516</v>
      </c>
      <c r="AA340" s="2">
        <f t="shared" si="195"/>
        <v>16.600000000000101</v>
      </c>
      <c r="AB340" s="91">
        <f t="shared" si="196"/>
        <v>43.549012660837946</v>
      </c>
      <c r="AC340" s="91">
        <f t="shared" si="197"/>
        <v>-2.1791106330418977</v>
      </c>
      <c r="AD340" s="91">
        <f t="shared" si="198"/>
        <v>43.440057129185853</v>
      </c>
      <c r="AF340" s="2">
        <f t="shared" si="199"/>
        <v>16.600000000000101</v>
      </c>
      <c r="AG340" s="90">
        <f t="shared" si="200"/>
        <v>44.000535568714426</v>
      </c>
      <c r="AH340" s="90">
        <f t="shared" si="201"/>
        <v>-2.1616867784357217</v>
      </c>
      <c r="AI340" s="2">
        <f t="shared" si="202"/>
        <v>43.892451229792641</v>
      </c>
      <c r="AJ340">
        <f t="shared" si="190"/>
        <v>-0.10808433892178609</v>
      </c>
    </row>
    <row r="341" spans="1:36" x14ac:dyDescent="0.25">
      <c r="A341" s="2">
        <f t="shared" si="189"/>
        <v>499.50000000000307</v>
      </c>
      <c r="B341" s="5">
        <f t="shared" si="185"/>
        <v>16.650000000000102</v>
      </c>
      <c r="C341" s="5">
        <f t="shared" si="186"/>
        <v>-2.8399586000920052</v>
      </c>
      <c r="D341" s="5">
        <f t="shared" si="187"/>
        <v>-3.6397993559657629E-4</v>
      </c>
      <c r="E341" s="5">
        <f t="shared" si="188"/>
        <v>-2.839976799088785</v>
      </c>
      <c r="G341" s="5">
        <f t="shared" si="191"/>
        <v>16.650000000000102</v>
      </c>
      <c r="H341" s="5">
        <f t="shared" si="192"/>
        <v>0.63144553120288516</v>
      </c>
      <c r="I341" s="5">
        <f t="shared" si="193"/>
        <v>-3.4687184201955337E-4</v>
      </c>
      <c r="J341" s="5">
        <f t="shared" si="194"/>
        <v>0.63142818761078423</v>
      </c>
      <c r="AA341" s="2">
        <f t="shared" si="195"/>
        <v>16.650000000000102</v>
      </c>
      <c r="AB341" s="91">
        <f t="shared" si="196"/>
        <v>43.440057129185853</v>
      </c>
      <c r="AC341" s="91">
        <f t="shared" si="197"/>
        <v>-2.1736678564592928</v>
      </c>
      <c r="AD341" s="91">
        <f t="shared" si="198"/>
        <v>43.331373736362885</v>
      </c>
      <c r="AF341" s="2">
        <f t="shared" si="199"/>
        <v>16.650000000000102</v>
      </c>
      <c r="AG341" s="90">
        <f t="shared" si="200"/>
        <v>43.892451229792641</v>
      </c>
      <c r="AH341" s="90">
        <f t="shared" si="201"/>
        <v>-2.156287561489632</v>
      </c>
      <c r="AI341" s="2">
        <f t="shared" si="202"/>
        <v>43.784636851718162</v>
      </c>
      <c r="AJ341">
        <f t="shared" si="190"/>
        <v>-0.1078143780744816</v>
      </c>
    </row>
    <row r="342" spans="1:36" x14ac:dyDescent="0.25">
      <c r="A342" s="2">
        <f t="shared" si="189"/>
        <v>501.00000000000307</v>
      </c>
      <c r="B342" s="5">
        <f t="shared" si="185"/>
        <v>16.700000000000102</v>
      </c>
      <c r="C342" s="5">
        <f t="shared" si="186"/>
        <v>-2.839976799088785</v>
      </c>
      <c r="D342" s="5">
        <f t="shared" si="187"/>
        <v>-3.462406378505424E-4</v>
      </c>
      <c r="E342" s="5">
        <f t="shared" si="188"/>
        <v>-2.8399941111206775</v>
      </c>
      <c r="G342" s="5">
        <f t="shared" si="191"/>
        <v>16.700000000000102</v>
      </c>
      <c r="H342" s="5">
        <f t="shared" si="192"/>
        <v>0.63142818761078423</v>
      </c>
      <c r="I342" s="5">
        <f t="shared" si="193"/>
        <v>-3.2973132754892677E-4</v>
      </c>
      <c r="J342" s="5">
        <f t="shared" si="194"/>
        <v>0.6314117010444068</v>
      </c>
      <c r="AA342" s="2">
        <f t="shared" si="195"/>
        <v>16.700000000000102</v>
      </c>
      <c r="AB342" s="91">
        <f t="shared" si="196"/>
        <v>43.331373736362885</v>
      </c>
      <c r="AC342" s="91">
        <f t="shared" si="197"/>
        <v>-2.1682386868181442</v>
      </c>
      <c r="AD342" s="91">
        <f t="shared" si="198"/>
        <v>43.222961802021977</v>
      </c>
      <c r="AF342" s="2">
        <f t="shared" si="199"/>
        <v>16.700000000000102</v>
      </c>
      <c r="AG342" s="90">
        <f t="shared" si="200"/>
        <v>43.784636851718162</v>
      </c>
      <c r="AH342" s="90">
        <f t="shared" si="201"/>
        <v>-2.1509018425859079</v>
      </c>
      <c r="AI342" s="2">
        <f t="shared" si="202"/>
        <v>43.677091759588869</v>
      </c>
      <c r="AJ342">
        <f t="shared" si="190"/>
        <v>-0.1075450921292954</v>
      </c>
    </row>
    <row r="343" spans="1:36" x14ac:dyDescent="0.25">
      <c r="A343" s="2">
        <f t="shared" si="189"/>
        <v>502.50000000000307</v>
      </c>
      <c r="B343" s="5">
        <f t="shared" si="185"/>
        <v>16.750000000000103</v>
      </c>
      <c r="C343" s="5">
        <f t="shared" si="186"/>
        <v>-2.8399941111206775</v>
      </c>
      <c r="D343" s="5">
        <f t="shared" si="187"/>
        <v>-3.2912221552580602E-4</v>
      </c>
      <c r="E343" s="5">
        <f t="shared" si="188"/>
        <v>-2.8400105672314537</v>
      </c>
      <c r="G343" s="5">
        <f t="shared" si="191"/>
        <v>16.750000000000103</v>
      </c>
      <c r="H343" s="5">
        <f t="shared" si="192"/>
        <v>0.6314117010444068</v>
      </c>
      <c r="I343" s="5">
        <f t="shared" si="193"/>
        <v>-3.1319073108473862E-4</v>
      </c>
      <c r="J343" s="5">
        <f t="shared" si="194"/>
        <v>0.63139604150785256</v>
      </c>
      <c r="AA343" s="2">
        <f t="shared" si="195"/>
        <v>16.750000000000103</v>
      </c>
      <c r="AB343" s="91">
        <f t="shared" si="196"/>
        <v>43.222961802021977</v>
      </c>
      <c r="AC343" s="91">
        <f t="shared" si="197"/>
        <v>-2.162823090101099</v>
      </c>
      <c r="AD343" s="91">
        <f t="shared" si="198"/>
        <v>43.114820647516922</v>
      </c>
      <c r="AF343" s="2">
        <f t="shared" si="199"/>
        <v>16.750000000000103</v>
      </c>
      <c r="AG343" s="90">
        <f t="shared" si="200"/>
        <v>43.677091759588869</v>
      </c>
      <c r="AH343" s="90">
        <f t="shared" si="201"/>
        <v>-2.1455295879794436</v>
      </c>
      <c r="AI343" s="2">
        <f t="shared" si="202"/>
        <v>43.5698152801899</v>
      </c>
      <c r="AJ343">
        <f t="shared" si="190"/>
        <v>-0.10727647939897218</v>
      </c>
    </row>
    <row r="344" spans="1:36" x14ac:dyDescent="0.25">
      <c r="A344" s="2">
        <f t="shared" si="189"/>
        <v>504.00000000000313</v>
      </c>
      <c r="B344" s="5">
        <f t="shared" si="185"/>
        <v>16.800000000000104</v>
      </c>
      <c r="C344" s="5">
        <f t="shared" si="186"/>
        <v>-2.8400105672314537</v>
      </c>
      <c r="D344" s="5">
        <f t="shared" si="187"/>
        <v>-3.1260293798241346E-4</v>
      </c>
      <c r="E344" s="5">
        <f t="shared" si="188"/>
        <v>-2.8400261973783527</v>
      </c>
      <c r="G344" s="5">
        <f t="shared" si="191"/>
        <v>16.800000000000104</v>
      </c>
      <c r="H344" s="5">
        <f t="shared" si="192"/>
        <v>0.63139604150785256</v>
      </c>
      <c r="I344" s="5">
        <f t="shared" si="193"/>
        <v>-2.9722905549673263E-4</v>
      </c>
      <c r="J344" s="5">
        <f t="shared" si="194"/>
        <v>0.63138118005507771</v>
      </c>
      <c r="AA344" s="2">
        <f t="shared" si="195"/>
        <v>16.800000000000104</v>
      </c>
      <c r="AB344" s="91">
        <f t="shared" si="196"/>
        <v>43.114820647516922</v>
      </c>
      <c r="AC344" s="91">
        <f t="shared" si="197"/>
        <v>-2.1574210323758463</v>
      </c>
      <c r="AD344" s="91">
        <f t="shared" si="198"/>
        <v>43.006949595898128</v>
      </c>
      <c r="AF344" s="2">
        <f t="shared" si="199"/>
        <v>16.800000000000104</v>
      </c>
      <c r="AG344" s="90">
        <f t="shared" si="200"/>
        <v>43.5698152801899</v>
      </c>
      <c r="AH344" s="90">
        <f t="shared" si="201"/>
        <v>-2.1401707640094951</v>
      </c>
      <c r="AI344" s="2">
        <f t="shared" si="202"/>
        <v>43.462806741989425</v>
      </c>
      <c r="AJ344">
        <f t="shared" si="190"/>
        <v>-0.10700853820047476</v>
      </c>
    </row>
    <row r="345" spans="1:36" x14ac:dyDescent="0.25">
      <c r="A345" s="2">
        <f t="shared" si="189"/>
        <v>505.50000000000313</v>
      </c>
      <c r="B345" s="5">
        <f t="shared" si="185"/>
        <v>16.850000000000104</v>
      </c>
      <c r="C345" s="5">
        <f t="shared" si="186"/>
        <v>-2.8400261973783527</v>
      </c>
      <c r="D345" s="5">
        <f t="shared" si="187"/>
        <v>-2.9666183515312627E-4</v>
      </c>
      <c r="E345" s="5">
        <f t="shared" si="188"/>
        <v>-2.8400410304701103</v>
      </c>
      <c r="G345" s="5">
        <f t="shared" si="191"/>
        <v>16.850000000000104</v>
      </c>
      <c r="H345" s="5">
        <f t="shared" si="192"/>
        <v>0.63138118005507771</v>
      </c>
      <c r="I345" s="5">
        <f t="shared" si="193"/>
        <v>-2.8182603855434851E-4</v>
      </c>
      <c r="J345" s="5">
        <f t="shared" si="194"/>
        <v>0.63136708875314995</v>
      </c>
      <c r="AA345" s="2">
        <f t="shared" si="195"/>
        <v>16.850000000000104</v>
      </c>
      <c r="AB345" s="91">
        <f t="shared" si="196"/>
        <v>43.006949595898128</v>
      </c>
      <c r="AC345" s="91">
        <f t="shared" si="197"/>
        <v>-2.1520324797949066</v>
      </c>
      <c r="AD345" s="91">
        <f t="shared" si="198"/>
        <v>42.899347971908384</v>
      </c>
      <c r="AF345" s="2">
        <f t="shared" si="199"/>
        <v>16.850000000000104</v>
      </c>
      <c r="AG345" s="90">
        <f t="shared" si="200"/>
        <v>43.462806741989425</v>
      </c>
      <c r="AH345" s="90">
        <f t="shared" si="201"/>
        <v>-2.1348253370994716</v>
      </c>
      <c r="AI345" s="2">
        <f t="shared" si="202"/>
        <v>43.35606547513445</v>
      </c>
      <c r="AJ345">
        <f t="shared" si="190"/>
        <v>-0.10674126685497359</v>
      </c>
    </row>
    <row r="346" spans="1:36" x14ac:dyDescent="0.25">
      <c r="A346" s="2">
        <f t="shared" si="189"/>
        <v>507.00000000000318</v>
      </c>
      <c r="B346" s="5">
        <f t="shared" si="185"/>
        <v>16.900000000000105</v>
      </c>
      <c r="C346" s="5">
        <f t="shared" si="186"/>
        <v>-2.8400410304701103</v>
      </c>
      <c r="D346" s="5">
        <f t="shared" si="187"/>
        <v>-2.8127867092293856E-4</v>
      </c>
      <c r="E346" s="5">
        <f t="shared" si="188"/>
        <v>-2.8400550944036564</v>
      </c>
      <c r="G346" s="5">
        <f t="shared" si="191"/>
        <v>16.900000000000105</v>
      </c>
      <c r="H346" s="5">
        <f t="shared" si="192"/>
        <v>0.63136708875314995</v>
      </c>
      <c r="I346" s="5">
        <f t="shared" si="193"/>
        <v>-2.6696212720490929E-4</v>
      </c>
      <c r="J346" s="5">
        <f t="shared" si="194"/>
        <v>0.63135374064678973</v>
      </c>
      <c r="AA346" s="2">
        <f t="shared" si="195"/>
        <v>16.900000000000105</v>
      </c>
      <c r="AB346" s="91">
        <f t="shared" si="196"/>
        <v>42.899347971908384</v>
      </c>
      <c r="AC346" s="91">
        <f t="shared" si="197"/>
        <v>-2.1466573985954192</v>
      </c>
      <c r="AD346" s="91">
        <f t="shared" si="198"/>
        <v>42.792015101978613</v>
      </c>
      <c r="AF346" s="2">
        <f t="shared" si="199"/>
        <v>16.900000000000105</v>
      </c>
      <c r="AG346" s="90">
        <f t="shared" si="200"/>
        <v>43.35606547513445</v>
      </c>
      <c r="AH346" s="90">
        <f t="shared" si="201"/>
        <v>-2.1294932737567227</v>
      </c>
      <c r="AI346" s="2">
        <f t="shared" si="202"/>
        <v>43.249590811446616</v>
      </c>
      <c r="AJ346">
        <f t="shared" si="190"/>
        <v>-0.10647466368783615</v>
      </c>
    </row>
    <row r="347" spans="1:36" x14ac:dyDescent="0.25">
      <c r="A347" s="2">
        <f t="shared" si="189"/>
        <v>508.50000000000318</v>
      </c>
      <c r="B347" s="5">
        <f t="shared" si="185"/>
        <v>16.950000000000106</v>
      </c>
      <c r="C347" s="5">
        <f t="shared" si="186"/>
        <v>-2.8400550944036564</v>
      </c>
      <c r="D347" s="5">
        <f t="shared" si="187"/>
        <v>-2.6643391744051413E-4</v>
      </c>
      <c r="E347" s="5">
        <f t="shared" si="188"/>
        <v>-2.8400684160995286</v>
      </c>
      <c r="G347" s="5">
        <f t="shared" si="191"/>
        <v>16.950000000000106</v>
      </c>
      <c r="H347" s="5">
        <f t="shared" si="192"/>
        <v>0.63135374064678973</v>
      </c>
      <c r="I347" s="5">
        <f t="shared" si="193"/>
        <v>-2.5261845275275328E-4</v>
      </c>
      <c r="J347" s="5">
        <f t="shared" si="194"/>
        <v>0.63134110972415214</v>
      </c>
      <c r="AA347" s="2">
        <f t="shared" si="195"/>
        <v>16.950000000000106</v>
      </c>
      <c r="AB347" s="91">
        <f t="shared" si="196"/>
        <v>42.792015101978613</v>
      </c>
      <c r="AC347" s="91">
        <f t="shared" si="197"/>
        <v>-2.1412957550989309</v>
      </c>
      <c r="AD347" s="91">
        <f t="shared" si="198"/>
        <v>42.68495031422367</v>
      </c>
      <c r="AF347" s="2">
        <f t="shared" si="199"/>
        <v>16.950000000000106</v>
      </c>
      <c r="AG347" s="90">
        <f t="shared" si="200"/>
        <v>43.249590811446616</v>
      </c>
      <c r="AH347" s="90">
        <f t="shared" si="201"/>
        <v>-2.1241745405723309</v>
      </c>
      <c r="AI347" s="2">
        <f t="shared" si="202"/>
        <v>43.143382084418</v>
      </c>
      <c r="AJ347">
        <f t="shared" si="190"/>
        <v>-0.10620872702861656</v>
      </c>
    </row>
    <row r="348" spans="1:36" x14ac:dyDescent="0.25">
      <c r="A348" s="2">
        <f t="shared" si="189"/>
        <v>510.00000000000318</v>
      </c>
      <c r="B348" s="5">
        <f t="shared" si="185"/>
        <v>17.000000000000107</v>
      </c>
      <c r="C348" s="5">
        <f t="shared" si="186"/>
        <v>-2.8400684160995286</v>
      </c>
      <c r="D348" s="5">
        <f t="shared" si="187"/>
        <v>-2.5210873033001588E-4</v>
      </c>
      <c r="E348" s="5">
        <f t="shared" si="188"/>
        <v>-2.840081021536045</v>
      </c>
      <c r="G348" s="5">
        <f t="shared" si="191"/>
        <v>17.000000000000107</v>
      </c>
      <c r="H348" s="5">
        <f t="shared" si="192"/>
        <v>0.63134110972415214</v>
      </c>
      <c r="I348" s="5">
        <f t="shared" si="193"/>
        <v>-2.3877680690645073E-4</v>
      </c>
      <c r="J348" s="5">
        <f t="shared" si="194"/>
        <v>0.6313291708838068</v>
      </c>
      <c r="AA348" s="2">
        <f t="shared" si="195"/>
        <v>17.000000000000107</v>
      </c>
      <c r="AB348" s="91">
        <f t="shared" si="196"/>
        <v>42.68495031422367</v>
      </c>
      <c r="AC348" s="91">
        <f t="shared" si="197"/>
        <v>-2.1359475157111838</v>
      </c>
      <c r="AD348" s="91">
        <f t="shared" si="198"/>
        <v>42.578152938438109</v>
      </c>
      <c r="AF348" s="2">
        <f t="shared" si="199"/>
        <v>17.000000000000107</v>
      </c>
      <c r="AG348" s="90">
        <f t="shared" si="200"/>
        <v>43.143382084418</v>
      </c>
      <c r="AH348" s="90">
        <f t="shared" si="201"/>
        <v>-2.1188691042209</v>
      </c>
      <c r="AI348" s="2">
        <f t="shared" si="202"/>
        <v>43.037438629206953</v>
      </c>
      <c r="AJ348">
        <f t="shared" si="190"/>
        <v>-0.10594345521104501</v>
      </c>
    </row>
    <row r="349" spans="1:36" x14ac:dyDescent="0.25">
      <c r="A349" s="2">
        <f t="shared" si="189"/>
        <v>511.50000000000324</v>
      </c>
      <c r="B349" s="5">
        <f t="shared" si="185"/>
        <v>17.050000000000107</v>
      </c>
      <c r="C349" s="5">
        <f t="shared" si="186"/>
        <v>-2.840081021536045</v>
      </c>
      <c r="D349" s="5">
        <f t="shared" si="187"/>
        <v>-2.3828492476868487E-4</v>
      </c>
      <c r="E349" s="5">
        <f t="shared" si="188"/>
        <v>-2.8400929357822835</v>
      </c>
      <c r="G349" s="5">
        <f t="shared" si="191"/>
        <v>17.050000000000107</v>
      </c>
      <c r="H349" s="5">
        <f t="shared" si="192"/>
        <v>0.6313291708838068</v>
      </c>
      <c r="I349" s="5">
        <f t="shared" si="193"/>
        <v>-2.2541961866473633E-4</v>
      </c>
      <c r="J349" s="5">
        <f t="shared" si="194"/>
        <v>0.63131789990287357</v>
      </c>
      <c r="AA349" s="2">
        <f t="shared" si="195"/>
        <v>17.050000000000107</v>
      </c>
      <c r="AB349" s="91">
        <f t="shared" si="196"/>
        <v>42.578152938438109</v>
      </c>
      <c r="AC349" s="91">
        <f t="shared" si="197"/>
        <v>-2.1306126469219056</v>
      </c>
      <c r="AD349" s="91">
        <f t="shared" si="198"/>
        <v>42.471622306092016</v>
      </c>
      <c r="AF349" s="2">
        <f t="shared" si="199"/>
        <v>17.050000000000107</v>
      </c>
      <c r="AG349" s="90">
        <f t="shared" si="200"/>
        <v>43.037438629206953</v>
      </c>
      <c r="AH349" s="90">
        <f t="shared" si="201"/>
        <v>-2.1135769314603476</v>
      </c>
      <c r="AI349" s="2">
        <f t="shared" si="202"/>
        <v>42.931759782633932</v>
      </c>
      <c r="AJ349">
        <f t="shared" si="190"/>
        <v>-0.10567884657301739</v>
      </c>
    </row>
    <row r="350" spans="1:36" x14ac:dyDescent="0.25">
      <c r="A350" s="2">
        <f t="shared" si="189"/>
        <v>513.00000000000318</v>
      </c>
      <c r="B350" s="5">
        <f t="shared" si="185"/>
        <v>17.100000000000108</v>
      </c>
      <c r="C350" s="5">
        <f t="shared" si="186"/>
        <v>-2.8400929357822835</v>
      </c>
      <c r="D350" s="5">
        <f t="shared" si="187"/>
        <v>-2.2494495240175157E-4</v>
      </c>
      <c r="E350" s="5">
        <f t="shared" si="188"/>
        <v>-2.8401041830299034</v>
      </c>
      <c r="G350" s="5">
        <f t="shared" si="191"/>
        <v>17.100000000000108</v>
      </c>
      <c r="H350" s="5">
        <f t="shared" si="192"/>
        <v>0.63131789990287357</v>
      </c>
      <c r="I350" s="5">
        <f t="shared" si="193"/>
        <v>-2.1252993201146316E-4</v>
      </c>
      <c r="J350" s="5">
        <f t="shared" si="194"/>
        <v>0.63130727340627302</v>
      </c>
      <c r="AA350" s="2">
        <f t="shared" si="195"/>
        <v>17.100000000000108</v>
      </c>
      <c r="AB350" s="91">
        <f t="shared" si="196"/>
        <v>42.471622306092016</v>
      </c>
      <c r="AC350" s="91">
        <f t="shared" si="197"/>
        <v>-2.1252911153046008</v>
      </c>
      <c r="AD350" s="91">
        <f t="shared" si="198"/>
        <v>42.365357750326787</v>
      </c>
      <c r="AF350" s="2">
        <f t="shared" si="199"/>
        <v>17.100000000000108</v>
      </c>
      <c r="AG350" s="90">
        <f t="shared" si="200"/>
        <v>42.931759782633932</v>
      </c>
      <c r="AH350" s="90">
        <f t="shared" si="201"/>
        <v>-2.1082979891316969</v>
      </c>
      <c r="AI350" s="2">
        <f t="shared" si="202"/>
        <v>42.826344883177349</v>
      </c>
      <c r="AJ350">
        <f t="shared" si="190"/>
        <v>-0.10541489945658485</v>
      </c>
    </row>
    <row r="351" spans="1:36" x14ac:dyDescent="0.25">
      <c r="A351" s="2">
        <f t="shared" si="189"/>
        <v>514.5000000000033</v>
      </c>
      <c r="B351" s="5">
        <f t="shared" si="185"/>
        <v>17.150000000000109</v>
      </c>
      <c r="C351" s="5">
        <f t="shared" si="186"/>
        <v>-2.8401041830299034</v>
      </c>
      <c r="D351" s="5">
        <f t="shared" si="187"/>
        <v>-2.1207187906780996E-4</v>
      </c>
      <c r="E351" s="5">
        <f t="shared" si="188"/>
        <v>-2.840114786623857</v>
      </c>
      <c r="G351" s="5">
        <f t="shared" si="191"/>
        <v>17.150000000000109</v>
      </c>
      <c r="H351" s="5">
        <f t="shared" si="192"/>
        <v>0.63130727340627302</v>
      </c>
      <c r="I351" s="5">
        <f t="shared" si="193"/>
        <v>-2.0009138439104342E-4</v>
      </c>
      <c r="J351" s="5">
        <f t="shared" si="194"/>
        <v>0.6312972688370535</v>
      </c>
      <c r="AA351" s="2">
        <f t="shared" si="195"/>
        <v>17.150000000000109</v>
      </c>
      <c r="AB351" s="91">
        <f t="shared" si="196"/>
        <v>42.365357750326787</v>
      </c>
      <c r="AC351" s="91">
        <f t="shared" si="197"/>
        <v>-2.1199828875163393</v>
      </c>
      <c r="AD351" s="91">
        <f t="shared" si="198"/>
        <v>42.259358605950972</v>
      </c>
      <c r="AF351" s="2">
        <f t="shared" si="199"/>
        <v>17.150000000000109</v>
      </c>
      <c r="AG351" s="90">
        <f t="shared" si="200"/>
        <v>42.826344883177349</v>
      </c>
      <c r="AH351" s="90">
        <f t="shared" si="201"/>
        <v>-2.1030322441588676</v>
      </c>
      <c r="AI351" s="2">
        <f t="shared" si="202"/>
        <v>42.721193270969408</v>
      </c>
      <c r="AJ351">
        <f t="shared" si="190"/>
        <v>-0.10515161220794339</v>
      </c>
    </row>
    <row r="352" spans="1:36" x14ac:dyDescent="0.25">
      <c r="A352" s="2">
        <f t="shared" si="189"/>
        <v>516.0000000000033</v>
      </c>
      <c r="B352" s="5">
        <f t="shared" si="185"/>
        <v>17.200000000000109</v>
      </c>
      <c r="C352" s="5">
        <f t="shared" si="186"/>
        <v>-2.840114786623857</v>
      </c>
      <c r="D352" s="5">
        <f t="shared" si="187"/>
        <v>-1.9964936330023548E-4</v>
      </c>
      <c r="E352" s="5">
        <f t="shared" si="188"/>
        <v>-2.8401247690920219</v>
      </c>
      <c r="G352" s="5">
        <f t="shared" si="191"/>
        <v>17.200000000000109</v>
      </c>
      <c r="H352" s="5">
        <f t="shared" si="192"/>
        <v>0.6312972688370535</v>
      </c>
      <c r="I352" s="5">
        <f t="shared" si="193"/>
        <v>-1.8808818593739557E-4</v>
      </c>
      <c r="J352" s="5">
        <f t="shared" si="194"/>
        <v>0.63128786442775664</v>
      </c>
      <c r="AA352" s="2">
        <f t="shared" si="195"/>
        <v>17.200000000000109</v>
      </c>
      <c r="AB352" s="91">
        <f t="shared" si="196"/>
        <v>42.259358605950972</v>
      </c>
      <c r="AC352" s="91">
        <f t="shared" si="197"/>
        <v>-2.1146879302975488</v>
      </c>
      <c r="AD352" s="91">
        <f t="shared" si="198"/>
        <v>42.153624209436096</v>
      </c>
      <c r="AF352" s="2">
        <f t="shared" si="199"/>
        <v>17.200000000000109</v>
      </c>
      <c r="AG352" s="90">
        <f t="shared" si="200"/>
        <v>42.721193270969408</v>
      </c>
      <c r="AH352" s="90">
        <f t="shared" si="201"/>
        <v>-2.0977796635484705</v>
      </c>
      <c r="AI352" s="2">
        <f t="shared" si="202"/>
        <v>42.616304287791984</v>
      </c>
      <c r="AJ352">
        <f t="shared" si="190"/>
        <v>-0.10488898317742353</v>
      </c>
    </row>
    <row r="353" spans="1:36" x14ac:dyDescent="0.25">
      <c r="A353" s="2">
        <f t="shared" si="189"/>
        <v>517.5000000000033</v>
      </c>
      <c r="B353" s="5">
        <f t="shared" si="185"/>
        <v>17.25000000000011</v>
      </c>
      <c r="C353" s="5">
        <f t="shared" si="186"/>
        <v>-2.8401247690920219</v>
      </c>
      <c r="D353" s="5">
        <f t="shared" si="187"/>
        <v>-1.8766163558466714E-4</v>
      </c>
      <c r="E353" s="5">
        <f t="shared" si="188"/>
        <v>-2.8401341521738011</v>
      </c>
      <c r="G353" s="5">
        <f t="shared" si="191"/>
        <v>17.25000000000011</v>
      </c>
      <c r="H353" s="5">
        <f t="shared" si="192"/>
        <v>0.63128786442775664</v>
      </c>
      <c r="I353" s="5">
        <f t="shared" si="193"/>
        <v>-1.7650509942959019E-4</v>
      </c>
      <c r="J353" s="5">
        <f t="shared" si="194"/>
        <v>0.63127903917278516</v>
      </c>
      <c r="AA353" s="2">
        <f t="shared" si="195"/>
        <v>17.25000000000011</v>
      </c>
      <c r="AB353" s="91">
        <f t="shared" si="196"/>
        <v>42.153624209436096</v>
      </c>
      <c r="AC353" s="91">
        <f t="shared" si="197"/>
        <v>-2.1094062104718048</v>
      </c>
      <c r="AD353" s="91">
        <f t="shared" si="198"/>
        <v>42.048153898912503</v>
      </c>
      <c r="AF353" s="2">
        <f t="shared" si="199"/>
        <v>17.25000000000011</v>
      </c>
      <c r="AG353" s="90">
        <f t="shared" si="200"/>
        <v>42.616304287791984</v>
      </c>
      <c r="AH353" s="90">
        <f t="shared" si="201"/>
        <v>-2.092540214389599</v>
      </c>
      <c r="AI353" s="2">
        <f t="shared" si="202"/>
        <v>42.511677277072501</v>
      </c>
      <c r="AJ353">
        <f t="shared" si="190"/>
        <v>-0.10462701071947995</v>
      </c>
    </row>
    <row r="354" spans="1:36" x14ac:dyDescent="0.25">
      <c r="A354" s="2">
        <f t="shared" si="189"/>
        <v>519.0000000000033</v>
      </c>
      <c r="B354" s="5">
        <f t="shared" si="185"/>
        <v>17.300000000000111</v>
      </c>
      <c r="C354" s="5">
        <f t="shared" si="186"/>
        <v>-2.8401341521738011</v>
      </c>
      <c r="D354" s="5">
        <f t="shared" si="187"/>
        <v>-1.7609347833946547E-4</v>
      </c>
      <c r="E354" s="5">
        <f t="shared" si="188"/>
        <v>-2.8401429568477181</v>
      </c>
      <c r="AA354" s="2">
        <f t="shared" si="195"/>
        <v>17.300000000000111</v>
      </c>
      <c r="AB354" s="91">
        <f t="shared" si="196"/>
        <v>42.048153898912503</v>
      </c>
      <c r="AC354" s="91">
        <f t="shared" si="197"/>
        <v>-2.1041376949456256</v>
      </c>
      <c r="AD354" s="91">
        <f t="shared" si="198"/>
        <v>41.94294701416522</v>
      </c>
      <c r="AF354" s="2">
        <f t="shared" si="199"/>
        <v>17.300000000000111</v>
      </c>
      <c r="AG354" s="90">
        <f t="shared" si="200"/>
        <v>42.511677277072501</v>
      </c>
      <c r="AH354" s="90">
        <f t="shared" si="201"/>
        <v>-2.0873138638536255</v>
      </c>
      <c r="AI354" s="2">
        <f t="shared" si="202"/>
        <v>42.407311583879817</v>
      </c>
      <c r="AJ354">
        <f t="shared" si="190"/>
        <v>-0.10436569319268128</v>
      </c>
    </row>
    <row r="355" spans="1:36" x14ac:dyDescent="0.25">
      <c r="A355" s="2">
        <f t="shared" si="189"/>
        <v>520.5000000000033</v>
      </c>
      <c r="B355" s="5">
        <f t="shared" si="185"/>
        <v>17.350000000000112</v>
      </c>
      <c r="C355" s="5">
        <f t="shared" si="186"/>
        <v>-2.8401429568477181</v>
      </c>
      <c r="D355" s="5">
        <f t="shared" si="187"/>
        <v>-1.649302065973887E-4</v>
      </c>
      <c r="E355" s="5">
        <f t="shared" si="188"/>
        <v>-2.8401512033580478</v>
      </c>
      <c r="AA355" s="2">
        <f t="shared" si="195"/>
        <v>17.350000000000112</v>
      </c>
      <c r="AB355" s="91">
        <f t="shared" si="196"/>
        <v>41.94294701416522</v>
      </c>
      <c r="AC355" s="91">
        <f t="shared" si="197"/>
        <v>-2.0988823507082612</v>
      </c>
      <c r="AD355" s="91">
        <f t="shared" si="198"/>
        <v>41.83800289662981</v>
      </c>
      <c r="AF355" s="2">
        <f t="shared" si="199"/>
        <v>17.350000000000112</v>
      </c>
      <c r="AG355" s="90">
        <f t="shared" si="200"/>
        <v>42.407311583879817</v>
      </c>
      <c r="AH355" s="90">
        <f t="shared" si="201"/>
        <v>-2.0821005791939911</v>
      </c>
      <c r="AI355" s="2">
        <f t="shared" si="202"/>
        <v>42.303206554920116</v>
      </c>
      <c r="AJ355">
        <f t="shared" si="190"/>
        <v>-0.10410502895969956</v>
      </c>
    </row>
    <row r="356" spans="1:36" x14ac:dyDescent="0.25">
      <c r="A356" s="2">
        <f t="shared" si="189"/>
        <v>522.00000000000341</v>
      </c>
      <c r="B356" s="5">
        <f t="shared" si="185"/>
        <v>17.400000000000112</v>
      </c>
      <c r="C356" s="5">
        <f t="shared" si="186"/>
        <v>-2.8401512033580478</v>
      </c>
      <c r="D356" s="5">
        <f t="shared" si="187"/>
        <v>-1.5415764936672319E-4</v>
      </c>
      <c r="E356" s="5">
        <f t="shared" si="188"/>
        <v>-2.8401589112405161</v>
      </c>
      <c r="AA356" s="2">
        <f t="shared" si="195"/>
        <v>17.400000000000112</v>
      </c>
      <c r="AB356" s="91">
        <f t="shared" si="196"/>
        <v>41.83800289662981</v>
      </c>
      <c r="AC356" s="91">
        <f t="shared" si="197"/>
        <v>-2.0936401448314905</v>
      </c>
      <c r="AD356" s="91">
        <f t="shared" si="198"/>
        <v>41.733320889388239</v>
      </c>
      <c r="AF356" s="2">
        <f t="shared" si="199"/>
        <v>17.400000000000112</v>
      </c>
      <c r="AG356" s="90">
        <f t="shared" si="200"/>
        <v>42.303206554920116</v>
      </c>
      <c r="AH356" s="90">
        <f t="shared" si="201"/>
        <v>-2.0769003277460056</v>
      </c>
      <c r="AI356" s="2">
        <f t="shared" si="202"/>
        <v>42.199361538532813</v>
      </c>
      <c r="AJ356">
        <f t="shared" si="190"/>
        <v>-0.10384501638730029</v>
      </c>
    </row>
    <row r="357" spans="1:36" x14ac:dyDescent="0.25">
      <c r="A357" s="2">
        <f t="shared" si="189"/>
        <v>523.50000000000341</v>
      </c>
      <c r="B357" s="5">
        <f t="shared" si="185"/>
        <v>17.450000000000113</v>
      </c>
      <c r="C357" s="5">
        <f t="shared" si="186"/>
        <v>-2.8401589112405161</v>
      </c>
      <c r="D357" s="5">
        <f t="shared" si="187"/>
        <v>-1.4376213163878795E-4</v>
      </c>
      <c r="E357" s="5">
        <f t="shared" si="188"/>
        <v>-2.8401660993470981</v>
      </c>
      <c r="AA357" s="2">
        <f t="shared" si="195"/>
        <v>17.450000000000113</v>
      </c>
      <c r="AB357" s="91">
        <f t="shared" si="196"/>
        <v>41.733320889388239</v>
      </c>
      <c r="AC357" s="91">
        <f t="shared" si="197"/>
        <v>-2.0884110444694119</v>
      </c>
      <c r="AD357" s="91">
        <f t="shared" si="198"/>
        <v>41.628900337164765</v>
      </c>
      <c r="AF357" s="2">
        <f t="shared" si="199"/>
        <v>17.450000000000113</v>
      </c>
      <c r="AG357" s="90">
        <f t="shared" si="200"/>
        <v>42.199361538532813</v>
      </c>
      <c r="AH357" s="90">
        <f t="shared" si="201"/>
        <v>-2.071713076926641</v>
      </c>
      <c r="AI357" s="2">
        <f t="shared" si="202"/>
        <v>42.095775884686482</v>
      </c>
      <c r="AJ357">
        <f t="shared" si="190"/>
        <v>-0.10358565384633206</v>
      </c>
    </row>
    <row r="358" spans="1:36" x14ac:dyDescent="0.25">
      <c r="A358" s="2">
        <f t="shared" si="189"/>
        <v>525.00000000000341</v>
      </c>
      <c r="B358" s="5">
        <f t="shared" si="185"/>
        <v>17.500000000000114</v>
      </c>
      <c r="C358" s="5">
        <f t="shared" si="186"/>
        <v>-2.8401660993470981</v>
      </c>
      <c r="D358" s="5">
        <f t="shared" si="187"/>
        <v>-1.3373045703137356E-4</v>
      </c>
      <c r="E358" s="5">
        <f t="shared" si="188"/>
        <v>-2.8401727858699495</v>
      </c>
      <c r="AA358" s="2">
        <f t="shared" si="195"/>
        <v>17.500000000000114</v>
      </c>
      <c r="AB358" s="91">
        <f t="shared" si="196"/>
        <v>41.628900337164765</v>
      </c>
      <c r="AC358" s="91">
        <f t="shared" si="197"/>
        <v>-2.0831950168582383</v>
      </c>
      <c r="AD358" s="91">
        <f t="shared" si="198"/>
        <v>41.524740586321855</v>
      </c>
      <c r="AF358" s="2">
        <f t="shared" si="199"/>
        <v>17.500000000000114</v>
      </c>
      <c r="AG358" s="90">
        <f t="shared" si="200"/>
        <v>42.095775884686482</v>
      </c>
      <c r="AH358" s="90">
        <f t="shared" si="201"/>
        <v>-2.0665387942343241</v>
      </c>
      <c r="AI358" s="2">
        <f t="shared" si="202"/>
        <v>41.992448944974768</v>
      </c>
      <c r="AJ358">
        <f t="shared" si="190"/>
        <v>-0.10332693971171621</v>
      </c>
    </row>
    <row r="359" spans="1:36" x14ac:dyDescent="0.25">
      <c r="A359" s="2">
        <f t="shared" si="189"/>
        <v>526.50000000000341</v>
      </c>
      <c r="B359" s="5">
        <f t="shared" si="185"/>
        <v>17.550000000000114</v>
      </c>
      <c r="C359" s="5">
        <f t="shared" si="186"/>
        <v>-2.8401727858699495</v>
      </c>
      <c r="D359" s="5">
        <f t="shared" si="187"/>
        <v>-1.240498910354776E-4</v>
      </c>
      <c r="E359" s="5">
        <f t="shared" si="188"/>
        <v>-2.8401789883645012</v>
      </c>
      <c r="AA359" s="2">
        <f t="shared" si="195"/>
        <v>17.550000000000114</v>
      </c>
      <c r="AB359" s="91">
        <f t="shared" si="196"/>
        <v>41.524740586321855</v>
      </c>
      <c r="AC359" s="91">
        <f t="shared" si="197"/>
        <v>-2.0779920293160932</v>
      </c>
      <c r="AD359" s="91">
        <f t="shared" si="198"/>
        <v>41.420840984856049</v>
      </c>
      <c r="AF359" s="2">
        <f t="shared" si="199"/>
        <v>17.550000000000114</v>
      </c>
      <c r="AG359" s="90">
        <f t="shared" si="200"/>
        <v>41.992448944974768</v>
      </c>
      <c r="AH359" s="90">
        <f t="shared" si="201"/>
        <v>-2.0613774472487387</v>
      </c>
      <c r="AI359" s="2">
        <f t="shared" si="202"/>
        <v>41.889380072612333</v>
      </c>
      <c r="AJ359">
        <f t="shared" si="190"/>
        <v>-0.10306887236243695</v>
      </c>
    </row>
    <row r="360" spans="1:36" x14ac:dyDescent="0.25">
      <c r="A360" s="2">
        <f t="shared" si="189"/>
        <v>528.00000000000341</v>
      </c>
      <c r="B360" s="5">
        <f t="shared" si="185"/>
        <v>17.600000000000115</v>
      </c>
      <c r="C360" s="5">
        <f t="shared" si="186"/>
        <v>-2.8401789883645012</v>
      </c>
      <c r="D360" s="5">
        <f t="shared" si="187"/>
        <v>-1.1470814484934588E-4</v>
      </c>
      <c r="E360" s="5">
        <f t="shared" si="188"/>
        <v>-2.8401847237717437</v>
      </c>
      <c r="AA360" s="2">
        <f t="shared" si="195"/>
        <v>17.600000000000115</v>
      </c>
      <c r="AB360" s="91">
        <f t="shared" si="196"/>
        <v>41.420840984856049</v>
      </c>
      <c r="AC360" s="91">
        <f t="shared" si="197"/>
        <v>-2.0728020492428025</v>
      </c>
      <c r="AD360" s="91">
        <f t="shared" si="198"/>
        <v>41.317200882393912</v>
      </c>
      <c r="AF360" s="2">
        <f t="shared" si="199"/>
        <v>17.600000000000115</v>
      </c>
      <c r="AG360" s="90">
        <f t="shared" si="200"/>
        <v>41.889380072612333</v>
      </c>
      <c r="AH360" s="90">
        <f t="shared" si="201"/>
        <v>-2.0562290036306168</v>
      </c>
      <c r="AI360" s="2">
        <f t="shared" si="202"/>
        <v>41.786568622430799</v>
      </c>
      <c r="AJ360">
        <f t="shared" si="190"/>
        <v>-0.10281145018153084</v>
      </c>
    </row>
    <row r="361" spans="1:36" x14ac:dyDescent="0.25">
      <c r="A361" s="2">
        <f t="shared" si="189"/>
        <v>529.50000000000352</v>
      </c>
      <c r="B361" s="5">
        <f t="shared" si="185"/>
        <v>17.650000000000116</v>
      </c>
      <c r="C361" s="5">
        <f t="shared" si="186"/>
        <v>-2.8401847237717437</v>
      </c>
      <c r="D361" s="5">
        <f t="shared" si="187"/>
        <v>-1.0569335977961779E-4</v>
      </c>
      <c r="E361" s="5">
        <f t="shared" si="188"/>
        <v>-2.8401900084397327</v>
      </c>
      <c r="AA361" s="2">
        <f t="shared" si="195"/>
        <v>17.650000000000116</v>
      </c>
      <c r="AB361" s="91">
        <f t="shared" si="196"/>
        <v>41.317200882393912</v>
      </c>
      <c r="AC361" s="91">
        <f t="shared" si="197"/>
        <v>-2.0676250441196955</v>
      </c>
      <c r="AD361" s="91">
        <f t="shared" si="198"/>
        <v>41.213819630187928</v>
      </c>
      <c r="AF361" s="2">
        <f t="shared" si="199"/>
        <v>17.650000000000116</v>
      </c>
      <c r="AG361" s="90">
        <f t="shared" si="200"/>
        <v>41.786568622430799</v>
      </c>
      <c r="AH361" s="90">
        <f t="shared" si="201"/>
        <v>-2.0510934311215396</v>
      </c>
      <c r="AI361" s="2">
        <f t="shared" si="202"/>
        <v>41.684013950874721</v>
      </c>
      <c r="AJ361">
        <f t="shared" si="190"/>
        <v>-0.10255467155607699</v>
      </c>
    </row>
    <row r="362" spans="1:36" x14ac:dyDescent="0.25">
      <c r="AA362" s="2">
        <f t="shared" si="195"/>
        <v>17.700000000000117</v>
      </c>
      <c r="AB362" s="91">
        <f t="shared" si="196"/>
        <v>41.213819630187928</v>
      </c>
      <c r="AC362" s="91">
        <f t="shared" si="197"/>
        <v>-2.0624609815093966</v>
      </c>
      <c r="AD362" s="91">
        <f t="shared" si="198"/>
        <v>41.110696581112457</v>
      </c>
      <c r="AF362" s="2">
        <f t="shared" si="199"/>
        <v>17.700000000000117</v>
      </c>
      <c r="AG362" s="90">
        <f t="shared" si="200"/>
        <v>41.684013950874721</v>
      </c>
      <c r="AH362" s="90">
        <f t="shared" si="201"/>
        <v>-2.0459706975437362</v>
      </c>
      <c r="AI362" s="2">
        <f t="shared" si="202"/>
        <v>41.581715415997536</v>
      </c>
      <c r="AJ362">
        <f t="shared" si="190"/>
        <v>-0.10229853487718682</v>
      </c>
    </row>
    <row r="363" spans="1:36" x14ac:dyDescent="0.25">
      <c r="AA363" s="2">
        <f t="shared" si="195"/>
        <v>17.750000000000117</v>
      </c>
      <c r="AB363" s="91">
        <f t="shared" si="196"/>
        <v>41.110696581112457</v>
      </c>
      <c r="AC363" s="91">
        <f t="shared" si="197"/>
        <v>-2.0573098290556229</v>
      </c>
      <c r="AD363" s="91">
        <f t="shared" si="198"/>
        <v>41.007831089659675</v>
      </c>
      <c r="AF363" s="2">
        <f t="shared" si="199"/>
        <v>17.750000000000117</v>
      </c>
      <c r="AG363" s="90">
        <f t="shared" si="200"/>
        <v>41.581715415997536</v>
      </c>
      <c r="AH363" s="90">
        <f t="shared" si="201"/>
        <v>-2.0408607707998767</v>
      </c>
      <c r="AI363" s="2">
        <f t="shared" si="202"/>
        <v>41.47967237745754</v>
      </c>
      <c r="AJ363">
        <f t="shared" si="190"/>
        <v>-0.10204303853999384</v>
      </c>
    </row>
    <row r="364" spans="1:36" x14ac:dyDescent="0.25">
      <c r="AA364" s="2">
        <f t="shared" si="195"/>
        <v>17.800000000000118</v>
      </c>
      <c r="AB364" s="91">
        <f t="shared" si="196"/>
        <v>41.007831089659675</v>
      </c>
      <c r="AC364" s="91">
        <f t="shared" si="197"/>
        <v>-2.0521715544829839</v>
      </c>
      <c r="AD364" s="91">
        <f t="shared" si="198"/>
        <v>40.905222511935527</v>
      </c>
      <c r="AF364" s="2">
        <f t="shared" si="199"/>
        <v>17.800000000000118</v>
      </c>
      <c r="AG364" s="90">
        <f t="shared" si="200"/>
        <v>41.47967237745754</v>
      </c>
      <c r="AH364" s="90">
        <f t="shared" si="201"/>
        <v>-2.0357636188728772</v>
      </c>
      <c r="AI364" s="2">
        <f t="shared" si="202"/>
        <v>41.377884196513897</v>
      </c>
      <c r="AJ364">
        <f t="shared" si="190"/>
        <v>-0.10178818094364386</v>
      </c>
    </row>
    <row r="365" spans="1:36" x14ac:dyDescent="0.25">
      <c r="AA365" s="2">
        <f t="shared" si="195"/>
        <v>17.850000000000119</v>
      </c>
      <c r="AB365" s="91">
        <f t="shared" si="196"/>
        <v>40.905222511935527</v>
      </c>
      <c r="AC365" s="91">
        <f t="shared" si="197"/>
        <v>-2.0470461255967765</v>
      </c>
      <c r="AD365" s="91">
        <f t="shared" si="198"/>
        <v>40.802870205655687</v>
      </c>
      <c r="AF365" s="2">
        <f t="shared" si="199"/>
        <v>17.850000000000119</v>
      </c>
      <c r="AG365" s="90">
        <f t="shared" si="200"/>
        <v>41.377884196513897</v>
      </c>
      <c r="AH365" s="90">
        <f t="shared" si="201"/>
        <v>-2.0306792098256947</v>
      </c>
      <c r="AI365" s="2">
        <f t="shared" si="202"/>
        <v>41.276350236022608</v>
      </c>
      <c r="AJ365">
        <f t="shared" si="190"/>
        <v>-0.10153396049128474</v>
      </c>
    </row>
    <row r="366" spans="1:36" x14ac:dyDescent="0.25">
      <c r="AA366" s="2">
        <f t="shared" si="195"/>
        <v>17.900000000000119</v>
      </c>
      <c r="AB366" s="91">
        <f t="shared" si="196"/>
        <v>40.802870205655687</v>
      </c>
      <c r="AC366" s="91">
        <f t="shared" si="197"/>
        <v>-2.0419335102827847</v>
      </c>
      <c r="AD366" s="91">
        <f t="shared" si="198"/>
        <v>40.700773530141547</v>
      </c>
      <c r="AF366" s="2">
        <f t="shared" si="199"/>
        <v>17.900000000000119</v>
      </c>
      <c r="AG366" s="90">
        <f t="shared" si="200"/>
        <v>41.276350236022608</v>
      </c>
      <c r="AH366" s="90">
        <f t="shared" si="201"/>
        <v>-2.0256075118011307</v>
      </c>
      <c r="AI366" s="2">
        <f t="shared" si="202"/>
        <v>41.175069860432551</v>
      </c>
      <c r="AJ366">
        <f t="shared" si="190"/>
        <v>-0.10128037559005654</v>
      </c>
    </row>
    <row r="367" spans="1:36" x14ac:dyDescent="0.25">
      <c r="AA367" s="2">
        <f t="shared" si="195"/>
        <v>17.95000000000012</v>
      </c>
      <c r="AB367" s="91">
        <f t="shared" si="196"/>
        <v>40.700773530141547</v>
      </c>
      <c r="AC367" s="91">
        <f t="shared" si="197"/>
        <v>-2.0368336765070776</v>
      </c>
      <c r="AD367" s="91">
        <f t="shared" si="198"/>
        <v>40.598931846316191</v>
      </c>
      <c r="AF367" s="2">
        <f t="shared" si="199"/>
        <v>17.95000000000012</v>
      </c>
      <c r="AG367" s="90">
        <f t="shared" si="200"/>
        <v>41.175069860432551</v>
      </c>
      <c r="AH367" s="90">
        <f t="shared" si="201"/>
        <v>-2.0205484930216278</v>
      </c>
      <c r="AI367" s="2">
        <f t="shared" si="202"/>
        <v>41.074042435781472</v>
      </c>
      <c r="AJ367">
        <f t="shared" si="190"/>
        <v>-0.10102742465108139</v>
      </c>
    </row>
    <row r="368" spans="1:36" x14ac:dyDescent="0.25">
      <c r="AA368" s="2">
        <f t="shared" si="195"/>
        <v>18.000000000000121</v>
      </c>
      <c r="AB368" s="91">
        <f t="shared" si="196"/>
        <v>40.598931846316191</v>
      </c>
      <c r="AC368" s="91">
        <f t="shared" si="197"/>
        <v>-2.0317465923158093</v>
      </c>
      <c r="AD368" s="91">
        <f t="shared" si="198"/>
        <v>40.497344516700402</v>
      </c>
      <c r="AF368" s="2">
        <f t="shared" si="199"/>
        <v>18.000000000000121</v>
      </c>
      <c r="AG368" s="90">
        <f t="shared" si="200"/>
        <v>41.074042435781472</v>
      </c>
      <c r="AH368" s="90">
        <f t="shared" si="201"/>
        <v>-2.0155021217890736</v>
      </c>
      <c r="AI368" s="2">
        <f t="shared" si="202"/>
        <v>40.973267329692021</v>
      </c>
      <c r="AJ368">
        <f t="shared" si="190"/>
        <v>-0.10077510608945368</v>
      </c>
    </row>
    <row r="369" spans="27:36" x14ac:dyDescent="0.25">
      <c r="AA369" s="2">
        <f t="shared" si="195"/>
        <v>18.050000000000122</v>
      </c>
      <c r="AB369" s="91">
        <f t="shared" si="196"/>
        <v>40.497344516700402</v>
      </c>
      <c r="AC369" s="91">
        <f t="shared" si="197"/>
        <v>-2.02667222583502</v>
      </c>
      <c r="AD369" s="91">
        <f t="shared" si="198"/>
        <v>40.396010905408652</v>
      </c>
      <c r="AF369" s="2">
        <f t="shared" si="199"/>
        <v>18.050000000000122</v>
      </c>
      <c r="AG369" s="90">
        <f t="shared" si="200"/>
        <v>40.973267329692021</v>
      </c>
      <c r="AH369" s="90">
        <f t="shared" si="201"/>
        <v>-2.0104683664846013</v>
      </c>
      <c r="AI369" s="2">
        <f t="shared" si="202"/>
        <v>40.872743911367792</v>
      </c>
      <c r="AJ369">
        <f t="shared" si="190"/>
        <v>-0.10052341832423006</v>
      </c>
    </row>
    <row r="370" spans="27:36" x14ac:dyDescent="0.25">
      <c r="AA370" s="2">
        <f t="shared" si="195"/>
        <v>18.100000000000122</v>
      </c>
      <c r="AB370" s="91">
        <f t="shared" si="196"/>
        <v>40.396010905408652</v>
      </c>
      <c r="AC370" s="91">
        <f t="shared" si="197"/>
        <v>-2.0216105452704327</v>
      </c>
      <c r="AD370" s="91">
        <f t="shared" si="198"/>
        <v>40.294930378145132</v>
      </c>
      <c r="AF370" s="2">
        <f t="shared" si="199"/>
        <v>18.100000000000122</v>
      </c>
      <c r="AG370" s="90">
        <f t="shared" si="200"/>
        <v>40.872743911367792</v>
      </c>
      <c r="AH370" s="90">
        <f t="shared" si="201"/>
        <v>-2.0054471955683897</v>
      </c>
      <c r="AI370" s="2">
        <f t="shared" si="202"/>
        <v>40.772471551589369</v>
      </c>
      <c r="AJ370">
        <f t="shared" si="190"/>
        <v>-0.10027235977841949</v>
      </c>
    </row>
    <row r="371" spans="27:36" x14ac:dyDescent="0.25">
      <c r="AA371" s="2">
        <f t="shared" si="195"/>
        <v>18.150000000000123</v>
      </c>
      <c r="AB371" s="91">
        <f t="shared" si="196"/>
        <v>40.294930378145132</v>
      </c>
      <c r="AC371" s="91">
        <f t="shared" si="197"/>
        <v>-2.016561518907257</v>
      </c>
      <c r="AD371" s="91">
        <f t="shared" si="198"/>
        <v>40.194102302199767</v>
      </c>
      <c r="AF371" s="2">
        <f t="shared" si="199"/>
        <v>18.150000000000123</v>
      </c>
      <c r="AG371" s="90">
        <f t="shared" si="200"/>
        <v>40.772471551589369</v>
      </c>
      <c r="AH371" s="90">
        <f t="shared" si="201"/>
        <v>-2.0004385775794686</v>
      </c>
      <c r="AI371" s="2">
        <f t="shared" si="202"/>
        <v>40.672449622710396</v>
      </c>
      <c r="AJ371">
        <f t="shared" si="190"/>
        <v>-0.10002192887897343</v>
      </c>
    </row>
    <row r="372" spans="27:36" x14ac:dyDescent="0.25">
      <c r="AA372" s="2">
        <f t="shared" si="195"/>
        <v>18.200000000000124</v>
      </c>
      <c r="AB372" s="91">
        <f t="shared" si="196"/>
        <v>40.194102302199767</v>
      </c>
      <c r="AC372" s="91">
        <f t="shared" si="197"/>
        <v>-2.0115251151099884</v>
      </c>
      <c r="AD372" s="91">
        <f t="shared" si="198"/>
        <v>40.093526046444268</v>
      </c>
      <c r="AF372" s="2">
        <f t="shared" si="199"/>
        <v>18.200000000000124</v>
      </c>
      <c r="AG372" s="90">
        <f t="shared" si="200"/>
        <v>40.672449622710396</v>
      </c>
      <c r="AH372" s="90">
        <f t="shared" si="201"/>
        <v>-1.9954424811355196</v>
      </c>
      <c r="AI372" s="2">
        <f t="shared" si="202"/>
        <v>40.572677498653618</v>
      </c>
      <c r="AJ372">
        <f t="shared" si="190"/>
        <v>-9.977212405677599E-2</v>
      </c>
    </row>
    <row r="373" spans="27:36" x14ac:dyDescent="0.25">
      <c r="AA373" s="2">
        <f t="shared" si="195"/>
        <v>18.250000000000124</v>
      </c>
      <c r="AB373" s="91">
        <f t="shared" si="196"/>
        <v>40.093526046444268</v>
      </c>
      <c r="AC373" s="91">
        <f t="shared" si="197"/>
        <v>-2.0065013023222136</v>
      </c>
      <c r="AD373" s="91">
        <f t="shared" si="198"/>
        <v>39.993200981328158</v>
      </c>
      <c r="AF373" s="2">
        <f t="shared" si="199"/>
        <v>18.250000000000124</v>
      </c>
      <c r="AG373" s="90">
        <f t="shared" si="200"/>
        <v>40.572677498653618</v>
      </c>
      <c r="AH373" s="90">
        <f t="shared" si="201"/>
        <v>-1.990458874932681</v>
      </c>
      <c r="AI373" s="2">
        <f t="shared" si="202"/>
        <v>40.473154554906984</v>
      </c>
      <c r="AJ373">
        <f t="shared" si="190"/>
        <v>-9.9522943746634063E-2</v>
      </c>
    </row>
    <row r="374" spans="27:36" x14ac:dyDescent="0.25">
      <c r="AA374" s="2">
        <f t="shared" si="195"/>
        <v>18.300000000000125</v>
      </c>
      <c r="AB374" s="91">
        <f t="shared" si="196"/>
        <v>39.993200981328158</v>
      </c>
      <c r="AC374" s="91">
        <f t="shared" si="197"/>
        <v>-2.0014900490664083</v>
      </c>
      <c r="AD374" s="91">
        <f t="shared" si="198"/>
        <v>39.893126478874841</v>
      </c>
      <c r="AF374" s="2">
        <f t="shared" si="199"/>
        <v>18.300000000000125</v>
      </c>
      <c r="AG374" s="90">
        <f t="shared" si="200"/>
        <v>40.473154554906984</v>
      </c>
      <c r="AH374" s="90">
        <f t="shared" si="201"/>
        <v>-1.9854877277453493</v>
      </c>
      <c r="AI374" s="2">
        <f t="shared" si="202"/>
        <v>40.373880168519719</v>
      </c>
      <c r="AJ374">
        <f t="shared" si="190"/>
        <v>-9.9274386387267474E-2</v>
      </c>
    </row>
    <row r="375" spans="27:36" x14ac:dyDescent="0.25">
      <c r="AA375" s="2">
        <f t="shared" si="195"/>
        <v>18.350000000000126</v>
      </c>
      <c r="AB375" s="91">
        <f t="shared" si="196"/>
        <v>39.893126478874841</v>
      </c>
      <c r="AC375" s="91">
        <f t="shared" si="197"/>
        <v>-1.9964913239437421</v>
      </c>
      <c r="AD375" s="91">
        <f t="shared" si="198"/>
        <v>39.793301912677656</v>
      </c>
      <c r="AF375" s="2">
        <f t="shared" si="199"/>
        <v>18.350000000000126</v>
      </c>
      <c r="AG375" s="90">
        <f t="shared" si="200"/>
        <v>40.373880168519719</v>
      </c>
      <c r="AH375" s="90">
        <f t="shared" si="201"/>
        <v>-1.9805290084259861</v>
      </c>
      <c r="AI375" s="2">
        <f t="shared" si="202"/>
        <v>40.27485371809842</v>
      </c>
      <c r="AJ375">
        <f t="shared" si="190"/>
        <v>-9.9026450421299317E-2</v>
      </c>
    </row>
    <row r="376" spans="27:36" x14ac:dyDescent="0.25">
      <c r="AA376" s="2">
        <f t="shared" si="195"/>
        <v>18.400000000000126</v>
      </c>
      <c r="AB376" s="91">
        <f t="shared" si="196"/>
        <v>39.793301912677656</v>
      </c>
      <c r="AC376" s="91">
        <f t="shared" si="197"/>
        <v>-1.9915050956338829</v>
      </c>
      <c r="AD376" s="91">
        <f t="shared" si="198"/>
        <v>39.693726657895965</v>
      </c>
      <c r="AF376" s="2">
        <f t="shared" si="199"/>
        <v>18.400000000000126</v>
      </c>
      <c r="AG376" s="90">
        <f t="shared" si="200"/>
        <v>40.27485371809842</v>
      </c>
      <c r="AH376" s="90">
        <f t="shared" si="201"/>
        <v>-1.975582685904921</v>
      </c>
      <c r="AI376" s="2">
        <f t="shared" si="202"/>
        <v>40.176074583803171</v>
      </c>
      <c r="AJ376">
        <f t="shared" si="190"/>
        <v>-9.8779134295246054E-2</v>
      </c>
    </row>
    <row r="377" spans="27:36" x14ac:dyDescent="0.25">
      <c r="AA377" s="2">
        <f t="shared" si="195"/>
        <v>18.450000000000127</v>
      </c>
      <c r="AB377" s="91">
        <f t="shared" si="196"/>
        <v>39.693726657895965</v>
      </c>
      <c r="AC377" s="91">
        <f t="shared" si="197"/>
        <v>-1.9865313328947984</v>
      </c>
      <c r="AD377" s="91">
        <f t="shared" si="198"/>
        <v>39.594400091251224</v>
      </c>
      <c r="AF377" s="2">
        <f t="shared" si="199"/>
        <v>18.450000000000127</v>
      </c>
      <c r="AG377" s="90">
        <f t="shared" si="200"/>
        <v>40.176074583803171</v>
      </c>
      <c r="AH377" s="90">
        <f t="shared" si="201"/>
        <v>-1.9706487291901589</v>
      </c>
      <c r="AI377" s="2">
        <f t="shared" si="202"/>
        <v>40.077542147343664</v>
      </c>
      <c r="AJ377">
        <f t="shared" si="190"/>
        <v>-9.8532436459507947E-2</v>
      </c>
    </row>
    <row r="378" spans="27:36" x14ac:dyDescent="0.25">
      <c r="AA378" s="2">
        <f t="shared" si="195"/>
        <v>18.500000000000128</v>
      </c>
      <c r="AB378" s="91">
        <f t="shared" si="196"/>
        <v>39.594400091251224</v>
      </c>
      <c r="AC378" s="91">
        <f t="shared" si="197"/>
        <v>-1.9815700045625613</v>
      </c>
      <c r="AD378" s="91">
        <f t="shared" si="198"/>
        <v>39.495321591023092</v>
      </c>
      <c r="AF378" s="2">
        <f t="shared" si="199"/>
        <v>18.500000000000128</v>
      </c>
      <c r="AG378" s="90">
        <f t="shared" si="200"/>
        <v>40.077542147343664</v>
      </c>
      <c r="AH378" s="90">
        <f t="shared" si="201"/>
        <v>-1.9657271073671831</v>
      </c>
      <c r="AI378" s="2">
        <f t="shared" si="202"/>
        <v>39.979255791975305</v>
      </c>
      <c r="AJ378">
        <f t="shared" si="190"/>
        <v>-9.8286355368359168E-2</v>
      </c>
    </row>
    <row r="379" spans="27:36" x14ac:dyDescent="0.25">
      <c r="AA379" s="2">
        <f t="shared" si="195"/>
        <v>18.550000000000129</v>
      </c>
      <c r="AB379" s="91">
        <f t="shared" si="196"/>
        <v>39.495321591023092</v>
      </c>
      <c r="AC379" s="91">
        <f t="shared" si="197"/>
        <v>-1.9766210795511547</v>
      </c>
      <c r="AD379" s="91">
        <f t="shared" si="198"/>
        <v>39.396490537045537</v>
      </c>
      <c r="AF379" s="2">
        <f t="shared" si="199"/>
        <v>18.550000000000129</v>
      </c>
      <c r="AG379" s="90">
        <f t="shared" si="200"/>
        <v>39.979255791975305</v>
      </c>
      <c r="AH379" s="90">
        <f t="shared" si="201"/>
        <v>-1.9608177895987653</v>
      </c>
      <c r="AI379" s="2">
        <f t="shared" si="202"/>
        <v>39.881214902495365</v>
      </c>
      <c r="AJ379">
        <f t="shared" si="190"/>
        <v>-9.8040889479938276E-2</v>
      </c>
    </row>
    <row r="380" spans="27:36" x14ac:dyDescent="0.25">
      <c r="AA380" s="2">
        <f t="shared" si="195"/>
        <v>18.600000000000129</v>
      </c>
      <c r="AB380" s="91">
        <f t="shared" si="196"/>
        <v>39.396490537045537</v>
      </c>
      <c r="AC380" s="91">
        <f t="shared" si="197"/>
        <v>-1.9716845268522769</v>
      </c>
      <c r="AD380" s="91">
        <f t="shared" si="198"/>
        <v>39.297906310702921</v>
      </c>
      <c r="AF380" s="2">
        <f t="shared" si="199"/>
        <v>18.600000000000129</v>
      </c>
      <c r="AG380" s="90">
        <f t="shared" si="200"/>
        <v>39.881214902495365</v>
      </c>
      <c r="AH380" s="90">
        <f t="shared" si="201"/>
        <v>-1.9559207451247682</v>
      </c>
      <c r="AI380" s="2">
        <f t="shared" si="202"/>
        <v>39.783418865239128</v>
      </c>
      <c r="AJ380">
        <f t="shared" si="190"/>
        <v>-9.7796037256238422E-2</v>
      </c>
    </row>
    <row r="381" spans="27:36" x14ac:dyDescent="0.25">
      <c r="AA381" s="2">
        <f t="shared" si="195"/>
        <v>18.65000000000013</v>
      </c>
      <c r="AB381" s="91">
        <f t="shared" si="196"/>
        <v>39.297906310702921</v>
      </c>
      <c r="AC381" s="91">
        <f t="shared" si="197"/>
        <v>-1.9667603155351461</v>
      </c>
      <c r="AD381" s="91">
        <f t="shared" si="198"/>
        <v>39.199568294926166</v>
      </c>
      <c r="AF381" s="2">
        <f t="shared" si="199"/>
        <v>18.65000000000013</v>
      </c>
      <c r="AG381" s="90">
        <f t="shared" si="200"/>
        <v>39.783418865239128</v>
      </c>
      <c r="AH381" s="90">
        <f t="shared" si="201"/>
        <v>-1.9510359432619564</v>
      </c>
      <c r="AI381" s="2">
        <f t="shared" si="202"/>
        <v>39.685867068076028</v>
      </c>
      <c r="AJ381">
        <f t="shared" si="190"/>
        <v>-9.7551797163097823E-2</v>
      </c>
    </row>
    <row r="382" spans="27:36" x14ac:dyDescent="0.25">
      <c r="AA382" s="2">
        <f t="shared" si="195"/>
        <v>18.700000000000131</v>
      </c>
      <c r="AB382" s="91">
        <f t="shared" si="196"/>
        <v>39.199568294926166</v>
      </c>
      <c r="AC382" s="91">
        <f t="shared" si="197"/>
        <v>-1.9618484147463084</v>
      </c>
      <c r="AD382" s="91">
        <f t="shared" si="198"/>
        <v>39.10147587418885</v>
      </c>
      <c r="AF382" s="2">
        <f t="shared" si="199"/>
        <v>18.700000000000131</v>
      </c>
      <c r="AG382" s="90">
        <f t="shared" si="200"/>
        <v>39.685867068076028</v>
      </c>
      <c r="AH382" s="90">
        <f t="shared" si="201"/>
        <v>-1.9461633534038014</v>
      </c>
      <c r="AI382" s="2">
        <f t="shared" si="202"/>
        <v>39.588558900405836</v>
      </c>
      <c r="AJ382">
        <f t="shared" si="190"/>
        <v>-9.7308167670190071E-2</v>
      </c>
    </row>
    <row r="383" spans="27:36" x14ac:dyDescent="0.25">
      <c r="AA383" s="2">
        <f t="shared" si="195"/>
        <v>18.750000000000131</v>
      </c>
      <c r="AB383" s="91">
        <f t="shared" si="196"/>
        <v>39.10147587418885</v>
      </c>
      <c r="AC383" s="91">
        <f t="shared" si="197"/>
        <v>-1.9569487937094427</v>
      </c>
      <c r="AD383" s="91">
        <f t="shared" si="198"/>
        <v>39.003628434503376</v>
      </c>
      <c r="AF383" s="2">
        <f t="shared" si="199"/>
        <v>18.750000000000131</v>
      </c>
      <c r="AG383" s="90">
        <f t="shared" si="200"/>
        <v>39.588558900405836</v>
      </c>
      <c r="AH383" s="90">
        <f t="shared" si="201"/>
        <v>-1.9413029450202919</v>
      </c>
      <c r="AI383" s="2">
        <f t="shared" si="202"/>
        <v>39.49149375315482</v>
      </c>
      <c r="AJ383">
        <f t="shared" si="190"/>
        <v>-9.7065147251014602E-2</v>
      </c>
    </row>
    <row r="384" spans="27:36" x14ac:dyDescent="0.25">
      <c r="AA384" s="2">
        <f t="shared" si="195"/>
        <v>18.800000000000132</v>
      </c>
      <c r="AB384" s="91">
        <f t="shared" si="196"/>
        <v>39.003628434503376</v>
      </c>
      <c r="AC384" s="91">
        <f t="shared" si="197"/>
        <v>-1.9520614217251691</v>
      </c>
      <c r="AD384" s="91">
        <f t="shared" si="198"/>
        <v>38.906025363417115</v>
      </c>
      <c r="AF384" s="2">
        <f t="shared" si="199"/>
        <v>18.800000000000132</v>
      </c>
      <c r="AG384" s="90">
        <f t="shared" si="200"/>
        <v>39.49149375315482</v>
      </c>
      <c r="AH384" s="90">
        <f t="shared" si="201"/>
        <v>-1.9364546876577411</v>
      </c>
      <c r="AI384" s="2">
        <f t="shared" si="202"/>
        <v>39.39467101877193</v>
      </c>
      <c r="AJ384">
        <f t="shared" si="190"/>
        <v>-9.6822734382887063E-2</v>
      </c>
    </row>
    <row r="385" spans="27:36" x14ac:dyDescent="0.25">
      <c r="AA385" s="2">
        <f t="shared" si="195"/>
        <v>18.850000000000133</v>
      </c>
      <c r="AB385" s="91">
        <f t="shared" si="196"/>
        <v>38.906025363417115</v>
      </c>
      <c r="AC385" s="91">
        <f t="shared" si="197"/>
        <v>-1.9471862681708558</v>
      </c>
      <c r="AD385" s="91">
        <f t="shared" si="198"/>
        <v>38.808666050008569</v>
      </c>
      <c r="AF385" s="2">
        <f t="shared" si="199"/>
        <v>18.850000000000133</v>
      </c>
      <c r="AG385" s="90">
        <f t="shared" si="200"/>
        <v>39.39467101877193</v>
      </c>
      <c r="AH385" s="90">
        <f t="shared" si="201"/>
        <v>-1.9316185509385966</v>
      </c>
      <c r="AI385" s="2">
        <f t="shared" si="202"/>
        <v>39.298090091224999</v>
      </c>
      <c r="AJ385">
        <f t="shared" si="190"/>
        <v>-9.6580927546929832E-2</v>
      </c>
    </row>
    <row r="386" spans="27:36" x14ac:dyDescent="0.25">
      <c r="AA386" s="2">
        <f t="shared" si="195"/>
        <v>18.900000000000134</v>
      </c>
      <c r="AB386" s="91">
        <f t="shared" si="196"/>
        <v>38.808666050008569</v>
      </c>
      <c r="AC386" s="91">
        <f t="shared" si="197"/>
        <v>-1.9423233025004285</v>
      </c>
      <c r="AD386" s="91">
        <f t="shared" si="198"/>
        <v>38.711549884883546</v>
      </c>
      <c r="AF386" s="2">
        <f t="shared" si="199"/>
        <v>18.900000000000134</v>
      </c>
      <c r="AG386" s="90">
        <f t="shared" si="200"/>
        <v>39.298090091224999</v>
      </c>
      <c r="AH386" s="90">
        <f t="shared" si="201"/>
        <v>-1.92679450456125</v>
      </c>
      <c r="AI386" s="2">
        <f t="shared" si="202"/>
        <v>39.201750365996936</v>
      </c>
      <c r="AJ386">
        <f t="shared" si="190"/>
        <v>-9.63397252280625E-2</v>
      </c>
    </row>
    <row r="387" spans="27:36" x14ac:dyDescent="0.25">
      <c r="AA387" s="2">
        <f t="shared" si="195"/>
        <v>18.950000000000134</v>
      </c>
      <c r="AB387" s="91">
        <f t="shared" si="196"/>
        <v>38.711549884883546</v>
      </c>
      <c r="AC387" s="91">
        <f t="shared" si="197"/>
        <v>-1.9374724942441774</v>
      </c>
      <c r="AD387" s="91">
        <f t="shared" si="198"/>
        <v>38.614676260171336</v>
      </c>
      <c r="AF387" s="2">
        <f t="shared" si="199"/>
        <v>18.950000000000134</v>
      </c>
      <c r="AG387" s="90">
        <f t="shared" si="200"/>
        <v>39.201750365996936</v>
      </c>
      <c r="AH387" s="90">
        <f t="shared" si="201"/>
        <v>-1.9219825182998469</v>
      </c>
      <c r="AI387" s="2">
        <f t="shared" si="202"/>
        <v>39.105651240081947</v>
      </c>
      <c r="AJ387">
        <f t="shared" si="190"/>
        <v>-9.6099125914992353E-2</v>
      </c>
    </row>
    <row r="388" spans="27:36" x14ac:dyDescent="0.25">
      <c r="AA388" s="2">
        <f t="shared" si="195"/>
        <v>19.000000000000135</v>
      </c>
      <c r="AB388" s="91">
        <f t="shared" si="196"/>
        <v>38.614676260171336</v>
      </c>
      <c r="AC388" s="91">
        <f t="shared" si="197"/>
        <v>-1.932633813008567</v>
      </c>
      <c r="AD388" s="91">
        <f t="shared" si="198"/>
        <v>38.51804456952091</v>
      </c>
      <c r="AF388" s="2">
        <f t="shared" si="199"/>
        <v>19.000000000000135</v>
      </c>
      <c r="AG388" s="90">
        <f t="shared" si="200"/>
        <v>39.105651240081947</v>
      </c>
      <c r="AH388" s="90">
        <f t="shared" si="201"/>
        <v>-1.9171825620040974</v>
      </c>
      <c r="AI388" s="2">
        <f t="shared" si="202"/>
        <v>39.009792111981746</v>
      </c>
      <c r="AJ388">
        <f t="shared" si="190"/>
        <v>-9.5859128100204874E-2</v>
      </c>
    </row>
    <row r="389" spans="27:36" x14ac:dyDescent="0.25">
      <c r="AA389" s="2">
        <f t="shared" si="195"/>
        <v>19.050000000000136</v>
      </c>
      <c r="AB389" s="91">
        <f t="shared" si="196"/>
        <v>38.51804456952091</v>
      </c>
      <c r="AC389" s="91">
        <f t="shared" si="197"/>
        <v>-1.9278072284760457</v>
      </c>
      <c r="AD389" s="91">
        <f t="shared" si="198"/>
        <v>38.42165420809711</v>
      </c>
      <c r="AF389" s="2">
        <f t="shared" si="199"/>
        <v>19.050000000000136</v>
      </c>
      <c r="AG389" s="90">
        <f t="shared" si="200"/>
        <v>39.009792111981746</v>
      </c>
      <c r="AH389" s="90">
        <f t="shared" si="201"/>
        <v>-1.9123946055990875</v>
      </c>
      <c r="AI389" s="2">
        <f t="shared" si="202"/>
        <v>38.914172381701789</v>
      </c>
      <c r="AJ389">
        <f t="shared" si="190"/>
        <v>-9.5619730279954379E-2</v>
      </c>
    </row>
    <row r="390" spans="27:36" x14ac:dyDescent="0.25">
      <c r="AA390" s="2">
        <f t="shared" si="195"/>
        <v>19.100000000000136</v>
      </c>
      <c r="AB390" s="91">
        <f t="shared" si="196"/>
        <v>38.42165420809711</v>
      </c>
      <c r="AC390" s="91">
        <f t="shared" si="197"/>
        <v>-1.9229927104048556</v>
      </c>
      <c r="AD390" s="91">
        <f t="shared" si="198"/>
        <v>38.325504572576868</v>
      </c>
      <c r="AF390" s="2">
        <f t="shared" si="199"/>
        <v>19.100000000000136</v>
      </c>
      <c r="AG390" s="90">
        <f t="shared" si="200"/>
        <v>38.914172381701789</v>
      </c>
      <c r="AH390" s="90">
        <f t="shared" si="201"/>
        <v>-1.9076186190850897</v>
      </c>
      <c r="AI390" s="2">
        <f t="shared" si="202"/>
        <v>38.818791450747533</v>
      </c>
      <c r="AJ390">
        <f t="shared" si="190"/>
        <v>-9.5380930954254484E-2</v>
      </c>
    </row>
    <row r="391" spans="27:36" x14ac:dyDescent="0.25">
      <c r="AA391" s="2">
        <f t="shared" si="195"/>
        <v>19.150000000000137</v>
      </c>
      <c r="AB391" s="91">
        <f t="shared" si="196"/>
        <v>38.325504572576868</v>
      </c>
      <c r="AC391" s="91">
        <f t="shared" si="197"/>
        <v>-1.9181902286288437</v>
      </c>
      <c r="AD391" s="91">
        <f t="shared" si="198"/>
        <v>38.229595061145424</v>
      </c>
      <c r="AF391" s="2">
        <f t="shared" si="199"/>
        <v>19.150000000000137</v>
      </c>
      <c r="AG391" s="90">
        <f t="shared" si="200"/>
        <v>38.818791450747533</v>
      </c>
      <c r="AH391" s="90">
        <f t="shared" si="201"/>
        <v>-1.9028545725373769</v>
      </c>
      <c r="AI391" s="2">
        <f t="shared" si="202"/>
        <v>38.723648722120664</v>
      </c>
      <c r="AJ391">
        <f t="shared" si="190"/>
        <v>-9.5142728626868844E-2</v>
      </c>
    </row>
    <row r="392" spans="27:36" x14ac:dyDescent="0.25">
      <c r="AA392" s="2">
        <f t="shared" si="195"/>
        <v>19.200000000000138</v>
      </c>
      <c r="AB392" s="91">
        <f t="shared" si="196"/>
        <v>38.229595061145424</v>
      </c>
      <c r="AC392" s="91">
        <f t="shared" si="197"/>
        <v>-1.9133997530572713</v>
      </c>
      <c r="AD392" s="91">
        <f t="shared" si="198"/>
        <v>38.133925073492563</v>
      </c>
      <c r="AF392" s="2">
        <f t="shared" si="199"/>
        <v>19.200000000000138</v>
      </c>
      <c r="AG392" s="90">
        <f t="shared" si="200"/>
        <v>38.723648722120664</v>
      </c>
      <c r="AH392" s="90">
        <f t="shared" si="201"/>
        <v>-1.8981024361060332</v>
      </c>
      <c r="AI392" s="2">
        <f t="shared" si="202"/>
        <v>38.62874360031536</v>
      </c>
      <c r="AJ392">
        <f t="shared" si="190"/>
        <v>-9.4905121805301668E-2</v>
      </c>
    </row>
    <row r="393" spans="27:36" x14ac:dyDescent="0.25">
      <c r="AA393" s="2">
        <f t="shared" si="195"/>
        <v>19.250000000000139</v>
      </c>
      <c r="AB393" s="91">
        <f t="shared" si="196"/>
        <v>38.133925073492563</v>
      </c>
      <c r="AC393" s="91">
        <f t="shared" si="197"/>
        <v>-1.9086212536746281</v>
      </c>
      <c r="AD393" s="91">
        <f t="shared" si="198"/>
        <v>38.038494010808833</v>
      </c>
      <c r="AF393" s="2">
        <f t="shared" si="199"/>
        <v>19.250000000000139</v>
      </c>
      <c r="AG393" s="90">
        <f t="shared" si="200"/>
        <v>38.62874360031536</v>
      </c>
      <c r="AH393" s="90">
        <f t="shared" si="201"/>
        <v>-1.8933621800157681</v>
      </c>
      <c r="AI393" s="2">
        <f t="shared" si="202"/>
        <v>38.534075491314574</v>
      </c>
      <c r="AJ393">
        <f t="shared" ref="AJ393:AJ456" si="203">(AH393*0.05)</f>
        <v>-9.4668109000788411E-2</v>
      </c>
    </row>
    <row r="394" spans="27:36" x14ac:dyDescent="0.25">
      <c r="AA394" s="2">
        <f t="shared" ref="AA394:AA457" si="204">AA393+$C$3</f>
        <v>19.300000000000139</v>
      </c>
      <c r="AB394" s="91">
        <f t="shared" ref="AB394:AB457" si="205">AD393</f>
        <v>38.038494010808833</v>
      </c>
      <c r="AC394" s="91">
        <f t="shared" ref="AC394:AC457" si="206">(-0.05)*AB394-(0.0001*AA394)</f>
        <v>-1.9038547005404418</v>
      </c>
      <c r="AD394" s="91">
        <f t="shared" ref="AD394:AD457" si="207">AB394+($C$3*AC394)</f>
        <v>37.943301275781813</v>
      </c>
      <c r="AF394" s="2">
        <f t="shared" ref="AF394:AF457" si="208">AF393+$C$3</f>
        <v>19.300000000000139</v>
      </c>
      <c r="AG394" s="90">
        <f t="shared" ref="AG394:AG457" si="209">AI393</f>
        <v>38.534075491314574</v>
      </c>
      <c r="AH394" s="90">
        <f t="shared" ref="AH394:AH457" si="210">(-0.05)*AG394+0.04-(0.0001*AF394)</f>
        <v>-1.8886337745657287</v>
      </c>
      <c r="AI394" s="2">
        <f t="shared" ref="AI394:AI457" si="211">AG394+($C$3*AH394)</f>
        <v>38.439643802586289</v>
      </c>
      <c r="AJ394">
        <f t="shared" si="203"/>
        <v>-9.4431688728286445E-2</v>
      </c>
    </row>
    <row r="395" spans="27:36" x14ac:dyDescent="0.25">
      <c r="AA395" s="2">
        <f t="shared" si="204"/>
        <v>19.35000000000014</v>
      </c>
      <c r="AB395" s="91">
        <f t="shared" si="205"/>
        <v>37.943301275781813</v>
      </c>
      <c r="AC395" s="91">
        <f t="shared" si="206"/>
        <v>-1.8991000637890907</v>
      </c>
      <c r="AD395" s="91">
        <f t="shared" si="207"/>
        <v>37.848346272592359</v>
      </c>
      <c r="AF395" s="2">
        <f t="shared" si="208"/>
        <v>19.35000000000014</v>
      </c>
      <c r="AG395" s="90">
        <f t="shared" si="209"/>
        <v>38.439643802586289</v>
      </c>
      <c r="AH395" s="90">
        <f t="shared" si="210"/>
        <v>-1.8839171901293146</v>
      </c>
      <c r="AI395" s="2">
        <f t="shared" si="211"/>
        <v>38.345447943079826</v>
      </c>
      <c r="AJ395">
        <f t="shared" si="203"/>
        <v>-9.4195859506465737E-2</v>
      </c>
    </row>
    <row r="396" spans="27:36" x14ac:dyDescent="0.25">
      <c r="AA396" s="2">
        <f t="shared" si="204"/>
        <v>19.400000000000141</v>
      </c>
      <c r="AB396" s="91">
        <f t="shared" si="205"/>
        <v>37.848346272592359</v>
      </c>
      <c r="AC396" s="91">
        <f t="shared" si="206"/>
        <v>-1.8943573136296181</v>
      </c>
      <c r="AD396" s="91">
        <f t="shared" si="207"/>
        <v>37.753628406910877</v>
      </c>
      <c r="AF396" s="2">
        <f t="shared" si="208"/>
        <v>19.400000000000141</v>
      </c>
      <c r="AG396" s="90">
        <f t="shared" si="209"/>
        <v>38.345447943079826</v>
      </c>
      <c r="AH396" s="90">
        <f t="shared" si="210"/>
        <v>-1.8792123971539914</v>
      </c>
      <c r="AI396" s="2">
        <f t="shared" si="211"/>
        <v>38.251487323222129</v>
      </c>
      <c r="AJ396">
        <f t="shared" si="203"/>
        <v>-9.3960619857699573E-2</v>
      </c>
    </row>
    <row r="397" spans="27:36" x14ac:dyDescent="0.25">
      <c r="AA397" s="2">
        <f t="shared" si="204"/>
        <v>19.450000000000141</v>
      </c>
      <c r="AB397" s="91">
        <f t="shared" si="205"/>
        <v>37.753628406910877</v>
      </c>
      <c r="AC397" s="91">
        <f t="shared" si="206"/>
        <v>-1.889626420345544</v>
      </c>
      <c r="AD397" s="91">
        <f t="shared" si="207"/>
        <v>37.659147085893601</v>
      </c>
      <c r="AF397" s="2">
        <f t="shared" si="208"/>
        <v>19.450000000000141</v>
      </c>
      <c r="AG397" s="90">
        <f t="shared" si="209"/>
        <v>38.251487323222129</v>
      </c>
      <c r="AH397" s="90">
        <f t="shared" si="210"/>
        <v>-1.8745193661611066</v>
      </c>
      <c r="AI397" s="2">
        <f t="shared" si="211"/>
        <v>38.157761354914072</v>
      </c>
      <c r="AJ397">
        <f t="shared" si="203"/>
        <v>-9.3725968308055338E-2</v>
      </c>
    </row>
    <row r="398" spans="27:36" x14ac:dyDescent="0.25">
      <c r="AA398" s="2">
        <f t="shared" si="204"/>
        <v>19.500000000000142</v>
      </c>
      <c r="AB398" s="91">
        <f t="shared" si="205"/>
        <v>37.659147085893601</v>
      </c>
      <c r="AC398" s="91">
        <f t="shared" si="206"/>
        <v>-1.8849073542946801</v>
      </c>
      <c r="AD398" s="91">
        <f t="shared" si="207"/>
        <v>37.564901718178866</v>
      </c>
      <c r="AF398" s="2">
        <f t="shared" si="208"/>
        <v>19.500000000000142</v>
      </c>
      <c r="AG398" s="90">
        <f t="shared" si="209"/>
        <v>38.157761354914072</v>
      </c>
      <c r="AH398" s="90">
        <f t="shared" si="210"/>
        <v>-1.8698380677457038</v>
      </c>
      <c r="AI398" s="2">
        <f t="shared" si="211"/>
        <v>38.064269451526783</v>
      </c>
      <c r="AJ398">
        <f t="shared" si="203"/>
        <v>-9.3491903387285191E-2</v>
      </c>
    </row>
    <row r="399" spans="27:36" x14ac:dyDescent="0.25">
      <c r="AA399" s="2">
        <f t="shared" si="204"/>
        <v>19.550000000000143</v>
      </c>
      <c r="AB399" s="91">
        <f t="shared" si="205"/>
        <v>37.564901718178866</v>
      </c>
      <c r="AC399" s="91">
        <f t="shared" si="206"/>
        <v>-1.8802000859089434</v>
      </c>
      <c r="AD399" s="91">
        <f t="shared" si="207"/>
        <v>37.470891713883418</v>
      </c>
      <c r="AF399" s="2">
        <f t="shared" si="208"/>
        <v>19.550000000000143</v>
      </c>
      <c r="AG399" s="90">
        <f t="shared" si="209"/>
        <v>38.064269451526783</v>
      </c>
      <c r="AH399" s="90">
        <f t="shared" si="210"/>
        <v>-1.8651684725763391</v>
      </c>
      <c r="AI399" s="2">
        <f t="shared" si="211"/>
        <v>37.971011027897966</v>
      </c>
      <c r="AJ399">
        <f t="shared" si="203"/>
        <v>-9.3258423628816964E-2</v>
      </c>
    </row>
    <row r="400" spans="27:36" x14ac:dyDescent="0.25">
      <c r="AA400" s="2">
        <f t="shared" si="204"/>
        <v>19.600000000000144</v>
      </c>
      <c r="AB400" s="91">
        <f t="shared" si="205"/>
        <v>37.470891713883418</v>
      </c>
      <c r="AC400" s="91">
        <f t="shared" si="206"/>
        <v>-1.875504585694171</v>
      </c>
      <c r="AD400" s="91">
        <f t="shared" si="207"/>
        <v>37.377116484598709</v>
      </c>
      <c r="AF400" s="2">
        <f t="shared" si="208"/>
        <v>19.600000000000144</v>
      </c>
      <c r="AG400" s="90">
        <f t="shared" si="209"/>
        <v>37.971011027897966</v>
      </c>
      <c r="AH400" s="90">
        <f t="shared" si="210"/>
        <v>-1.8605105513948983</v>
      </c>
      <c r="AI400" s="2">
        <f t="shared" si="211"/>
        <v>37.877985500328222</v>
      </c>
      <c r="AJ400">
        <f t="shared" si="203"/>
        <v>-9.3025527569744915E-2</v>
      </c>
    </row>
    <row r="401" spans="27:36" x14ac:dyDescent="0.25">
      <c r="AA401" s="2">
        <f t="shared" si="204"/>
        <v>19.650000000000144</v>
      </c>
      <c r="AB401" s="91">
        <f t="shared" si="205"/>
        <v>37.377116484598709</v>
      </c>
      <c r="AC401" s="91">
        <f t="shared" si="206"/>
        <v>-1.8708208242299356</v>
      </c>
      <c r="AD401" s="91">
        <f t="shared" si="207"/>
        <v>37.283575443387214</v>
      </c>
      <c r="AF401" s="2">
        <f t="shared" si="208"/>
        <v>19.650000000000144</v>
      </c>
      <c r="AG401" s="90">
        <f t="shared" si="209"/>
        <v>37.877985500328222</v>
      </c>
      <c r="AH401" s="90">
        <f t="shared" si="210"/>
        <v>-1.8558642750164112</v>
      </c>
      <c r="AI401" s="2">
        <f t="shared" si="211"/>
        <v>37.785192286577399</v>
      </c>
      <c r="AJ401">
        <f t="shared" si="203"/>
        <v>-9.2793213750820558E-2</v>
      </c>
    </row>
    <row r="402" spans="27:36" x14ac:dyDescent="0.25">
      <c r="AA402" s="2">
        <f t="shared" si="204"/>
        <v>19.700000000000145</v>
      </c>
      <c r="AB402" s="91">
        <f t="shared" si="205"/>
        <v>37.283575443387214</v>
      </c>
      <c r="AC402" s="91">
        <f t="shared" si="206"/>
        <v>-1.8661487721693608</v>
      </c>
      <c r="AD402" s="91">
        <f t="shared" si="207"/>
        <v>37.190268004778744</v>
      </c>
      <c r="AF402" s="2">
        <f t="shared" si="208"/>
        <v>19.700000000000145</v>
      </c>
      <c r="AG402" s="90">
        <f t="shared" si="209"/>
        <v>37.785192286577399</v>
      </c>
      <c r="AH402" s="90">
        <f t="shared" si="210"/>
        <v>-1.85122961432887</v>
      </c>
      <c r="AI402" s="2">
        <f t="shared" si="211"/>
        <v>37.692630805860958</v>
      </c>
      <c r="AJ402">
        <f t="shared" si="203"/>
        <v>-9.2561480716443503E-2</v>
      </c>
    </row>
    <row r="403" spans="27:36" x14ac:dyDescent="0.25">
      <c r="AA403" s="2">
        <f t="shared" si="204"/>
        <v>19.750000000000146</v>
      </c>
      <c r="AB403" s="91">
        <f t="shared" si="205"/>
        <v>37.190268004778744</v>
      </c>
      <c r="AC403" s="91">
        <f t="shared" si="206"/>
        <v>-1.8614884002389374</v>
      </c>
      <c r="AD403" s="91">
        <f t="shared" si="207"/>
        <v>37.097193584766799</v>
      </c>
      <c r="AF403" s="2">
        <f t="shared" si="208"/>
        <v>19.750000000000146</v>
      </c>
      <c r="AG403" s="90">
        <f t="shared" si="209"/>
        <v>37.692630805860958</v>
      </c>
      <c r="AH403" s="90">
        <f t="shared" si="210"/>
        <v>-1.846606540293048</v>
      </c>
      <c r="AI403" s="2">
        <f t="shared" si="211"/>
        <v>37.600300478846307</v>
      </c>
      <c r="AJ403">
        <f t="shared" si="203"/>
        <v>-9.2330327014652408E-2</v>
      </c>
    </row>
    <row r="404" spans="27:36" x14ac:dyDescent="0.25">
      <c r="AA404" s="2">
        <f t="shared" si="204"/>
        <v>19.800000000000146</v>
      </c>
      <c r="AB404" s="91">
        <f t="shared" si="205"/>
        <v>37.097193584766799</v>
      </c>
      <c r="AC404" s="91">
        <f t="shared" si="206"/>
        <v>-1.8568396792383401</v>
      </c>
      <c r="AD404" s="91">
        <f t="shared" si="207"/>
        <v>37.004351600804881</v>
      </c>
      <c r="AF404" s="2">
        <f t="shared" si="208"/>
        <v>19.800000000000146</v>
      </c>
      <c r="AG404" s="90">
        <f t="shared" si="209"/>
        <v>37.600300478846307</v>
      </c>
      <c r="AH404" s="90">
        <f t="shared" si="210"/>
        <v>-1.8419950239423155</v>
      </c>
      <c r="AI404" s="2">
        <f t="shared" si="211"/>
        <v>37.508200727649189</v>
      </c>
      <c r="AJ404">
        <f t="shared" si="203"/>
        <v>-9.2099751197115776E-2</v>
      </c>
    </row>
    <row r="405" spans="27:36" x14ac:dyDescent="0.25">
      <c r="AA405" s="2">
        <f t="shared" si="204"/>
        <v>19.850000000000147</v>
      </c>
      <c r="AB405" s="91">
        <f t="shared" si="205"/>
        <v>37.004351600804881</v>
      </c>
      <c r="AC405" s="91">
        <f t="shared" si="206"/>
        <v>-1.8522025800402442</v>
      </c>
      <c r="AD405" s="91">
        <f t="shared" si="207"/>
        <v>36.91174147180287</v>
      </c>
      <c r="AF405" s="2">
        <f t="shared" si="208"/>
        <v>19.850000000000147</v>
      </c>
      <c r="AG405" s="90">
        <f t="shared" si="209"/>
        <v>37.508200727649189</v>
      </c>
      <c r="AH405" s="90">
        <f t="shared" si="210"/>
        <v>-1.8373950363824596</v>
      </c>
      <c r="AI405" s="2">
        <f t="shared" si="211"/>
        <v>37.416330975830064</v>
      </c>
      <c r="AJ405">
        <f t="shared" si="203"/>
        <v>-9.1869751819122991E-2</v>
      </c>
    </row>
    <row r="406" spans="27:36" x14ac:dyDescent="0.25">
      <c r="AA406" s="2">
        <f t="shared" si="204"/>
        <v>19.900000000000148</v>
      </c>
      <c r="AB406" s="91">
        <f t="shared" si="205"/>
        <v>36.91174147180287</v>
      </c>
      <c r="AC406" s="91">
        <f t="shared" si="206"/>
        <v>-1.8475770735901436</v>
      </c>
      <c r="AD406" s="91">
        <f t="shared" si="207"/>
        <v>36.819362618123364</v>
      </c>
      <c r="AF406" s="2">
        <f t="shared" si="208"/>
        <v>19.900000000000148</v>
      </c>
      <c r="AG406" s="90">
        <f t="shared" si="209"/>
        <v>37.416330975830064</v>
      </c>
      <c r="AH406" s="90">
        <f t="shared" si="210"/>
        <v>-1.8328065487915033</v>
      </c>
      <c r="AI406" s="2">
        <f t="shared" si="211"/>
        <v>37.324690648390487</v>
      </c>
      <c r="AJ406">
        <f t="shared" si="203"/>
        <v>-9.1640327439575175E-2</v>
      </c>
    </row>
    <row r="407" spans="27:36" x14ac:dyDescent="0.25">
      <c r="AA407" s="2">
        <f t="shared" si="204"/>
        <v>19.950000000000149</v>
      </c>
      <c r="AB407" s="91">
        <f t="shared" si="205"/>
        <v>36.819362618123364</v>
      </c>
      <c r="AC407" s="91">
        <f t="shared" si="206"/>
        <v>-1.8429631309061683</v>
      </c>
      <c r="AD407" s="91">
        <f t="shared" si="207"/>
        <v>36.727214461578058</v>
      </c>
      <c r="AF407" s="2">
        <f t="shared" si="208"/>
        <v>19.950000000000149</v>
      </c>
      <c r="AG407" s="90">
        <f t="shared" si="209"/>
        <v>37.324690648390487</v>
      </c>
      <c r="AH407" s="90">
        <f t="shared" si="210"/>
        <v>-1.8282295324195244</v>
      </c>
      <c r="AI407" s="2">
        <f t="shared" si="211"/>
        <v>37.23327917176951</v>
      </c>
      <c r="AJ407">
        <f t="shared" si="203"/>
        <v>-9.141147662097622E-2</v>
      </c>
    </row>
    <row r="408" spans="27:36" x14ac:dyDescent="0.25">
      <c r="AA408" s="2">
        <f t="shared" si="204"/>
        <v>20.000000000000149</v>
      </c>
      <c r="AB408" s="91">
        <f t="shared" si="205"/>
        <v>36.727214461578058</v>
      </c>
      <c r="AC408" s="91">
        <f t="shared" si="206"/>
        <v>-1.838360723078903</v>
      </c>
      <c r="AD408" s="91">
        <f t="shared" si="207"/>
        <v>36.635296425424116</v>
      </c>
      <c r="AF408" s="2">
        <f t="shared" si="208"/>
        <v>20.000000000000149</v>
      </c>
      <c r="AG408" s="90">
        <f t="shared" si="209"/>
        <v>37.23327917176951</v>
      </c>
      <c r="AH408" s="90">
        <f t="shared" si="210"/>
        <v>-1.8236639585884755</v>
      </c>
      <c r="AI408" s="2">
        <f t="shared" si="211"/>
        <v>37.142095973840085</v>
      </c>
      <c r="AJ408">
        <f t="shared" si="203"/>
        <v>-9.1183197929423782E-2</v>
      </c>
    </row>
    <row r="409" spans="27:36" x14ac:dyDescent="0.25">
      <c r="AA409" s="2">
        <f t="shared" si="204"/>
        <v>20.05000000000015</v>
      </c>
      <c r="AB409" s="91">
        <f t="shared" si="205"/>
        <v>36.635296425424116</v>
      </c>
      <c r="AC409" s="91">
        <f t="shared" si="206"/>
        <v>-1.8337698212712059</v>
      </c>
      <c r="AD409" s="91">
        <f t="shared" si="207"/>
        <v>36.543607934360558</v>
      </c>
      <c r="AF409" s="2">
        <f t="shared" si="208"/>
        <v>20.05000000000015</v>
      </c>
      <c r="AG409" s="90">
        <f t="shared" si="209"/>
        <v>37.142095973840085</v>
      </c>
      <c r="AH409" s="90">
        <f t="shared" si="210"/>
        <v>-1.8191097986920044</v>
      </c>
      <c r="AI409" s="2">
        <f t="shared" si="211"/>
        <v>37.051140483905485</v>
      </c>
      <c r="AJ409">
        <f t="shared" si="203"/>
        <v>-9.0955489934600231E-2</v>
      </c>
    </row>
    <row r="410" spans="27:36" x14ac:dyDescent="0.25">
      <c r="AA410" s="2">
        <f t="shared" si="204"/>
        <v>20.100000000000151</v>
      </c>
      <c r="AB410" s="91">
        <f t="shared" si="205"/>
        <v>36.543607934360558</v>
      </c>
      <c r="AC410" s="91">
        <f t="shared" si="206"/>
        <v>-1.8291903967180281</v>
      </c>
      <c r="AD410" s="91">
        <f t="shared" si="207"/>
        <v>36.452148414524657</v>
      </c>
      <c r="AF410" s="2">
        <f t="shared" si="208"/>
        <v>20.100000000000151</v>
      </c>
      <c r="AG410" s="90">
        <f t="shared" si="209"/>
        <v>37.051140483905485</v>
      </c>
      <c r="AH410" s="90">
        <f t="shared" si="210"/>
        <v>-1.8145670241952743</v>
      </c>
      <c r="AI410" s="2">
        <f t="shared" si="211"/>
        <v>36.960412132695723</v>
      </c>
      <c r="AJ410">
        <f t="shared" si="203"/>
        <v>-9.0728351209763719E-2</v>
      </c>
    </row>
    <row r="411" spans="27:36" x14ac:dyDescent="0.25">
      <c r="AA411" s="2">
        <f t="shared" si="204"/>
        <v>20.150000000000151</v>
      </c>
      <c r="AB411" s="91">
        <f t="shared" si="205"/>
        <v>36.452148414524657</v>
      </c>
      <c r="AC411" s="91">
        <f t="shared" si="206"/>
        <v>-1.8246224207262332</v>
      </c>
      <c r="AD411" s="91">
        <f t="shared" si="207"/>
        <v>36.360917293488349</v>
      </c>
      <c r="AF411" s="2">
        <f t="shared" si="208"/>
        <v>20.150000000000151</v>
      </c>
      <c r="AG411" s="90">
        <f t="shared" si="209"/>
        <v>36.960412132695723</v>
      </c>
      <c r="AH411" s="90">
        <f t="shared" si="210"/>
        <v>-1.8100356066347862</v>
      </c>
      <c r="AI411" s="2">
        <f t="shared" si="211"/>
        <v>36.869910352363981</v>
      </c>
      <c r="AJ411">
        <f t="shared" si="203"/>
        <v>-9.050178033173932E-2</v>
      </c>
    </row>
    <row r="412" spans="27:36" x14ac:dyDescent="0.25">
      <c r="AA412" s="2">
        <f t="shared" si="204"/>
        <v>20.200000000000152</v>
      </c>
      <c r="AB412" s="91">
        <f t="shared" si="205"/>
        <v>36.360917293488349</v>
      </c>
      <c r="AC412" s="91">
        <f t="shared" si="206"/>
        <v>-1.8200658646744174</v>
      </c>
      <c r="AD412" s="91">
        <f t="shared" si="207"/>
        <v>36.26991400025463</v>
      </c>
      <c r="AF412" s="2">
        <f t="shared" si="208"/>
        <v>20.200000000000152</v>
      </c>
      <c r="AG412" s="90">
        <f t="shared" si="209"/>
        <v>36.869910352363981</v>
      </c>
      <c r="AH412" s="90">
        <f t="shared" si="210"/>
        <v>-1.805515517618199</v>
      </c>
      <c r="AI412" s="2">
        <f t="shared" si="211"/>
        <v>36.779634576483069</v>
      </c>
      <c r="AJ412">
        <f t="shared" si="203"/>
        <v>-9.0275775880909959E-2</v>
      </c>
    </row>
    <row r="413" spans="27:36" x14ac:dyDescent="0.25">
      <c r="AA413" s="2">
        <f t="shared" si="204"/>
        <v>20.250000000000153</v>
      </c>
      <c r="AB413" s="91">
        <f t="shared" si="205"/>
        <v>36.26991400025463</v>
      </c>
      <c r="AC413" s="91">
        <f t="shared" si="206"/>
        <v>-1.8155207000127316</v>
      </c>
      <c r="AD413" s="91">
        <f t="shared" si="207"/>
        <v>36.179137965253993</v>
      </c>
      <c r="AF413" s="2">
        <f t="shared" si="208"/>
        <v>20.250000000000153</v>
      </c>
      <c r="AG413" s="90">
        <f t="shared" si="209"/>
        <v>36.779634576483069</v>
      </c>
      <c r="AH413" s="90">
        <f t="shared" si="210"/>
        <v>-1.8010067288241534</v>
      </c>
      <c r="AI413" s="2">
        <f t="shared" si="211"/>
        <v>36.68958424004186</v>
      </c>
      <c r="AJ413">
        <f t="shared" si="203"/>
        <v>-9.0050336441207676E-2</v>
      </c>
    </row>
    <row r="414" spans="27:36" x14ac:dyDescent="0.25">
      <c r="AA414" s="2">
        <f t="shared" si="204"/>
        <v>20.300000000000153</v>
      </c>
      <c r="AB414" s="91">
        <f t="shared" si="205"/>
        <v>36.179137965253993</v>
      </c>
      <c r="AC414" s="91">
        <f t="shared" si="206"/>
        <v>-1.8109868982626998</v>
      </c>
      <c r="AD414" s="91">
        <f t="shared" si="207"/>
        <v>36.088588620340857</v>
      </c>
      <c r="AF414" s="2">
        <f t="shared" si="208"/>
        <v>20.300000000000153</v>
      </c>
      <c r="AG414" s="90">
        <f t="shared" si="209"/>
        <v>36.68958424004186</v>
      </c>
      <c r="AH414" s="90">
        <f t="shared" si="210"/>
        <v>-1.7965092120020931</v>
      </c>
      <c r="AI414" s="2">
        <f t="shared" si="211"/>
        <v>36.599758779441757</v>
      </c>
      <c r="AJ414">
        <f t="shared" si="203"/>
        <v>-8.9825460600104656E-2</v>
      </c>
    </row>
    <row r="415" spans="27:36" x14ac:dyDescent="0.25">
      <c r="AA415" s="2">
        <f t="shared" si="204"/>
        <v>20.350000000000154</v>
      </c>
      <c r="AB415" s="91">
        <f t="shared" si="205"/>
        <v>36.088588620340857</v>
      </c>
      <c r="AC415" s="91">
        <f t="shared" si="206"/>
        <v>-1.806464431017043</v>
      </c>
      <c r="AD415" s="91">
        <f t="shared" si="207"/>
        <v>35.998265398790004</v>
      </c>
      <c r="AF415" s="2">
        <f t="shared" si="208"/>
        <v>20.350000000000154</v>
      </c>
      <c r="AG415" s="90">
        <f t="shared" si="209"/>
        <v>36.599758779441757</v>
      </c>
      <c r="AH415" s="90">
        <f t="shared" si="210"/>
        <v>-1.7920229389720879</v>
      </c>
      <c r="AI415" s="2">
        <f t="shared" si="211"/>
        <v>36.510157632493154</v>
      </c>
      <c r="AJ415">
        <f t="shared" si="203"/>
        <v>-8.9601146948604396E-2</v>
      </c>
    </row>
    <row r="416" spans="27:36" x14ac:dyDescent="0.25">
      <c r="AA416" s="2">
        <f t="shared" si="204"/>
        <v>20.400000000000155</v>
      </c>
      <c r="AB416" s="91">
        <f t="shared" si="205"/>
        <v>35.998265398790004</v>
      </c>
      <c r="AC416" s="91">
        <f t="shared" si="206"/>
        <v>-1.8019532699395002</v>
      </c>
      <c r="AD416" s="91">
        <f t="shared" si="207"/>
        <v>35.908167735293027</v>
      </c>
      <c r="AF416" s="2">
        <f t="shared" si="208"/>
        <v>20.400000000000155</v>
      </c>
      <c r="AG416" s="90">
        <f t="shared" si="209"/>
        <v>36.510157632493154</v>
      </c>
      <c r="AH416" s="90">
        <f t="shared" si="210"/>
        <v>-1.7875478816246577</v>
      </c>
      <c r="AI416" s="2">
        <f t="shared" si="211"/>
        <v>36.420780238411922</v>
      </c>
      <c r="AJ416">
        <f t="shared" si="203"/>
        <v>-8.9377394081232894E-2</v>
      </c>
    </row>
    <row r="417" spans="27:36" x14ac:dyDescent="0.25">
      <c r="AA417" s="2">
        <f t="shared" si="204"/>
        <v>20.450000000000156</v>
      </c>
      <c r="AB417" s="91">
        <f t="shared" si="205"/>
        <v>35.908167735293027</v>
      </c>
      <c r="AC417" s="91">
        <f t="shared" si="206"/>
        <v>-1.7974533867646516</v>
      </c>
      <c r="AD417" s="91">
        <f t="shared" si="207"/>
        <v>35.818295065954793</v>
      </c>
      <c r="AF417" s="2">
        <f t="shared" si="208"/>
        <v>20.450000000000156</v>
      </c>
      <c r="AG417" s="90">
        <f t="shared" si="209"/>
        <v>36.420780238411922</v>
      </c>
      <c r="AH417" s="90">
        <f t="shared" si="210"/>
        <v>-1.7830840119205962</v>
      </c>
      <c r="AI417" s="2">
        <f t="shared" si="211"/>
        <v>36.331626037815894</v>
      </c>
      <c r="AJ417">
        <f t="shared" si="203"/>
        <v>-8.9154200596029812E-2</v>
      </c>
    </row>
    <row r="418" spans="27:36" x14ac:dyDescent="0.25">
      <c r="AA418" s="2">
        <f t="shared" si="204"/>
        <v>20.500000000000156</v>
      </c>
      <c r="AB418" s="91">
        <f t="shared" si="205"/>
        <v>35.818295065954793</v>
      </c>
      <c r="AC418" s="91">
        <f t="shared" si="206"/>
        <v>-1.7929647532977397</v>
      </c>
      <c r="AD418" s="91">
        <f t="shared" si="207"/>
        <v>35.728646828289904</v>
      </c>
      <c r="AF418" s="2">
        <f t="shared" si="208"/>
        <v>20.500000000000156</v>
      </c>
      <c r="AG418" s="90">
        <f t="shared" si="209"/>
        <v>36.331626037815894</v>
      </c>
      <c r="AH418" s="90">
        <f t="shared" si="210"/>
        <v>-1.7786313018907949</v>
      </c>
      <c r="AI418" s="2">
        <f t="shared" si="211"/>
        <v>36.242694472721354</v>
      </c>
      <c r="AJ418">
        <f t="shared" si="203"/>
        <v>-8.8931565094539755E-2</v>
      </c>
    </row>
    <row r="419" spans="27:36" x14ac:dyDescent="0.25">
      <c r="AA419" s="2">
        <f t="shared" si="204"/>
        <v>20.550000000000157</v>
      </c>
      <c r="AB419" s="91">
        <f t="shared" si="205"/>
        <v>35.728646828289904</v>
      </c>
      <c r="AC419" s="91">
        <f t="shared" si="206"/>
        <v>-1.7884873414144953</v>
      </c>
      <c r="AD419" s="91">
        <f t="shared" si="207"/>
        <v>35.639222461219177</v>
      </c>
      <c r="AF419" s="2">
        <f t="shared" si="208"/>
        <v>20.550000000000157</v>
      </c>
      <c r="AG419" s="90">
        <f t="shared" si="209"/>
        <v>36.242694472721354</v>
      </c>
      <c r="AH419" s="90">
        <f t="shared" si="210"/>
        <v>-1.7741897236360678</v>
      </c>
      <c r="AI419" s="2">
        <f t="shared" si="211"/>
        <v>36.153984986539548</v>
      </c>
      <c r="AJ419">
        <f t="shared" si="203"/>
        <v>-8.8709486181803396E-2</v>
      </c>
    </row>
    <row r="420" spans="27:36" x14ac:dyDescent="0.25">
      <c r="AA420" s="2">
        <f t="shared" si="204"/>
        <v>20.600000000000158</v>
      </c>
      <c r="AB420" s="91">
        <f t="shared" si="205"/>
        <v>35.639222461219177</v>
      </c>
      <c r="AC420" s="91">
        <f t="shared" si="206"/>
        <v>-1.7840211230609588</v>
      </c>
      <c r="AD420" s="91">
        <f t="shared" si="207"/>
        <v>35.550021405066126</v>
      </c>
      <c r="AF420" s="2">
        <f t="shared" si="208"/>
        <v>20.600000000000158</v>
      </c>
      <c r="AG420" s="90">
        <f t="shared" si="209"/>
        <v>36.153984986539548</v>
      </c>
      <c r="AH420" s="90">
        <f t="shared" si="210"/>
        <v>-1.7697592493269774</v>
      </c>
      <c r="AI420" s="2">
        <f t="shared" si="211"/>
        <v>36.065497024073203</v>
      </c>
      <c r="AJ420">
        <f t="shared" si="203"/>
        <v>-8.848796246634888E-2</v>
      </c>
    </row>
    <row r="421" spans="27:36" x14ac:dyDescent="0.25">
      <c r="AA421" s="2">
        <f t="shared" si="204"/>
        <v>20.650000000000158</v>
      </c>
      <c r="AB421" s="91">
        <f t="shared" si="205"/>
        <v>35.550021405066126</v>
      </c>
      <c r="AC421" s="91">
        <f t="shared" si="206"/>
        <v>-1.7795660702533063</v>
      </c>
      <c r="AD421" s="91">
        <f t="shared" si="207"/>
        <v>35.461043101553457</v>
      </c>
      <c r="AF421" s="2">
        <f t="shared" si="208"/>
        <v>20.650000000000158</v>
      </c>
      <c r="AG421" s="90">
        <f t="shared" si="209"/>
        <v>36.065497024073203</v>
      </c>
      <c r="AH421" s="90">
        <f t="shared" si="210"/>
        <v>-1.7653398512036602</v>
      </c>
      <c r="AI421" s="2">
        <f t="shared" si="211"/>
        <v>35.977230031513017</v>
      </c>
      <c r="AJ421">
        <f t="shared" si="203"/>
        <v>-8.8266992560183014E-2</v>
      </c>
    </row>
    <row r="422" spans="27:36" x14ac:dyDescent="0.25">
      <c r="AA422" s="2">
        <f t="shared" si="204"/>
        <v>20.700000000000159</v>
      </c>
      <c r="AB422" s="91">
        <f t="shared" si="205"/>
        <v>35.461043101553457</v>
      </c>
      <c r="AC422" s="91">
        <f t="shared" si="206"/>
        <v>-1.775122155077673</v>
      </c>
      <c r="AD422" s="91">
        <f t="shared" si="207"/>
        <v>35.372286993799577</v>
      </c>
      <c r="AF422" s="2">
        <f t="shared" si="208"/>
        <v>20.700000000000159</v>
      </c>
      <c r="AG422" s="90">
        <f t="shared" si="209"/>
        <v>35.977230031513017</v>
      </c>
      <c r="AH422" s="90">
        <f t="shared" si="210"/>
        <v>-1.7609315015756508</v>
      </c>
      <c r="AI422" s="2">
        <f t="shared" si="211"/>
        <v>35.889183456434232</v>
      </c>
      <c r="AJ422">
        <f t="shared" si="203"/>
        <v>-8.8046575078782552E-2</v>
      </c>
    </row>
    <row r="423" spans="27:36" x14ac:dyDescent="0.25">
      <c r="AA423" s="2">
        <f t="shared" si="204"/>
        <v>20.75000000000016</v>
      </c>
      <c r="AB423" s="91">
        <f t="shared" si="205"/>
        <v>35.372286993799577</v>
      </c>
      <c r="AC423" s="91">
        <f t="shared" si="206"/>
        <v>-1.7706893496899789</v>
      </c>
      <c r="AD423" s="91">
        <f t="shared" si="207"/>
        <v>35.283752526315077</v>
      </c>
      <c r="AF423" s="2">
        <f t="shared" si="208"/>
        <v>20.75000000000016</v>
      </c>
      <c r="AG423" s="90">
        <f t="shared" si="209"/>
        <v>35.889183456434232</v>
      </c>
      <c r="AH423" s="90">
        <f t="shared" si="210"/>
        <v>-1.7565341728217116</v>
      </c>
      <c r="AI423" s="2">
        <f t="shared" si="211"/>
        <v>35.801356747793143</v>
      </c>
      <c r="AJ423">
        <f t="shared" si="203"/>
        <v>-8.7826708641085591E-2</v>
      </c>
    </row>
    <row r="424" spans="27:36" x14ac:dyDescent="0.25">
      <c r="AA424" s="2">
        <f t="shared" si="204"/>
        <v>20.800000000000161</v>
      </c>
      <c r="AB424" s="91">
        <f t="shared" si="205"/>
        <v>35.283752526315077</v>
      </c>
      <c r="AC424" s="91">
        <f t="shared" si="206"/>
        <v>-1.766267626315754</v>
      </c>
      <c r="AD424" s="91">
        <f t="shared" si="207"/>
        <v>35.195439144999291</v>
      </c>
      <c r="AF424" s="2">
        <f t="shared" si="208"/>
        <v>20.800000000000161</v>
      </c>
      <c r="AG424" s="90">
        <f t="shared" si="209"/>
        <v>35.801356747793143</v>
      </c>
      <c r="AH424" s="90">
        <f t="shared" si="210"/>
        <v>-1.7521478373896573</v>
      </c>
      <c r="AI424" s="2">
        <f t="shared" si="211"/>
        <v>35.71374935592366</v>
      </c>
      <c r="AJ424">
        <f t="shared" si="203"/>
        <v>-8.7607391869482867E-2</v>
      </c>
    </row>
    <row r="425" spans="27:36" x14ac:dyDescent="0.25">
      <c r="AA425" s="2">
        <f t="shared" si="204"/>
        <v>20.850000000000161</v>
      </c>
      <c r="AB425" s="91">
        <f t="shared" si="205"/>
        <v>35.195439144999291</v>
      </c>
      <c r="AC425" s="91">
        <f t="shared" si="206"/>
        <v>-1.7618569572499647</v>
      </c>
      <c r="AD425" s="91">
        <f t="shared" si="207"/>
        <v>35.107346297136793</v>
      </c>
      <c r="AF425" s="2">
        <f t="shared" si="208"/>
        <v>20.850000000000161</v>
      </c>
      <c r="AG425" s="90">
        <f t="shared" si="209"/>
        <v>35.71374935592366</v>
      </c>
      <c r="AH425" s="90">
        <f t="shared" si="210"/>
        <v>-1.7477724677961832</v>
      </c>
      <c r="AI425" s="2">
        <f t="shared" si="211"/>
        <v>35.626360732533854</v>
      </c>
      <c r="AJ425">
        <f t="shared" si="203"/>
        <v>-8.738862338980917E-2</v>
      </c>
    </row>
    <row r="426" spans="27:36" x14ac:dyDescent="0.25">
      <c r="AA426" s="2">
        <f t="shared" si="204"/>
        <v>20.900000000000162</v>
      </c>
      <c r="AB426" s="91">
        <f t="shared" si="205"/>
        <v>35.107346297136793</v>
      </c>
      <c r="AC426" s="91">
        <f t="shared" si="206"/>
        <v>-1.7574573148568398</v>
      </c>
      <c r="AD426" s="91">
        <f t="shared" si="207"/>
        <v>35.019473431393948</v>
      </c>
      <c r="AF426" s="2">
        <f t="shared" si="208"/>
        <v>20.900000000000162</v>
      </c>
      <c r="AG426" s="90">
        <f t="shared" si="209"/>
        <v>35.626360732533854</v>
      </c>
      <c r="AH426" s="90">
        <f t="shared" si="210"/>
        <v>-1.7434080366266926</v>
      </c>
      <c r="AI426" s="2">
        <f t="shared" si="211"/>
        <v>35.539190330702517</v>
      </c>
      <c r="AJ426">
        <f t="shared" si="203"/>
        <v>-8.7170401831334635E-2</v>
      </c>
    </row>
    <row r="427" spans="27:36" x14ac:dyDescent="0.25">
      <c r="AA427" s="2">
        <f t="shared" si="204"/>
        <v>20.950000000000163</v>
      </c>
      <c r="AB427" s="91">
        <f t="shared" si="205"/>
        <v>35.019473431393948</v>
      </c>
      <c r="AC427" s="91">
        <f t="shared" si="206"/>
        <v>-1.7530686715696975</v>
      </c>
      <c r="AD427" s="91">
        <f t="shared" si="207"/>
        <v>34.93181999781546</v>
      </c>
      <c r="AF427" s="2">
        <f t="shared" si="208"/>
        <v>20.950000000000163</v>
      </c>
      <c r="AG427" s="90">
        <f t="shared" si="209"/>
        <v>35.539190330702517</v>
      </c>
      <c r="AH427" s="90">
        <f t="shared" si="210"/>
        <v>-1.7390545165351259</v>
      </c>
      <c r="AI427" s="2">
        <f t="shared" si="211"/>
        <v>35.452237604875762</v>
      </c>
      <c r="AJ427">
        <f t="shared" si="203"/>
        <v>-8.6952725826756297E-2</v>
      </c>
    </row>
    <row r="428" spans="27:36" x14ac:dyDescent="0.25">
      <c r="AA428" s="2">
        <f t="shared" si="204"/>
        <v>21.000000000000163</v>
      </c>
      <c r="AB428" s="91">
        <f t="shared" si="205"/>
        <v>34.93181999781546</v>
      </c>
      <c r="AC428" s="91">
        <f t="shared" si="206"/>
        <v>-1.7486909998907731</v>
      </c>
      <c r="AD428" s="91">
        <f t="shared" si="207"/>
        <v>34.844385447820919</v>
      </c>
      <c r="AF428" s="2">
        <f t="shared" si="208"/>
        <v>21.000000000000163</v>
      </c>
      <c r="AG428" s="90">
        <f t="shared" si="209"/>
        <v>35.452237604875762</v>
      </c>
      <c r="AH428" s="90">
        <f t="shared" si="210"/>
        <v>-1.7347118802437882</v>
      </c>
      <c r="AI428" s="2">
        <f t="shared" si="211"/>
        <v>35.365502010863572</v>
      </c>
      <c r="AJ428">
        <f t="shared" si="203"/>
        <v>-8.6735594012189415E-2</v>
      </c>
    </row>
    <row r="429" spans="27:36" x14ac:dyDescent="0.25">
      <c r="AA429" s="2">
        <f t="shared" si="204"/>
        <v>21.050000000000164</v>
      </c>
      <c r="AB429" s="91">
        <f t="shared" si="205"/>
        <v>34.844385447820919</v>
      </c>
      <c r="AC429" s="91">
        <f t="shared" si="206"/>
        <v>-1.7443242723910461</v>
      </c>
      <c r="AD429" s="91">
        <f t="shared" si="207"/>
        <v>34.757169234201363</v>
      </c>
      <c r="AF429" s="2">
        <f t="shared" si="208"/>
        <v>21.050000000000164</v>
      </c>
      <c r="AG429" s="90">
        <f t="shared" si="209"/>
        <v>35.365502010863572</v>
      </c>
      <c r="AH429" s="90">
        <f t="shared" si="210"/>
        <v>-1.7303801005431787</v>
      </c>
      <c r="AI429" s="2">
        <f t="shared" si="211"/>
        <v>35.278983005836416</v>
      </c>
      <c r="AJ429">
        <f t="shared" si="203"/>
        <v>-8.6519005027158938E-2</v>
      </c>
    </row>
    <row r="430" spans="27:36" x14ac:dyDescent="0.25">
      <c r="AA430" s="2">
        <f t="shared" si="204"/>
        <v>21.100000000000165</v>
      </c>
      <c r="AB430" s="91">
        <f t="shared" si="205"/>
        <v>34.757169234201363</v>
      </c>
      <c r="AC430" s="91">
        <f t="shared" si="206"/>
        <v>-1.7399684617100684</v>
      </c>
      <c r="AD430" s="91">
        <f t="shared" si="207"/>
        <v>34.67017081111586</v>
      </c>
      <c r="AF430" s="2">
        <f t="shared" si="208"/>
        <v>21.100000000000165</v>
      </c>
      <c r="AG430" s="90">
        <f t="shared" si="209"/>
        <v>35.278983005836416</v>
      </c>
      <c r="AH430" s="90">
        <f t="shared" si="210"/>
        <v>-1.726059150291821</v>
      </c>
      <c r="AI430" s="2">
        <f t="shared" si="211"/>
        <v>35.192680048321826</v>
      </c>
      <c r="AJ430">
        <f t="shared" si="203"/>
        <v>-8.630295751459105E-2</v>
      </c>
    </row>
    <row r="431" spans="27:36" x14ac:dyDescent="0.25">
      <c r="AA431" s="2">
        <f t="shared" si="204"/>
        <v>21.150000000000166</v>
      </c>
      <c r="AB431" s="91">
        <f t="shared" si="205"/>
        <v>34.67017081111586</v>
      </c>
      <c r="AC431" s="91">
        <f t="shared" si="206"/>
        <v>-1.7356235405557932</v>
      </c>
      <c r="AD431" s="91">
        <f t="shared" si="207"/>
        <v>34.583389634088071</v>
      </c>
      <c r="AF431" s="2">
        <f t="shared" si="208"/>
        <v>21.150000000000166</v>
      </c>
      <c r="AG431" s="90">
        <f t="shared" si="209"/>
        <v>35.192680048321826</v>
      </c>
      <c r="AH431" s="90">
        <f t="shared" si="210"/>
        <v>-1.7217490024160915</v>
      </c>
      <c r="AI431" s="2">
        <f t="shared" si="211"/>
        <v>35.106592598201019</v>
      </c>
      <c r="AJ431">
        <f t="shared" si="203"/>
        <v>-8.6087450120804584E-2</v>
      </c>
    </row>
    <row r="432" spans="27:36" x14ac:dyDescent="0.25">
      <c r="AA432" s="2">
        <f t="shared" si="204"/>
        <v>21.200000000000166</v>
      </c>
      <c r="AB432" s="91">
        <f t="shared" si="205"/>
        <v>34.583389634088071</v>
      </c>
      <c r="AC432" s="91">
        <f t="shared" si="206"/>
        <v>-1.7312894817044038</v>
      </c>
      <c r="AD432" s="91">
        <f t="shared" si="207"/>
        <v>34.496825160002849</v>
      </c>
      <c r="AF432" s="2">
        <f t="shared" si="208"/>
        <v>21.200000000000166</v>
      </c>
      <c r="AG432" s="90">
        <f t="shared" si="209"/>
        <v>35.106592598201019</v>
      </c>
      <c r="AH432" s="90">
        <f t="shared" si="210"/>
        <v>-1.717449629910051</v>
      </c>
      <c r="AI432" s="2">
        <f t="shared" si="211"/>
        <v>35.020720116705519</v>
      </c>
      <c r="AJ432">
        <f t="shared" si="203"/>
        <v>-8.5872481495502556E-2</v>
      </c>
    </row>
    <row r="433" spans="27:36" x14ac:dyDescent="0.25">
      <c r="AA433" s="2">
        <f t="shared" si="204"/>
        <v>21.250000000000167</v>
      </c>
      <c r="AB433" s="91">
        <f t="shared" si="205"/>
        <v>34.496825160002849</v>
      </c>
      <c r="AC433" s="91">
        <f t="shared" si="206"/>
        <v>-1.7269662580001426</v>
      </c>
      <c r="AD433" s="91">
        <f t="shared" si="207"/>
        <v>34.410476847102842</v>
      </c>
      <c r="AF433" s="2">
        <f t="shared" si="208"/>
        <v>21.250000000000167</v>
      </c>
      <c r="AG433" s="90">
        <f t="shared" si="209"/>
        <v>35.020720116705519</v>
      </c>
      <c r="AH433" s="90">
        <f t="shared" si="210"/>
        <v>-1.713161005835276</v>
      </c>
      <c r="AI433" s="2">
        <f t="shared" si="211"/>
        <v>34.935062066413757</v>
      </c>
      <c r="AJ433">
        <f t="shared" si="203"/>
        <v>-8.5658050291763807E-2</v>
      </c>
    </row>
    <row r="434" spans="27:36" x14ac:dyDescent="0.25">
      <c r="AA434" s="2">
        <f t="shared" si="204"/>
        <v>21.300000000000168</v>
      </c>
      <c r="AB434" s="91">
        <f t="shared" si="205"/>
        <v>34.410476847102842</v>
      </c>
      <c r="AC434" s="91">
        <f t="shared" si="206"/>
        <v>-1.7226538423551421</v>
      </c>
      <c r="AD434" s="91">
        <f t="shared" si="207"/>
        <v>34.324344154985084</v>
      </c>
      <c r="AF434" s="2">
        <f t="shared" si="208"/>
        <v>21.300000000000168</v>
      </c>
      <c r="AG434" s="90">
        <f t="shared" si="209"/>
        <v>34.935062066413757</v>
      </c>
      <c r="AH434" s="90">
        <f t="shared" si="210"/>
        <v>-1.7088831033206879</v>
      </c>
      <c r="AI434" s="2">
        <f t="shared" si="211"/>
        <v>34.849617911247719</v>
      </c>
      <c r="AJ434">
        <f t="shared" si="203"/>
        <v>-8.5444155166034402E-2</v>
      </c>
    </row>
    <row r="435" spans="27:36" x14ac:dyDescent="0.25">
      <c r="AA435" s="2">
        <f t="shared" si="204"/>
        <v>21.350000000000168</v>
      </c>
      <c r="AB435" s="91">
        <f t="shared" si="205"/>
        <v>34.324344154985084</v>
      </c>
      <c r="AC435" s="91">
        <f t="shared" si="206"/>
        <v>-1.7183522077492543</v>
      </c>
      <c r="AD435" s="91">
        <f t="shared" si="207"/>
        <v>34.238426544597623</v>
      </c>
      <c r="AF435" s="2">
        <f t="shared" si="208"/>
        <v>21.350000000000168</v>
      </c>
      <c r="AG435" s="90">
        <f t="shared" si="209"/>
        <v>34.849617911247719</v>
      </c>
      <c r="AH435" s="90">
        <f t="shared" si="210"/>
        <v>-1.704615895562386</v>
      </c>
      <c r="AI435" s="2">
        <f t="shared" si="211"/>
        <v>34.764387116469599</v>
      </c>
      <c r="AJ435">
        <f t="shared" si="203"/>
        <v>-8.5230794778119304E-2</v>
      </c>
    </row>
    <row r="436" spans="27:36" x14ac:dyDescent="0.25">
      <c r="AA436" s="2">
        <f t="shared" si="204"/>
        <v>21.400000000000169</v>
      </c>
      <c r="AB436" s="91">
        <f t="shared" si="205"/>
        <v>34.238426544597623</v>
      </c>
      <c r="AC436" s="91">
        <f t="shared" si="206"/>
        <v>-1.7140613272298812</v>
      </c>
      <c r="AD436" s="91">
        <f t="shared" si="207"/>
        <v>34.152723478236126</v>
      </c>
      <c r="AF436" s="2">
        <f t="shared" si="208"/>
        <v>21.400000000000169</v>
      </c>
      <c r="AG436" s="90">
        <f t="shared" si="209"/>
        <v>34.764387116469599</v>
      </c>
      <c r="AH436" s="90">
        <f t="shared" si="210"/>
        <v>-1.70035935582348</v>
      </c>
      <c r="AI436" s="2">
        <f t="shared" si="211"/>
        <v>34.679369148678425</v>
      </c>
      <c r="AJ436">
        <f t="shared" si="203"/>
        <v>-8.5017967791174001E-2</v>
      </c>
    </row>
    <row r="437" spans="27:36" x14ac:dyDescent="0.25">
      <c r="AA437" s="2">
        <f t="shared" si="204"/>
        <v>21.45000000000017</v>
      </c>
      <c r="AB437" s="91">
        <f t="shared" si="205"/>
        <v>34.152723478236126</v>
      </c>
      <c r="AC437" s="91">
        <f t="shared" si="206"/>
        <v>-1.7097811739118065</v>
      </c>
      <c r="AD437" s="91">
        <f t="shared" si="207"/>
        <v>34.067234419540533</v>
      </c>
      <c r="AF437" s="2">
        <f t="shared" si="208"/>
        <v>21.45000000000017</v>
      </c>
      <c r="AG437" s="90">
        <f t="shared" si="209"/>
        <v>34.679369148678425</v>
      </c>
      <c r="AH437" s="90">
        <f t="shared" si="210"/>
        <v>-1.6961134574339214</v>
      </c>
      <c r="AI437" s="2">
        <f t="shared" si="211"/>
        <v>34.59456347580673</v>
      </c>
      <c r="AJ437">
        <f t="shared" si="203"/>
        <v>-8.4805672871696075E-2</v>
      </c>
    </row>
    <row r="438" spans="27:36" x14ac:dyDescent="0.25">
      <c r="AA438" s="2">
        <f t="shared" si="204"/>
        <v>21.500000000000171</v>
      </c>
      <c r="AB438" s="91">
        <f t="shared" si="205"/>
        <v>34.067234419540533</v>
      </c>
      <c r="AC438" s="91">
        <f t="shared" si="206"/>
        <v>-1.7055117209770267</v>
      </c>
      <c r="AD438" s="91">
        <f t="shared" si="207"/>
        <v>33.981958833491682</v>
      </c>
      <c r="AF438" s="2">
        <f t="shared" si="208"/>
        <v>21.500000000000171</v>
      </c>
      <c r="AG438" s="90">
        <f t="shared" si="209"/>
        <v>34.59456347580673</v>
      </c>
      <c r="AH438" s="90">
        <f t="shared" si="210"/>
        <v>-1.6918781737903366</v>
      </c>
      <c r="AI438" s="2">
        <f t="shared" si="211"/>
        <v>34.50996956711721</v>
      </c>
      <c r="AJ438">
        <f t="shared" si="203"/>
        <v>-8.4593908689516828E-2</v>
      </c>
    </row>
    <row r="439" spans="27:36" x14ac:dyDescent="0.25">
      <c r="AA439" s="2">
        <f t="shared" si="204"/>
        <v>21.550000000000171</v>
      </c>
      <c r="AB439" s="91">
        <f t="shared" si="205"/>
        <v>33.981958833491682</v>
      </c>
      <c r="AC439" s="91">
        <f t="shared" si="206"/>
        <v>-1.7012529416745841</v>
      </c>
      <c r="AD439" s="91">
        <f t="shared" si="207"/>
        <v>33.89689618640795</v>
      </c>
      <c r="AF439" s="2">
        <f t="shared" si="208"/>
        <v>21.550000000000171</v>
      </c>
      <c r="AG439" s="90">
        <f t="shared" si="209"/>
        <v>34.50996956711721</v>
      </c>
      <c r="AH439" s="90">
        <f t="shared" si="210"/>
        <v>-1.6876534783558605</v>
      </c>
      <c r="AI439" s="2">
        <f t="shared" si="211"/>
        <v>34.425586893199416</v>
      </c>
      <c r="AJ439">
        <f t="shared" si="203"/>
        <v>-8.4382673917793027E-2</v>
      </c>
    </row>
    <row r="440" spans="27:36" x14ac:dyDescent="0.25">
      <c r="AA440" s="2">
        <f t="shared" si="204"/>
        <v>21.600000000000172</v>
      </c>
      <c r="AB440" s="91">
        <f t="shared" si="205"/>
        <v>33.89689618640795</v>
      </c>
      <c r="AC440" s="91">
        <f t="shared" si="206"/>
        <v>-1.6970048093203975</v>
      </c>
      <c r="AD440" s="91">
        <f t="shared" si="207"/>
        <v>33.812045945941932</v>
      </c>
      <c r="AF440" s="2">
        <f t="shared" si="208"/>
        <v>21.600000000000172</v>
      </c>
      <c r="AG440" s="90">
        <f t="shared" si="209"/>
        <v>34.425586893199416</v>
      </c>
      <c r="AH440" s="90">
        <f t="shared" si="210"/>
        <v>-1.6834393446599707</v>
      </c>
      <c r="AI440" s="2">
        <f t="shared" si="211"/>
        <v>34.341414925966419</v>
      </c>
      <c r="AJ440">
        <f t="shared" si="203"/>
        <v>-8.4171967232998537E-2</v>
      </c>
    </row>
    <row r="441" spans="27:36" x14ac:dyDescent="0.25">
      <c r="AA441" s="2">
        <f t="shared" si="204"/>
        <v>21.650000000000173</v>
      </c>
      <c r="AB441" s="91">
        <f t="shared" si="205"/>
        <v>33.812045945941932</v>
      </c>
      <c r="AC441" s="91">
        <f t="shared" si="206"/>
        <v>-1.6927672972970966</v>
      </c>
      <c r="AD441" s="91">
        <f t="shared" si="207"/>
        <v>33.727407581077074</v>
      </c>
      <c r="AF441" s="2">
        <f t="shared" si="208"/>
        <v>21.650000000000173</v>
      </c>
      <c r="AG441" s="90">
        <f t="shared" si="209"/>
        <v>34.341414925966419</v>
      </c>
      <c r="AH441" s="90">
        <f t="shared" si="210"/>
        <v>-1.679235746298321</v>
      </c>
      <c r="AI441" s="2">
        <f t="shared" si="211"/>
        <v>34.257453138651499</v>
      </c>
      <c r="AJ441">
        <f t="shared" si="203"/>
        <v>-8.3961787314916048E-2</v>
      </c>
    </row>
    <row r="442" spans="27:36" x14ac:dyDescent="0.25">
      <c r="AA442" s="2">
        <f t="shared" si="204"/>
        <v>21.700000000000173</v>
      </c>
      <c r="AB442" s="91">
        <f t="shared" si="205"/>
        <v>33.727407581077074</v>
      </c>
      <c r="AC442" s="91">
        <f t="shared" si="206"/>
        <v>-1.6885403790538538</v>
      </c>
      <c r="AD442" s="91">
        <f t="shared" si="207"/>
        <v>33.642980562124379</v>
      </c>
      <c r="AF442" s="2">
        <f t="shared" si="208"/>
        <v>21.700000000000173</v>
      </c>
      <c r="AG442" s="90">
        <f t="shared" si="209"/>
        <v>34.257453138651499</v>
      </c>
      <c r="AH442" s="90">
        <f t="shared" si="210"/>
        <v>-1.6750426569325749</v>
      </c>
      <c r="AI442" s="2">
        <f t="shared" si="211"/>
        <v>34.173701005804872</v>
      </c>
      <c r="AJ442">
        <f t="shared" si="203"/>
        <v>-8.3752132846628746E-2</v>
      </c>
    </row>
    <row r="443" spans="27:36" x14ac:dyDescent="0.25">
      <c r="AA443" s="2">
        <f t="shared" si="204"/>
        <v>21.750000000000174</v>
      </c>
      <c r="AB443" s="91">
        <f t="shared" si="205"/>
        <v>33.642980562124379</v>
      </c>
      <c r="AC443" s="91">
        <f t="shared" si="206"/>
        <v>-1.6843240281062191</v>
      </c>
      <c r="AD443" s="91">
        <f t="shared" si="207"/>
        <v>33.558764360719067</v>
      </c>
      <c r="AF443" s="2">
        <f t="shared" si="208"/>
        <v>21.750000000000174</v>
      </c>
      <c r="AG443" s="90">
        <f t="shared" si="209"/>
        <v>34.173701005804872</v>
      </c>
      <c r="AH443" s="90">
        <f t="shared" si="210"/>
        <v>-1.6708600502902438</v>
      </c>
      <c r="AI443" s="2">
        <f t="shared" si="211"/>
        <v>34.090158003290362</v>
      </c>
      <c r="AJ443">
        <f t="shared" si="203"/>
        <v>-8.3543002514512188E-2</v>
      </c>
    </row>
    <row r="444" spans="27:36" x14ac:dyDescent="0.25">
      <c r="AA444" s="2">
        <f t="shared" si="204"/>
        <v>21.800000000000175</v>
      </c>
      <c r="AB444" s="91">
        <f t="shared" si="205"/>
        <v>33.558764360719067</v>
      </c>
      <c r="AC444" s="91">
        <f t="shared" si="206"/>
        <v>-1.6801182180359535</v>
      </c>
      <c r="AD444" s="91">
        <f t="shared" si="207"/>
        <v>33.474758449817273</v>
      </c>
      <c r="AF444" s="2">
        <f t="shared" si="208"/>
        <v>21.800000000000175</v>
      </c>
      <c r="AG444" s="90">
        <f t="shared" si="209"/>
        <v>34.090158003290362</v>
      </c>
      <c r="AH444" s="90">
        <f t="shared" si="210"/>
        <v>-1.6666879001645183</v>
      </c>
      <c r="AI444" s="2">
        <f t="shared" si="211"/>
        <v>34.006823608282133</v>
      </c>
      <c r="AJ444">
        <f t="shared" si="203"/>
        <v>-8.3334395008225925E-2</v>
      </c>
    </row>
    <row r="445" spans="27:36" x14ac:dyDescent="0.25">
      <c r="AA445" s="2">
        <f t="shared" si="204"/>
        <v>21.850000000000176</v>
      </c>
      <c r="AB445" s="91">
        <f t="shared" si="205"/>
        <v>33.474758449817273</v>
      </c>
      <c r="AC445" s="91">
        <f t="shared" si="206"/>
        <v>-1.6759229224908638</v>
      </c>
      <c r="AD445" s="91">
        <f t="shared" si="207"/>
        <v>33.390962303692731</v>
      </c>
      <c r="AF445" s="2">
        <f t="shared" si="208"/>
        <v>21.850000000000176</v>
      </c>
      <c r="AG445" s="90">
        <f t="shared" si="209"/>
        <v>34.006823608282133</v>
      </c>
      <c r="AH445" s="90">
        <f t="shared" si="210"/>
        <v>-1.6625261804141067</v>
      </c>
      <c r="AI445" s="2">
        <f t="shared" si="211"/>
        <v>33.923697299261427</v>
      </c>
      <c r="AJ445">
        <f t="shared" si="203"/>
        <v>-8.3126309020705336E-2</v>
      </c>
    </row>
    <row r="446" spans="27:36" x14ac:dyDescent="0.25">
      <c r="AA446" s="2">
        <f t="shared" si="204"/>
        <v>21.900000000000176</v>
      </c>
      <c r="AB446" s="91">
        <f t="shared" si="205"/>
        <v>33.390962303692731</v>
      </c>
      <c r="AC446" s="91">
        <f t="shared" si="206"/>
        <v>-1.6717381151846367</v>
      </c>
      <c r="AD446" s="91">
        <f t="shared" si="207"/>
        <v>33.307375397933498</v>
      </c>
      <c r="AF446" s="2">
        <f t="shared" si="208"/>
        <v>21.900000000000176</v>
      </c>
      <c r="AG446" s="90">
        <f t="shared" si="209"/>
        <v>33.923697299261427</v>
      </c>
      <c r="AH446" s="90">
        <f t="shared" si="210"/>
        <v>-1.6583748649630714</v>
      </c>
      <c r="AI446" s="2">
        <f t="shared" si="211"/>
        <v>33.840778556013277</v>
      </c>
      <c r="AJ446">
        <f t="shared" si="203"/>
        <v>-8.291874324815357E-2</v>
      </c>
    </row>
    <row r="447" spans="27:36" x14ac:dyDescent="0.25">
      <c r="AA447" s="2">
        <f t="shared" si="204"/>
        <v>21.950000000000177</v>
      </c>
      <c r="AB447" s="91">
        <f t="shared" si="205"/>
        <v>33.307375397933498</v>
      </c>
      <c r="AC447" s="91">
        <f t="shared" si="206"/>
        <v>-1.667563769896675</v>
      </c>
      <c r="AD447" s="91">
        <f t="shared" si="207"/>
        <v>33.223997209438664</v>
      </c>
      <c r="AF447" s="2">
        <f t="shared" si="208"/>
        <v>21.950000000000177</v>
      </c>
      <c r="AG447" s="90">
        <f t="shared" si="209"/>
        <v>33.840778556013277</v>
      </c>
      <c r="AH447" s="90">
        <f t="shared" si="210"/>
        <v>-1.6542339278006639</v>
      </c>
      <c r="AI447" s="2">
        <f t="shared" si="211"/>
        <v>33.758066859623241</v>
      </c>
      <c r="AJ447">
        <f t="shared" si="203"/>
        <v>-8.2711696390033201E-2</v>
      </c>
    </row>
    <row r="448" spans="27:36" x14ac:dyDescent="0.25">
      <c r="AA448" s="2">
        <f t="shared" si="204"/>
        <v>22.000000000000178</v>
      </c>
      <c r="AB448" s="91">
        <f t="shared" si="205"/>
        <v>33.223997209438664</v>
      </c>
      <c r="AC448" s="91">
        <f t="shared" si="206"/>
        <v>-1.6633998604719333</v>
      </c>
      <c r="AD448" s="91">
        <f t="shared" si="207"/>
        <v>33.140827216415069</v>
      </c>
      <c r="AF448" s="2">
        <f t="shared" si="208"/>
        <v>22.000000000000178</v>
      </c>
      <c r="AG448" s="90">
        <f t="shared" si="209"/>
        <v>33.758066859623241</v>
      </c>
      <c r="AH448" s="90">
        <f t="shared" si="210"/>
        <v>-1.650103342981162</v>
      </c>
      <c r="AI448" s="2">
        <f t="shared" si="211"/>
        <v>33.675561692474183</v>
      </c>
      <c r="AJ448">
        <f t="shared" si="203"/>
        <v>-8.2505167149058103E-2</v>
      </c>
    </row>
    <row r="449" spans="27:36" x14ac:dyDescent="0.25">
      <c r="AA449" s="2">
        <f t="shared" si="204"/>
        <v>22.050000000000178</v>
      </c>
      <c r="AB449" s="91">
        <f t="shared" si="205"/>
        <v>33.140827216415069</v>
      </c>
      <c r="AC449" s="91">
        <f t="shared" si="206"/>
        <v>-1.6592463608207535</v>
      </c>
      <c r="AD449" s="91">
        <f t="shared" si="207"/>
        <v>33.057864898374028</v>
      </c>
      <c r="AF449" s="2">
        <f t="shared" si="208"/>
        <v>22.050000000000178</v>
      </c>
      <c r="AG449" s="90">
        <f t="shared" si="209"/>
        <v>33.675561692474183</v>
      </c>
      <c r="AH449" s="90">
        <f t="shared" si="210"/>
        <v>-1.6459830846237091</v>
      </c>
      <c r="AI449" s="2">
        <f t="shared" si="211"/>
        <v>33.593262538242996</v>
      </c>
      <c r="AJ449">
        <f t="shared" si="203"/>
        <v>-8.2299154231185459E-2</v>
      </c>
    </row>
    <row r="450" spans="27:36" x14ac:dyDescent="0.25">
      <c r="AA450" s="2">
        <f t="shared" si="204"/>
        <v>22.100000000000179</v>
      </c>
      <c r="AB450" s="91">
        <f t="shared" si="205"/>
        <v>33.057864898374028</v>
      </c>
      <c r="AC450" s="91">
        <f t="shared" si="206"/>
        <v>-1.6551032449187015</v>
      </c>
      <c r="AD450" s="91">
        <f t="shared" si="207"/>
        <v>32.97510973612809</v>
      </c>
      <c r="AF450" s="2">
        <f t="shared" si="208"/>
        <v>22.100000000000179</v>
      </c>
      <c r="AG450" s="90">
        <f t="shared" si="209"/>
        <v>33.593262538242996</v>
      </c>
      <c r="AH450" s="90">
        <f t="shared" si="210"/>
        <v>-1.6418731269121498</v>
      </c>
      <c r="AI450" s="2">
        <f t="shared" si="211"/>
        <v>33.51116888189739</v>
      </c>
      <c r="AJ450">
        <f t="shared" si="203"/>
        <v>-8.2093656345607502E-2</v>
      </c>
    </row>
    <row r="451" spans="27:36" x14ac:dyDescent="0.25">
      <c r="AA451" s="2">
        <f t="shared" si="204"/>
        <v>22.15000000000018</v>
      </c>
      <c r="AB451" s="91">
        <f t="shared" si="205"/>
        <v>32.97510973612809</v>
      </c>
      <c r="AC451" s="91">
        <f t="shared" si="206"/>
        <v>-1.6509704868064046</v>
      </c>
      <c r="AD451" s="91">
        <f t="shared" si="207"/>
        <v>32.892561211787772</v>
      </c>
      <c r="AF451" s="2">
        <f t="shared" si="208"/>
        <v>22.15000000000018</v>
      </c>
      <c r="AG451" s="90">
        <f t="shared" si="209"/>
        <v>33.51116888189739</v>
      </c>
      <c r="AH451" s="90">
        <f t="shared" si="210"/>
        <v>-1.6377734440948697</v>
      </c>
      <c r="AI451" s="2">
        <f t="shared" si="211"/>
        <v>33.429280209692649</v>
      </c>
      <c r="AJ451">
        <f t="shared" si="203"/>
        <v>-8.1888672204743496E-2</v>
      </c>
    </row>
    <row r="452" spans="27:36" x14ac:dyDescent="0.25">
      <c r="AA452" s="2">
        <f t="shared" si="204"/>
        <v>22.20000000000018</v>
      </c>
      <c r="AB452" s="91">
        <f t="shared" si="205"/>
        <v>32.892561211787772</v>
      </c>
      <c r="AC452" s="91">
        <f t="shared" si="206"/>
        <v>-1.6468480605893887</v>
      </c>
      <c r="AD452" s="91">
        <f t="shared" si="207"/>
        <v>32.8102188087583</v>
      </c>
      <c r="AF452" s="2">
        <f t="shared" si="208"/>
        <v>22.20000000000018</v>
      </c>
      <c r="AG452" s="90">
        <f t="shared" si="209"/>
        <v>33.429280209692649</v>
      </c>
      <c r="AH452" s="90">
        <f t="shared" si="210"/>
        <v>-1.6336840104846326</v>
      </c>
      <c r="AI452" s="2">
        <f t="shared" si="211"/>
        <v>33.34759600916842</v>
      </c>
      <c r="AJ452">
        <f t="shared" si="203"/>
        <v>-8.1684200524231643E-2</v>
      </c>
    </row>
    <row r="453" spans="27:36" x14ac:dyDescent="0.25">
      <c r="AA453" s="2">
        <f t="shared" si="204"/>
        <v>22.250000000000181</v>
      </c>
      <c r="AB453" s="91">
        <f t="shared" si="205"/>
        <v>32.8102188087583</v>
      </c>
      <c r="AC453" s="91">
        <f t="shared" si="206"/>
        <v>-1.6427359404379149</v>
      </c>
      <c r="AD453" s="91">
        <f t="shared" si="207"/>
        <v>32.728082011736404</v>
      </c>
      <c r="AF453" s="2">
        <f t="shared" si="208"/>
        <v>22.250000000000181</v>
      </c>
      <c r="AG453" s="90">
        <f t="shared" si="209"/>
        <v>33.34759600916842</v>
      </c>
      <c r="AH453" s="90">
        <f t="shared" si="210"/>
        <v>-1.6296048004584209</v>
      </c>
      <c r="AI453" s="2">
        <f t="shared" si="211"/>
        <v>33.2661157691455</v>
      </c>
      <c r="AJ453">
        <f t="shared" si="203"/>
        <v>-8.1480240022921049E-2</v>
      </c>
    </row>
    <row r="454" spans="27:36" x14ac:dyDescent="0.25">
      <c r="AA454" s="2">
        <f t="shared" si="204"/>
        <v>22.300000000000182</v>
      </c>
      <c r="AB454" s="91">
        <f t="shared" si="205"/>
        <v>32.728082011736404</v>
      </c>
      <c r="AC454" s="91">
        <f t="shared" si="206"/>
        <v>-1.6386341005868204</v>
      </c>
      <c r="AD454" s="91">
        <f t="shared" si="207"/>
        <v>32.646150306707064</v>
      </c>
      <c r="AF454" s="2">
        <f t="shared" si="208"/>
        <v>22.300000000000182</v>
      </c>
      <c r="AG454" s="90">
        <f t="shared" si="209"/>
        <v>33.2661157691455</v>
      </c>
      <c r="AH454" s="90">
        <f t="shared" si="210"/>
        <v>-1.625535788457275</v>
      </c>
      <c r="AI454" s="2">
        <f t="shared" si="211"/>
        <v>33.184838979722635</v>
      </c>
      <c r="AJ454">
        <f t="shared" si="203"/>
        <v>-8.127678942286376E-2</v>
      </c>
    </row>
    <row r="455" spans="27:36" x14ac:dyDescent="0.25">
      <c r="AA455" s="2">
        <f t="shared" si="204"/>
        <v>22.350000000000183</v>
      </c>
      <c r="AB455" s="91">
        <f t="shared" si="205"/>
        <v>32.646150306707064</v>
      </c>
      <c r="AC455" s="91">
        <f t="shared" si="206"/>
        <v>-1.6345425153353532</v>
      </c>
      <c r="AD455" s="91">
        <f t="shared" si="207"/>
        <v>32.564423180940295</v>
      </c>
      <c r="AF455" s="2">
        <f t="shared" si="208"/>
        <v>22.350000000000183</v>
      </c>
      <c r="AG455" s="90">
        <f t="shared" si="209"/>
        <v>33.184838979722635</v>
      </c>
      <c r="AH455" s="90">
        <f t="shared" si="210"/>
        <v>-1.6214769489861318</v>
      </c>
      <c r="AI455" s="2">
        <f t="shared" si="211"/>
        <v>33.103765132273331</v>
      </c>
      <c r="AJ455">
        <f t="shared" si="203"/>
        <v>-8.1073847449306596E-2</v>
      </c>
    </row>
    <row r="456" spans="27:36" x14ac:dyDescent="0.25">
      <c r="AA456" s="2">
        <f t="shared" si="204"/>
        <v>22.400000000000183</v>
      </c>
      <c r="AB456" s="91">
        <f t="shared" si="205"/>
        <v>32.564423180940295</v>
      </c>
      <c r="AC456" s="91">
        <f t="shared" si="206"/>
        <v>-1.6304611590470148</v>
      </c>
      <c r="AD456" s="91">
        <f t="shared" si="207"/>
        <v>32.482900122987942</v>
      </c>
      <c r="AF456" s="2">
        <f t="shared" si="208"/>
        <v>22.400000000000183</v>
      </c>
      <c r="AG456" s="90">
        <f t="shared" si="209"/>
        <v>33.103765132273331</v>
      </c>
      <c r="AH456" s="90">
        <f t="shared" si="210"/>
        <v>-1.6174282566136666</v>
      </c>
      <c r="AI456" s="2">
        <f t="shared" si="211"/>
        <v>33.022893719442649</v>
      </c>
      <c r="AJ456">
        <f t="shared" si="203"/>
        <v>-8.0871412830683331E-2</v>
      </c>
    </row>
    <row r="457" spans="27:36" x14ac:dyDescent="0.25">
      <c r="AA457" s="2">
        <f t="shared" si="204"/>
        <v>22.450000000000184</v>
      </c>
      <c r="AB457" s="91">
        <f t="shared" si="205"/>
        <v>32.482900122987942</v>
      </c>
      <c r="AC457" s="91">
        <f t="shared" si="206"/>
        <v>-1.6263900061493972</v>
      </c>
      <c r="AD457" s="91">
        <f t="shared" si="207"/>
        <v>32.40158062268047</v>
      </c>
      <c r="AF457" s="2">
        <f t="shared" si="208"/>
        <v>22.450000000000184</v>
      </c>
      <c r="AG457" s="90">
        <f t="shared" si="209"/>
        <v>33.022893719442649</v>
      </c>
      <c r="AH457" s="90">
        <f t="shared" si="210"/>
        <v>-1.6133896859721326</v>
      </c>
      <c r="AI457" s="2">
        <f t="shared" si="211"/>
        <v>32.942224235144046</v>
      </c>
      <c r="AJ457">
        <f t="shared" ref="AJ457:AJ520" si="212">(AH457*0.05)</f>
        <v>-8.0669484298606639E-2</v>
      </c>
    </row>
    <row r="458" spans="27:36" x14ac:dyDescent="0.25">
      <c r="AA458" s="2">
        <f t="shared" ref="AA458:AA521" si="213">AA457+$C$3</f>
        <v>22.500000000000185</v>
      </c>
      <c r="AB458" s="91">
        <f t="shared" ref="AB458:AB521" si="214">AD457</f>
        <v>32.40158062268047</v>
      </c>
      <c r="AC458" s="91">
        <f t="shared" ref="AC458:AC521" si="215">(-0.05)*AB458-(0.0001*AA458)</f>
        <v>-1.6223290311340237</v>
      </c>
      <c r="AD458" s="91">
        <f t="shared" ref="AD458:AD521" si="216">AB458+($C$3*AC458)</f>
        <v>32.320464171123767</v>
      </c>
      <c r="AF458" s="2">
        <f t="shared" ref="AF458:AF521" si="217">AF457+$C$3</f>
        <v>22.500000000000185</v>
      </c>
      <c r="AG458" s="90">
        <f t="shared" ref="AG458:AG521" si="218">AI457</f>
        <v>32.942224235144046</v>
      </c>
      <c r="AH458" s="90">
        <f t="shared" ref="AH458:AH521" si="219">(-0.05)*AG458+0.04-(0.0001*AF458)</f>
        <v>-1.6093612117572025</v>
      </c>
      <c r="AI458" s="2">
        <f t="shared" ref="AI458:AI521" si="220">AG458+($C$3*AH458)</f>
        <v>32.861756174556184</v>
      </c>
      <c r="AJ458">
        <f t="shared" si="212"/>
        <v>-8.046806058786013E-2</v>
      </c>
    </row>
    <row r="459" spans="27:36" x14ac:dyDescent="0.25">
      <c r="AA459" s="2">
        <f t="shared" si="213"/>
        <v>22.550000000000185</v>
      </c>
      <c r="AB459" s="91">
        <f t="shared" si="214"/>
        <v>32.320464171123767</v>
      </c>
      <c r="AC459" s="91">
        <f t="shared" si="215"/>
        <v>-1.6182782085561886</v>
      </c>
      <c r="AD459" s="91">
        <f t="shared" si="216"/>
        <v>32.239550260695957</v>
      </c>
      <c r="AF459" s="2">
        <f t="shared" si="217"/>
        <v>22.550000000000185</v>
      </c>
      <c r="AG459" s="90">
        <f t="shared" si="218"/>
        <v>32.861756174556184</v>
      </c>
      <c r="AH459" s="90">
        <f t="shared" si="219"/>
        <v>-1.6053428087278094</v>
      </c>
      <c r="AI459" s="2">
        <f t="shared" si="220"/>
        <v>32.781489034119794</v>
      </c>
      <c r="AJ459">
        <f t="shared" si="212"/>
        <v>-8.026714043639048E-2</v>
      </c>
    </row>
    <row r="460" spans="27:36" x14ac:dyDescent="0.25">
      <c r="AA460" s="2">
        <f t="shared" si="213"/>
        <v>22.600000000000186</v>
      </c>
      <c r="AB460" s="91">
        <f t="shared" si="214"/>
        <v>32.239550260695957</v>
      </c>
      <c r="AC460" s="91">
        <f t="shared" si="215"/>
        <v>-1.6142375130347979</v>
      </c>
      <c r="AD460" s="91">
        <f t="shared" si="216"/>
        <v>32.15883838504422</v>
      </c>
      <c r="AF460" s="2">
        <f t="shared" si="217"/>
        <v>22.600000000000186</v>
      </c>
      <c r="AG460" s="90">
        <f t="shared" si="218"/>
        <v>32.781489034119794</v>
      </c>
      <c r="AH460" s="90">
        <f t="shared" si="219"/>
        <v>-1.6013344517059898</v>
      </c>
      <c r="AI460" s="2">
        <f t="shared" si="220"/>
        <v>32.701422311534493</v>
      </c>
      <c r="AJ460">
        <f t="shared" si="212"/>
        <v>-8.0066722585299496E-2</v>
      </c>
    </row>
    <row r="461" spans="27:36" x14ac:dyDescent="0.25">
      <c r="AA461" s="2">
        <f t="shared" si="213"/>
        <v>22.650000000000187</v>
      </c>
      <c r="AB461" s="91">
        <f t="shared" si="214"/>
        <v>32.15883838504422</v>
      </c>
      <c r="AC461" s="91">
        <f t="shared" si="215"/>
        <v>-1.610206919252211</v>
      </c>
      <c r="AD461" s="91">
        <f t="shared" si="216"/>
        <v>32.078328039081612</v>
      </c>
      <c r="AF461" s="2">
        <f t="shared" si="217"/>
        <v>22.650000000000187</v>
      </c>
      <c r="AG461" s="90">
        <f t="shared" si="218"/>
        <v>32.701422311534493</v>
      </c>
      <c r="AH461" s="90">
        <f t="shared" si="219"/>
        <v>-1.5973361155767247</v>
      </c>
      <c r="AI461" s="2">
        <f t="shared" si="220"/>
        <v>32.621555505755659</v>
      </c>
      <c r="AJ461">
        <f t="shared" si="212"/>
        <v>-7.9866805778836245E-2</v>
      </c>
    </row>
    <row r="462" spans="27:36" x14ac:dyDescent="0.25">
      <c r="AA462" s="2">
        <f t="shared" si="213"/>
        <v>22.700000000000188</v>
      </c>
      <c r="AB462" s="91">
        <f t="shared" si="214"/>
        <v>32.078328039081612</v>
      </c>
      <c r="AC462" s="91">
        <f t="shared" si="215"/>
        <v>-1.6061864019540806</v>
      </c>
      <c r="AD462" s="91">
        <f t="shared" si="216"/>
        <v>31.998018718983907</v>
      </c>
      <c r="AF462" s="2">
        <f t="shared" si="217"/>
        <v>22.700000000000188</v>
      </c>
      <c r="AG462" s="90">
        <f t="shared" si="218"/>
        <v>32.621555505755659</v>
      </c>
      <c r="AH462" s="90">
        <f t="shared" si="219"/>
        <v>-1.5933477752877829</v>
      </c>
      <c r="AI462" s="2">
        <f t="shared" si="220"/>
        <v>32.541888116991267</v>
      </c>
      <c r="AJ462">
        <f t="shared" si="212"/>
        <v>-7.9667388764389155E-2</v>
      </c>
    </row>
    <row r="463" spans="27:36" x14ac:dyDescent="0.25">
      <c r="AA463" s="2">
        <f t="shared" si="213"/>
        <v>22.750000000000188</v>
      </c>
      <c r="AB463" s="91">
        <f t="shared" si="214"/>
        <v>31.998018718983907</v>
      </c>
      <c r="AC463" s="91">
        <f t="shared" si="215"/>
        <v>-1.6021759359491954</v>
      </c>
      <c r="AD463" s="91">
        <f t="shared" si="216"/>
        <v>31.917909922186446</v>
      </c>
      <c r="AF463" s="2">
        <f t="shared" si="217"/>
        <v>22.750000000000188</v>
      </c>
      <c r="AG463" s="90">
        <f t="shared" si="218"/>
        <v>32.541888116991267</v>
      </c>
      <c r="AH463" s="90">
        <f t="shared" si="219"/>
        <v>-1.5893694058495633</v>
      </c>
      <c r="AI463" s="2">
        <f t="shared" si="220"/>
        <v>32.462419646698791</v>
      </c>
      <c r="AJ463">
        <f t="shared" si="212"/>
        <v>-7.9468470292478166E-2</v>
      </c>
    </row>
    <row r="464" spans="27:36" x14ac:dyDescent="0.25">
      <c r="AA464" s="2">
        <f t="shared" si="213"/>
        <v>22.800000000000189</v>
      </c>
      <c r="AB464" s="91">
        <f t="shared" si="214"/>
        <v>31.917909922186446</v>
      </c>
      <c r="AC464" s="91">
        <f t="shared" si="215"/>
        <v>-1.5981754961093224</v>
      </c>
      <c r="AD464" s="91">
        <f t="shared" si="216"/>
        <v>31.838001147380979</v>
      </c>
      <c r="AF464" s="2">
        <f t="shared" si="217"/>
        <v>22.800000000000189</v>
      </c>
      <c r="AG464" s="90">
        <f t="shared" si="218"/>
        <v>32.462419646698791</v>
      </c>
      <c r="AH464" s="90">
        <f t="shared" si="219"/>
        <v>-1.5854009823349398</v>
      </c>
      <c r="AI464" s="2">
        <f t="shared" si="220"/>
        <v>32.383149597582047</v>
      </c>
      <c r="AJ464">
        <f t="shared" si="212"/>
        <v>-7.9270049116746996E-2</v>
      </c>
    </row>
    <row r="465" spans="27:36" x14ac:dyDescent="0.25">
      <c r="AA465" s="2">
        <f t="shared" si="213"/>
        <v>22.85000000000019</v>
      </c>
      <c r="AB465" s="91">
        <f t="shared" si="214"/>
        <v>31.838001147380979</v>
      </c>
      <c r="AC465" s="91">
        <f t="shared" si="215"/>
        <v>-1.594185057369049</v>
      </c>
      <c r="AD465" s="91">
        <f t="shared" si="216"/>
        <v>31.758291894512528</v>
      </c>
      <c r="AF465" s="2">
        <f t="shared" si="217"/>
        <v>22.85000000000019</v>
      </c>
      <c r="AG465" s="90">
        <f t="shared" si="218"/>
        <v>32.383149597582047</v>
      </c>
      <c r="AH465" s="90">
        <f t="shared" si="219"/>
        <v>-1.5814424798791025</v>
      </c>
      <c r="AI465" s="2">
        <f t="shared" si="220"/>
        <v>32.304077473588094</v>
      </c>
      <c r="AJ465">
        <f t="shared" si="212"/>
        <v>-7.9072123993955135E-2</v>
      </c>
    </row>
    <row r="466" spans="27:36" x14ac:dyDescent="0.25">
      <c r="AA466" s="2">
        <f t="shared" si="213"/>
        <v>22.90000000000019</v>
      </c>
      <c r="AB466" s="91">
        <f t="shared" si="214"/>
        <v>31.758291894512528</v>
      </c>
      <c r="AC466" s="91">
        <f t="shared" si="215"/>
        <v>-1.5902045947256267</v>
      </c>
      <c r="AD466" s="91">
        <f t="shared" si="216"/>
        <v>31.678781664776245</v>
      </c>
      <c r="AF466" s="2">
        <f t="shared" si="217"/>
        <v>22.90000000000019</v>
      </c>
      <c r="AG466" s="90">
        <f t="shared" si="218"/>
        <v>32.304077473588094</v>
      </c>
      <c r="AH466" s="90">
        <f t="shared" si="219"/>
        <v>-1.5774938736794049</v>
      </c>
      <c r="AI466" s="2">
        <f t="shared" si="220"/>
        <v>32.225202779904123</v>
      </c>
      <c r="AJ466">
        <f t="shared" si="212"/>
        <v>-7.8874693683970251E-2</v>
      </c>
    </row>
    <row r="467" spans="27:36" x14ac:dyDescent="0.25">
      <c r="AA467" s="2">
        <f t="shared" si="213"/>
        <v>22.950000000000191</v>
      </c>
      <c r="AB467" s="91">
        <f t="shared" si="214"/>
        <v>31.678781664776245</v>
      </c>
      <c r="AC467" s="91">
        <f t="shared" si="215"/>
        <v>-1.5862340832388122</v>
      </c>
      <c r="AD467" s="91">
        <f t="shared" si="216"/>
        <v>31.599469960614304</v>
      </c>
      <c r="AF467" s="2">
        <f t="shared" si="217"/>
        <v>22.950000000000191</v>
      </c>
      <c r="AG467" s="90">
        <f t="shared" si="218"/>
        <v>32.225202779904123</v>
      </c>
      <c r="AH467" s="90">
        <f t="shared" si="219"/>
        <v>-1.573555138995206</v>
      </c>
      <c r="AI467" s="2">
        <f t="shared" si="220"/>
        <v>32.146525022954364</v>
      </c>
      <c r="AJ467">
        <f t="shared" si="212"/>
        <v>-7.8677756949760314E-2</v>
      </c>
    </row>
    <row r="468" spans="27:36" x14ac:dyDescent="0.25">
      <c r="AA468" s="2">
        <f t="shared" si="213"/>
        <v>23.000000000000192</v>
      </c>
      <c r="AB468" s="91">
        <f t="shared" si="214"/>
        <v>31.599469960614304</v>
      </c>
      <c r="AC468" s="91">
        <f t="shared" si="215"/>
        <v>-1.5822734980307152</v>
      </c>
      <c r="AD468" s="91">
        <f t="shared" si="216"/>
        <v>31.520356285712769</v>
      </c>
      <c r="AF468" s="2">
        <f t="shared" si="217"/>
        <v>23.000000000000192</v>
      </c>
      <c r="AG468" s="90">
        <f t="shared" si="218"/>
        <v>32.146525022954364</v>
      </c>
      <c r="AH468" s="90">
        <f t="shared" si="219"/>
        <v>-1.5696262511477181</v>
      </c>
      <c r="AI468" s="2">
        <f t="shared" si="220"/>
        <v>32.068043710396978</v>
      </c>
      <c r="AJ468">
        <f t="shared" si="212"/>
        <v>-7.8481312557385913E-2</v>
      </c>
    </row>
    <row r="469" spans="27:36" x14ac:dyDescent="0.25">
      <c r="AA469" s="2">
        <f t="shared" si="213"/>
        <v>23.050000000000193</v>
      </c>
      <c r="AB469" s="91">
        <f t="shared" si="214"/>
        <v>31.520356285712769</v>
      </c>
      <c r="AC469" s="91">
        <f t="shared" si="215"/>
        <v>-1.5783228142856385</v>
      </c>
      <c r="AD469" s="91">
        <f t="shared" si="216"/>
        <v>31.441440144998488</v>
      </c>
      <c r="AF469" s="2">
        <f t="shared" si="217"/>
        <v>23.050000000000193</v>
      </c>
      <c r="AG469" s="90">
        <f t="shared" si="218"/>
        <v>32.068043710396978</v>
      </c>
      <c r="AH469" s="90">
        <f t="shared" si="219"/>
        <v>-1.565707185519849</v>
      </c>
      <c r="AI469" s="2">
        <f t="shared" si="220"/>
        <v>31.989758351120987</v>
      </c>
      <c r="AJ469">
        <f t="shared" si="212"/>
        <v>-7.828535927599245E-2</v>
      </c>
    </row>
    <row r="470" spans="27:36" x14ac:dyDescent="0.25">
      <c r="AA470" s="2">
        <f t="shared" si="213"/>
        <v>23.100000000000193</v>
      </c>
      <c r="AB470" s="91">
        <f t="shared" si="214"/>
        <v>31.441440144998488</v>
      </c>
      <c r="AC470" s="91">
        <f t="shared" si="215"/>
        <v>-1.5743820072499246</v>
      </c>
      <c r="AD470" s="91">
        <f t="shared" si="216"/>
        <v>31.362721044635993</v>
      </c>
      <c r="AF470" s="2">
        <f t="shared" si="217"/>
        <v>23.100000000000193</v>
      </c>
      <c r="AG470" s="90">
        <f t="shared" si="218"/>
        <v>31.989758351120987</v>
      </c>
      <c r="AH470" s="90">
        <f t="shared" si="219"/>
        <v>-1.5617979175560495</v>
      </c>
      <c r="AI470" s="2">
        <f t="shared" si="220"/>
        <v>31.911668455243184</v>
      </c>
      <c r="AJ470">
        <f t="shared" si="212"/>
        <v>-7.8089895877802476E-2</v>
      </c>
    </row>
    <row r="471" spans="27:36" x14ac:dyDescent="0.25">
      <c r="AA471" s="2">
        <f t="shared" si="213"/>
        <v>23.150000000000194</v>
      </c>
      <c r="AB471" s="91">
        <f t="shared" si="214"/>
        <v>31.362721044635993</v>
      </c>
      <c r="AC471" s="91">
        <f t="shared" si="215"/>
        <v>-1.5704510522317998</v>
      </c>
      <c r="AD471" s="91">
        <f t="shared" si="216"/>
        <v>31.284198492024402</v>
      </c>
      <c r="AF471" s="2">
        <f t="shared" si="217"/>
        <v>23.150000000000194</v>
      </c>
      <c r="AG471" s="90">
        <f t="shared" si="218"/>
        <v>31.911668455243184</v>
      </c>
      <c r="AH471" s="90">
        <f t="shared" si="219"/>
        <v>-1.5578984227621593</v>
      </c>
      <c r="AI471" s="2">
        <f t="shared" si="220"/>
        <v>31.833773534105077</v>
      </c>
      <c r="AJ471">
        <f t="shared" si="212"/>
        <v>-7.7894921138107975E-2</v>
      </c>
    </row>
    <row r="472" spans="27:36" x14ac:dyDescent="0.25">
      <c r="AA472" s="2">
        <f t="shared" si="213"/>
        <v>23.200000000000195</v>
      </c>
      <c r="AB472" s="91">
        <f t="shared" si="214"/>
        <v>31.284198492024402</v>
      </c>
      <c r="AC472" s="91">
        <f t="shared" si="215"/>
        <v>-1.5665299246012203</v>
      </c>
      <c r="AD472" s="91">
        <f t="shared" si="216"/>
        <v>31.20587199579434</v>
      </c>
      <c r="AF472" s="2">
        <f t="shared" si="217"/>
        <v>23.200000000000195</v>
      </c>
      <c r="AG472" s="90">
        <f t="shared" si="218"/>
        <v>31.833773534105077</v>
      </c>
      <c r="AH472" s="90">
        <f t="shared" si="219"/>
        <v>-1.5540086767052541</v>
      </c>
      <c r="AI472" s="2">
        <f t="shared" si="220"/>
        <v>31.756073100269816</v>
      </c>
      <c r="AJ472">
        <f t="shared" si="212"/>
        <v>-7.7700433835262706E-2</v>
      </c>
    </row>
    <row r="473" spans="27:36" x14ac:dyDescent="0.25">
      <c r="AA473" s="2">
        <f t="shared" si="213"/>
        <v>23.250000000000195</v>
      </c>
      <c r="AB473" s="91">
        <f t="shared" si="214"/>
        <v>31.20587199579434</v>
      </c>
      <c r="AC473" s="91">
        <f t="shared" si="215"/>
        <v>-1.5626185997897171</v>
      </c>
      <c r="AD473" s="91">
        <f t="shared" si="216"/>
        <v>31.127741065804855</v>
      </c>
      <c r="AF473" s="2">
        <f t="shared" si="217"/>
        <v>23.250000000000195</v>
      </c>
      <c r="AG473" s="90">
        <f t="shared" si="218"/>
        <v>31.756073100269816</v>
      </c>
      <c r="AH473" s="90">
        <f t="shared" si="219"/>
        <v>-1.5501286550134907</v>
      </c>
      <c r="AI473" s="2">
        <f t="shared" si="220"/>
        <v>31.678566667519142</v>
      </c>
      <c r="AJ473">
        <f t="shared" si="212"/>
        <v>-7.7506432750674537E-2</v>
      </c>
    </row>
    <row r="474" spans="27:36" x14ac:dyDescent="0.25">
      <c r="AA474" s="2">
        <f t="shared" si="213"/>
        <v>23.300000000000196</v>
      </c>
      <c r="AB474" s="91">
        <f t="shared" si="214"/>
        <v>31.127741065804855</v>
      </c>
      <c r="AC474" s="91">
        <f t="shared" si="215"/>
        <v>-1.5587170532902428</v>
      </c>
      <c r="AD474" s="91">
        <f t="shared" si="216"/>
        <v>31.049805213140342</v>
      </c>
      <c r="AF474" s="2">
        <f t="shared" si="217"/>
        <v>23.300000000000196</v>
      </c>
      <c r="AG474" s="90">
        <f t="shared" si="218"/>
        <v>31.678566667519142</v>
      </c>
      <c r="AH474" s="90">
        <f t="shared" si="219"/>
        <v>-1.5462583333759572</v>
      </c>
      <c r="AI474" s="2">
        <f t="shared" si="220"/>
        <v>31.601253750850343</v>
      </c>
      <c r="AJ474">
        <f t="shared" si="212"/>
        <v>-7.731291666879786E-2</v>
      </c>
    </row>
    <row r="475" spans="27:36" x14ac:dyDescent="0.25">
      <c r="AA475" s="2">
        <f t="shared" si="213"/>
        <v>23.350000000000197</v>
      </c>
      <c r="AB475" s="91">
        <f t="shared" si="214"/>
        <v>31.049805213140342</v>
      </c>
      <c r="AC475" s="91">
        <f t="shared" si="215"/>
        <v>-1.5548252606570172</v>
      </c>
      <c r="AD475" s="91">
        <f t="shared" si="216"/>
        <v>30.97206395010749</v>
      </c>
      <c r="AF475" s="2">
        <f t="shared" si="217"/>
        <v>23.350000000000197</v>
      </c>
      <c r="AG475" s="90">
        <f t="shared" si="218"/>
        <v>31.601253750850343</v>
      </c>
      <c r="AH475" s="90">
        <f t="shared" si="219"/>
        <v>-1.5423976875425172</v>
      </c>
      <c r="AI475" s="2">
        <f t="shared" si="220"/>
        <v>31.524133866473218</v>
      </c>
      <c r="AJ475">
        <f t="shared" si="212"/>
        <v>-7.7119884377125858E-2</v>
      </c>
    </row>
    <row r="476" spans="27:36" x14ac:dyDescent="0.25">
      <c r="AA476" s="2">
        <f t="shared" si="213"/>
        <v>23.400000000000198</v>
      </c>
      <c r="AB476" s="91">
        <f t="shared" si="214"/>
        <v>30.97206395010749</v>
      </c>
      <c r="AC476" s="91">
        <f t="shared" si="215"/>
        <v>-1.5509431975053747</v>
      </c>
      <c r="AD476" s="91">
        <f t="shared" si="216"/>
        <v>30.89451679023222</v>
      </c>
      <c r="AF476" s="2">
        <f t="shared" si="217"/>
        <v>23.400000000000198</v>
      </c>
      <c r="AG476" s="90">
        <f t="shared" si="218"/>
        <v>31.524133866473218</v>
      </c>
      <c r="AH476" s="90">
        <f t="shared" si="219"/>
        <v>-1.5385466933236609</v>
      </c>
      <c r="AI476" s="2">
        <f t="shared" si="220"/>
        <v>31.447206531807034</v>
      </c>
      <c r="AJ476">
        <f t="shared" si="212"/>
        <v>-7.6927334666183053E-2</v>
      </c>
    </row>
    <row r="477" spans="27:36" x14ac:dyDescent="0.25">
      <c r="AA477" s="2">
        <f t="shared" si="213"/>
        <v>23.450000000000198</v>
      </c>
      <c r="AB477" s="91">
        <f t="shared" si="214"/>
        <v>30.89451679023222</v>
      </c>
      <c r="AC477" s="91">
        <f t="shared" si="215"/>
        <v>-1.5470708395116111</v>
      </c>
      <c r="AD477" s="91">
        <f t="shared" si="216"/>
        <v>30.817163248256641</v>
      </c>
      <c r="AF477" s="2">
        <f t="shared" si="217"/>
        <v>23.450000000000198</v>
      </c>
      <c r="AG477" s="90">
        <f t="shared" si="218"/>
        <v>31.447206531807034</v>
      </c>
      <c r="AH477" s="90">
        <f t="shared" si="219"/>
        <v>-1.5347053265903519</v>
      </c>
      <c r="AI477" s="2">
        <f t="shared" si="220"/>
        <v>31.370471265477516</v>
      </c>
      <c r="AJ477">
        <f t="shared" si="212"/>
        <v>-7.6735266329517604E-2</v>
      </c>
    </row>
    <row r="478" spans="27:36" x14ac:dyDescent="0.25">
      <c r="AA478" s="2">
        <f t="shared" si="213"/>
        <v>23.500000000000199</v>
      </c>
      <c r="AB478" s="91">
        <f t="shared" si="214"/>
        <v>30.817163248256641</v>
      </c>
      <c r="AC478" s="91">
        <f t="shared" si="215"/>
        <v>-1.5432081624128322</v>
      </c>
      <c r="AD478" s="91">
        <f t="shared" si="216"/>
        <v>30.740002840136</v>
      </c>
      <c r="AF478" s="2">
        <f t="shared" si="217"/>
        <v>23.500000000000199</v>
      </c>
      <c r="AG478" s="90">
        <f t="shared" si="218"/>
        <v>31.370471265477516</v>
      </c>
      <c r="AH478" s="90">
        <f t="shared" si="219"/>
        <v>-1.5308735632738759</v>
      </c>
      <c r="AI478" s="2">
        <f t="shared" si="220"/>
        <v>31.293927587313821</v>
      </c>
      <c r="AJ478">
        <f t="shared" si="212"/>
        <v>-7.6543678163693799E-2</v>
      </c>
    </row>
    <row r="479" spans="27:36" x14ac:dyDescent="0.25">
      <c r="AA479" s="2">
        <f t="shared" si="213"/>
        <v>23.5500000000002</v>
      </c>
      <c r="AB479" s="91">
        <f t="shared" si="214"/>
        <v>30.740002840136</v>
      </c>
      <c r="AC479" s="91">
        <f t="shared" si="215"/>
        <v>-1.5393551420068001</v>
      </c>
      <c r="AD479" s="91">
        <f t="shared" si="216"/>
        <v>30.663035083035659</v>
      </c>
      <c r="AF479" s="2">
        <f t="shared" si="217"/>
        <v>23.5500000000002</v>
      </c>
      <c r="AG479" s="90">
        <f t="shared" si="218"/>
        <v>31.293927587313821</v>
      </c>
      <c r="AH479" s="90">
        <f t="shared" si="219"/>
        <v>-1.5270513793656912</v>
      </c>
      <c r="AI479" s="2">
        <f t="shared" si="220"/>
        <v>31.217575018345535</v>
      </c>
      <c r="AJ479">
        <f t="shared" si="212"/>
        <v>-7.6352568968284573E-2</v>
      </c>
    </row>
    <row r="480" spans="27:36" x14ac:dyDescent="0.25">
      <c r="AA480" s="2">
        <f t="shared" si="213"/>
        <v>23.6000000000002</v>
      </c>
      <c r="AB480" s="91">
        <f t="shared" si="214"/>
        <v>30.663035083035659</v>
      </c>
      <c r="AC480" s="91">
        <f t="shared" si="215"/>
        <v>-1.5355117541517829</v>
      </c>
      <c r="AD480" s="91">
        <f t="shared" si="216"/>
        <v>30.586259495328068</v>
      </c>
      <c r="AF480" s="2">
        <f t="shared" si="217"/>
        <v>23.6000000000002</v>
      </c>
      <c r="AG480" s="90">
        <f t="shared" si="218"/>
        <v>31.217575018345535</v>
      </c>
      <c r="AH480" s="90">
        <f t="shared" si="219"/>
        <v>-1.5232387509172767</v>
      </c>
      <c r="AI480" s="2">
        <f t="shared" si="220"/>
        <v>31.141413080799673</v>
      </c>
      <c r="AJ480">
        <f t="shared" si="212"/>
        <v>-7.6161937545863839E-2</v>
      </c>
    </row>
    <row r="481" spans="27:36" x14ac:dyDescent="0.25">
      <c r="AA481" s="2">
        <f t="shared" si="213"/>
        <v>23.650000000000201</v>
      </c>
      <c r="AB481" s="91">
        <f t="shared" si="214"/>
        <v>30.586259495328068</v>
      </c>
      <c r="AC481" s="91">
        <f t="shared" si="215"/>
        <v>-1.5316779747664035</v>
      </c>
      <c r="AD481" s="91">
        <f t="shared" si="216"/>
        <v>30.509675596589748</v>
      </c>
      <c r="AF481" s="2">
        <f t="shared" si="217"/>
        <v>23.650000000000201</v>
      </c>
      <c r="AG481" s="90">
        <f t="shared" si="218"/>
        <v>31.141413080799673</v>
      </c>
      <c r="AH481" s="90">
        <f t="shared" si="219"/>
        <v>-1.5194356540399836</v>
      </c>
      <c r="AI481" s="2">
        <f t="shared" si="220"/>
        <v>31.065441298097674</v>
      </c>
      <c r="AJ481">
        <f t="shared" si="212"/>
        <v>-7.5971782701999183E-2</v>
      </c>
    </row>
    <row r="482" spans="27:36" x14ac:dyDescent="0.25">
      <c r="AA482" s="2">
        <f t="shared" si="213"/>
        <v>23.700000000000202</v>
      </c>
      <c r="AB482" s="91">
        <f t="shared" si="214"/>
        <v>30.509675596589748</v>
      </c>
      <c r="AC482" s="91">
        <f t="shared" si="215"/>
        <v>-1.5278537798294876</v>
      </c>
      <c r="AD482" s="91">
        <f t="shared" si="216"/>
        <v>30.433282907598272</v>
      </c>
      <c r="AF482" s="2">
        <f t="shared" si="217"/>
        <v>23.700000000000202</v>
      </c>
      <c r="AG482" s="90">
        <f t="shared" si="218"/>
        <v>31.065441298097674</v>
      </c>
      <c r="AH482" s="90">
        <f t="shared" si="219"/>
        <v>-1.5156420649048838</v>
      </c>
      <c r="AI482" s="2">
        <f t="shared" si="220"/>
        <v>30.989659194852429</v>
      </c>
      <c r="AJ482">
        <f t="shared" si="212"/>
        <v>-7.5782103245244203E-2</v>
      </c>
    </row>
    <row r="483" spans="27:36" x14ac:dyDescent="0.25">
      <c r="AA483" s="2">
        <f t="shared" si="213"/>
        <v>23.750000000000203</v>
      </c>
      <c r="AB483" s="91">
        <f t="shared" si="214"/>
        <v>30.433282907598272</v>
      </c>
      <c r="AC483" s="91">
        <f t="shared" si="215"/>
        <v>-1.5240391453799138</v>
      </c>
      <c r="AD483" s="91">
        <f t="shared" si="216"/>
        <v>30.357080950329276</v>
      </c>
      <c r="AF483" s="2">
        <f t="shared" si="217"/>
        <v>23.750000000000203</v>
      </c>
      <c r="AG483" s="90">
        <f t="shared" si="218"/>
        <v>30.989659194852429</v>
      </c>
      <c r="AH483" s="90">
        <f t="shared" si="219"/>
        <v>-1.5118579597426216</v>
      </c>
      <c r="AI483" s="2">
        <f t="shared" si="220"/>
        <v>30.914066296865297</v>
      </c>
      <c r="AJ483">
        <f t="shared" si="212"/>
        <v>-7.5592897987131091E-2</v>
      </c>
    </row>
    <row r="484" spans="27:36" x14ac:dyDescent="0.25">
      <c r="AA484" s="2">
        <f t="shared" si="213"/>
        <v>23.800000000000203</v>
      </c>
      <c r="AB484" s="91">
        <f t="shared" si="214"/>
        <v>30.357080950329276</v>
      </c>
      <c r="AC484" s="91">
        <f t="shared" si="215"/>
        <v>-1.520234047516464</v>
      </c>
      <c r="AD484" s="91">
        <f t="shared" si="216"/>
        <v>30.281069247953454</v>
      </c>
      <c r="AF484" s="2">
        <f t="shared" si="217"/>
        <v>23.800000000000203</v>
      </c>
      <c r="AG484" s="90">
        <f t="shared" si="218"/>
        <v>30.914066296865297</v>
      </c>
      <c r="AH484" s="90">
        <f t="shared" si="219"/>
        <v>-1.5080833148432649</v>
      </c>
      <c r="AI484" s="2">
        <f t="shared" si="220"/>
        <v>30.838662131123133</v>
      </c>
      <c r="AJ484">
        <f t="shared" si="212"/>
        <v>-7.5404165742163243E-2</v>
      </c>
    </row>
    <row r="485" spans="27:36" x14ac:dyDescent="0.25">
      <c r="AA485" s="2">
        <f t="shared" si="213"/>
        <v>23.850000000000204</v>
      </c>
      <c r="AB485" s="91">
        <f t="shared" si="214"/>
        <v>30.281069247953454</v>
      </c>
      <c r="AC485" s="91">
        <f t="shared" si="215"/>
        <v>-1.5164384623976728</v>
      </c>
      <c r="AD485" s="91">
        <f t="shared" si="216"/>
        <v>30.205247324833572</v>
      </c>
      <c r="AF485" s="2">
        <f t="shared" si="217"/>
        <v>23.850000000000204</v>
      </c>
      <c r="AG485" s="90">
        <f t="shared" si="218"/>
        <v>30.838662131123133</v>
      </c>
      <c r="AH485" s="90">
        <f t="shared" si="219"/>
        <v>-1.5043181065561568</v>
      </c>
      <c r="AI485" s="2">
        <f t="shared" si="220"/>
        <v>30.763446225795324</v>
      </c>
      <c r="AJ485">
        <f t="shared" si="212"/>
        <v>-7.521590532780785E-2</v>
      </c>
    </row>
    <row r="486" spans="27:36" x14ac:dyDescent="0.25">
      <c r="AA486" s="2">
        <f t="shared" si="213"/>
        <v>23.900000000000205</v>
      </c>
      <c r="AB486" s="91">
        <f t="shared" si="214"/>
        <v>30.205247324833572</v>
      </c>
      <c r="AC486" s="91">
        <f t="shared" si="215"/>
        <v>-1.5126523662416789</v>
      </c>
      <c r="AD486" s="91">
        <f t="shared" si="216"/>
        <v>30.129614706521487</v>
      </c>
      <c r="AF486" s="2">
        <f t="shared" si="217"/>
        <v>23.900000000000205</v>
      </c>
      <c r="AG486" s="90">
        <f t="shared" si="218"/>
        <v>30.763446225795324</v>
      </c>
      <c r="AH486" s="90">
        <f t="shared" si="219"/>
        <v>-1.5005623112897664</v>
      </c>
      <c r="AI486" s="2">
        <f t="shared" si="220"/>
        <v>30.688418110230835</v>
      </c>
      <c r="AJ486">
        <f t="shared" si="212"/>
        <v>-7.5028115564488324E-2</v>
      </c>
    </row>
    <row r="487" spans="27:36" x14ac:dyDescent="0.25">
      <c r="AA487" s="2">
        <f t="shared" si="213"/>
        <v>23.950000000000205</v>
      </c>
      <c r="AB487" s="91">
        <f t="shared" si="214"/>
        <v>30.129614706521487</v>
      </c>
      <c r="AC487" s="91">
        <f t="shared" si="215"/>
        <v>-1.5088757353260744</v>
      </c>
      <c r="AD487" s="91">
        <f t="shared" si="216"/>
        <v>30.054170919755183</v>
      </c>
      <c r="AF487" s="2">
        <f t="shared" si="217"/>
        <v>23.950000000000205</v>
      </c>
      <c r="AG487" s="90">
        <f t="shared" si="218"/>
        <v>30.688418110230835</v>
      </c>
      <c r="AH487" s="90">
        <f t="shared" si="219"/>
        <v>-1.4968159055115418</v>
      </c>
      <c r="AI487" s="2">
        <f t="shared" si="220"/>
        <v>30.613577314955258</v>
      </c>
      <c r="AJ487">
        <f t="shared" si="212"/>
        <v>-7.4840795275577091E-2</v>
      </c>
    </row>
    <row r="488" spans="27:36" x14ac:dyDescent="0.25">
      <c r="AA488" s="2">
        <f t="shared" si="213"/>
        <v>24.000000000000206</v>
      </c>
      <c r="AB488" s="91">
        <f t="shared" si="214"/>
        <v>30.054170919755183</v>
      </c>
      <c r="AC488" s="91">
        <f t="shared" si="215"/>
        <v>-1.5051085459877591</v>
      </c>
      <c r="AD488" s="91">
        <f t="shared" si="216"/>
        <v>29.978915492455794</v>
      </c>
      <c r="AF488" s="2">
        <f t="shared" si="217"/>
        <v>24.000000000000206</v>
      </c>
      <c r="AG488" s="90">
        <f t="shared" si="218"/>
        <v>30.613577314955258</v>
      </c>
      <c r="AH488" s="90">
        <f t="shared" si="219"/>
        <v>-1.4930788657477629</v>
      </c>
      <c r="AI488" s="2">
        <f t="shared" si="220"/>
        <v>30.53892337166787</v>
      </c>
      <c r="AJ488">
        <f t="shared" si="212"/>
        <v>-7.4653943287388155E-2</v>
      </c>
    </row>
    <row r="489" spans="27:36" x14ac:dyDescent="0.25">
      <c r="AA489" s="2">
        <f t="shared" si="213"/>
        <v>24.050000000000207</v>
      </c>
      <c r="AB489" s="91">
        <f t="shared" si="214"/>
        <v>29.978915492455794</v>
      </c>
      <c r="AC489" s="91">
        <f t="shared" si="215"/>
        <v>-1.5013507746227899</v>
      </c>
      <c r="AD489" s="91">
        <f t="shared" si="216"/>
        <v>29.903847953724654</v>
      </c>
      <c r="AF489" s="2">
        <f t="shared" si="217"/>
        <v>24.050000000000207</v>
      </c>
      <c r="AG489" s="90">
        <f t="shared" si="218"/>
        <v>30.53892337166787</v>
      </c>
      <c r="AH489" s="90">
        <f t="shared" si="219"/>
        <v>-1.4893511685833936</v>
      </c>
      <c r="AI489" s="2">
        <f t="shared" si="220"/>
        <v>30.4644558132387</v>
      </c>
      <c r="AJ489">
        <f t="shared" si="212"/>
        <v>-7.4467558429169675E-2</v>
      </c>
    </row>
    <row r="490" spans="27:36" x14ac:dyDescent="0.25">
      <c r="AA490" s="2">
        <f t="shared" si="213"/>
        <v>24.100000000000207</v>
      </c>
      <c r="AB490" s="91">
        <f t="shared" si="214"/>
        <v>29.903847953724654</v>
      </c>
      <c r="AC490" s="91">
        <f t="shared" si="215"/>
        <v>-1.4976023976862327</v>
      </c>
      <c r="AD490" s="91">
        <f t="shared" si="216"/>
        <v>29.828967833840341</v>
      </c>
      <c r="AF490" s="2">
        <f t="shared" si="217"/>
        <v>24.100000000000207</v>
      </c>
      <c r="AG490" s="90">
        <f t="shared" si="218"/>
        <v>30.4644558132387</v>
      </c>
      <c r="AH490" s="90">
        <f t="shared" si="219"/>
        <v>-1.4856327906619351</v>
      </c>
      <c r="AI490" s="2">
        <f t="shared" si="220"/>
        <v>30.390174173705603</v>
      </c>
      <c r="AJ490">
        <f t="shared" si="212"/>
        <v>-7.4281639533096758E-2</v>
      </c>
    </row>
    <row r="491" spans="27:36" x14ac:dyDescent="0.25">
      <c r="AA491" s="2">
        <f t="shared" si="213"/>
        <v>24.150000000000208</v>
      </c>
      <c r="AB491" s="91">
        <f t="shared" si="214"/>
        <v>29.828967833840341</v>
      </c>
      <c r="AC491" s="91">
        <f t="shared" si="215"/>
        <v>-1.4938633916920172</v>
      </c>
      <c r="AD491" s="91">
        <f t="shared" si="216"/>
        <v>29.754274664255739</v>
      </c>
      <c r="AF491" s="2">
        <f t="shared" si="217"/>
        <v>24.150000000000208</v>
      </c>
      <c r="AG491" s="90">
        <f t="shared" si="218"/>
        <v>30.390174173705603</v>
      </c>
      <c r="AH491" s="90">
        <f t="shared" si="219"/>
        <v>-1.4819237086852803</v>
      </c>
      <c r="AI491" s="2">
        <f t="shared" si="220"/>
        <v>30.316077988271338</v>
      </c>
      <c r="AJ491">
        <f t="shared" si="212"/>
        <v>-7.4096185434264022E-2</v>
      </c>
    </row>
    <row r="492" spans="27:36" x14ac:dyDescent="0.25">
      <c r="AA492" s="2">
        <f t="shared" si="213"/>
        <v>24.200000000000209</v>
      </c>
      <c r="AB492" s="91">
        <f t="shared" si="214"/>
        <v>29.754274664255739</v>
      </c>
      <c r="AC492" s="91">
        <f t="shared" si="215"/>
        <v>-1.4901337332127871</v>
      </c>
      <c r="AD492" s="91">
        <f t="shared" si="216"/>
        <v>29.679767977595098</v>
      </c>
      <c r="AF492" s="2">
        <f t="shared" si="217"/>
        <v>24.200000000000209</v>
      </c>
      <c r="AG492" s="90">
        <f t="shared" si="218"/>
        <v>30.316077988271338</v>
      </c>
      <c r="AH492" s="90">
        <f t="shared" si="219"/>
        <v>-1.478223899413567</v>
      </c>
      <c r="AI492" s="2">
        <f t="shared" si="220"/>
        <v>30.242166793300662</v>
      </c>
      <c r="AJ492">
        <f t="shared" si="212"/>
        <v>-7.3911194970678357E-2</v>
      </c>
    </row>
    <row r="493" spans="27:36" x14ac:dyDescent="0.25">
      <c r="AA493" s="2">
        <f t="shared" si="213"/>
        <v>24.25000000000021</v>
      </c>
      <c r="AB493" s="91">
        <f t="shared" si="214"/>
        <v>29.679767977595098</v>
      </c>
      <c r="AC493" s="91">
        <f t="shared" si="215"/>
        <v>-1.4864133988797552</v>
      </c>
      <c r="AD493" s="91">
        <f t="shared" si="216"/>
        <v>29.605447307651112</v>
      </c>
      <c r="AF493" s="2">
        <f t="shared" si="217"/>
        <v>24.25000000000021</v>
      </c>
      <c r="AG493" s="90">
        <f t="shared" si="218"/>
        <v>30.242166793300662</v>
      </c>
      <c r="AH493" s="90">
        <f t="shared" si="219"/>
        <v>-1.4745333396650333</v>
      </c>
      <c r="AI493" s="2">
        <f t="shared" si="220"/>
        <v>30.16844012631741</v>
      </c>
      <c r="AJ493">
        <f t="shared" si="212"/>
        <v>-7.3726666983251671E-2</v>
      </c>
    </row>
    <row r="494" spans="27:36" x14ac:dyDescent="0.25">
      <c r="AA494" s="2">
        <f t="shared" si="213"/>
        <v>24.30000000000021</v>
      </c>
      <c r="AB494" s="91">
        <f t="shared" si="214"/>
        <v>29.605447307651112</v>
      </c>
      <c r="AC494" s="91">
        <f t="shared" si="215"/>
        <v>-1.4827023653825555</v>
      </c>
      <c r="AD494" s="91">
        <f t="shared" si="216"/>
        <v>29.531312189381985</v>
      </c>
      <c r="AF494" s="2">
        <f t="shared" si="217"/>
        <v>24.30000000000021</v>
      </c>
      <c r="AG494" s="90">
        <f t="shared" si="218"/>
        <v>30.16844012631741</v>
      </c>
      <c r="AH494" s="90">
        <f t="shared" si="219"/>
        <v>-1.4708520063158705</v>
      </c>
      <c r="AI494" s="2">
        <f t="shared" si="220"/>
        <v>30.094897526001617</v>
      </c>
      <c r="AJ494">
        <f t="shared" si="212"/>
        <v>-7.354260031579353E-2</v>
      </c>
    </row>
    <row r="495" spans="27:36" x14ac:dyDescent="0.25">
      <c r="AA495" s="2">
        <f t="shared" si="213"/>
        <v>24.350000000000211</v>
      </c>
      <c r="AB495" s="91">
        <f t="shared" si="214"/>
        <v>29.531312189381985</v>
      </c>
      <c r="AC495" s="91">
        <f t="shared" si="215"/>
        <v>-1.4790006094690993</v>
      </c>
      <c r="AD495" s="91">
        <f t="shared" si="216"/>
        <v>29.457362158908531</v>
      </c>
      <c r="AF495" s="2">
        <f t="shared" si="217"/>
        <v>24.350000000000211</v>
      </c>
      <c r="AG495" s="90">
        <f t="shared" si="218"/>
        <v>30.094897526001617</v>
      </c>
      <c r="AH495" s="90">
        <f t="shared" si="219"/>
        <v>-1.467179876300081</v>
      </c>
      <c r="AI495" s="2">
        <f t="shared" si="220"/>
        <v>30.021538532186614</v>
      </c>
      <c r="AJ495">
        <f t="shared" si="212"/>
        <v>-7.3358993815004048E-2</v>
      </c>
    </row>
    <row r="496" spans="27:36" x14ac:dyDescent="0.25">
      <c r="AA496" s="2">
        <f t="shared" si="213"/>
        <v>24.400000000000212</v>
      </c>
      <c r="AB496" s="91">
        <f t="shared" si="214"/>
        <v>29.457362158908531</v>
      </c>
      <c r="AC496" s="91">
        <f t="shared" si="215"/>
        <v>-1.4753081079454267</v>
      </c>
      <c r="AD496" s="91">
        <f t="shared" si="216"/>
        <v>29.383596753511259</v>
      </c>
      <c r="AF496" s="2">
        <f t="shared" si="217"/>
        <v>24.400000000000212</v>
      </c>
      <c r="AG496" s="90">
        <f t="shared" si="218"/>
        <v>30.021538532186614</v>
      </c>
      <c r="AH496" s="90">
        <f t="shared" si="219"/>
        <v>-1.4635169266093309</v>
      </c>
      <c r="AI496" s="2">
        <f t="shared" si="220"/>
        <v>29.948362685856146</v>
      </c>
      <c r="AJ496">
        <f t="shared" si="212"/>
        <v>-7.3175846330466546E-2</v>
      </c>
    </row>
    <row r="497" spans="27:36" x14ac:dyDescent="0.25">
      <c r="AA497" s="2">
        <f t="shared" si="213"/>
        <v>24.450000000000212</v>
      </c>
      <c r="AB497" s="91">
        <f t="shared" si="214"/>
        <v>29.383596753511259</v>
      </c>
      <c r="AC497" s="91">
        <f t="shared" si="215"/>
        <v>-1.4716248376755632</v>
      </c>
      <c r="AD497" s="91">
        <f t="shared" si="216"/>
        <v>29.31001551162748</v>
      </c>
      <c r="AF497" s="2">
        <f t="shared" si="217"/>
        <v>24.450000000000212</v>
      </c>
      <c r="AG497" s="90">
        <f t="shared" si="218"/>
        <v>29.948362685856146</v>
      </c>
      <c r="AH497" s="90">
        <f t="shared" si="219"/>
        <v>-1.4598631342928075</v>
      </c>
      <c r="AI497" s="2">
        <f t="shared" si="220"/>
        <v>29.875369529141505</v>
      </c>
      <c r="AJ497">
        <f t="shared" si="212"/>
        <v>-7.2993156714640378E-2</v>
      </c>
    </row>
    <row r="498" spans="27:36" x14ac:dyDescent="0.25">
      <c r="AA498" s="2">
        <f t="shared" si="213"/>
        <v>24.500000000000213</v>
      </c>
      <c r="AB498" s="91">
        <f t="shared" si="214"/>
        <v>29.31001551162748</v>
      </c>
      <c r="AC498" s="91">
        <f t="shared" si="215"/>
        <v>-1.4679507755813741</v>
      </c>
      <c r="AD498" s="91">
        <f t="shared" si="216"/>
        <v>29.236617972848411</v>
      </c>
      <c r="AF498" s="2">
        <f t="shared" si="217"/>
        <v>24.500000000000213</v>
      </c>
      <c r="AG498" s="90">
        <f t="shared" si="218"/>
        <v>29.875369529141505</v>
      </c>
      <c r="AH498" s="90">
        <f t="shared" si="219"/>
        <v>-1.4562184764570754</v>
      </c>
      <c r="AI498" s="2">
        <f t="shared" si="220"/>
        <v>29.802558605318652</v>
      </c>
      <c r="AJ498">
        <f t="shared" si="212"/>
        <v>-7.2810923822853771E-2</v>
      </c>
    </row>
    <row r="499" spans="27:36" x14ac:dyDescent="0.25">
      <c r="AA499" s="2">
        <f t="shared" si="213"/>
        <v>24.550000000000214</v>
      </c>
      <c r="AB499" s="91">
        <f t="shared" si="214"/>
        <v>29.236617972848411</v>
      </c>
      <c r="AC499" s="91">
        <f t="shared" si="215"/>
        <v>-1.4642858986424208</v>
      </c>
      <c r="AD499" s="91">
        <f t="shared" si="216"/>
        <v>29.163403677916289</v>
      </c>
      <c r="AF499" s="2">
        <f t="shared" si="217"/>
        <v>24.550000000000214</v>
      </c>
      <c r="AG499" s="90">
        <f t="shared" si="218"/>
        <v>29.802558605318652</v>
      </c>
      <c r="AH499" s="90">
        <f t="shared" si="219"/>
        <v>-1.4525829302659328</v>
      </c>
      <c r="AI499" s="2">
        <f t="shared" si="220"/>
        <v>29.729929458805355</v>
      </c>
      <c r="AJ499">
        <f t="shared" si="212"/>
        <v>-7.2629146513296647E-2</v>
      </c>
    </row>
    <row r="500" spans="27:36" x14ac:dyDescent="0.25">
      <c r="AA500" s="2">
        <f t="shared" si="213"/>
        <v>24.600000000000215</v>
      </c>
      <c r="AB500" s="91">
        <f t="shared" si="214"/>
        <v>29.163403677916289</v>
      </c>
      <c r="AC500" s="91">
        <f t="shared" si="215"/>
        <v>-1.4606301838958147</v>
      </c>
      <c r="AD500" s="91">
        <f t="shared" si="216"/>
        <v>29.090372168721498</v>
      </c>
      <c r="AF500" s="2">
        <f t="shared" si="217"/>
        <v>24.600000000000215</v>
      </c>
      <c r="AG500" s="90">
        <f t="shared" si="218"/>
        <v>29.729929458805355</v>
      </c>
      <c r="AH500" s="90">
        <f t="shared" si="219"/>
        <v>-1.448956472940268</v>
      </c>
      <c r="AI500" s="2">
        <f t="shared" si="220"/>
        <v>29.657481635158341</v>
      </c>
      <c r="AJ500">
        <f t="shared" si="212"/>
        <v>-7.2447823647013396E-2</v>
      </c>
    </row>
    <row r="501" spans="27:36" x14ac:dyDescent="0.25">
      <c r="AA501" s="2">
        <f t="shared" si="213"/>
        <v>24.650000000000215</v>
      </c>
      <c r="AB501" s="91">
        <f t="shared" si="214"/>
        <v>29.090372168721498</v>
      </c>
      <c r="AC501" s="91">
        <f t="shared" si="215"/>
        <v>-1.456983608436075</v>
      </c>
      <c r="AD501" s="91">
        <f t="shared" si="216"/>
        <v>29.017522988299692</v>
      </c>
      <c r="AF501" s="2">
        <f t="shared" si="217"/>
        <v>24.650000000000215</v>
      </c>
      <c r="AG501" s="90">
        <f t="shared" si="218"/>
        <v>29.657481635158341</v>
      </c>
      <c r="AH501" s="90">
        <f t="shared" si="219"/>
        <v>-1.445339081757917</v>
      </c>
      <c r="AI501" s="2">
        <f t="shared" si="220"/>
        <v>29.585214681070443</v>
      </c>
      <c r="AJ501">
        <f t="shared" si="212"/>
        <v>-7.2266954087895852E-2</v>
      </c>
    </row>
    <row r="502" spans="27:36" x14ac:dyDescent="0.25">
      <c r="AA502" s="2">
        <f t="shared" si="213"/>
        <v>24.700000000000216</v>
      </c>
      <c r="AB502" s="91">
        <f t="shared" si="214"/>
        <v>29.017522988299692</v>
      </c>
      <c r="AC502" s="91">
        <f t="shared" si="215"/>
        <v>-1.4533461494149846</v>
      </c>
      <c r="AD502" s="91">
        <f t="shared" si="216"/>
        <v>28.944855680828944</v>
      </c>
      <c r="AF502" s="2">
        <f t="shared" si="217"/>
        <v>24.700000000000216</v>
      </c>
      <c r="AG502" s="90">
        <f t="shared" si="218"/>
        <v>29.585214681070443</v>
      </c>
      <c r="AH502" s="90">
        <f t="shared" si="219"/>
        <v>-1.4417307340535221</v>
      </c>
      <c r="AI502" s="2">
        <f t="shared" si="220"/>
        <v>29.513128144367766</v>
      </c>
      <c r="AJ502">
        <f t="shared" si="212"/>
        <v>-7.2086536702676104E-2</v>
      </c>
    </row>
    <row r="503" spans="27:36" x14ac:dyDescent="0.25">
      <c r="AA503" s="2">
        <f t="shared" si="213"/>
        <v>24.750000000000217</v>
      </c>
      <c r="AB503" s="91">
        <f t="shared" si="214"/>
        <v>28.944855680828944</v>
      </c>
      <c r="AC503" s="91">
        <f t="shared" si="215"/>
        <v>-1.4497177840414472</v>
      </c>
      <c r="AD503" s="91">
        <f t="shared" si="216"/>
        <v>28.87236979162687</v>
      </c>
      <c r="AF503" s="2">
        <f t="shared" si="217"/>
        <v>24.750000000000217</v>
      </c>
      <c r="AG503" s="90">
        <f t="shared" si="218"/>
        <v>29.513128144367766</v>
      </c>
      <c r="AH503" s="90">
        <f t="shared" si="219"/>
        <v>-1.4381314072183884</v>
      </c>
      <c r="AI503" s="2">
        <f t="shared" si="220"/>
        <v>29.441221574006846</v>
      </c>
      <c r="AJ503">
        <f t="shared" si="212"/>
        <v>-7.1906570360919422E-2</v>
      </c>
    </row>
    <row r="504" spans="27:36" x14ac:dyDescent="0.25">
      <c r="AA504" s="2">
        <f t="shared" si="213"/>
        <v>24.800000000000217</v>
      </c>
      <c r="AB504" s="91">
        <f t="shared" si="214"/>
        <v>28.87236979162687</v>
      </c>
      <c r="AC504" s="91">
        <f t="shared" si="215"/>
        <v>-1.4460984895813436</v>
      </c>
      <c r="AD504" s="91">
        <f t="shared" si="216"/>
        <v>28.800064867147803</v>
      </c>
      <c r="AF504" s="2">
        <f t="shared" si="217"/>
        <v>24.800000000000217</v>
      </c>
      <c r="AG504" s="90">
        <f t="shared" si="218"/>
        <v>29.441221574006846</v>
      </c>
      <c r="AH504" s="90">
        <f t="shared" si="219"/>
        <v>-1.4345410787003423</v>
      </c>
      <c r="AI504" s="2">
        <f t="shared" si="220"/>
        <v>29.369494520071829</v>
      </c>
      <c r="AJ504">
        <f t="shared" si="212"/>
        <v>-7.1727053935017118E-2</v>
      </c>
    </row>
    <row r="505" spans="27:36" x14ac:dyDescent="0.25">
      <c r="AA505" s="2">
        <f t="shared" si="213"/>
        <v>24.850000000000218</v>
      </c>
      <c r="AB505" s="91">
        <f t="shared" si="214"/>
        <v>28.800064867147803</v>
      </c>
      <c r="AC505" s="91">
        <f t="shared" si="215"/>
        <v>-1.4424882433573902</v>
      </c>
      <c r="AD505" s="91">
        <f t="shared" si="216"/>
        <v>28.727940454979933</v>
      </c>
      <c r="AF505" s="2">
        <f t="shared" si="217"/>
        <v>24.850000000000218</v>
      </c>
      <c r="AG505" s="90">
        <f t="shared" si="218"/>
        <v>29.369494520071829</v>
      </c>
      <c r="AH505" s="90">
        <f t="shared" si="219"/>
        <v>-1.4309597260035916</v>
      </c>
      <c r="AI505" s="2">
        <f t="shared" si="220"/>
        <v>29.29794653377165</v>
      </c>
      <c r="AJ505">
        <f t="shared" si="212"/>
        <v>-7.1547986300179583E-2</v>
      </c>
    </row>
    <row r="506" spans="27:36" x14ac:dyDescent="0.25">
      <c r="AA506" s="2">
        <f t="shared" si="213"/>
        <v>24.900000000000219</v>
      </c>
      <c r="AB506" s="91">
        <f t="shared" si="214"/>
        <v>28.727940454979933</v>
      </c>
      <c r="AC506" s="91">
        <f t="shared" si="215"/>
        <v>-1.4388870227489969</v>
      </c>
      <c r="AD506" s="91">
        <f t="shared" si="216"/>
        <v>28.655996103842483</v>
      </c>
      <c r="AF506" s="2">
        <f t="shared" si="217"/>
        <v>24.900000000000219</v>
      </c>
      <c r="AG506" s="90">
        <f t="shared" si="218"/>
        <v>29.29794653377165</v>
      </c>
      <c r="AH506" s="90">
        <f t="shared" si="219"/>
        <v>-1.4273873266885826</v>
      </c>
      <c r="AI506" s="2">
        <f t="shared" si="220"/>
        <v>29.22657716743722</v>
      </c>
      <c r="AJ506">
        <f t="shared" si="212"/>
        <v>-7.1369366334429127E-2</v>
      </c>
    </row>
    <row r="507" spans="27:36" x14ac:dyDescent="0.25">
      <c r="AA507" s="2">
        <f t="shared" si="213"/>
        <v>24.95000000000022</v>
      </c>
      <c r="AB507" s="91">
        <f t="shared" si="214"/>
        <v>28.655996103842483</v>
      </c>
      <c r="AC507" s="91">
        <f t="shared" si="215"/>
        <v>-1.4352948051921242</v>
      </c>
      <c r="AD507" s="91">
        <f t="shared" si="216"/>
        <v>28.584231363582877</v>
      </c>
      <c r="AF507" s="2">
        <f t="shared" si="217"/>
        <v>24.95000000000022</v>
      </c>
      <c r="AG507" s="90">
        <f t="shared" si="218"/>
        <v>29.22657716743722</v>
      </c>
      <c r="AH507" s="90">
        <f t="shared" si="219"/>
        <v>-1.423823858371861</v>
      </c>
      <c r="AI507" s="2">
        <f t="shared" si="220"/>
        <v>29.155385974518627</v>
      </c>
      <c r="AJ507">
        <f t="shared" si="212"/>
        <v>-7.1191192918593049E-2</v>
      </c>
    </row>
    <row r="508" spans="27:36" x14ac:dyDescent="0.25">
      <c r="AA508" s="2">
        <f t="shared" si="213"/>
        <v>25.00000000000022</v>
      </c>
      <c r="AB508" s="91">
        <f t="shared" si="214"/>
        <v>28.584231363582877</v>
      </c>
      <c r="AC508" s="91">
        <f t="shared" si="215"/>
        <v>-1.4317115681791439</v>
      </c>
      <c r="AD508" s="91">
        <f t="shared" si="216"/>
        <v>28.51264578517392</v>
      </c>
      <c r="AF508" s="2">
        <f t="shared" si="217"/>
        <v>25.00000000000022</v>
      </c>
      <c r="AG508" s="90">
        <f t="shared" si="218"/>
        <v>29.155385974518627</v>
      </c>
      <c r="AH508" s="90">
        <f t="shared" si="219"/>
        <v>-1.4202692987259313</v>
      </c>
      <c r="AI508" s="2">
        <f t="shared" si="220"/>
        <v>29.08437250958233</v>
      </c>
      <c r="AJ508">
        <f t="shared" si="212"/>
        <v>-7.1013464936296566E-2</v>
      </c>
    </row>
    <row r="509" spans="27:36" x14ac:dyDescent="0.25">
      <c r="AA509" s="2">
        <f t="shared" si="213"/>
        <v>25.050000000000221</v>
      </c>
      <c r="AB509" s="91">
        <f t="shared" si="214"/>
        <v>28.51264578517392</v>
      </c>
      <c r="AC509" s="91">
        <f t="shared" si="215"/>
        <v>-1.4281372892586961</v>
      </c>
      <c r="AD509" s="91">
        <f t="shared" si="216"/>
        <v>28.441238920710983</v>
      </c>
      <c r="AF509" s="2">
        <f t="shared" si="217"/>
        <v>25.050000000000221</v>
      </c>
      <c r="AG509" s="90">
        <f t="shared" si="218"/>
        <v>29.08437250958233</v>
      </c>
      <c r="AH509" s="90">
        <f t="shared" si="219"/>
        <v>-1.4167236254791165</v>
      </c>
      <c r="AI509" s="2">
        <f t="shared" si="220"/>
        <v>29.013536328308373</v>
      </c>
      <c r="AJ509">
        <f t="shared" si="212"/>
        <v>-7.0836181273955828E-2</v>
      </c>
    </row>
    <row r="510" spans="27:36" x14ac:dyDescent="0.25">
      <c r="AA510" s="2">
        <f t="shared" si="213"/>
        <v>25.100000000000222</v>
      </c>
      <c r="AB510" s="91">
        <f t="shared" si="214"/>
        <v>28.441238920710983</v>
      </c>
      <c r="AC510" s="91">
        <f t="shared" si="215"/>
        <v>-1.4245719460355493</v>
      </c>
      <c r="AD510" s="91">
        <f t="shared" si="216"/>
        <v>28.370010323409204</v>
      </c>
      <c r="AF510" s="2">
        <f t="shared" si="217"/>
        <v>25.100000000000222</v>
      </c>
      <c r="AG510" s="90">
        <f t="shared" si="218"/>
        <v>29.013536328308373</v>
      </c>
      <c r="AH510" s="90">
        <f t="shared" si="219"/>
        <v>-1.4131868164154187</v>
      </c>
      <c r="AI510" s="2">
        <f t="shared" si="220"/>
        <v>28.942876987487601</v>
      </c>
      <c r="AJ510">
        <f t="shared" si="212"/>
        <v>-7.0659340820770938E-2</v>
      </c>
    </row>
    <row r="511" spans="27:36" x14ac:dyDescent="0.25">
      <c r="AA511" s="2">
        <f t="shared" si="213"/>
        <v>25.150000000000222</v>
      </c>
      <c r="AB511" s="91">
        <f t="shared" si="214"/>
        <v>28.370010323409204</v>
      </c>
      <c r="AC511" s="91">
        <f t="shared" si="215"/>
        <v>-1.4210155161704603</v>
      </c>
      <c r="AD511" s="91">
        <f t="shared" si="216"/>
        <v>28.298959547600681</v>
      </c>
      <c r="AF511" s="2">
        <f t="shared" si="217"/>
        <v>25.150000000000222</v>
      </c>
      <c r="AG511" s="90">
        <f t="shared" si="218"/>
        <v>28.942876987487601</v>
      </c>
      <c r="AH511" s="90">
        <f t="shared" si="219"/>
        <v>-1.4096588493743802</v>
      </c>
      <c r="AI511" s="2">
        <f t="shared" si="220"/>
        <v>28.872394045018883</v>
      </c>
      <c r="AJ511">
        <f t="shared" si="212"/>
        <v>-7.0482942468719015E-2</v>
      </c>
    </row>
    <row r="512" spans="27:36" x14ac:dyDescent="0.25">
      <c r="AA512" s="2">
        <f t="shared" si="213"/>
        <v>25.200000000000223</v>
      </c>
      <c r="AB512" s="91">
        <f t="shared" si="214"/>
        <v>28.298959547600681</v>
      </c>
      <c r="AC512" s="91">
        <f t="shared" si="215"/>
        <v>-1.4174679773800343</v>
      </c>
      <c r="AD512" s="91">
        <f t="shared" si="216"/>
        <v>28.228086148731681</v>
      </c>
      <c r="AF512" s="2">
        <f t="shared" si="217"/>
        <v>25.200000000000223</v>
      </c>
      <c r="AG512" s="90">
        <f t="shared" si="218"/>
        <v>28.872394045018883</v>
      </c>
      <c r="AH512" s="90">
        <f t="shared" si="219"/>
        <v>-1.4061397022509443</v>
      </c>
      <c r="AI512" s="2">
        <f t="shared" si="220"/>
        <v>28.802087059906334</v>
      </c>
      <c r="AJ512">
        <f t="shared" si="212"/>
        <v>-7.0306985112547224E-2</v>
      </c>
    </row>
    <row r="513" spans="27:36" x14ac:dyDescent="0.25">
      <c r="AA513" s="2">
        <f t="shared" si="213"/>
        <v>25.250000000000224</v>
      </c>
      <c r="AB513" s="91">
        <f t="shared" si="214"/>
        <v>28.228086148731681</v>
      </c>
      <c r="AC513" s="91">
        <f t="shared" si="215"/>
        <v>-1.4139293074365842</v>
      </c>
      <c r="AD513" s="91">
        <f t="shared" si="216"/>
        <v>28.157389683359852</v>
      </c>
      <c r="AF513" s="2">
        <f t="shared" si="217"/>
        <v>25.250000000000224</v>
      </c>
      <c r="AG513" s="90">
        <f t="shared" si="218"/>
        <v>28.802087059906334</v>
      </c>
      <c r="AH513" s="90">
        <f t="shared" si="219"/>
        <v>-1.4026293529953169</v>
      </c>
      <c r="AI513" s="2">
        <f t="shared" si="220"/>
        <v>28.731955592256568</v>
      </c>
      <c r="AJ513">
        <f t="shared" si="212"/>
        <v>-7.0131467649765841E-2</v>
      </c>
    </row>
    <row r="514" spans="27:36" x14ac:dyDescent="0.25">
      <c r="AA514" s="2">
        <f t="shared" si="213"/>
        <v>25.300000000000225</v>
      </c>
      <c r="AB514" s="91">
        <f t="shared" si="214"/>
        <v>28.157389683359852</v>
      </c>
      <c r="AC514" s="91">
        <f t="shared" si="215"/>
        <v>-1.4103994841679925</v>
      </c>
      <c r="AD514" s="91">
        <f t="shared" si="216"/>
        <v>28.086869709151454</v>
      </c>
      <c r="AF514" s="2">
        <f t="shared" si="217"/>
        <v>25.300000000000225</v>
      </c>
      <c r="AG514" s="90">
        <f t="shared" si="218"/>
        <v>28.731955592256568</v>
      </c>
      <c r="AH514" s="90">
        <f t="shared" si="219"/>
        <v>-1.3991277796128283</v>
      </c>
      <c r="AI514" s="2">
        <f t="shared" si="220"/>
        <v>28.661999203275926</v>
      </c>
      <c r="AJ514">
        <f t="shared" si="212"/>
        <v>-6.9956388980641424E-2</v>
      </c>
    </row>
    <row r="515" spans="27:36" x14ac:dyDescent="0.25">
      <c r="AA515" s="2">
        <f t="shared" si="213"/>
        <v>25.350000000000225</v>
      </c>
      <c r="AB515" s="91">
        <f t="shared" si="214"/>
        <v>28.086869709151454</v>
      </c>
      <c r="AC515" s="91">
        <f t="shared" si="215"/>
        <v>-1.4068784854575727</v>
      </c>
      <c r="AD515" s="91">
        <f t="shared" si="216"/>
        <v>28.016525784878574</v>
      </c>
      <c r="AF515" s="2">
        <f t="shared" si="217"/>
        <v>25.350000000000225</v>
      </c>
      <c r="AG515" s="90">
        <f t="shared" si="218"/>
        <v>28.661999203275926</v>
      </c>
      <c r="AH515" s="90">
        <f t="shared" si="219"/>
        <v>-1.3956349601637963</v>
      </c>
      <c r="AI515" s="2">
        <f t="shared" si="220"/>
        <v>28.592217455267736</v>
      </c>
      <c r="AJ515">
        <f t="shared" si="212"/>
        <v>-6.9781748008189814E-2</v>
      </c>
    </row>
    <row r="516" spans="27:36" x14ac:dyDescent="0.25">
      <c r="AA516" s="2">
        <f t="shared" si="213"/>
        <v>25.400000000000226</v>
      </c>
      <c r="AB516" s="91">
        <f t="shared" si="214"/>
        <v>28.016525784878574</v>
      </c>
      <c r="AC516" s="91">
        <f t="shared" si="215"/>
        <v>-1.4033662892439287</v>
      </c>
      <c r="AD516" s="91">
        <f t="shared" si="216"/>
        <v>27.946357470416377</v>
      </c>
      <c r="AF516" s="2">
        <f t="shared" si="217"/>
        <v>25.400000000000226</v>
      </c>
      <c r="AG516" s="90">
        <f t="shared" si="218"/>
        <v>28.592217455267736</v>
      </c>
      <c r="AH516" s="90">
        <f t="shared" si="219"/>
        <v>-1.3921508727633869</v>
      </c>
      <c r="AI516" s="2">
        <f t="shared" si="220"/>
        <v>28.522609911629566</v>
      </c>
      <c r="AJ516">
        <f t="shared" si="212"/>
        <v>-6.9607543638169345E-2</v>
      </c>
    </row>
    <row r="517" spans="27:36" x14ac:dyDescent="0.25">
      <c r="AA517" s="2">
        <f t="shared" si="213"/>
        <v>25.450000000000227</v>
      </c>
      <c r="AB517" s="91">
        <f t="shared" si="214"/>
        <v>27.946357470416377</v>
      </c>
      <c r="AC517" s="91">
        <f t="shared" si="215"/>
        <v>-1.399862873520819</v>
      </c>
      <c r="AD517" s="91">
        <f t="shared" si="216"/>
        <v>27.876364326740337</v>
      </c>
      <c r="AF517" s="2">
        <f t="shared" si="217"/>
        <v>25.450000000000227</v>
      </c>
      <c r="AG517" s="90">
        <f t="shared" si="218"/>
        <v>28.522609911629566</v>
      </c>
      <c r="AH517" s="90">
        <f t="shared" si="219"/>
        <v>-1.3886754955814784</v>
      </c>
      <c r="AI517" s="2">
        <f t="shared" si="220"/>
        <v>28.453176136850491</v>
      </c>
      <c r="AJ517">
        <f t="shared" si="212"/>
        <v>-6.943377477907392E-2</v>
      </c>
    </row>
    <row r="518" spans="27:36" x14ac:dyDescent="0.25">
      <c r="AA518" s="2">
        <f t="shared" si="213"/>
        <v>25.500000000000227</v>
      </c>
      <c r="AB518" s="91">
        <f t="shared" si="214"/>
        <v>27.876364326740337</v>
      </c>
      <c r="AC518" s="91">
        <f t="shared" si="215"/>
        <v>-1.396368216337017</v>
      </c>
      <c r="AD518" s="91">
        <f t="shared" si="216"/>
        <v>27.806545915923486</v>
      </c>
      <c r="AF518" s="2">
        <f t="shared" si="217"/>
        <v>25.500000000000227</v>
      </c>
      <c r="AG518" s="90">
        <f t="shared" si="218"/>
        <v>28.453176136850491</v>
      </c>
      <c r="AH518" s="90">
        <f t="shared" si="219"/>
        <v>-1.3852088068425246</v>
      </c>
      <c r="AI518" s="2">
        <f t="shared" si="220"/>
        <v>28.383915696508364</v>
      </c>
      <c r="AJ518">
        <f t="shared" si="212"/>
        <v>-6.9260440342126237E-2</v>
      </c>
    </row>
    <row r="519" spans="27:36" x14ac:dyDescent="0.25">
      <c r="AA519" s="2">
        <f t="shared" si="213"/>
        <v>25.550000000000228</v>
      </c>
      <c r="AB519" s="91">
        <f t="shared" si="214"/>
        <v>27.806545915923486</v>
      </c>
      <c r="AC519" s="91">
        <f t="shared" si="215"/>
        <v>-1.3928822957961744</v>
      </c>
      <c r="AD519" s="91">
        <f t="shared" si="216"/>
        <v>27.736901801133676</v>
      </c>
      <c r="AF519" s="2">
        <f t="shared" si="217"/>
        <v>25.550000000000228</v>
      </c>
      <c r="AG519" s="90">
        <f t="shared" si="218"/>
        <v>28.383915696508364</v>
      </c>
      <c r="AH519" s="90">
        <f t="shared" si="219"/>
        <v>-1.3817507848254182</v>
      </c>
      <c r="AI519" s="2">
        <f t="shared" si="220"/>
        <v>28.314828157267094</v>
      </c>
      <c r="AJ519">
        <f t="shared" si="212"/>
        <v>-6.9087539241270909E-2</v>
      </c>
    </row>
    <row r="520" spans="27:36" x14ac:dyDescent="0.25">
      <c r="AA520" s="2">
        <f t="shared" si="213"/>
        <v>25.600000000000229</v>
      </c>
      <c r="AB520" s="91">
        <f t="shared" si="214"/>
        <v>27.736901801133676</v>
      </c>
      <c r="AC520" s="91">
        <f t="shared" si="215"/>
        <v>-1.3894050900566841</v>
      </c>
      <c r="AD520" s="91">
        <f t="shared" si="216"/>
        <v>27.667431546630841</v>
      </c>
      <c r="AF520" s="2">
        <f t="shared" si="217"/>
        <v>25.600000000000229</v>
      </c>
      <c r="AG520" s="90">
        <f t="shared" si="218"/>
        <v>28.314828157267094</v>
      </c>
      <c r="AH520" s="90">
        <f t="shared" si="219"/>
        <v>-1.3783014078633549</v>
      </c>
      <c r="AI520" s="2">
        <f t="shared" si="220"/>
        <v>28.245913086873927</v>
      </c>
      <c r="AJ520">
        <f t="shared" si="212"/>
        <v>-6.8915070393167743E-2</v>
      </c>
    </row>
    <row r="521" spans="27:36" x14ac:dyDescent="0.25">
      <c r="AA521" s="2">
        <f t="shared" si="213"/>
        <v>25.65000000000023</v>
      </c>
      <c r="AB521" s="91">
        <f t="shared" si="214"/>
        <v>27.667431546630841</v>
      </c>
      <c r="AC521" s="91">
        <f t="shared" si="215"/>
        <v>-1.385936577331542</v>
      </c>
      <c r="AD521" s="91">
        <f t="shared" si="216"/>
        <v>27.598134717764264</v>
      </c>
      <c r="AF521" s="2">
        <f t="shared" si="217"/>
        <v>25.65000000000023</v>
      </c>
      <c r="AG521" s="90">
        <f t="shared" si="218"/>
        <v>28.245913086873927</v>
      </c>
      <c r="AH521" s="90">
        <f t="shared" si="219"/>
        <v>-1.3748606543436963</v>
      </c>
      <c r="AI521" s="2">
        <f t="shared" si="220"/>
        <v>28.177170054156743</v>
      </c>
      <c r="AJ521">
        <f t="shared" ref="AJ521:AJ584" si="221">(AH521*0.05)</f>
        <v>-6.8743032717184821E-2</v>
      </c>
    </row>
    <row r="522" spans="27:36" x14ac:dyDescent="0.25">
      <c r="AA522" s="2">
        <f t="shared" ref="AA522:AA585" si="222">AA521+$C$3</f>
        <v>25.70000000000023</v>
      </c>
      <c r="AB522" s="91">
        <f t="shared" ref="AB522:AB585" si="223">AD521</f>
        <v>27.598134717764264</v>
      </c>
      <c r="AC522" s="91">
        <f t="shared" ref="AC522:AC585" si="224">(-0.05)*AB522-(0.0001*AA522)</f>
        <v>-1.3824767358882133</v>
      </c>
      <c r="AD522" s="91">
        <f t="shared" ref="AD522:AD585" si="225">AB522+($C$3*AC522)</f>
        <v>27.529010880969853</v>
      </c>
      <c r="AF522" s="2">
        <f t="shared" ref="AF522:AF585" si="226">AF521+$C$3</f>
        <v>25.70000000000023</v>
      </c>
      <c r="AG522" s="90">
        <f t="shared" ref="AG522:AG585" si="227">AI521</f>
        <v>28.177170054156743</v>
      </c>
      <c r="AH522" s="90">
        <f t="shared" ref="AH522:AH585" si="228">(-0.05)*AG522+0.04-(0.0001*AF522)</f>
        <v>-1.3714285027078372</v>
      </c>
      <c r="AI522" s="2">
        <f t="shared" ref="AI522:AI585" si="229">AG522+($C$3*AH522)</f>
        <v>28.108598629021351</v>
      </c>
      <c r="AJ522">
        <f t="shared" si="221"/>
        <v>-6.857142513539187E-2</v>
      </c>
    </row>
    <row r="523" spans="27:36" x14ac:dyDescent="0.25">
      <c r="AA523" s="2">
        <f t="shared" si="222"/>
        <v>25.750000000000231</v>
      </c>
      <c r="AB523" s="91">
        <f t="shared" si="223"/>
        <v>27.529010880969853</v>
      </c>
      <c r="AC523" s="91">
        <f t="shared" si="224"/>
        <v>-1.3790255440484926</v>
      </c>
      <c r="AD523" s="91">
        <f t="shared" si="225"/>
        <v>27.46005960376743</v>
      </c>
      <c r="AF523" s="2">
        <f t="shared" si="226"/>
        <v>25.750000000000231</v>
      </c>
      <c r="AG523" s="90">
        <f t="shared" si="227"/>
        <v>28.108598629021351</v>
      </c>
      <c r="AH523" s="90">
        <f t="shared" si="228"/>
        <v>-1.3680049314510676</v>
      </c>
      <c r="AI523" s="2">
        <f t="shared" si="229"/>
        <v>28.040198382448796</v>
      </c>
      <c r="AJ523">
        <f t="shared" si="221"/>
        <v>-6.8400246572553378E-2</v>
      </c>
    </row>
    <row r="524" spans="27:36" x14ac:dyDescent="0.25">
      <c r="AA524" s="2">
        <f t="shared" si="222"/>
        <v>25.800000000000232</v>
      </c>
      <c r="AB524" s="91">
        <f t="shared" si="223"/>
        <v>27.46005960376743</v>
      </c>
      <c r="AC524" s="91">
        <f t="shared" si="224"/>
        <v>-1.3755829801883717</v>
      </c>
      <c r="AD524" s="91">
        <f t="shared" si="225"/>
        <v>27.391280454758011</v>
      </c>
      <c r="AF524" s="2">
        <f t="shared" si="226"/>
        <v>25.800000000000232</v>
      </c>
      <c r="AG524" s="90">
        <f t="shared" si="227"/>
        <v>28.040198382448796</v>
      </c>
      <c r="AH524" s="90">
        <f t="shared" si="228"/>
        <v>-1.36458991912244</v>
      </c>
      <c r="AI524" s="2">
        <f t="shared" si="229"/>
        <v>27.971968886492675</v>
      </c>
      <c r="AJ524">
        <f t="shared" si="221"/>
        <v>-6.8229495956122002E-2</v>
      </c>
    </row>
    <row r="525" spans="27:36" x14ac:dyDescent="0.25">
      <c r="AA525" s="2">
        <f t="shared" si="222"/>
        <v>25.850000000000232</v>
      </c>
      <c r="AB525" s="91">
        <f t="shared" si="223"/>
        <v>27.391280454758011</v>
      </c>
      <c r="AC525" s="91">
        <f t="shared" si="224"/>
        <v>-1.3721490227379007</v>
      </c>
      <c r="AD525" s="91">
        <f t="shared" si="225"/>
        <v>27.322673003621116</v>
      </c>
      <c r="AF525" s="2">
        <f t="shared" si="226"/>
        <v>25.850000000000232</v>
      </c>
      <c r="AG525" s="90">
        <f t="shared" si="227"/>
        <v>27.971968886492675</v>
      </c>
      <c r="AH525" s="90">
        <f t="shared" si="228"/>
        <v>-1.3611834443246338</v>
      </c>
      <c r="AI525" s="2">
        <f t="shared" si="229"/>
        <v>27.903909714276445</v>
      </c>
      <c r="AJ525">
        <f t="shared" si="221"/>
        <v>-6.8059172216231686E-2</v>
      </c>
    </row>
    <row r="526" spans="27:36" x14ac:dyDescent="0.25">
      <c r="AA526" s="2">
        <f t="shared" si="222"/>
        <v>25.900000000000233</v>
      </c>
      <c r="AB526" s="91">
        <f t="shared" si="223"/>
        <v>27.322673003621116</v>
      </c>
      <c r="AC526" s="91">
        <f t="shared" si="224"/>
        <v>-1.368723650181056</v>
      </c>
      <c r="AD526" s="91">
        <f t="shared" si="225"/>
        <v>27.254236821112062</v>
      </c>
      <c r="AF526" s="2">
        <f t="shared" si="226"/>
        <v>25.900000000000233</v>
      </c>
      <c r="AG526" s="90">
        <f t="shared" si="227"/>
        <v>27.903909714276445</v>
      </c>
      <c r="AH526" s="90">
        <f t="shared" si="228"/>
        <v>-1.3577854857138223</v>
      </c>
      <c r="AI526" s="2">
        <f t="shared" si="229"/>
        <v>27.836020439990754</v>
      </c>
      <c r="AJ526">
        <f t="shared" si="221"/>
        <v>-6.7889274285691123E-2</v>
      </c>
    </row>
    <row r="527" spans="27:36" x14ac:dyDescent="0.25">
      <c r="AA527" s="2">
        <f t="shared" si="222"/>
        <v>25.950000000000234</v>
      </c>
      <c r="AB527" s="91">
        <f t="shared" si="223"/>
        <v>27.254236821112062</v>
      </c>
      <c r="AC527" s="91">
        <f t="shared" si="224"/>
        <v>-1.3653068410556033</v>
      </c>
      <c r="AD527" s="91">
        <f t="shared" si="225"/>
        <v>27.185971479059283</v>
      </c>
      <c r="AF527" s="2">
        <f t="shared" si="226"/>
        <v>25.950000000000234</v>
      </c>
      <c r="AG527" s="90">
        <f t="shared" si="227"/>
        <v>27.836020439990754</v>
      </c>
      <c r="AH527" s="90">
        <f t="shared" si="228"/>
        <v>-1.3543960219995379</v>
      </c>
      <c r="AI527" s="2">
        <f t="shared" si="229"/>
        <v>27.768300638890778</v>
      </c>
      <c r="AJ527">
        <f t="shared" si="221"/>
        <v>-6.7719801099976898E-2</v>
      </c>
    </row>
    <row r="528" spans="27:36" x14ac:dyDescent="0.25">
      <c r="AA528" s="2">
        <f t="shared" si="222"/>
        <v>26.000000000000234</v>
      </c>
      <c r="AB528" s="91">
        <f t="shared" si="223"/>
        <v>27.185971479059283</v>
      </c>
      <c r="AC528" s="91">
        <f t="shared" si="224"/>
        <v>-1.3618985739529641</v>
      </c>
      <c r="AD528" s="91">
        <f t="shared" si="225"/>
        <v>27.117876550361636</v>
      </c>
      <c r="AF528" s="2">
        <f t="shared" si="226"/>
        <v>26.000000000000234</v>
      </c>
      <c r="AG528" s="90">
        <f t="shared" si="227"/>
        <v>27.768300638890778</v>
      </c>
      <c r="AH528" s="90">
        <f t="shared" si="228"/>
        <v>-1.3510150319445389</v>
      </c>
      <c r="AI528" s="2">
        <f t="shared" si="229"/>
        <v>27.700749887293551</v>
      </c>
      <c r="AJ528">
        <f t="shared" si="221"/>
        <v>-6.7550751597226941E-2</v>
      </c>
    </row>
    <row r="529" spans="27:36" x14ac:dyDescent="0.25">
      <c r="AA529" s="2">
        <f t="shared" si="222"/>
        <v>26.050000000000235</v>
      </c>
      <c r="AB529" s="91">
        <f t="shared" si="223"/>
        <v>27.117876550361636</v>
      </c>
      <c r="AC529" s="91">
        <f t="shared" si="224"/>
        <v>-1.3584988275180818</v>
      </c>
      <c r="AD529" s="91">
        <f t="shared" si="225"/>
        <v>27.049951608985733</v>
      </c>
      <c r="AF529" s="2">
        <f t="shared" si="226"/>
        <v>26.050000000000235</v>
      </c>
      <c r="AG529" s="90">
        <f t="shared" si="227"/>
        <v>27.700749887293551</v>
      </c>
      <c r="AH529" s="90">
        <f t="shared" si="228"/>
        <v>-1.3476424943646776</v>
      </c>
      <c r="AI529" s="2">
        <f t="shared" si="229"/>
        <v>27.633367762575318</v>
      </c>
      <c r="AJ529">
        <f t="shared" si="221"/>
        <v>-6.7382124718233891E-2</v>
      </c>
    </row>
    <row r="530" spans="27:36" x14ac:dyDescent="0.25">
      <c r="AA530" s="2">
        <f t="shared" si="222"/>
        <v>26.100000000000236</v>
      </c>
      <c r="AB530" s="91">
        <f t="shared" si="223"/>
        <v>27.049951608985733</v>
      </c>
      <c r="AC530" s="91">
        <f t="shared" si="224"/>
        <v>-1.3551075804492867</v>
      </c>
      <c r="AD530" s="91">
        <f t="shared" si="225"/>
        <v>26.982196229963268</v>
      </c>
      <c r="AF530" s="2">
        <f t="shared" si="226"/>
        <v>26.100000000000236</v>
      </c>
      <c r="AG530" s="90">
        <f t="shared" si="227"/>
        <v>27.633367762575318</v>
      </c>
      <c r="AH530" s="90">
        <f t="shared" si="228"/>
        <v>-1.3442783881287659</v>
      </c>
      <c r="AI530" s="2">
        <f t="shared" si="229"/>
        <v>27.56615384316888</v>
      </c>
      <c r="AJ530">
        <f t="shared" si="221"/>
        <v>-6.7213919406438297E-2</v>
      </c>
    </row>
    <row r="531" spans="27:36" x14ac:dyDescent="0.25">
      <c r="AA531" s="2">
        <f t="shared" si="222"/>
        <v>26.150000000000237</v>
      </c>
      <c r="AB531" s="91">
        <f t="shared" si="223"/>
        <v>26.982196229963268</v>
      </c>
      <c r="AC531" s="91">
        <f t="shared" si="224"/>
        <v>-1.3517248114981635</v>
      </c>
      <c r="AD531" s="91">
        <f t="shared" si="225"/>
        <v>26.91460998938836</v>
      </c>
      <c r="AF531" s="2">
        <f t="shared" si="226"/>
        <v>26.150000000000237</v>
      </c>
      <c r="AG531" s="90">
        <f t="shared" si="227"/>
        <v>27.56615384316888</v>
      </c>
      <c r="AH531" s="90">
        <f t="shared" si="228"/>
        <v>-1.3409226921584441</v>
      </c>
      <c r="AI531" s="2">
        <f t="shared" si="229"/>
        <v>27.49910770856096</v>
      </c>
      <c r="AJ531">
        <f t="shared" si="221"/>
        <v>-6.7046134607922206E-2</v>
      </c>
    </row>
    <row r="532" spans="27:36" x14ac:dyDescent="0.25">
      <c r="AA532" s="2">
        <f t="shared" si="222"/>
        <v>26.200000000000237</v>
      </c>
      <c r="AB532" s="91">
        <f t="shared" si="223"/>
        <v>26.91460998938836</v>
      </c>
      <c r="AC532" s="91">
        <f t="shared" si="224"/>
        <v>-1.3483504994694182</v>
      </c>
      <c r="AD532" s="91">
        <f t="shared" si="225"/>
        <v>26.847192464414888</v>
      </c>
      <c r="AF532" s="2">
        <f t="shared" si="226"/>
        <v>26.200000000000237</v>
      </c>
      <c r="AG532" s="90">
        <f t="shared" si="227"/>
        <v>27.49910770856096</v>
      </c>
      <c r="AH532" s="90">
        <f t="shared" si="228"/>
        <v>-1.3375753854280481</v>
      </c>
      <c r="AI532" s="2">
        <f t="shared" si="229"/>
        <v>27.432228939289558</v>
      </c>
      <c r="AJ532">
        <f t="shared" si="221"/>
        <v>-6.6878769271402405E-2</v>
      </c>
    </row>
    <row r="533" spans="27:36" x14ac:dyDescent="0.25">
      <c r="AA533" s="2">
        <f t="shared" si="222"/>
        <v>26.250000000000238</v>
      </c>
      <c r="AB533" s="91">
        <f t="shared" si="223"/>
        <v>26.847192464414888</v>
      </c>
      <c r="AC533" s="91">
        <f t="shared" si="224"/>
        <v>-1.3449846232207445</v>
      </c>
      <c r="AD533" s="91">
        <f t="shared" si="225"/>
        <v>26.779943233253853</v>
      </c>
      <c r="AF533" s="2">
        <f t="shared" si="226"/>
        <v>26.250000000000238</v>
      </c>
      <c r="AG533" s="90">
        <f t="shared" si="227"/>
        <v>27.432228939289558</v>
      </c>
      <c r="AH533" s="90">
        <f t="shared" si="228"/>
        <v>-1.3342364469644781</v>
      </c>
      <c r="AI533" s="2">
        <f t="shared" si="229"/>
        <v>27.365517116941334</v>
      </c>
      <c r="AJ533">
        <f t="shared" si="221"/>
        <v>-6.6711822348223912E-2</v>
      </c>
    </row>
    <row r="534" spans="27:36" x14ac:dyDescent="0.25">
      <c r="AA534" s="2">
        <f t="shared" si="222"/>
        <v>26.300000000000239</v>
      </c>
      <c r="AB534" s="91">
        <f t="shared" si="223"/>
        <v>26.779943233253853</v>
      </c>
      <c r="AC534" s="91">
        <f t="shared" si="224"/>
        <v>-1.3416271616626929</v>
      </c>
      <c r="AD534" s="91">
        <f t="shared" si="225"/>
        <v>26.712861875170717</v>
      </c>
      <c r="AF534" s="2">
        <f t="shared" si="226"/>
        <v>26.300000000000239</v>
      </c>
      <c r="AG534" s="90">
        <f t="shared" si="227"/>
        <v>27.365517116941334</v>
      </c>
      <c r="AH534" s="90">
        <f t="shared" si="228"/>
        <v>-1.3309058558470668</v>
      </c>
      <c r="AI534" s="2">
        <f t="shared" si="229"/>
        <v>27.298971824148982</v>
      </c>
      <c r="AJ534">
        <f t="shared" si="221"/>
        <v>-6.6545292792353342E-2</v>
      </c>
    </row>
    <row r="535" spans="27:36" x14ac:dyDescent="0.25">
      <c r="AA535" s="2">
        <f t="shared" si="222"/>
        <v>26.350000000000239</v>
      </c>
      <c r="AB535" s="91">
        <f t="shared" si="223"/>
        <v>26.712861875170717</v>
      </c>
      <c r="AC535" s="91">
        <f t="shared" si="224"/>
        <v>-1.3382780937585359</v>
      </c>
      <c r="AD535" s="91">
        <f t="shared" si="225"/>
        <v>26.645947970482791</v>
      </c>
      <c r="AF535" s="2">
        <f t="shared" si="226"/>
        <v>26.350000000000239</v>
      </c>
      <c r="AG535" s="90">
        <f t="shared" si="227"/>
        <v>27.298971824148982</v>
      </c>
      <c r="AH535" s="90">
        <f t="shared" si="228"/>
        <v>-1.3275835912074492</v>
      </c>
      <c r="AI535" s="2">
        <f t="shared" si="229"/>
        <v>27.23259264458861</v>
      </c>
      <c r="AJ535">
        <f t="shared" si="221"/>
        <v>-6.6379179560372467E-2</v>
      </c>
    </row>
    <row r="536" spans="27:36" x14ac:dyDescent="0.25">
      <c r="AA536" s="2">
        <f t="shared" si="222"/>
        <v>26.40000000000024</v>
      </c>
      <c r="AB536" s="91">
        <f t="shared" si="223"/>
        <v>26.645947970482791</v>
      </c>
      <c r="AC536" s="91">
        <f t="shared" si="224"/>
        <v>-1.3349373985241395</v>
      </c>
      <c r="AD536" s="91">
        <f t="shared" si="225"/>
        <v>26.579201100556585</v>
      </c>
      <c r="AF536" s="2">
        <f t="shared" si="226"/>
        <v>26.40000000000024</v>
      </c>
      <c r="AG536" s="90">
        <f t="shared" si="227"/>
        <v>27.23259264458861</v>
      </c>
      <c r="AH536" s="90">
        <f t="shared" si="228"/>
        <v>-1.3242696322294305</v>
      </c>
      <c r="AI536" s="2">
        <f t="shared" si="229"/>
        <v>27.16637916297714</v>
      </c>
      <c r="AJ536">
        <f t="shared" si="221"/>
        <v>-6.6213481611471531E-2</v>
      </c>
    </row>
    <row r="537" spans="27:36" x14ac:dyDescent="0.25">
      <c r="AA537" s="2">
        <f t="shared" si="222"/>
        <v>26.450000000000241</v>
      </c>
      <c r="AB537" s="91">
        <f t="shared" si="223"/>
        <v>26.579201100556585</v>
      </c>
      <c r="AC537" s="91">
        <f t="shared" si="224"/>
        <v>-1.3316050550278293</v>
      </c>
      <c r="AD537" s="91">
        <f t="shared" si="225"/>
        <v>26.512620847805191</v>
      </c>
      <c r="AF537" s="2">
        <f t="shared" si="226"/>
        <v>26.450000000000241</v>
      </c>
      <c r="AG537" s="90">
        <f t="shared" si="227"/>
        <v>27.16637916297714</v>
      </c>
      <c r="AH537" s="90">
        <f t="shared" si="228"/>
        <v>-1.320963958148857</v>
      </c>
      <c r="AI537" s="2">
        <f t="shared" si="229"/>
        <v>27.100330965069698</v>
      </c>
      <c r="AJ537">
        <f t="shared" si="221"/>
        <v>-6.604819790744286E-2</v>
      </c>
    </row>
    <row r="538" spans="27:36" x14ac:dyDescent="0.25">
      <c r="AA538" s="2">
        <f t="shared" si="222"/>
        <v>26.500000000000242</v>
      </c>
      <c r="AB538" s="91">
        <f t="shared" si="223"/>
        <v>26.512620847805191</v>
      </c>
      <c r="AC538" s="91">
        <f t="shared" si="224"/>
        <v>-1.3282810423902598</v>
      </c>
      <c r="AD538" s="91">
        <f t="shared" si="225"/>
        <v>26.446206795685679</v>
      </c>
      <c r="AF538" s="2">
        <f t="shared" si="226"/>
        <v>26.500000000000242</v>
      </c>
      <c r="AG538" s="90">
        <f t="shared" si="227"/>
        <v>27.100330965069698</v>
      </c>
      <c r="AH538" s="90">
        <f t="shared" si="228"/>
        <v>-1.3176665482534851</v>
      </c>
      <c r="AI538" s="2">
        <f t="shared" si="229"/>
        <v>27.034447637657024</v>
      </c>
      <c r="AJ538">
        <f t="shared" si="221"/>
        <v>-6.5883327412674261E-2</v>
      </c>
    </row>
    <row r="539" spans="27:36" x14ac:dyDescent="0.25">
      <c r="AA539" s="2">
        <f t="shared" si="222"/>
        <v>26.550000000000242</v>
      </c>
      <c r="AB539" s="91">
        <f t="shared" si="223"/>
        <v>26.446206795685679</v>
      </c>
      <c r="AC539" s="91">
        <f t="shared" si="224"/>
        <v>-1.3249653397842842</v>
      </c>
      <c r="AD539" s="91">
        <f t="shared" si="225"/>
        <v>26.379958528696466</v>
      </c>
      <c r="AF539" s="2">
        <f t="shared" si="226"/>
        <v>26.550000000000242</v>
      </c>
      <c r="AG539" s="90">
        <f t="shared" si="227"/>
        <v>27.034447637657024</v>
      </c>
      <c r="AH539" s="90">
        <f t="shared" si="228"/>
        <v>-1.3143773818828512</v>
      </c>
      <c r="AI539" s="2">
        <f t="shared" si="229"/>
        <v>26.968728768562883</v>
      </c>
      <c r="AJ539">
        <f t="shared" si="221"/>
        <v>-6.5718869094142568E-2</v>
      </c>
    </row>
    <row r="540" spans="27:36" x14ac:dyDescent="0.25">
      <c r="AA540" s="2">
        <f t="shared" si="222"/>
        <v>26.600000000000243</v>
      </c>
      <c r="AB540" s="91">
        <f t="shared" si="223"/>
        <v>26.379958528696466</v>
      </c>
      <c r="AC540" s="91">
        <f t="shared" si="224"/>
        <v>-1.3216579264348236</v>
      </c>
      <c r="AD540" s="91">
        <f t="shared" si="225"/>
        <v>26.313875632374724</v>
      </c>
      <c r="AF540" s="2">
        <f t="shared" si="226"/>
        <v>26.600000000000243</v>
      </c>
      <c r="AG540" s="90">
        <f t="shared" si="227"/>
        <v>26.968728768562883</v>
      </c>
      <c r="AH540" s="90">
        <f t="shared" si="228"/>
        <v>-1.3110964384281443</v>
      </c>
      <c r="AI540" s="2">
        <f t="shared" si="229"/>
        <v>26.903173946641477</v>
      </c>
      <c r="AJ540">
        <f t="shared" si="221"/>
        <v>-6.5554821921407214E-2</v>
      </c>
    </row>
    <row r="541" spans="27:36" x14ac:dyDescent="0.25">
      <c r="AA541" s="2">
        <f t="shared" si="222"/>
        <v>26.650000000000244</v>
      </c>
      <c r="AB541" s="91">
        <f t="shared" si="223"/>
        <v>26.313875632374724</v>
      </c>
      <c r="AC541" s="91">
        <f t="shared" si="224"/>
        <v>-1.3183587816187363</v>
      </c>
      <c r="AD541" s="91">
        <f t="shared" si="225"/>
        <v>26.247957693293788</v>
      </c>
      <c r="AF541" s="2">
        <f t="shared" si="226"/>
        <v>26.650000000000244</v>
      </c>
      <c r="AG541" s="90">
        <f t="shared" si="227"/>
        <v>26.903173946641477</v>
      </c>
      <c r="AH541" s="90">
        <f t="shared" si="228"/>
        <v>-1.3078236973320738</v>
      </c>
      <c r="AI541" s="2">
        <f t="shared" si="229"/>
        <v>26.837782761774875</v>
      </c>
      <c r="AJ541">
        <f t="shared" si="221"/>
        <v>-6.5391184866603697E-2</v>
      </c>
    </row>
    <row r="542" spans="27:36" x14ac:dyDescent="0.25">
      <c r="AA542" s="2">
        <f t="shared" si="222"/>
        <v>26.700000000000244</v>
      </c>
      <c r="AB542" s="91">
        <f t="shared" si="223"/>
        <v>26.247957693293788</v>
      </c>
      <c r="AC542" s="91">
        <f t="shared" si="224"/>
        <v>-1.3150678846646895</v>
      </c>
      <c r="AD542" s="91">
        <f t="shared" si="225"/>
        <v>26.182204299060555</v>
      </c>
      <c r="AF542" s="2">
        <f t="shared" si="226"/>
        <v>26.700000000000244</v>
      </c>
      <c r="AG542" s="90">
        <f t="shared" si="227"/>
        <v>26.837782761774875</v>
      </c>
      <c r="AH542" s="90">
        <f t="shared" si="228"/>
        <v>-1.3045591380887438</v>
      </c>
      <c r="AI542" s="2">
        <f t="shared" si="229"/>
        <v>26.772554804870438</v>
      </c>
      <c r="AJ542">
        <f t="shared" si="221"/>
        <v>-6.5227956904437195E-2</v>
      </c>
    </row>
    <row r="543" spans="27:36" x14ac:dyDescent="0.25">
      <c r="AA543" s="2">
        <f t="shared" si="222"/>
        <v>26.750000000000245</v>
      </c>
      <c r="AB543" s="91">
        <f t="shared" si="223"/>
        <v>26.182204299060555</v>
      </c>
      <c r="AC543" s="91">
        <f t="shared" si="224"/>
        <v>-1.3117852149530278</v>
      </c>
      <c r="AD543" s="91">
        <f t="shared" si="225"/>
        <v>26.116615038312904</v>
      </c>
      <c r="AF543" s="2">
        <f t="shared" si="226"/>
        <v>26.750000000000245</v>
      </c>
      <c r="AG543" s="90">
        <f t="shared" si="227"/>
        <v>26.772554804870438</v>
      </c>
      <c r="AH543" s="90">
        <f t="shared" si="228"/>
        <v>-1.301302740243522</v>
      </c>
      <c r="AI543" s="2">
        <f t="shared" si="229"/>
        <v>26.707489667858262</v>
      </c>
      <c r="AJ543">
        <f t="shared" si="221"/>
        <v>-6.5065137012176102E-2</v>
      </c>
    </row>
    <row r="544" spans="27:36" x14ac:dyDescent="0.25">
      <c r="AA544" s="2">
        <f t="shared" si="222"/>
        <v>26.800000000000246</v>
      </c>
      <c r="AB544" s="91">
        <f t="shared" si="223"/>
        <v>26.116615038312904</v>
      </c>
      <c r="AC544" s="91">
        <f t="shared" si="224"/>
        <v>-1.3085107519156454</v>
      </c>
      <c r="AD544" s="91">
        <f t="shared" si="225"/>
        <v>26.051189500717122</v>
      </c>
      <c r="AF544" s="2">
        <f t="shared" si="226"/>
        <v>26.800000000000246</v>
      </c>
      <c r="AG544" s="90">
        <f t="shared" si="227"/>
        <v>26.707489667858262</v>
      </c>
      <c r="AH544" s="90">
        <f t="shared" si="228"/>
        <v>-1.2980544833929131</v>
      </c>
      <c r="AI544" s="2">
        <f t="shared" si="229"/>
        <v>26.642586943688617</v>
      </c>
      <c r="AJ544">
        <f t="shared" si="221"/>
        <v>-6.4902724169645654E-2</v>
      </c>
    </row>
    <row r="545" spans="27:36" x14ac:dyDescent="0.25">
      <c r="AA545" s="2">
        <f t="shared" si="222"/>
        <v>26.850000000000247</v>
      </c>
      <c r="AB545" s="91">
        <f t="shared" si="223"/>
        <v>26.051189500717122</v>
      </c>
      <c r="AC545" s="91">
        <f t="shared" si="224"/>
        <v>-1.3052444750358563</v>
      </c>
      <c r="AD545" s="91">
        <f t="shared" si="225"/>
        <v>25.985927276965327</v>
      </c>
      <c r="AF545" s="2">
        <f t="shared" si="226"/>
        <v>26.850000000000247</v>
      </c>
      <c r="AG545" s="90">
        <f t="shared" si="227"/>
        <v>26.642586943688617</v>
      </c>
      <c r="AH545" s="90">
        <f t="shared" si="228"/>
        <v>-1.2948143471844309</v>
      </c>
      <c r="AI545" s="2">
        <f t="shared" si="229"/>
        <v>26.577846226329395</v>
      </c>
      <c r="AJ545">
        <f t="shared" si="221"/>
        <v>-6.4740717359221545E-2</v>
      </c>
    </row>
    <row r="546" spans="27:36" x14ac:dyDescent="0.25">
      <c r="AA546" s="2">
        <f t="shared" si="222"/>
        <v>26.900000000000247</v>
      </c>
      <c r="AB546" s="91">
        <f t="shared" si="223"/>
        <v>25.985927276965327</v>
      </c>
      <c r="AC546" s="91">
        <f t="shared" si="224"/>
        <v>-1.3019863638482665</v>
      </c>
      <c r="AD546" s="91">
        <f t="shared" si="225"/>
        <v>25.920827958772914</v>
      </c>
      <c r="AF546" s="2">
        <f t="shared" si="226"/>
        <v>26.900000000000247</v>
      </c>
      <c r="AG546" s="90">
        <f t="shared" si="227"/>
        <v>26.577846226329395</v>
      </c>
      <c r="AH546" s="90">
        <f t="shared" si="228"/>
        <v>-1.2915823113164699</v>
      </c>
      <c r="AI546" s="2">
        <f t="shared" si="229"/>
        <v>26.513267110763572</v>
      </c>
      <c r="AJ546">
        <f t="shared" si="221"/>
        <v>-6.4579115565823506E-2</v>
      </c>
    </row>
    <row r="547" spans="27:36" x14ac:dyDescent="0.25">
      <c r="AA547" s="2">
        <f t="shared" si="222"/>
        <v>26.950000000000248</v>
      </c>
      <c r="AB547" s="91">
        <f t="shared" si="223"/>
        <v>25.920827958772914</v>
      </c>
      <c r="AC547" s="91">
        <f t="shared" si="224"/>
        <v>-1.2987363979386459</v>
      </c>
      <c r="AD547" s="91">
        <f t="shared" si="225"/>
        <v>25.855891138875982</v>
      </c>
      <c r="AF547" s="2">
        <f t="shared" si="226"/>
        <v>26.950000000000248</v>
      </c>
      <c r="AG547" s="90">
        <f t="shared" si="227"/>
        <v>26.513267110763572</v>
      </c>
      <c r="AH547" s="90">
        <f t="shared" si="228"/>
        <v>-1.2883583555381788</v>
      </c>
      <c r="AI547" s="2">
        <f t="shared" si="229"/>
        <v>26.448849192986664</v>
      </c>
      <c r="AJ547">
        <f t="shared" si="221"/>
        <v>-6.4417917776908945E-2</v>
      </c>
    </row>
    <row r="548" spans="27:36" x14ac:dyDescent="0.25">
      <c r="AA548" s="2">
        <f t="shared" si="222"/>
        <v>27.000000000000249</v>
      </c>
      <c r="AB548" s="91">
        <f t="shared" si="223"/>
        <v>25.855891138875982</v>
      </c>
      <c r="AC548" s="91">
        <f t="shared" si="224"/>
        <v>-1.2954945569437992</v>
      </c>
      <c r="AD548" s="91">
        <f t="shared" si="225"/>
        <v>25.791116411028792</v>
      </c>
      <c r="AF548" s="2">
        <f t="shared" si="226"/>
        <v>27.000000000000249</v>
      </c>
      <c r="AG548" s="90">
        <f t="shared" si="227"/>
        <v>26.448849192986664</v>
      </c>
      <c r="AH548" s="90">
        <f t="shared" si="228"/>
        <v>-1.2851424596493333</v>
      </c>
      <c r="AI548" s="2">
        <f t="shared" si="229"/>
        <v>26.384592070004196</v>
      </c>
      <c r="AJ548">
        <f t="shared" si="221"/>
        <v>-6.4257122982466663E-2</v>
      </c>
    </row>
    <row r="549" spans="27:36" x14ac:dyDescent="0.25">
      <c r="AA549" s="2">
        <f t="shared" si="222"/>
        <v>27.050000000000249</v>
      </c>
      <c r="AB549" s="91">
        <f t="shared" si="223"/>
        <v>25.791116411028792</v>
      </c>
      <c r="AC549" s="91">
        <f t="shared" si="224"/>
        <v>-1.2922608205514396</v>
      </c>
      <c r="AD549" s="91">
        <f t="shared" si="225"/>
        <v>25.726503370001222</v>
      </c>
      <c r="AF549" s="2">
        <f t="shared" si="226"/>
        <v>27.050000000000249</v>
      </c>
      <c r="AG549" s="90">
        <f t="shared" si="227"/>
        <v>26.384592070004196</v>
      </c>
      <c r="AH549" s="90">
        <f t="shared" si="228"/>
        <v>-1.2819346035002097</v>
      </c>
      <c r="AI549" s="2">
        <f t="shared" si="229"/>
        <v>26.320495339829186</v>
      </c>
      <c r="AJ549">
        <f t="shared" si="221"/>
        <v>-6.4096730175010483E-2</v>
      </c>
    </row>
    <row r="550" spans="27:36" x14ac:dyDescent="0.25">
      <c r="AA550" s="2">
        <f t="shared" si="222"/>
        <v>27.10000000000025</v>
      </c>
      <c r="AB550" s="91">
        <f t="shared" si="223"/>
        <v>25.726503370001222</v>
      </c>
      <c r="AC550" s="91">
        <f t="shared" si="224"/>
        <v>-1.2890351685000612</v>
      </c>
      <c r="AD550" s="91">
        <f t="shared" si="225"/>
        <v>25.662051611576217</v>
      </c>
      <c r="AF550" s="2">
        <f t="shared" si="226"/>
        <v>27.10000000000025</v>
      </c>
      <c r="AG550" s="90">
        <f t="shared" si="227"/>
        <v>26.320495339829186</v>
      </c>
      <c r="AH550" s="90">
        <f t="shared" si="228"/>
        <v>-1.2787347669914593</v>
      </c>
      <c r="AI550" s="2">
        <f t="shared" si="229"/>
        <v>26.256558601479615</v>
      </c>
      <c r="AJ550">
        <f t="shared" si="221"/>
        <v>-6.3936738349572961E-2</v>
      </c>
    </row>
    <row r="551" spans="27:36" x14ac:dyDescent="0.25">
      <c r="AA551" s="2">
        <f t="shared" si="222"/>
        <v>27.150000000000251</v>
      </c>
      <c r="AB551" s="91">
        <f t="shared" si="223"/>
        <v>25.662051611576217</v>
      </c>
      <c r="AC551" s="91">
        <f t="shared" si="224"/>
        <v>-1.285817580578811</v>
      </c>
      <c r="AD551" s="91">
        <f t="shared" si="225"/>
        <v>25.597760732547275</v>
      </c>
      <c r="AF551" s="2">
        <f t="shared" si="226"/>
        <v>27.150000000000251</v>
      </c>
      <c r="AG551" s="90">
        <f t="shared" si="227"/>
        <v>26.256558601479615</v>
      </c>
      <c r="AH551" s="90">
        <f t="shared" si="228"/>
        <v>-1.2755429300739809</v>
      </c>
      <c r="AI551" s="2">
        <f t="shared" si="229"/>
        <v>26.192781454975915</v>
      </c>
      <c r="AJ551">
        <f t="shared" si="221"/>
        <v>-6.3777146503699048E-2</v>
      </c>
    </row>
    <row r="552" spans="27:36" x14ac:dyDescent="0.25">
      <c r="AA552" s="2">
        <f t="shared" si="222"/>
        <v>27.200000000000252</v>
      </c>
      <c r="AB552" s="91">
        <f t="shared" si="223"/>
        <v>25.597760732547275</v>
      </c>
      <c r="AC552" s="91">
        <f t="shared" si="224"/>
        <v>-1.282608036627364</v>
      </c>
      <c r="AD552" s="91">
        <f t="shared" si="225"/>
        <v>25.533630330715908</v>
      </c>
      <c r="AF552" s="2">
        <f t="shared" si="226"/>
        <v>27.200000000000252</v>
      </c>
      <c r="AG552" s="90">
        <f t="shared" si="227"/>
        <v>26.192781454975915</v>
      </c>
      <c r="AH552" s="90">
        <f t="shared" si="228"/>
        <v>-1.2723590727487959</v>
      </c>
      <c r="AI552" s="2">
        <f t="shared" si="229"/>
        <v>26.129163501338475</v>
      </c>
      <c r="AJ552">
        <f t="shared" si="221"/>
        <v>-6.36179536374398E-2</v>
      </c>
    </row>
    <row r="553" spans="27:36" x14ac:dyDescent="0.25">
      <c r="AA553" s="2">
        <f t="shared" si="222"/>
        <v>27.250000000000252</v>
      </c>
      <c r="AB553" s="91">
        <f t="shared" si="223"/>
        <v>25.533630330715908</v>
      </c>
      <c r="AC553" s="91">
        <f t="shared" si="224"/>
        <v>-1.2794065165357955</v>
      </c>
      <c r="AD553" s="91">
        <f t="shared" si="225"/>
        <v>25.469660004889118</v>
      </c>
      <c r="AF553" s="2">
        <f t="shared" si="226"/>
        <v>27.250000000000252</v>
      </c>
      <c r="AG553" s="90">
        <f t="shared" si="227"/>
        <v>26.129163501338475</v>
      </c>
      <c r="AH553" s="90">
        <f t="shared" si="228"/>
        <v>-1.2691831750669238</v>
      </c>
      <c r="AI553" s="2">
        <f t="shared" si="229"/>
        <v>26.065704342585128</v>
      </c>
      <c r="AJ553">
        <f t="shared" si="221"/>
        <v>-6.3459158753346193E-2</v>
      </c>
    </row>
    <row r="554" spans="27:36" x14ac:dyDescent="0.25">
      <c r="AA554" s="2">
        <f t="shared" si="222"/>
        <v>27.300000000000253</v>
      </c>
      <c r="AB554" s="91">
        <f t="shared" si="223"/>
        <v>25.469660004889118</v>
      </c>
      <c r="AC554" s="91">
        <f t="shared" si="224"/>
        <v>-1.2762130002444561</v>
      </c>
      <c r="AD554" s="91">
        <f t="shared" si="225"/>
        <v>25.405849354876896</v>
      </c>
      <c r="AF554" s="2">
        <f t="shared" si="226"/>
        <v>27.300000000000253</v>
      </c>
      <c r="AG554" s="90">
        <f t="shared" si="227"/>
        <v>26.065704342585128</v>
      </c>
      <c r="AH554" s="90">
        <f t="shared" si="228"/>
        <v>-1.2660152171292567</v>
      </c>
      <c r="AI554" s="2">
        <f t="shared" si="229"/>
        <v>26.002403581728665</v>
      </c>
      <c r="AJ554">
        <f t="shared" si="221"/>
        <v>-6.3300760856462843E-2</v>
      </c>
    </row>
    <row r="555" spans="27:36" x14ac:dyDescent="0.25">
      <c r="AA555" s="2">
        <f t="shared" si="222"/>
        <v>27.350000000000254</v>
      </c>
      <c r="AB555" s="91">
        <f t="shared" si="223"/>
        <v>25.405849354876896</v>
      </c>
      <c r="AC555" s="91">
        <f t="shared" si="224"/>
        <v>-1.2730274677438449</v>
      </c>
      <c r="AD555" s="91">
        <f t="shared" si="225"/>
        <v>25.342197981489704</v>
      </c>
      <c r="AF555" s="2">
        <f t="shared" si="226"/>
        <v>27.350000000000254</v>
      </c>
      <c r="AG555" s="90">
        <f t="shared" si="227"/>
        <v>26.002403581728665</v>
      </c>
      <c r="AH555" s="90">
        <f t="shared" si="228"/>
        <v>-1.2628551790864333</v>
      </c>
      <c r="AI555" s="2">
        <f t="shared" si="229"/>
        <v>25.939260822774344</v>
      </c>
      <c r="AJ555">
        <f t="shared" si="221"/>
        <v>-6.3142758954321671E-2</v>
      </c>
    </row>
    <row r="556" spans="27:36" x14ac:dyDescent="0.25">
      <c r="AA556" s="2">
        <f t="shared" si="222"/>
        <v>27.400000000000254</v>
      </c>
      <c r="AB556" s="91">
        <f t="shared" si="223"/>
        <v>25.342197981489704</v>
      </c>
      <c r="AC556" s="91">
        <f t="shared" si="224"/>
        <v>-1.2698498990744853</v>
      </c>
      <c r="AD556" s="91">
        <f t="shared" si="225"/>
        <v>25.27870548653598</v>
      </c>
      <c r="AF556" s="2">
        <f t="shared" si="226"/>
        <v>27.400000000000254</v>
      </c>
      <c r="AG556" s="90">
        <f t="shared" si="227"/>
        <v>25.939260822774344</v>
      </c>
      <c r="AH556" s="90">
        <f t="shared" si="228"/>
        <v>-1.2597030411387171</v>
      </c>
      <c r="AI556" s="2">
        <f t="shared" si="229"/>
        <v>25.876275670717408</v>
      </c>
      <c r="AJ556">
        <f t="shared" si="221"/>
        <v>-6.2985152056935861E-2</v>
      </c>
    </row>
    <row r="557" spans="27:36" x14ac:dyDescent="0.25">
      <c r="AA557" s="2">
        <f t="shared" si="222"/>
        <v>27.450000000000255</v>
      </c>
      <c r="AB557" s="91">
        <f t="shared" si="223"/>
        <v>25.27870548653598</v>
      </c>
      <c r="AC557" s="91">
        <f t="shared" si="224"/>
        <v>-1.2666802743267991</v>
      </c>
      <c r="AD557" s="91">
        <f t="shared" si="225"/>
        <v>25.215371472819641</v>
      </c>
      <c r="AF557" s="2">
        <f t="shared" si="226"/>
        <v>27.450000000000255</v>
      </c>
      <c r="AG557" s="90">
        <f t="shared" si="227"/>
        <v>25.876275670717408</v>
      </c>
      <c r="AH557" s="90">
        <f t="shared" si="228"/>
        <v>-1.2565587835358705</v>
      </c>
      <c r="AI557" s="2">
        <f t="shared" si="229"/>
        <v>25.813447731540617</v>
      </c>
      <c r="AJ557">
        <f t="shared" si="221"/>
        <v>-6.2827939176793524E-2</v>
      </c>
    </row>
    <row r="558" spans="27:36" x14ac:dyDescent="0.25">
      <c r="AA558" s="2">
        <f t="shared" si="222"/>
        <v>27.500000000000256</v>
      </c>
      <c r="AB558" s="91">
        <f t="shared" si="223"/>
        <v>25.215371472819641</v>
      </c>
      <c r="AC558" s="91">
        <f t="shared" si="224"/>
        <v>-1.2635185736409822</v>
      </c>
      <c r="AD558" s="91">
        <f t="shared" si="225"/>
        <v>25.152195544137591</v>
      </c>
      <c r="AF558" s="2">
        <f t="shared" si="226"/>
        <v>27.500000000000256</v>
      </c>
      <c r="AG558" s="90">
        <f t="shared" si="227"/>
        <v>25.813447731540617</v>
      </c>
      <c r="AH558" s="90">
        <f t="shared" si="228"/>
        <v>-1.2534223865770309</v>
      </c>
      <c r="AI558" s="2">
        <f t="shared" si="229"/>
        <v>25.750776612211766</v>
      </c>
      <c r="AJ558">
        <f t="shared" si="221"/>
        <v>-6.2671119328851541E-2</v>
      </c>
    </row>
    <row r="559" spans="27:36" x14ac:dyDescent="0.25">
      <c r="AA559" s="2">
        <f t="shared" si="222"/>
        <v>27.550000000000257</v>
      </c>
      <c r="AB559" s="91">
        <f t="shared" si="223"/>
        <v>25.152195544137591</v>
      </c>
      <c r="AC559" s="91">
        <f t="shared" si="224"/>
        <v>-1.2603647772068798</v>
      </c>
      <c r="AD559" s="91">
        <f t="shared" si="225"/>
        <v>25.089177305277246</v>
      </c>
      <c r="AF559" s="2">
        <f t="shared" si="226"/>
        <v>27.550000000000257</v>
      </c>
      <c r="AG559" s="90">
        <f t="shared" si="227"/>
        <v>25.750776612211766</v>
      </c>
      <c r="AH559" s="90">
        <f t="shared" si="228"/>
        <v>-1.2502938306105884</v>
      </c>
      <c r="AI559" s="2">
        <f t="shared" si="229"/>
        <v>25.688261920681235</v>
      </c>
      <c r="AJ559">
        <f t="shared" si="221"/>
        <v>-6.2514691530529423E-2</v>
      </c>
    </row>
    <row r="560" spans="27:36" x14ac:dyDescent="0.25">
      <c r="AA560" s="2">
        <f t="shared" si="222"/>
        <v>27.600000000000257</v>
      </c>
      <c r="AB560" s="91">
        <f t="shared" si="223"/>
        <v>25.089177305277246</v>
      </c>
      <c r="AC560" s="91">
        <f t="shared" si="224"/>
        <v>-1.2572188652638625</v>
      </c>
      <c r="AD560" s="91">
        <f t="shared" si="225"/>
        <v>25.026316362014054</v>
      </c>
      <c r="AF560" s="2">
        <f t="shared" si="226"/>
        <v>27.600000000000257</v>
      </c>
      <c r="AG560" s="90">
        <f t="shared" si="227"/>
        <v>25.688261920681235</v>
      </c>
      <c r="AH560" s="90">
        <f t="shared" si="228"/>
        <v>-1.2471730960340619</v>
      </c>
      <c r="AI560" s="2">
        <f t="shared" si="229"/>
        <v>25.625903265879533</v>
      </c>
      <c r="AJ560">
        <f t="shared" si="221"/>
        <v>-6.2358654801703099E-2</v>
      </c>
    </row>
    <row r="561" spans="27:36" x14ac:dyDescent="0.25">
      <c r="AA561" s="2">
        <f t="shared" si="222"/>
        <v>27.650000000000258</v>
      </c>
      <c r="AB561" s="91">
        <f t="shared" si="223"/>
        <v>25.026316362014054</v>
      </c>
      <c r="AC561" s="91">
        <f t="shared" si="224"/>
        <v>-1.2540808181007028</v>
      </c>
      <c r="AD561" s="91">
        <f t="shared" si="225"/>
        <v>24.963612321109018</v>
      </c>
      <c r="AF561" s="2">
        <f t="shared" si="226"/>
        <v>27.650000000000258</v>
      </c>
      <c r="AG561" s="90">
        <f t="shared" si="227"/>
        <v>25.625903265879533</v>
      </c>
      <c r="AH561" s="90">
        <f t="shared" si="228"/>
        <v>-1.2440601632939767</v>
      </c>
      <c r="AI561" s="2">
        <f t="shared" si="229"/>
        <v>25.563700257714835</v>
      </c>
      <c r="AJ561">
        <f t="shared" si="221"/>
        <v>-6.2203008164698842E-2</v>
      </c>
    </row>
    <row r="562" spans="27:36" x14ac:dyDescent="0.25">
      <c r="AA562" s="2">
        <f t="shared" si="222"/>
        <v>27.700000000000259</v>
      </c>
      <c r="AB562" s="91">
        <f t="shared" si="223"/>
        <v>24.963612321109018</v>
      </c>
      <c r="AC562" s="91">
        <f t="shared" si="224"/>
        <v>-1.2509506160554509</v>
      </c>
      <c r="AD562" s="91">
        <f t="shared" si="225"/>
        <v>24.901064790306247</v>
      </c>
      <c r="AF562" s="2">
        <f t="shared" si="226"/>
        <v>27.700000000000259</v>
      </c>
      <c r="AG562" s="90">
        <f t="shared" si="227"/>
        <v>25.563700257714835</v>
      </c>
      <c r="AH562" s="90">
        <f t="shared" si="228"/>
        <v>-1.2409550128857418</v>
      </c>
      <c r="AI562" s="2">
        <f t="shared" si="229"/>
        <v>25.501652507070549</v>
      </c>
      <c r="AJ562">
        <f t="shared" si="221"/>
        <v>-6.2047750644287095E-2</v>
      </c>
    </row>
    <row r="563" spans="27:36" x14ac:dyDescent="0.25">
      <c r="AA563" s="2">
        <f t="shared" si="222"/>
        <v>27.750000000000259</v>
      </c>
      <c r="AB563" s="91">
        <f t="shared" si="223"/>
        <v>24.901064790306247</v>
      </c>
      <c r="AC563" s="91">
        <f t="shared" si="224"/>
        <v>-1.2478282395153124</v>
      </c>
      <c r="AD563" s="91">
        <f t="shared" si="225"/>
        <v>24.83867337833048</v>
      </c>
      <c r="AF563" s="2">
        <f t="shared" si="226"/>
        <v>27.750000000000259</v>
      </c>
      <c r="AG563" s="90">
        <f t="shared" si="227"/>
        <v>25.501652507070549</v>
      </c>
      <c r="AH563" s="90">
        <f t="shared" si="228"/>
        <v>-1.2378576253535274</v>
      </c>
      <c r="AI563" s="2">
        <f t="shared" si="229"/>
        <v>25.439759625802871</v>
      </c>
      <c r="AJ563">
        <f t="shared" si="221"/>
        <v>-6.1892881267676371E-2</v>
      </c>
    </row>
    <row r="564" spans="27:36" x14ac:dyDescent="0.25">
      <c r="AA564" s="2">
        <f t="shared" si="222"/>
        <v>27.80000000000026</v>
      </c>
      <c r="AB564" s="91">
        <f t="shared" si="223"/>
        <v>24.83867337833048</v>
      </c>
      <c r="AC564" s="91">
        <f t="shared" si="224"/>
        <v>-1.2447136689165241</v>
      </c>
      <c r="AD564" s="91">
        <f t="shared" si="225"/>
        <v>24.776437694884653</v>
      </c>
      <c r="AF564" s="2">
        <f t="shared" si="226"/>
        <v>27.80000000000026</v>
      </c>
      <c r="AG564" s="90">
        <f t="shared" si="227"/>
        <v>25.439759625802871</v>
      </c>
      <c r="AH564" s="90">
        <f t="shared" si="228"/>
        <v>-1.2347679812901435</v>
      </c>
      <c r="AI564" s="2">
        <f t="shared" si="229"/>
        <v>25.378021226738365</v>
      </c>
      <c r="AJ564">
        <f t="shared" si="221"/>
        <v>-6.1738399064507177E-2</v>
      </c>
    </row>
    <row r="565" spans="27:36" x14ac:dyDescent="0.25">
      <c r="AA565" s="2">
        <f t="shared" si="222"/>
        <v>27.850000000000261</v>
      </c>
      <c r="AB565" s="91">
        <f t="shared" si="223"/>
        <v>24.776437694884653</v>
      </c>
      <c r="AC565" s="91">
        <f t="shared" si="224"/>
        <v>-1.2416068847442328</v>
      </c>
      <c r="AD565" s="91">
        <f t="shared" si="225"/>
        <v>24.71435735064744</v>
      </c>
      <c r="AF565" s="2">
        <f t="shared" si="226"/>
        <v>27.850000000000261</v>
      </c>
      <c r="AG565" s="90">
        <f t="shared" si="227"/>
        <v>25.378021226738365</v>
      </c>
      <c r="AH565" s="90">
        <f t="shared" si="228"/>
        <v>-1.2316860613369183</v>
      </c>
      <c r="AI565" s="2">
        <f t="shared" si="229"/>
        <v>25.316436923671521</v>
      </c>
      <c r="AJ565">
        <f t="shared" si="221"/>
        <v>-6.1584303066845918E-2</v>
      </c>
    </row>
    <row r="566" spans="27:36" x14ac:dyDescent="0.25">
      <c r="AA566" s="2">
        <f t="shared" si="222"/>
        <v>27.900000000000261</v>
      </c>
      <c r="AB566" s="91">
        <f t="shared" si="223"/>
        <v>24.71435735064744</v>
      </c>
      <c r="AC566" s="91">
        <f t="shared" si="224"/>
        <v>-1.2385078675323722</v>
      </c>
      <c r="AD566" s="91">
        <f t="shared" si="225"/>
        <v>24.652431957270821</v>
      </c>
      <c r="AF566" s="2">
        <f t="shared" si="226"/>
        <v>27.900000000000261</v>
      </c>
      <c r="AG566" s="90">
        <f t="shared" si="227"/>
        <v>25.316436923671521</v>
      </c>
      <c r="AH566" s="90">
        <f t="shared" si="228"/>
        <v>-1.2286118461835762</v>
      </c>
      <c r="AI566" s="2">
        <f t="shared" si="229"/>
        <v>25.255006331362342</v>
      </c>
      <c r="AJ566">
        <f t="shared" si="221"/>
        <v>-6.1430592309178814E-2</v>
      </c>
    </row>
    <row r="567" spans="27:36" x14ac:dyDescent="0.25">
      <c r="AA567" s="2">
        <f t="shared" si="222"/>
        <v>27.950000000000262</v>
      </c>
      <c r="AB567" s="91">
        <f t="shared" si="223"/>
        <v>24.652431957270821</v>
      </c>
      <c r="AC567" s="91">
        <f t="shared" si="224"/>
        <v>-1.2354165978635412</v>
      </c>
      <c r="AD567" s="91">
        <f t="shared" si="225"/>
        <v>24.590661127377643</v>
      </c>
      <c r="AF567" s="2">
        <f t="shared" si="226"/>
        <v>27.950000000000262</v>
      </c>
      <c r="AG567" s="90">
        <f t="shared" si="227"/>
        <v>25.255006331362342</v>
      </c>
      <c r="AH567" s="90">
        <f t="shared" si="228"/>
        <v>-1.2255453165681172</v>
      </c>
      <c r="AI567" s="2">
        <f t="shared" si="229"/>
        <v>25.193729065533937</v>
      </c>
      <c r="AJ567">
        <f t="shared" si="221"/>
        <v>-6.1277265828405862E-2</v>
      </c>
    </row>
    <row r="568" spans="27:36" x14ac:dyDescent="0.25">
      <c r="AA568" s="2">
        <f t="shared" si="222"/>
        <v>28.000000000000263</v>
      </c>
      <c r="AB568" s="91">
        <f t="shared" si="223"/>
        <v>24.590661127377643</v>
      </c>
      <c r="AC568" s="91">
        <f t="shared" si="224"/>
        <v>-1.2323330563688824</v>
      </c>
      <c r="AD568" s="91">
        <f t="shared" si="225"/>
        <v>24.5290444745592</v>
      </c>
      <c r="AF568" s="2">
        <f t="shared" si="226"/>
        <v>28.000000000000263</v>
      </c>
      <c r="AG568" s="90">
        <f t="shared" si="227"/>
        <v>25.193729065533937</v>
      </c>
      <c r="AH568" s="90">
        <f t="shared" si="228"/>
        <v>-1.222486453276697</v>
      </c>
      <c r="AI568" s="2">
        <f t="shared" si="229"/>
        <v>25.1326047428701</v>
      </c>
      <c r="AJ568">
        <f t="shared" si="221"/>
        <v>-6.1124322663834857E-2</v>
      </c>
    </row>
    <row r="569" spans="27:36" x14ac:dyDescent="0.25">
      <c r="AA569" s="2">
        <f t="shared" si="222"/>
        <v>28.050000000000264</v>
      </c>
      <c r="AB569" s="91">
        <f t="shared" si="223"/>
        <v>24.5290444745592</v>
      </c>
      <c r="AC569" s="91">
        <f t="shared" si="224"/>
        <v>-1.22925722372796</v>
      </c>
      <c r="AD569" s="91">
        <f t="shared" si="225"/>
        <v>24.467581613372801</v>
      </c>
      <c r="AF569" s="2">
        <f t="shared" si="226"/>
        <v>28.050000000000264</v>
      </c>
      <c r="AG569" s="90">
        <f t="shared" si="227"/>
        <v>25.1326047428701</v>
      </c>
      <c r="AH569" s="90">
        <f t="shared" si="228"/>
        <v>-1.2194352371435051</v>
      </c>
      <c r="AI569" s="2">
        <f t="shared" si="229"/>
        <v>25.071632981012925</v>
      </c>
      <c r="AJ569">
        <f t="shared" si="221"/>
        <v>-6.0971761857175261E-2</v>
      </c>
    </row>
    <row r="570" spans="27:36" x14ac:dyDescent="0.25">
      <c r="AA570" s="2">
        <f t="shared" si="222"/>
        <v>28.100000000000264</v>
      </c>
      <c r="AB570" s="91">
        <f t="shared" si="223"/>
        <v>24.467581613372801</v>
      </c>
      <c r="AC570" s="91">
        <f t="shared" si="224"/>
        <v>-1.2261890806686402</v>
      </c>
      <c r="AD570" s="91">
        <f t="shared" si="225"/>
        <v>24.40627215933937</v>
      </c>
      <c r="AF570" s="2">
        <f t="shared" si="226"/>
        <v>28.100000000000264</v>
      </c>
      <c r="AG570" s="90">
        <f t="shared" si="227"/>
        <v>25.071632981012925</v>
      </c>
      <c r="AH570" s="90">
        <f t="shared" si="228"/>
        <v>-1.2163916490506463</v>
      </c>
      <c r="AI570" s="2">
        <f t="shared" si="229"/>
        <v>25.010813398560394</v>
      </c>
      <c r="AJ570">
        <f t="shared" si="221"/>
        <v>-6.0819582452532321E-2</v>
      </c>
    </row>
    <row r="571" spans="27:36" x14ac:dyDescent="0.25">
      <c r="AA571" s="2">
        <f t="shared" si="222"/>
        <v>28.150000000000265</v>
      </c>
      <c r="AB571" s="91">
        <f t="shared" si="223"/>
        <v>24.40627215933937</v>
      </c>
      <c r="AC571" s="91">
        <f t="shared" si="224"/>
        <v>-1.2231286079669685</v>
      </c>
      <c r="AD571" s="91">
        <f t="shared" si="225"/>
        <v>24.345115728941021</v>
      </c>
      <c r="AF571" s="2">
        <f t="shared" si="226"/>
        <v>28.150000000000265</v>
      </c>
      <c r="AG571" s="90">
        <f t="shared" si="227"/>
        <v>25.010813398560394</v>
      </c>
      <c r="AH571" s="90">
        <f t="shared" si="228"/>
        <v>-1.2133556699280197</v>
      </c>
      <c r="AI571" s="2">
        <f t="shared" si="229"/>
        <v>24.950145615063992</v>
      </c>
      <c r="AJ571">
        <f t="shared" si="221"/>
        <v>-6.0667783496400986E-2</v>
      </c>
    </row>
    <row r="572" spans="27:36" x14ac:dyDescent="0.25">
      <c r="AA572" s="2">
        <f t="shared" si="222"/>
        <v>28.200000000000266</v>
      </c>
      <c r="AB572" s="91">
        <f t="shared" si="223"/>
        <v>24.345115728941021</v>
      </c>
      <c r="AC572" s="91">
        <f t="shared" si="224"/>
        <v>-1.2200757864470513</v>
      </c>
      <c r="AD572" s="91">
        <f t="shared" si="225"/>
        <v>24.284111939618668</v>
      </c>
      <c r="AF572" s="2">
        <f t="shared" si="226"/>
        <v>28.200000000000266</v>
      </c>
      <c r="AG572" s="90">
        <f t="shared" si="227"/>
        <v>24.950145615063992</v>
      </c>
      <c r="AH572" s="90">
        <f t="shared" si="228"/>
        <v>-1.2103272807531997</v>
      </c>
      <c r="AI572" s="2">
        <f t="shared" si="229"/>
        <v>24.889629251026332</v>
      </c>
      <c r="AJ572">
        <f t="shared" si="221"/>
        <v>-6.0516364037659989E-2</v>
      </c>
    </row>
    <row r="573" spans="27:36" x14ac:dyDescent="0.25">
      <c r="AA573" s="2">
        <f t="shared" si="222"/>
        <v>28.250000000000266</v>
      </c>
      <c r="AB573" s="91">
        <f t="shared" si="223"/>
        <v>24.284111939618668</v>
      </c>
      <c r="AC573" s="91">
        <f t="shared" si="224"/>
        <v>-1.2170305969809336</v>
      </c>
      <c r="AD573" s="91">
        <f t="shared" si="225"/>
        <v>24.223260409769622</v>
      </c>
      <c r="AF573" s="2">
        <f t="shared" si="226"/>
        <v>28.250000000000266</v>
      </c>
      <c r="AG573" s="90">
        <f t="shared" si="227"/>
        <v>24.889629251026332</v>
      </c>
      <c r="AH573" s="90">
        <f t="shared" si="228"/>
        <v>-1.2073064625513168</v>
      </c>
      <c r="AI573" s="2">
        <f t="shared" si="229"/>
        <v>24.829263927898765</v>
      </c>
      <c r="AJ573">
        <f t="shared" si="221"/>
        <v>-6.0365323127565845E-2</v>
      </c>
    </row>
    <row r="574" spans="27:36" x14ac:dyDescent="0.25">
      <c r="AA574" s="2">
        <f t="shared" si="222"/>
        <v>28.300000000000267</v>
      </c>
      <c r="AB574" s="91">
        <f t="shared" si="223"/>
        <v>24.223260409769622</v>
      </c>
      <c r="AC574" s="91">
        <f t="shared" si="224"/>
        <v>-1.2139930204884812</v>
      </c>
      <c r="AD574" s="91">
        <f t="shared" si="225"/>
        <v>24.162560758745197</v>
      </c>
      <c r="AF574" s="2">
        <f t="shared" si="226"/>
        <v>28.300000000000267</v>
      </c>
      <c r="AG574" s="90">
        <f t="shared" si="227"/>
        <v>24.829263927898765</v>
      </c>
      <c r="AH574" s="90">
        <f t="shared" si="228"/>
        <v>-1.2042931963949384</v>
      </c>
      <c r="AI574" s="2">
        <f t="shared" si="229"/>
        <v>24.769049268079019</v>
      </c>
      <c r="AJ574">
        <f t="shared" si="221"/>
        <v>-6.021465981974692E-2</v>
      </c>
    </row>
    <row r="575" spans="27:36" x14ac:dyDescent="0.25">
      <c r="AA575" s="2">
        <f t="shared" si="222"/>
        <v>28.350000000000268</v>
      </c>
      <c r="AB575" s="91">
        <f t="shared" si="223"/>
        <v>24.162560758745197</v>
      </c>
      <c r="AC575" s="91">
        <f t="shared" si="224"/>
        <v>-1.2109630379372598</v>
      </c>
      <c r="AD575" s="91">
        <f t="shared" si="225"/>
        <v>24.102012606848334</v>
      </c>
      <c r="AF575" s="2">
        <f t="shared" si="226"/>
        <v>28.350000000000268</v>
      </c>
      <c r="AG575" s="90">
        <f t="shared" si="227"/>
        <v>24.769049268079019</v>
      </c>
      <c r="AH575" s="90">
        <f t="shared" si="228"/>
        <v>-1.201287463403951</v>
      </c>
      <c r="AI575" s="2">
        <f t="shared" si="229"/>
        <v>24.70898489490882</v>
      </c>
      <c r="AJ575">
        <f t="shared" si="221"/>
        <v>-6.0064373170197555E-2</v>
      </c>
    </row>
    <row r="576" spans="27:36" x14ac:dyDescent="0.25">
      <c r="AA576" s="2">
        <f t="shared" si="222"/>
        <v>28.400000000000269</v>
      </c>
      <c r="AB576" s="91">
        <f t="shared" si="223"/>
        <v>24.102012606848334</v>
      </c>
      <c r="AC576" s="91">
        <f t="shared" si="224"/>
        <v>-1.2079406303424167</v>
      </c>
      <c r="AD576" s="91">
        <f t="shared" si="225"/>
        <v>24.041615575331214</v>
      </c>
      <c r="AF576" s="2">
        <f t="shared" si="226"/>
        <v>28.400000000000269</v>
      </c>
      <c r="AG576" s="90">
        <f t="shared" si="227"/>
        <v>24.70898489490882</v>
      </c>
      <c r="AH576" s="90">
        <f t="shared" si="228"/>
        <v>-1.198289244745441</v>
      </c>
      <c r="AI576" s="2">
        <f t="shared" si="229"/>
        <v>24.649070432671547</v>
      </c>
      <c r="AJ576">
        <f t="shared" si="221"/>
        <v>-5.9914462237272051E-2</v>
      </c>
    </row>
    <row r="577" spans="27:36" x14ac:dyDescent="0.25">
      <c r="AA577" s="2">
        <f t="shared" si="222"/>
        <v>28.450000000000269</v>
      </c>
      <c r="AB577" s="91">
        <f t="shared" si="223"/>
        <v>24.041615575331214</v>
      </c>
      <c r="AC577" s="91">
        <f t="shared" si="224"/>
        <v>-1.2049257787665608</v>
      </c>
      <c r="AD577" s="91">
        <f t="shared" si="225"/>
        <v>23.981369286392887</v>
      </c>
      <c r="AF577" s="2">
        <f t="shared" si="226"/>
        <v>28.450000000000269</v>
      </c>
      <c r="AG577" s="90">
        <f t="shared" si="227"/>
        <v>24.649070432671547</v>
      </c>
      <c r="AH577" s="90">
        <f t="shared" si="228"/>
        <v>-1.1952985216335774</v>
      </c>
      <c r="AI577" s="2">
        <f t="shared" si="229"/>
        <v>24.589305506589866</v>
      </c>
      <c r="AJ577">
        <f t="shared" si="221"/>
        <v>-5.9764926081678875E-2</v>
      </c>
    </row>
    <row r="578" spans="27:36" x14ac:dyDescent="0.25">
      <c r="AA578" s="2">
        <f t="shared" si="222"/>
        <v>28.50000000000027</v>
      </c>
      <c r="AB578" s="91">
        <f t="shared" si="223"/>
        <v>23.981369286392887</v>
      </c>
      <c r="AC578" s="91">
        <f t="shared" si="224"/>
        <v>-1.2019184643196446</v>
      </c>
      <c r="AD578" s="91">
        <f t="shared" si="225"/>
        <v>23.921273363176905</v>
      </c>
      <c r="AF578" s="2">
        <f t="shared" si="226"/>
        <v>28.50000000000027</v>
      </c>
      <c r="AG578" s="90">
        <f t="shared" si="227"/>
        <v>24.589305506589866</v>
      </c>
      <c r="AH578" s="90">
        <f t="shared" si="228"/>
        <v>-1.1923152753294934</v>
      </c>
      <c r="AI578" s="2">
        <f t="shared" si="229"/>
        <v>24.529689742823393</v>
      </c>
      <c r="AJ578">
        <f t="shared" si="221"/>
        <v>-5.9615763766474678E-2</v>
      </c>
    </row>
    <row r="579" spans="27:36" x14ac:dyDescent="0.25">
      <c r="AA579" s="2">
        <f t="shared" si="222"/>
        <v>28.550000000000271</v>
      </c>
      <c r="AB579" s="91">
        <f t="shared" si="223"/>
        <v>23.921273363176905</v>
      </c>
      <c r="AC579" s="91">
        <f t="shared" si="224"/>
        <v>-1.1989186681588453</v>
      </c>
      <c r="AD579" s="91">
        <f t="shared" si="225"/>
        <v>23.861327429768963</v>
      </c>
      <c r="AF579" s="2">
        <f t="shared" si="226"/>
        <v>28.550000000000271</v>
      </c>
      <c r="AG579" s="90">
        <f t="shared" si="227"/>
        <v>24.529689742823393</v>
      </c>
      <c r="AH579" s="90">
        <f t="shared" si="228"/>
        <v>-1.1893394871411698</v>
      </c>
      <c r="AI579" s="2">
        <f t="shared" si="229"/>
        <v>24.470222768466336</v>
      </c>
      <c r="AJ579">
        <f t="shared" si="221"/>
        <v>-5.9466974357058493E-2</v>
      </c>
    </row>
    <row r="580" spans="27:36" x14ac:dyDescent="0.25">
      <c r="AA580" s="2">
        <f t="shared" si="222"/>
        <v>28.600000000000271</v>
      </c>
      <c r="AB580" s="91">
        <f t="shared" si="223"/>
        <v>23.861327429768963</v>
      </c>
      <c r="AC580" s="91">
        <f t="shared" si="224"/>
        <v>-1.1959263714884483</v>
      </c>
      <c r="AD580" s="91">
        <f t="shared" si="225"/>
        <v>23.801531111194539</v>
      </c>
      <c r="AF580" s="2">
        <f t="shared" si="226"/>
        <v>28.600000000000271</v>
      </c>
      <c r="AG580" s="90">
        <f t="shared" si="227"/>
        <v>24.470222768466336</v>
      </c>
      <c r="AH580" s="90">
        <f t="shared" si="228"/>
        <v>-1.1863711384233169</v>
      </c>
      <c r="AI580" s="2">
        <f t="shared" si="229"/>
        <v>24.410904211545169</v>
      </c>
      <c r="AJ580">
        <f t="shared" si="221"/>
        <v>-5.9318556921165846E-2</v>
      </c>
    </row>
    <row r="581" spans="27:36" x14ac:dyDescent="0.25">
      <c r="AA581" s="2">
        <f t="shared" si="222"/>
        <v>28.650000000000272</v>
      </c>
      <c r="AB581" s="91">
        <f t="shared" si="223"/>
        <v>23.801531111194539</v>
      </c>
      <c r="AC581" s="91">
        <f t="shared" si="224"/>
        <v>-1.1929415555597271</v>
      </c>
      <c r="AD581" s="91">
        <f t="shared" si="225"/>
        <v>23.741884033416554</v>
      </c>
      <c r="AF581" s="2">
        <f t="shared" si="226"/>
        <v>28.650000000000272</v>
      </c>
      <c r="AG581" s="90">
        <f t="shared" si="227"/>
        <v>24.410904211545169</v>
      </c>
      <c r="AH581" s="90">
        <f t="shared" si="228"/>
        <v>-1.1834102105772586</v>
      </c>
      <c r="AI581" s="2">
        <f t="shared" si="229"/>
        <v>24.351733701016308</v>
      </c>
      <c r="AJ581">
        <f t="shared" si="221"/>
        <v>-5.9170510528862935E-2</v>
      </c>
    </row>
    <row r="582" spans="27:36" x14ac:dyDescent="0.25">
      <c r="AA582" s="2">
        <f t="shared" si="222"/>
        <v>28.700000000000273</v>
      </c>
      <c r="AB582" s="91">
        <f t="shared" si="223"/>
        <v>23.741884033416554</v>
      </c>
      <c r="AC582" s="91">
        <f t="shared" si="224"/>
        <v>-1.1899642016708276</v>
      </c>
      <c r="AD582" s="91">
        <f t="shared" si="225"/>
        <v>23.682385823333011</v>
      </c>
      <c r="AF582" s="2">
        <f t="shared" si="226"/>
        <v>28.700000000000273</v>
      </c>
      <c r="AG582" s="90">
        <f t="shared" si="227"/>
        <v>24.351733701016308</v>
      </c>
      <c r="AH582" s="90">
        <f t="shared" si="228"/>
        <v>-1.1804566850508154</v>
      </c>
      <c r="AI582" s="2">
        <f t="shared" si="229"/>
        <v>24.292710866763766</v>
      </c>
      <c r="AJ582">
        <f t="shared" si="221"/>
        <v>-5.9022834252540769E-2</v>
      </c>
    </row>
    <row r="583" spans="27:36" x14ac:dyDescent="0.25">
      <c r="AA583" s="2">
        <f t="shared" si="222"/>
        <v>28.750000000000274</v>
      </c>
      <c r="AB583" s="91">
        <f t="shared" si="223"/>
        <v>23.682385823333011</v>
      </c>
      <c r="AC583" s="91">
        <f t="shared" si="224"/>
        <v>-1.1869942911666505</v>
      </c>
      <c r="AD583" s="91">
        <f t="shared" si="225"/>
        <v>23.623036108774677</v>
      </c>
      <c r="AF583" s="2">
        <f t="shared" si="226"/>
        <v>28.750000000000274</v>
      </c>
      <c r="AG583" s="90">
        <f t="shared" si="227"/>
        <v>24.292710866763766</v>
      </c>
      <c r="AH583" s="90">
        <f t="shared" si="228"/>
        <v>-1.1775105433381883</v>
      </c>
      <c r="AI583" s="2">
        <f t="shared" si="229"/>
        <v>24.233835339596858</v>
      </c>
      <c r="AJ583">
        <f t="shared" si="221"/>
        <v>-5.8875527166909414E-2</v>
      </c>
    </row>
    <row r="584" spans="27:36" x14ac:dyDescent="0.25">
      <c r="AA584" s="2">
        <f t="shared" si="222"/>
        <v>28.800000000000274</v>
      </c>
      <c r="AB584" s="91">
        <f t="shared" si="223"/>
        <v>23.623036108774677</v>
      </c>
      <c r="AC584" s="91">
        <f t="shared" si="224"/>
        <v>-1.184031805438734</v>
      </c>
      <c r="AD584" s="91">
        <f t="shared" si="225"/>
        <v>23.563834518502741</v>
      </c>
      <c r="AF584" s="2">
        <f t="shared" si="226"/>
        <v>28.800000000000274</v>
      </c>
      <c r="AG584" s="90">
        <f t="shared" si="227"/>
        <v>24.233835339596858</v>
      </c>
      <c r="AH584" s="90">
        <f t="shared" si="228"/>
        <v>-1.174571766979843</v>
      </c>
      <c r="AI584" s="2">
        <f t="shared" si="229"/>
        <v>24.175106751247867</v>
      </c>
      <c r="AJ584">
        <f t="shared" si="221"/>
        <v>-5.8728588348992153E-2</v>
      </c>
    </row>
    <row r="585" spans="27:36" x14ac:dyDescent="0.25">
      <c r="AA585" s="2">
        <f t="shared" si="222"/>
        <v>28.850000000000275</v>
      </c>
      <c r="AB585" s="91">
        <f t="shared" si="223"/>
        <v>23.563834518502741</v>
      </c>
      <c r="AC585" s="91">
        <f t="shared" si="224"/>
        <v>-1.1810767259251371</v>
      </c>
      <c r="AD585" s="91">
        <f t="shared" si="225"/>
        <v>23.504780682206484</v>
      </c>
      <c r="AF585" s="2">
        <f t="shared" si="226"/>
        <v>28.850000000000275</v>
      </c>
      <c r="AG585" s="90">
        <f t="shared" si="227"/>
        <v>24.175106751247867</v>
      </c>
      <c r="AH585" s="90">
        <f t="shared" si="228"/>
        <v>-1.1716403375623934</v>
      </c>
      <c r="AI585" s="2">
        <f t="shared" si="229"/>
        <v>24.116524734369747</v>
      </c>
      <c r="AJ585">
        <f t="shared" ref="AJ585:AJ648" si="230">(AH585*0.05)</f>
        <v>-5.8582016878119675E-2</v>
      </c>
    </row>
    <row r="586" spans="27:36" x14ac:dyDescent="0.25">
      <c r="AA586" s="2">
        <f t="shared" ref="AA586:AA649" si="231">AA585+$C$3</f>
        <v>28.900000000000276</v>
      </c>
      <c r="AB586" s="91">
        <f t="shared" ref="AB586:AB649" si="232">AD585</f>
        <v>23.504780682206484</v>
      </c>
      <c r="AC586" s="91">
        <f t="shared" ref="AC586:AC649" si="233">(-0.05)*AB586-(0.0001*AA586)</f>
        <v>-1.1781290341103243</v>
      </c>
      <c r="AD586" s="91">
        <f t="shared" ref="AD586:AD649" si="234">AB586+($C$3*AC586)</f>
        <v>23.445874230500966</v>
      </c>
      <c r="AF586" s="2">
        <f t="shared" ref="AF586:AF649" si="235">AF585+$C$3</f>
        <v>28.900000000000276</v>
      </c>
      <c r="AG586" s="90">
        <f t="shared" ref="AG586:AG649" si="236">AI585</f>
        <v>24.116524734369747</v>
      </c>
      <c r="AH586" s="90">
        <f t="shared" ref="AH586:AH649" si="237">(-0.05)*AG586+0.04-(0.0001*AF586)</f>
        <v>-1.1687162367184876</v>
      </c>
      <c r="AI586" s="2">
        <f t="shared" ref="AI586:AI649" si="238">AG586+($C$3*AH586)</f>
        <v>24.058088922533823</v>
      </c>
      <c r="AJ586">
        <f t="shared" si="230"/>
        <v>-5.8435811835924382E-2</v>
      </c>
    </row>
    <row r="587" spans="27:36" x14ac:dyDescent="0.25">
      <c r="AA587" s="2">
        <f t="shared" si="231"/>
        <v>28.950000000000276</v>
      </c>
      <c r="AB587" s="91">
        <f t="shared" si="232"/>
        <v>23.445874230500966</v>
      </c>
      <c r="AC587" s="91">
        <f t="shared" si="233"/>
        <v>-1.1751887115250483</v>
      </c>
      <c r="AD587" s="91">
        <f t="shared" si="234"/>
        <v>23.387114794924713</v>
      </c>
      <c r="AF587" s="2">
        <f t="shared" si="235"/>
        <v>28.950000000000276</v>
      </c>
      <c r="AG587" s="90">
        <f t="shared" si="236"/>
        <v>24.058088922533823</v>
      </c>
      <c r="AH587" s="90">
        <f t="shared" si="237"/>
        <v>-1.1657994461266914</v>
      </c>
      <c r="AI587" s="2">
        <f t="shared" si="238"/>
        <v>23.99979895022749</v>
      </c>
      <c r="AJ587">
        <f t="shared" si="230"/>
        <v>-5.8289972306334571E-2</v>
      </c>
    </row>
    <row r="588" spans="27:36" x14ac:dyDescent="0.25">
      <c r="AA588" s="2">
        <f t="shared" si="231"/>
        <v>29.000000000000277</v>
      </c>
      <c r="AB588" s="91">
        <f t="shared" si="232"/>
        <v>23.387114794924713</v>
      </c>
      <c r="AC588" s="91">
        <f t="shared" si="233"/>
        <v>-1.1722557397462359</v>
      </c>
      <c r="AD588" s="91">
        <f t="shared" si="234"/>
        <v>23.328502007937402</v>
      </c>
      <c r="AF588" s="2">
        <f t="shared" si="235"/>
        <v>29.000000000000277</v>
      </c>
      <c r="AG588" s="90">
        <f t="shared" si="236"/>
        <v>23.99979895022749</v>
      </c>
      <c r="AH588" s="90">
        <f t="shared" si="237"/>
        <v>-1.1628899475113748</v>
      </c>
      <c r="AI588" s="2">
        <f t="shared" si="238"/>
        <v>23.941654452851921</v>
      </c>
      <c r="AJ588">
        <f t="shared" si="230"/>
        <v>-5.8144497375568739E-2</v>
      </c>
    </row>
    <row r="589" spans="27:36" x14ac:dyDescent="0.25">
      <c r="AA589" s="2">
        <f t="shared" si="231"/>
        <v>29.050000000000278</v>
      </c>
      <c r="AB589" s="91">
        <f t="shared" si="232"/>
        <v>23.328502007937402</v>
      </c>
      <c r="AC589" s="91">
        <f t="shared" si="233"/>
        <v>-1.1693301003968701</v>
      </c>
      <c r="AD589" s="91">
        <f t="shared" si="234"/>
        <v>23.270035502917558</v>
      </c>
      <c r="AF589" s="2">
        <f t="shared" si="235"/>
        <v>29.050000000000278</v>
      </c>
      <c r="AG589" s="90">
        <f t="shared" si="236"/>
        <v>23.941654452851921</v>
      </c>
      <c r="AH589" s="90">
        <f t="shared" si="237"/>
        <v>-1.1599877226425961</v>
      </c>
      <c r="AI589" s="2">
        <f t="shared" si="238"/>
        <v>23.88365506671979</v>
      </c>
      <c r="AJ589">
        <f t="shared" si="230"/>
        <v>-5.7999386132129807E-2</v>
      </c>
    </row>
    <row r="590" spans="27:36" x14ac:dyDescent="0.25">
      <c r="AA590" s="2">
        <f t="shared" si="231"/>
        <v>29.100000000000279</v>
      </c>
      <c r="AB590" s="91">
        <f t="shared" si="232"/>
        <v>23.270035502917558</v>
      </c>
      <c r="AC590" s="91">
        <f t="shared" si="233"/>
        <v>-1.166411775145878</v>
      </c>
      <c r="AD590" s="91">
        <f t="shared" si="234"/>
        <v>23.211714914160265</v>
      </c>
      <c r="AF590" s="2">
        <f t="shared" si="235"/>
        <v>29.100000000000279</v>
      </c>
      <c r="AG590" s="90">
        <f t="shared" si="236"/>
        <v>23.88365506671979</v>
      </c>
      <c r="AH590" s="90">
        <f t="shared" si="237"/>
        <v>-1.1570927533359894</v>
      </c>
      <c r="AI590" s="2">
        <f t="shared" si="238"/>
        <v>23.82580042905299</v>
      </c>
      <c r="AJ590">
        <f t="shared" si="230"/>
        <v>-5.785463766679947E-2</v>
      </c>
    </row>
    <row r="591" spans="27:36" x14ac:dyDescent="0.25">
      <c r="AA591" s="2">
        <f t="shared" si="231"/>
        <v>29.150000000000279</v>
      </c>
      <c r="AB591" s="91">
        <f t="shared" si="232"/>
        <v>23.211714914160265</v>
      </c>
      <c r="AC591" s="91">
        <f t="shared" si="233"/>
        <v>-1.1635007457080133</v>
      </c>
      <c r="AD591" s="91">
        <f t="shared" si="234"/>
        <v>23.153539876874863</v>
      </c>
      <c r="AF591" s="2">
        <f t="shared" si="235"/>
        <v>29.150000000000279</v>
      </c>
      <c r="AG591" s="90">
        <f t="shared" si="236"/>
        <v>23.82580042905299</v>
      </c>
      <c r="AH591" s="90">
        <f t="shared" si="237"/>
        <v>-1.1542050214526496</v>
      </c>
      <c r="AI591" s="2">
        <f t="shared" si="238"/>
        <v>23.768090177980358</v>
      </c>
      <c r="AJ591">
        <f t="shared" si="230"/>
        <v>-5.771025107263248E-2</v>
      </c>
    </row>
    <row r="592" spans="27:36" x14ac:dyDescent="0.25">
      <c r="AA592" s="2">
        <f t="shared" si="231"/>
        <v>29.20000000000028</v>
      </c>
      <c r="AB592" s="91">
        <f t="shared" si="232"/>
        <v>23.153539876874863</v>
      </c>
      <c r="AC592" s="91">
        <f t="shared" si="233"/>
        <v>-1.1605969938437433</v>
      </c>
      <c r="AD592" s="91">
        <f t="shared" si="234"/>
        <v>23.095510027182677</v>
      </c>
      <c r="AF592" s="2">
        <f t="shared" si="235"/>
        <v>29.20000000000028</v>
      </c>
      <c r="AG592" s="90">
        <f t="shared" si="236"/>
        <v>23.768090177980358</v>
      </c>
      <c r="AH592" s="90">
        <f t="shared" si="237"/>
        <v>-1.1513245088990181</v>
      </c>
      <c r="AI592" s="2">
        <f t="shared" si="238"/>
        <v>23.710523952535407</v>
      </c>
      <c r="AJ592">
        <f t="shared" si="230"/>
        <v>-5.7566225444950908E-2</v>
      </c>
    </row>
    <row r="593" spans="27:36" x14ac:dyDescent="0.25">
      <c r="AA593" s="2">
        <f t="shared" si="231"/>
        <v>29.250000000000281</v>
      </c>
      <c r="AB593" s="91">
        <f t="shared" si="232"/>
        <v>23.095510027182677</v>
      </c>
      <c r="AC593" s="91">
        <f t="shared" si="233"/>
        <v>-1.1577005013591339</v>
      </c>
      <c r="AD593" s="91">
        <f t="shared" si="234"/>
        <v>23.037625002114719</v>
      </c>
      <c r="AF593" s="2">
        <f t="shared" si="235"/>
        <v>29.250000000000281</v>
      </c>
      <c r="AG593" s="90">
        <f t="shared" si="236"/>
        <v>23.710523952535407</v>
      </c>
      <c r="AH593" s="90">
        <f t="shared" si="237"/>
        <v>-1.1484511976267704</v>
      </c>
      <c r="AI593" s="2">
        <f t="shared" si="238"/>
        <v>23.653101392654069</v>
      </c>
      <c r="AJ593">
        <f t="shared" si="230"/>
        <v>-5.7422559881338521E-2</v>
      </c>
    </row>
    <row r="594" spans="27:36" x14ac:dyDescent="0.25">
      <c r="AA594" s="2">
        <f t="shared" si="231"/>
        <v>29.300000000000281</v>
      </c>
      <c r="AB594" s="91">
        <f t="shared" si="232"/>
        <v>23.037625002114719</v>
      </c>
      <c r="AC594" s="91">
        <f t="shared" si="233"/>
        <v>-1.1548112501057362</v>
      </c>
      <c r="AD594" s="91">
        <f t="shared" si="234"/>
        <v>22.979884439609432</v>
      </c>
      <c r="AF594" s="2">
        <f t="shared" si="235"/>
        <v>29.300000000000281</v>
      </c>
      <c r="AG594" s="90">
        <f t="shared" si="236"/>
        <v>23.653101392654069</v>
      </c>
      <c r="AH594" s="90">
        <f t="shared" si="237"/>
        <v>-1.1455850696327035</v>
      </c>
      <c r="AI594" s="2">
        <f t="shared" si="238"/>
        <v>23.595822139172434</v>
      </c>
      <c r="AJ594">
        <f t="shared" si="230"/>
        <v>-5.7279253481635178E-2</v>
      </c>
    </row>
    <row r="595" spans="27:36" x14ac:dyDescent="0.25">
      <c r="AA595" s="2">
        <f t="shared" si="231"/>
        <v>29.350000000000282</v>
      </c>
      <c r="AB595" s="91">
        <f t="shared" si="232"/>
        <v>22.979884439609432</v>
      </c>
      <c r="AC595" s="91">
        <f t="shared" si="233"/>
        <v>-1.1519292219804718</v>
      </c>
      <c r="AD595" s="91">
        <f t="shared" si="234"/>
        <v>22.922287978510408</v>
      </c>
      <c r="AF595" s="2">
        <f t="shared" si="235"/>
        <v>29.350000000000282</v>
      </c>
      <c r="AG595" s="90">
        <f t="shared" si="236"/>
        <v>23.595822139172434</v>
      </c>
      <c r="AH595" s="90">
        <f t="shared" si="237"/>
        <v>-1.1427261069586219</v>
      </c>
      <c r="AI595" s="2">
        <f t="shared" si="238"/>
        <v>23.538685833824502</v>
      </c>
      <c r="AJ595">
        <f t="shared" si="230"/>
        <v>-5.7136305347931099E-2</v>
      </c>
    </row>
    <row r="596" spans="27:36" x14ac:dyDescent="0.25">
      <c r="AA596" s="2">
        <f t="shared" si="231"/>
        <v>29.400000000000283</v>
      </c>
      <c r="AB596" s="91">
        <f t="shared" si="232"/>
        <v>22.922287978510408</v>
      </c>
      <c r="AC596" s="91">
        <f t="shared" si="233"/>
        <v>-1.1490543989255204</v>
      </c>
      <c r="AD596" s="91">
        <f t="shared" si="234"/>
        <v>22.864835258564131</v>
      </c>
      <c r="AF596" s="2">
        <f t="shared" si="235"/>
        <v>29.400000000000283</v>
      </c>
      <c r="AG596" s="90">
        <f t="shared" si="236"/>
        <v>23.538685833824502</v>
      </c>
      <c r="AH596" s="90">
        <f t="shared" si="237"/>
        <v>-1.139874291691225</v>
      </c>
      <c r="AI596" s="2">
        <f t="shared" si="238"/>
        <v>23.481692119239941</v>
      </c>
      <c r="AJ596">
        <f t="shared" si="230"/>
        <v>-5.6993714584561254E-2</v>
      </c>
    </row>
    <row r="597" spans="27:36" x14ac:dyDescent="0.25">
      <c r="AA597" s="2">
        <f t="shared" si="231"/>
        <v>29.450000000000284</v>
      </c>
      <c r="AB597" s="91">
        <f t="shared" si="232"/>
        <v>22.864835258564131</v>
      </c>
      <c r="AC597" s="91">
        <f t="shared" si="233"/>
        <v>-1.1461867629282065</v>
      </c>
      <c r="AD597" s="91">
        <f t="shared" si="234"/>
        <v>22.807525920417721</v>
      </c>
      <c r="AF597" s="2">
        <f t="shared" si="235"/>
        <v>29.450000000000284</v>
      </c>
      <c r="AG597" s="90">
        <f t="shared" si="236"/>
        <v>23.481692119239941</v>
      </c>
      <c r="AH597" s="90">
        <f t="shared" si="237"/>
        <v>-1.1370296059619971</v>
      </c>
      <c r="AI597" s="2">
        <f t="shared" si="238"/>
        <v>23.424840638941841</v>
      </c>
      <c r="AJ597">
        <f t="shared" si="230"/>
        <v>-5.685148029809986E-2</v>
      </c>
    </row>
    <row r="598" spans="27:36" x14ac:dyDescent="0.25">
      <c r="AA598" s="2">
        <f t="shared" si="231"/>
        <v>29.500000000000284</v>
      </c>
      <c r="AB598" s="91">
        <f t="shared" si="232"/>
        <v>22.807525920417721</v>
      </c>
      <c r="AC598" s="91">
        <f t="shared" si="233"/>
        <v>-1.1433262960208861</v>
      </c>
      <c r="AD598" s="91">
        <f t="shared" si="234"/>
        <v>22.750359605616676</v>
      </c>
      <c r="AF598" s="2">
        <f t="shared" si="235"/>
        <v>29.500000000000284</v>
      </c>
      <c r="AG598" s="90">
        <f t="shared" si="236"/>
        <v>23.424840638941841</v>
      </c>
      <c r="AH598" s="90">
        <f t="shared" si="237"/>
        <v>-1.1341920319470922</v>
      </c>
      <c r="AI598" s="2">
        <f t="shared" si="238"/>
        <v>23.368131037344487</v>
      </c>
      <c r="AJ598">
        <f t="shared" si="230"/>
        <v>-5.6709601597354609E-2</v>
      </c>
    </row>
    <row r="599" spans="27:36" x14ac:dyDescent="0.25">
      <c r="AA599" s="2">
        <f t="shared" si="231"/>
        <v>29.550000000000285</v>
      </c>
      <c r="AB599" s="91">
        <f t="shared" si="232"/>
        <v>22.750359605616676</v>
      </c>
      <c r="AC599" s="91">
        <f t="shared" si="233"/>
        <v>-1.140472980280834</v>
      </c>
      <c r="AD599" s="91">
        <f t="shared" si="234"/>
        <v>22.693335956602635</v>
      </c>
      <c r="AF599" s="2">
        <f t="shared" si="235"/>
        <v>29.550000000000285</v>
      </c>
      <c r="AG599" s="90">
        <f t="shared" si="236"/>
        <v>23.368131037344487</v>
      </c>
      <c r="AH599" s="90">
        <f t="shared" si="237"/>
        <v>-1.1313615518672244</v>
      </c>
      <c r="AI599" s="2">
        <f t="shared" si="238"/>
        <v>23.311562959751125</v>
      </c>
      <c r="AJ599">
        <f t="shared" si="230"/>
        <v>-5.6568077593361223E-2</v>
      </c>
    </row>
    <row r="600" spans="27:36" x14ac:dyDescent="0.25">
      <c r="AA600" s="2">
        <f t="shared" si="231"/>
        <v>29.600000000000286</v>
      </c>
      <c r="AB600" s="91">
        <f t="shared" si="232"/>
        <v>22.693335956602635</v>
      </c>
      <c r="AC600" s="91">
        <f t="shared" si="233"/>
        <v>-1.1376267978301318</v>
      </c>
      <c r="AD600" s="91">
        <f t="shared" si="234"/>
        <v>22.636454616711127</v>
      </c>
      <c r="AF600" s="2">
        <f t="shared" si="235"/>
        <v>29.600000000000286</v>
      </c>
      <c r="AG600" s="90">
        <f t="shared" si="236"/>
        <v>23.311562959751125</v>
      </c>
      <c r="AH600" s="90">
        <f t="shared" si="237"/>
        <v>-1.1285381479875563</v>
      </c>
      <c r="AI600" s="2">
        <f t="shared" si="238"/>
        <v>23.255136052351748</v>
      </c>
      <c r="AJ600">
        <f t="shared" si="230"/>
        <v>-5.6426907399377814E-2</v>
      </c>
    </row>
    <row r="601" spans="27:36" x14ac:dyDescent="0.25">
      <c r="AA601" s="2">
        <f t="shared" si="231"/>
        <v>29.650000000000286</v>
      </c>
      <c r="AB601" s="91">
        <f t="shared" si="232"/>
        <v>22.636454616711127</v>
      </c>
      <c r="AC601" s="91">
        <f t="shared" si="233"/>
        <v>-1.1347877308355565</v>
      </c>
      <c r="AD601" s="91">
        <f t="shared" si="234"/>
        <v>22.579715230169349</v>
      </c>
      <c r="AF601" s="2">
        <f t="shared" si="235"/>
        <v>29.650000000000286</v>
      </c>
      <c r="AG601" s="90">
        <f t="shared" si="236"/>
        <v>23.255136052351748</v>
      </c>
      <c r="AH601" s="90">
        <f t="shared" si="237"/>
        <v>-1.1257218026175875</v>
      </c>
      <c r="AI601" s="2">
        <f t="shared" si="238"/>
        <v>23.198849962220869</v>
      </c>
      <c r="AJ601">
        <f t="shared" si="230"/>
        <v>-5.6286090130879374E-2</v>
      </c>
    </row>
    <row r="602" spans="27:36" x14ac:dyDescent="0.25">
      <c r="AA602" s="2">
        <f t="shared" si="231"/>
        <v>29.700000000000287</v>
      </c>
      <c r="AB602" s="91">
        <f t="shared" si="232"/>
        <v>22.579715230169349</v>
      </c>
      <c r="AC602" s="91">
        <f t="shared" si="233"/>
        <v>-1.1319557615084677</v>
      </c>
      <c r="AD602" s="91">
        <f t="shared" si="234"/>
        <v>22.523117442093927</v>
      </c>
      <c r="AF602" s="2">
        <f t="shared" si="235"/>
        <v>29.700000000000287</v>
      </c>
      <c r="AG602" s="90">
        <f t="shared" si="236"/>
        <v>23.198849962220869</v>
      </c>
      <c r="AH602" s="90">
        <f t="shared" si="237"/>
        <v>-1.1229124981110437</v>
      </c>
      <c r="AI602" s="2">
        <f t="shared" si="238"/>
        <v>23.142704337315315</v>
      </c>
      <c r="AJ602">
        <f t="shared" si="230"/>
        <v>-5.6145624905552187E-2</v>
      </c>
    </row>
    <row r="603" spans="27:36" x14ac:dyDescent="0.25">
      <c r="AA603" s="2">
        <f t="shared" si="231"/>
        <v>29.750000000000288</v>
      </c>
      <c r="AB603" s="91">
        <f t="shared" si="232"/>
        <v>22.523117442093927</v>
      </c>
      <c r="AC603" s="91">
        <f t="shared" si="233"/>
        <v>-1.1291308721046964</v>
      </c>
      <c r="AD603" s="91">
        <f t="shared" si="234"/>
        <v>22.466660898488691</v>
      </c>
      <c r="AF603" s="2">
        <f t="shared" si="235"/>
        <v>29.750000000000288</v>
      </c>
      <c r="AG603" s="90">
        <f t="shared" si="236"/>
        <v>23.142704337315315</v>
      </c>
      <c r="AH603" s="90">
        <f t="shared" si="237"/>
        <v>-1.1201102168657657</v>
      </c>
      <c r="AI603" s="2">
        <f t="shared" si="238"/>
        <v>23.086698826472027</v>
      </c>
      <c r="AJ603">
        <f t="shared" si="230"/>
        <v>-5.6005510843288288E-2</v>
      </c>
    </row>
    <row r="604" spans="27:36" x14ac:dyDescent="0.25">
      <c r="AA604" s="2">
        <f t="shared" si="231"/>
        <v>29.800000000000288</v>
      </c>
      <c r="AB604" s="91">
        <f t="shared" si="232"/>
        <v>22.466660898488691</v>
      </c>
      <c r="AC604" s="91">
        <f t="shared" si="233"/>
        <v>-1.1263130449244345</v>
      </c>
      <c r="AD604" s="91">
        <f t="shared" si="234"/>
        <v>22.410345246242468</v>
      </c>
      <c r="AF604" s="2">
        <f t="shared" si="235"/>
        <v>29.800000000000288</v>
      </c>
      <c r="AG604" s="90">
        <f t="shared" si="236"/>
        <v>23.086698826472027</v>
      </c>
      <c r="AH604" s="90">
        <f t="shared" si="237"/>
        <v>-1.1173149413236014</v>
      </c>
      <c r="AI604" s="2">
        <f t="shared" si="238"/>
        <v>23.030833079405848</v>
      </c>
      <c r="AJ604">
        <f t="shared" si="230"/>
        <v>-5.5865747066180076E-2</v>
      </c>
    </row>
    <row r="605" spans="27:36" x14ac:dyDescent="0.25">
      <c r="AA605" s="2">
        <f t="shared" si="231"/>
        <v>29.850000000000289</v>
      </c>
      <c r="AB605" s="91">
        <f t="shared" si="232"/>
        <v>22.410345246242468</v>
      </c>
      <c r="AC605" s="91">
        <f t="shared" si="233"/>
        <v>-1.1235022623121234</v>
      </c>
      <c r="AD605" s="91">
        <f t="shared" si="234"/>
        <v>22.354170133126861</v>
      </c>
      <c r="AF605" s="2">
        <f t="shared" si="235"/>
        <v>29.850000000000289</v>
      </c>
      <c r="AG605" s="90">
        <f t="shared" si="236"/>
        <v>23.030833079405848</v>
      </c>
      <c r="AH605" s="90">
        <f t="shared" si="237"/>
        <v>-1.1145266539702925</v>
      </c>
      <c r="AI605" s="2">
        <f t="shared" si="238"/>
        <v>22.975106746707333</v>
      </c>
      <c r="AJ605">
        <f t="shared" si="230"/>
        <v>-5.5726332698514625E-2</v>
      </c>
    </row>
    <row r="606" spans="27:36" x14ac:dyDescent="0.25">
      <c r="AA606" s="2">
        <f t="shared" si="231"/>
        <v>29.90000000000029</v>
      </c>
      <c r="AB606" s="91">
        <f t="shared" si="232"/>
        <v>22.354170133126861</v>
      </c>
      <c r="AC606" s="91">
        <f t="shared" si="233"/>
        <v>-1.1206985066563431</v>
      </c>
      <c r="AD606" s="91">
        <f t="shared" si="234"/>
        <v>22.298135207794044</v>
      </c>
      <c r="AF606" s="2">
        <f t="shared" si="235"/>
        <v>29.90000000000029</v>
      </c>
      <c r="AG606" s="90">
        <f t="shared" si="236"/>
        <v>22.975106746707333</v>
      </c>
      <c r="AH606" s="90">
        <f t="shared" si="237"/>
        <v>-1.1117453373353667</v>
      </c>
      <c r="AI606" s="2">
        <f t="shared" si="238"/>
        <v>22.919519479840563</v>
      </c>
      <c r="AJ606">
        <f t="shared" si="230"/>
        <v>-5.5587266866768341E-2</v>
      </c>
    </row>
    <row r="607" spans="27:36" x14ac:dyDescent="0.25">
      <c r="AA607" s="2">
        <f t="shared" si="231"/>
        <v>29.950000000000291</v>
      </c>
      <c r="AB607" s="91">
        <f t="shared" si="232"/>
        <v>22.298135207794044</v>
      </c>
      <c r="AC607" s="91">
        <f t="shared" si="233"/>
        <v>-1.1179017603897023</v>
      </c>
      <c r="AD607" s="91">
        <f t="shared" si="234"/>
        <v>22.242240119774557</v>
      </c>
      <c r="AF607" s="2">
        <f t="shared" si="235"/>
        <v>29.950000000000291</v>
      </c>
      <c r="AG607" s="90">
        <f t="shared" si="236"/>
        <v>22.919519479840563</v>
      </c>
      <c r="AH607" s="90">
        <f t="shared" si="237"/>
        <v>-1.1089709739920282</v>
      </c>
      <c r="AI607" s="2">
        <f t="shared" si="238"/>
        <v>22.864070931140962</v>
      </c>
      <c r="AJ607">
        <f t="shared" si="230"/>
        <v>-5.5448548699601412E-2</v>
      </c>
    </row>
    <row r="608" spans="27:36" x14ac:dyDescent="0.25">
      <c r="AA608" s="2">
        <f t="shared" si="231"/>
        <v>30.000000000000291</v>
      </c>
      <c r="AB608" s="91">
        <f t="shared" si="232"/>
        <v>22.242240119774557</v>
      </c>
      <c r="AC608" s="91">
        <f t="shared" si="233"/>
        <v>-1.1151120059887281</v>
      </c>
      <c r="AD608" s="91">
        <f t="shared" si="234"/>
        <v>22.186484519475119</v>
      </c>
      <c r="AF608" s="2">
        <f t="shared" si="235"/>
        <v>30.000000000000291</v>
      </c>
      <c r="AG608" s="90">
        <f t="shared" si="236"/>
        <v>22.864070931140962</v>
      </c>
      <c r="AH608" s="90">
        <f t="shared" si="237"/>
        <v>-1.1062035465570481</v>
      </c>
      <c r="AI608" s="2">
        <f t="shared" si="238"/>
        <v>22.808760753813107</v>
      </c>
      <c r="AJ608">
        <f t="shared" si="230"/>
        <v>-5.5310177327852407E-2</v>
      </c>
    </row>
    <row r="609" spans="27:36" x14ac:dyDescent="0.25">
      <c r="AA609" s="2">
        <f t="shared" si="231"/>
        <v>30.050000000000292</v>
      </c>
      <c r="AB609" s="91">
        <f t="shared" si="232"/>
        <v>22.186484519475119</v>
      </c>
      <c r="AC609" s="91">
        <f t="shared" si="233"/>
        <v>-1.1123292259737558</v>
      </c>
      <c r="AD609" s="91">
        <f t="shared" si="234"/>
        <v>22.130868058176432</v>
      </c>
      <c r="AF609" s="2">
        <f t="shared" si="235"/>
        <v>30.050000000000292</v>
      </c>
      <c r="AG609" s="90">
        <f t="shared" si="236"/>
        <v>22.808760753813107</v>
      </c>
      <c r="AH609" s="90">
        <f t="shared" si="237"/>
        <v>-1.1034430376906552</v>
      </c>
      <c r="AI609" s="2">
        <f t="shared" si="238"/>
        <v>22.753588601928573</v>
      </c>
      <c r="AJ609">
        <f t="shared" si="230"/>
        <v>-5.5172151884532762E-2</v>
      </c>
    </row>
    <row r="610" spans="27:36" x14ac:dyDescent="0.25">
      <c r="AA610" s="2">
        <f t="shared" si="231"/>
        <v>30.100000000000293</v>
      </c>
      <c r="AB610" s="91">
        <f t="shared" si="232"/>
        <v>22.130868058176432</v>
      </c>
      <c r="AC610" s="91">
        <f t="shared" si="233"/>
        <v>-1.1095534029088217</v>
      </c>
      <c r="AD610" s="91">
        <f t="shared" si="234"/>
        <v>22.075390388030993</v>
      </c>
      <c r="AF610" s="2">
        <f t="shared" si="235"/>
        <v>30.100000000000293</v>
      </c>
      <c r="AG610" s="90">
        <f t="shared" si="236"/>
        <v>22.753588601928573</v>
      </c>
      <c r="AH610" s="90">
        <f t="shared" si="237"/>
        <v>-1.1006894300964287</v>
      </c>
      <c r="AI610" s="2">
        <f t="shared" si="238"/>
        <v>22.698554130423751</v>
      </c>
      <c r="AJ610">
        <f t="shared" si="230"/>
        <v>-5.5034471504821436E-2</v>
      </c>
    </row>
    <row r="611" spans="27:36" x14ac:dyDescent="0.25">
      <c r="AA611" s="2">
        <f t="shared" si="231"/>
        <v>30.150000000000293</v>
      </c>
      <c r="AB611" s="91">
        <f t="shared" si="232"/>
        <v>22.075390388030993</v>
      </c>
      <c r="AC611" s="91">
        <f t="shared" si="233"/>
        <v>-1.1067845194015498</v>
      </c>
      <c r="AD611" s="91">
        <f t="shared" si="234"/>
        <v>22.020051162060916</v>
      </c>
      <c r="AF611" s="2">
        <f t="shared" si="235"/>
        <v>30.150000000000293</v>
      </c>
      <c r="AG611" s="90">
        <f t="shared" si="236"/>
        <v>22.698554130423751</v>
      </c>
      <c r="AH611" s="90">
        <f t="shared" si="237"/>
        <v>-1.0979427065211875</v>
      </c>
      <c r="AI611" s="2">
        <f t="shared" si="238"/>
        <v>22.643656995097693</v>
      </c>
      <c r="AJ611">
        <f t="shared" si="230"/>
        <v>-5.4897135326059381E-2</v>
      </c>
    </row>
    <row r="612" spans="27:36" x14ac:dyDescent="0.25">
      <c r="AA612" s="2">
        <f t="shared" si="231"/>
        <v>30.200000000000294</v>
      </c>
      <c r="AB612" s="91">
        <f t="shared" si="232"/>
        <v>22.020051162060916</v>
      </c>
      <c r="AC612" s="91">
        <f t="shared" si="233"/>
        <v>-1.1040225581030458</v>
      </c>
      <c r="AD612" s="91">
        <f t="shared" si="234"/>
        <v>21.964850034155763</v>
      </c>
      <c r="AF612" s="2">
        <f t="shared" si="235"/>
        <v>30.200000000000294</v>
      </c>
      <c r="AG612" s="90">
        <f t="shared" si="236"/>
        <v>22.643656995097693</v>
      </c>
      <c r="AH612" s="90">
        <f t="shared" si="237"/>
        <v>-1.0952028497548847</v>
      </c>
      <c r="AI612" s="2">
        <f t="shared" si="238"/>
        <v>22.588896852609949</v>
      </c>
      <c r="AJ612">
        <f t="shared" si="230"/>
        <v>-5.4760142487744239E-2</v>
      </c>
    </row>
    <row r="613" spans="27:36" x14ac:dyDescent="0.25">
      <c r="AA613" s="2">
        <f t="shared" si="231"/>
        <v>30.250000000000295</v>
      </c>
      <c r="AB613" s="91">
        <f t="shared" si="232"/>
        <v>21.964850034155763</v>
      </c>
      <c r="AC613" s="91">
        <f t="shared" si="233"/>
        <v>-1.1012675017077882</v>
      </c>
      <c r="AD613" s="91">
        <f t="shared" si="234"/>
        <v>21.909786659070374</v>
      </c>
      <c r="AF613" s="2">
        <f t="shared" si="235"/>
        <v>30.250000000000295</v>
      </c>
      <c r="AG613" s="90">
        <f t="shared" si="236"/>
        <v>22.588896852609949</v>
      </c>
      <c r="AH613" s="90">
        <f t="shared" si="237"/>
        <v>-1.0924698426304975</v>
      </c>
      <c r="AI613" s="2">
        <f t="shared" si="238"/>
        <v>22.534273360478423</v>
      </c>
      <c r="AJ613">
        <f t="shared" si="230"/>
        <v>-5.4623492131524877E-2</v>
      </c>
    </row>
    <row r="614" spans="27:36" x14ac:dyDescent="0.25">
      <c r="AA614" s="2">
        <f t="shared" si="231"/>
        <v>30.300000000000296</v>
      </c>
      <c r="AB614" s="91">
        <f t="shared" si="232"/>
        <v>21.909786659070374</v>
      </c>
      <c r="AC614" s="91">
        <f t="shared" si="233"/>
        <v>-1.0985193329535188</v>
      </c>
      <c r="AD614" s="91">
        <f t="shared" si="234"/>
        <v>21.854860692422697</v>
      </c>
      <c r="AF614" s="2">
        <f t="shared" si="235"/>
        <v>30.300000000000296</v>
      </c>
      <c r="AG614" s="90">
        <f t="shared" si="236"/>
        <v>22.534273360478423</v>
      </c>
      <c r="AH614" s="90">
        <f t="shared" si="237"/>
        <v>-1.0897436680239212</v>
      </c>
      <c r="AI614" s="2">
        <f t="shared" si="238"/>
        <v>22.479786177077226</v>
      </c>
      <c r="AJ614">
        <f t="shared" si="230"/>
        <v>-5.4487183401196064E-2</v>
      </c>
    </row>
    <row r="615" spans="27:36" x14ac:dyDescent="0.25">
      <c r="AA615" s="2">
        <f t="shared" si="231"/>
        <v>30.350000000000296</v>
      </c>
      <c r="AB615" s="91">
        <f t="shared" si="232"/>
        <v>21.854860692422697</v>
      </c>
      <c r="AC615" s="91">
        <f t="shared" si="233"/>
        <v>-1.095778034621135</v>
      </c>
      <c r="AD615" s="91">
        <f t="shared" si="234"/>
        <v>21.800071790691639</v>
      </c>
      <c r="AF615" s="2">
        <f t="shared" si="235"/>
        <v>30.350000000000296</v>
      </c>
      <c r="AG615" s="90">
        <f t="shared" si="236"/>
        <v>22.479786177077226</v>
      </c>
      <c r="AH615" s="90">
        <f t="shared" si="237"/>
        <v>-1.0870243088538614</v>
      </c>
      <c r="AI615" s="2">
        <f t="shared" si="238"/>
        <v>22.425434961634533</v>
      </c>
      <c r="AJ615">
        <f t="shared" si="230"/>
        <v>-5.4351215442693071E-2</v>
      </c>
    </row>
    <row r="616" spans="27:36" x14ac:dyDescent="0.25">
      <c r="AA616" s="2">
        <f t="shared" si="231"/>
        <v>30.400000000000297</v>
      </c>
      <c r="AB616" s="91">
        <f t="shared" si="232"/>
        <v>21.800071790691639</v>
      </c>
      <c r="AC616" s="91">
        <f t="shared" si="233"/>
        <v>-1.093043589534582</v>
      </c>
      <c r="AD616" s="91">
        <f t="shared" si="234"/>
        <v>21.74541961121491</v>
      </c>
      <c r="AF616" s="2">
        <f t="shared" si="235"/>
        <v>30.400000000000297</v>
      </c>
      <c r="AG616" s="90">
        <f t="shared" si="236"/>
        <v>22.425434961634533</v>
      </c>
      <c r="AH616" s="90">
        <f t="shared" si="237"/>
        <v>-1.0843117480817266</v>
      </c>
      <c r="AI616" s="2">
        <f t="shared" si="238"/>
        <v>22.371219374230446</v>
      </c>
      <c r="AJ616">
        <f t="shared" si="230"/>
        <v>-5.4215587404086329E-2</v>
      </c>
    </row>
    <row r="617" spans="27:36" x14ac:dyDescent="0.25">
      <c r="AA617" s="2">
        <f t="shared" si="231"/>
        <v>30.450000000000298</v>
      </c>
      <c r="AB617" s="91">
        <f t="shared" si="232"/>
        <v>21.74541961121491</v>
      </c>
      <c r="AC617" s="91">
        <f t="shared" si="233"/>
        <v>-1.0903159805607454</v>
      </c>
      <c r="AD617" s="91">
        <f t="shared" si="234"/>
        <v>21.690903812186871</v>
      </c>
      <c r="AF617" s="2">
        <f t="shared" si="235"/>
        <v>30.450000000000298</v>
      </c>
      <c r="AG617" s="90">
        <f t="shared" si="236"/>
        <v>22.371219374230446</v>
      </c>
      <c r="AH617" s="90">
        <f t="shared" si="237"/>
        <v>-1.0816059687115223</v>
      </c>
      <c r="AI617" s="2">
        <f t="shared" si="238"/>
        <v>22.31713907579487</v>
      </c>
      <c r="AJ617">
        <f t="shared" si="230"/>
        <v>-5.4080298435576116E-2</v>
      </c>
    </row>
    <row r="618" spans="27:36" x14ac:dyDescent="0.25">
      <c r="AA618" s="2">
        <f t="shared" si="231"/>
        <v>30.500000000000298</v>
      </c>
      <c r="AB618" s="91">
        <f t="shared" si="232"/>
        <v>21.690903812186871</v>
      </c>
      <c r="AC618" s="91">
        <f t="shared" si="233"/>
        <v>-1.0875951906093435</v>
      </c>
      <c r="AD618" s="91">
        <f t="shared" si="234"/>
        <v>21.636524052656405</v>
      </c>
      <c r="AF618" s="2">
        <f t="shared" si="235"/>
        <v>30.500000000000298</v>
      </c>
      <c r="AG618" s="90">
        <f t="shared" si="236"/>
        <v>22.31713907579487</v>
      </c>
      <c r="AH618" s="90">
        <f t="shared" si="237"/>
        <v>-1.0789069537897436</v>
      </c>
      <c r="AI618" s="2">
        <f t="shared" si="238"/>
        <v>22.263193728105382</v>
      </c>
      <c r="AJ618">
        <f t="shared" si="230"/>
        <v>-5.394534768948718E-2</v>
      </c>
    </row>
    <row r="619" spans="27:36" x14ac:dyDescent="0.25">
      <c r="AA619" s="2">
        <f t="shared" si="231"/>
        <v>30.550000000000299</v>
      </c>
      <c r="AB619" s="91">
        <f t="shared" si="232"/>
        <v>21.636524052656405</v>
      </c>
      <c r="AC619" s="91">
        <f t="shared" si="233"/>
        <v>-1.0848812026328203</v>
      </c>
      <c r="AD619" s="91">
        <f t="shared" si="234"/>
        <v>21.582279992524764</v>
      </c>
      <c r="AF619" s="2">
        <f t="shared" si="235"/>
        <v>30.550000000000299</v>
      </c>
      <c r="AG619" s="90">
        <f t="shared" si="236"/>
        <v>22.263193728105382</v>
      </c>
      <c r="AH619" s="90">
        <f t="shared" si="237"/>
        <v>-1.0762146864052691</v>
      </c>
      <c r="AI619" s="2">
        <f t="shared" si="238"/>
        <v>22.20938299378512</v>
      </c>
      <c r="AJ619">
        <f t="shared" si="230"/>
        <v>-5.3810734320263454E-2</v>
      </c>
    </row>
    <row r="620" spans="27:36" x14ac:dyDescent="0.25">
      <c r="AA620" s="2">
        <f t="shared" si="231"/>
        <v>30.6000000000003</v>
      </c>
      <c r="AB620" s="91">
        <f t="shared" si="232"/>
        <v>21.582279992524764</v>
      </c>
      <c r="AC620" s="91">
        <f t="shared" si="233"/>
        <v>-1.0821739996262383</v>
      </c>
      <c r="AD620" s="91">
        <f t="shared" si="234"/>
        <v>21.528171292543451</v>
      </c>
      <c r="AF620" s="2">
        <f t="shared" si="235"/>
        <v>30.6000000000003</v>
      </c>
      <c r="AG620" s="90">
        <f t="shared" si="236"/>
        <v>22.20938299378512</v>
      </c>
      <c r="AH620" s="90">
        <f t="shared" si="237"/>
        <v>-1.0735291496892561</v>
      </c>
      <c r="AI620" s="2">
        <f t="shared" si="238"/>
        <v>22.155706536300656</v>
      </c>
      <c r="AJ620">
        <f t="shared" si="230"/>
        <v>-5.3676457484462807E-2</v>
      </c>
    </row>
    <row r="621" spans="27:36" x14ac:dyDescent="0.25">
      <c r="AA621" s="2">
        <f t="shared" si="231"/>
        <v>30.650000000000301</v>
      </c>
      <c r="AB621" s="91">
        <f t="shared" si="232"/>
        <v>21.528171292543451</v>
      </c>
      <c r="AC621" s="91">
        <f t="shared" si="233"/>
        <v>-1.0794735646271727</v>
      </c>
      <c r="AD621" s="91">
        <f t="shared" si="234"/>
        <v>21.474197614312093</v>
      </c>
      <c r="AF621" s="2">
        <f t="shared" si="235"/>
        <v>30.650000000000301</v>
      </c>
      <c r="AG621" s="90">
        <f t="shared" si="236"/>
        <v>22.155706536300656</v>
      </c>
      <c r="AH621" s="90">
        <f t="shared" si="237"/>
        <v>-1.0708503268150329</v>
      </c>
      <c r="AI621" s="2">
        <f t="shared" si="238"/>
        <v>22.102164019959904</v>
      </c>
      <c r="AJ621">
        <f t="shared" si="230"/>
        <v>-5.3542516340751647E-2</v>
      </c>
    </row>
    <row r="622" spans="27:36" x14ac:dyDescent="0.25">
      <c r="AA622" s="2">
        <f t="shared" si="231"/>
        <v>30.700000000000301</v>
      </c>
      <c r="AB622" s="91">
        <f t="shared" si="232"/>
        <v>21.474197614312093</v>
      </c>
      <c r="AC622" s="91">
        <f t="shared" si="233"/>
        <v>-1.0767798807156048</v>
      </c>
      <c r="AD622" s="91">
        <f t="shared" si="234"/>
        <v>21.420358620276314</v>
      </c>
      <c r="AF622" s="2">
        <f t="shared" si="235"/>
        <v>30.700000000000301</v>
      </c>
      <c r="AG622" s="90">
        <f t="shared" si="236"/>
        <v>22.102164019959904</v>
      </c>
      <c r="AH622" s="90">
        <f t="shared" si="237"/>
        <v>-1.0681782009979954</v>
      </c>
      <c r="AI622" s="2">
        <f t="shared" si="238"/>
        <v>22.048755109910005</v>
      </c>
      <c r="AJ622">
        <f t="shared" si="230"/>
        <v>-5.3408910049899776E-2</v>
      </c>
    </row>
    <row r="623" spans="27:36" x14ac:dyDescent="0.25">
      <c r="AA623" s="2">
        <f t="shared" si="231"/>
        <v>30.750000000000302</v>
      </c>
      <c r="AB623" s="91">
        <f t="shared" si="232"/>
        <v>21.420358620276314</v>
      </c>
      <c r="AC623" s="91">
        <f t="shared" si="233"/>
        <v>-1.0740929310138156</v>
      </c>
      <c r="AD623" s="91">
        <f t="shared" si="234"/>
        <v>21.366653973725622</v>
      </c>
      <c r="AF623" s="2">
        <f t="shared" si="235"/>
        <v>30.750000000000302</v>
      </c>
      <c r="AG623" s="90">
        <f t="shared" si="236"/>
        <v>22.048755109910005</v>
      </c>
      <c r="AH623" s="90">
        <f t="shared" si="237"/>
        <v>-1.0655127554955002</v>
      </c>
      <c r="AI623" s="2">
        <f t="shared" si="238"/>
        <v>21.99547947213523</v>
      </c>
      <c r="AJ623">
        <f t="shared" si="230"/>
        <v>-5.3275637774775009E-2</v>
      </c>
    </row>
    <row r="624" spans="27:36" x14ac:dyDescent="0.25">
      <c r="AA624" s="2">
        <f t="shared" si="231"/>
        <v>30.800000000000303</v>
      </c>
      <c r="AB624" s="91">
        <f t="shared" si="232"/>
        <v>21.366653973725622</v>
      </c>
      <c r="AC624" s="91">
        <f t="shared" si="233"/>
        <v>-1.0714126986862811</v>
      </c>
      <c r="AD624" s="91">
        <f t="shared" si="234"/>
        <v>21.313083338791309</v>
      </c>
      <c r="AF624" s="2">
        <f t="shared" si="235"/>
        <v>30.800000000000303</v>
      </c>
      <c r="AG624" s="90">
        <f t="shared" si="236"/>
        <v>21.99547947213523</v>
      </c>
      <c r="AH624" s="90">
        <f t="shared" si="237"/>
        <v>-1.0628539736067615</v>
      </c>
      <c r="AI624" s="2">
        <f t="shared" si="238"/>
        <v>21.94233677345489</v>
      </c>
      <c r="AJ624">
        <f t="shared" si="230"/>
        <v>-5.314269868033808E-2</v>
      </c>
    </row>
    <row r="625" spans="27:36" x14ac:dyDescent="0.25">
      <c r="AA625" s="2">
        <f t="shared" si="231"/>
        <v>30.850000000000303</v>
      </c>
      <c r="AB625" s="91">
        <f t="shared" si="232"/>
        <v>21.313083338791309</v>
      </c>
      <c r="AC625" s="91">
        <f t="shared" si="233"/>
        <v>-1.0687391669395654</v>
      </c>
      <c r="AD625" s="91">
        <f t="shared" si="234"/>
        <v>21.25964638044433</v>
      </c>
      <c r="AF625" s="2">
        <f t="shared" si="235"/>
        <v>30.850000000000303</v>
      </c>
      <c r="AG625" s="90">
        <f t="shared" si="236"/>
        <v>21.94233677345489</v>
      </c>
      <c r="AH625" s="90">
        <f t="shared" si="237"/>
        <v>-1.0602018386727445</v>
      </c>
      <c r="AI625" s="2">
        <f t="shared" si="238"/>
        <v>21.889326681521254</v>
      </c>
      <c r="AJ625">
        <f t="shared" si="230"/>
        <v>-5.3010091933637232E-2</v>
      </c>
    </row>
    <row r="626" spans="27:36" x14ac:dyDescent="0.25">
      <c r="AA626" s="2">
        <f t="shared" si="231"/>
        <v>30.900000000000304</v>
      </c>
      <c r="AB626" s="91">
        <f t="shared" si="232"/>
        <v>21.25964638044433</v>
      </c>
      <c r="AC626" s="91">
        <f t="shared" si="233"/>
        <v>-1.0660723190222166</v>
      </c>
      <c r="AD626" s="91">
        <f t="shared" si="234"/>
        <v>21.206342764493218</v>
      </c>
      <c r="AF626" s="2">
        <f t="shared" si="235"/>
        <v>30.900000000000304</v>
      </c>
      <c r="AG626" s="90">
        <f t="shared" si="236"/>
        <v>21.889326681521254</v>
      </c>
      <c r="AH626" s="90">
        <f t="shared" si="237"/>
        <v>-1.0575563340760628</v>
      </c>
      <c r="AI626" s="2">
        <f t="shared" si="238"/>
        <v>21.836448864817452</v>
      </c>
      <c r="AJ626">
        <f t="shared" si="230"/>
        <v>-5.2877816703803142E-2</v>
      </c>
    </row>
    <row r="627" spans="27:36" x14ac:dyDescent="0.25">
      <c r="AA627" s="2">
        <f t="shared" si="231"/>
        <v>30.950000000000305</v>
      </c>
      <c r="AB627" s="91">
        <f t="shared" si="232"/>
        <v>21.206342764493218</v>
      </c>
      <c r="AC627" s="91">
        <f t="shared" si="233"/>
        <v>-1.0634121382246611</v>
      </c>
      <c r="AD627" s="91">
        <f t="shared" si="234"/>
        <v>21.153172157581984</v>
      </c>
      <c r="AF627" s="2">
        <f t="shared" si="235"/>
        <v>30.950000000000305</v>
      </c>
      <c r="AG627" s="90">
        <f t="shared" si="236"/>
        <v>21.836448864817452</v>
      </c>
      <c r="AH627" s="90">
        <f t="shared" si="237"/>
        <v>-1.0549174432408728</v>
      </c>
      <c r="AI627" s="2">
        <f t="shared" si="238"/>
        <v>21.78370299265541</v>
      </c>
      <c r="AJ627">
        <f t="shared" si="230"/>
        <v>-5.2745872162043642E-2</v>
      </c>
    </row>
    <row r="628" spans="27:36" x14ac:dyDescent="0.25">
      <c r="AA628" s="2">
        <f t="shared" si="231"/>
        <v>31.000000000000306</v>
      </c>
      <c r="AB628" s="91">
        <f t="shared" si="232"/>
        <v>21.153172157581984</v>
      </c>
      <c r="AC628" s="91">
        <f t="shared" si="233"/>
        <v>-1.0607586078790994</v>
      </c>
      <c r="AD628" s="91">
        <f t="shared" si="234"/>
        <v>21.100134227188029</v>
      </c>
      <c r="AF628" s="2">
        <f t="shared" si="235"/>
        <v>31.000000000000306</v>
      </c>
      <c r="AG628" s="90">
        <f t="shared" si="236"/>
        <v>21.78370299265541</v>
      </c>
      <c r="AH628" s="90">
        <f t="shared" si="237"/>
        <v>-1.0522851496327705</v>
      </c>
      <c r="AI628" s="2">
        <f t="shared" si="238"/>
        <v>21.73108873517377</v>
      </c>
      <c r="AJ628">
        <f t="shared" si="230"/>
        <v>-5.2614257481638532E-2</v>
      </c>
    </row>
    <row r="629" spans="27:36" x14ac:dyDescent="0.25">
      <c r="AA629" s="2">
        <f t="shared" si="231"/>
        <v>31.050000000000306</v>
      </c>
      <c r="AB629" s="91">
        <f t="shared" si="232"/>
        <v>21.100134227188029</v>
      </c>
      <c r="AC629" s="91">
        <f t="shared" si="233"/>
        <v>-1.0581117113594016</v>
      </c>
      <c r="AD629" s="91">
        <f t="shared" si="234"/>
        <v>21.047228641620059</v>
      </c>
      <c r="AF629" s="2">
        <f t="shared" si="235"/>
        <v>31.050000000000306</v>
      </c>
      <c r="AG629" s="90">
        <f t="shared" si="236"/>
        <v>21.73108873517377</v>
      </c>
      <c r="AH629" s="90">
        <f t="shared" si="237"/>
        <v>-1.0496594367586887</v>
      </c>
      <c r="AI629" s="2">
        <f t="shared" si="238"/>
        <v>21.678605763335835</v>
      </c>
      <c r="AJ629">
        <f t="shared" si="230"/>
        <v>-5.2482971837934433E-2</v>
      </c>
    </row>
    <row r="630" spans="27:36" x14ac:dyDescent="0.25">
      <c r="AA630" s="2">
        <f t="shared" si="231"/>
        <v>31.100000000000307</v>
      </c>
      <c r="AB630" s="91">
        <f t="shared" si="232"/>
        <v>21.047228641620059</v>
      </c>
      <c r="AC630" s="91">
        <f t="shared" si="233"/>
        <v>-1.055471432081003</v>
      </c>
      <c r="AD630" s="91">
        <f t="shared" si="234"/>
        <v>20.994455070016009</v>
      </c>
      <c r="AF630" s="2">
        <f t="shared" si="235"/>
        <v>31.100000000000307</v>
      </c>
      <c r="AG630" s="90">
        <f t="shared" si="236"/>
        <v>21.678605763335835</v>
      </c>
      <c r="AH630" s="90">
        <f t="shared" si="237"/>
        <v>-1.0470402881667917</v>
      </c>
      <c r="AI630" s="2">
        <f t="shared" si="238"/>
        <v>21.626253748927496</v>
      </c>
      <c r="AJ630">
        <f t="shared" si="230"/>
        <v>-5.2352014408339587E-2</v>
      </c>
    </row>
    <row r="631" spans="27:36" x14ac:dyDescent="0.25">
      <c r="AA631" s="2">
        <f t="shared" si="231"/>
        <v>31.150000000000308</v>
      </c>
      <c r="AB631" s="91">
        <f t="shared" si="232"/>
        <v>20.994455070016009</v>
      </c>
      <c r="AC631" s="91">
        <f t="shared" si="233"/>
        <v>-1.0528377535008004</v>
      </c>
      <c r="AD631" s="91">
        <f t="shared" si="234"/>
        <v>20.941813182340969</v>
      </c>
      <c r="AF631" s="2">
        <f t="shared" si="235"/>
        <v>31.150000000000308</v>
      </c>
      <c r="AG631" s="90">
        <f t="shared" si="236"/>
        <v>21.626253748927496</v>
      </c>
      <c r="AH631" s="90">
        <f t="shared" si="237"/>
        <v>-1.0444276874463747</v>
      </c>
      <c r="AI631" s="2">
        <f t="shared" si="238"/>
        <v>21.574032364555176</v>
      </c>
      <c r="AJ631">
        <f t="shared" si="230"/>
        <v>-5.2221384372318741E-2</v>
      </c>
    </row>
    <row r="632" spans="27:36" x14ac:dyDescent="0.25">
      <c r="AA632" s="2">
        <f t="shared" si="231"/>
        <v>31.200000000000308</v>
      </c>
      <c r="AB632" s="91">
        <f t="shared" si="232"/>
        <v>20.941813182340969</v>
      </c>
      <c r="AC632" s="91">
        <f t="shared" si="233"/>
        <v>-1.0502106591170486</v>
      </c>
      <c r="AD632" s="91">
        <f t="shared" si="234"/>
        <v>20.889302649385115</v>
      </c>
      <c r="AF632" s="2">
        <f t="shared" si="235"/>
        <v>31.200000000000308</v>
      </c>
      <c r="AG632" s="90">
        <f t="shared" si="236"/>
        <v>21.574032364555176</v>
      </c>
      <c r="AH632" s="90">
        <f t="shared" si="237"/>
        <v>-1.0418216182277589</v>
      </c>
      <c r="AI632" s="2">
        <f t="shared" si="238"/>
        <v>21.521941283643788</v>
      </c>
      <c r="AJ632">
        <f t="shared" si="230"/>
        <v>-5.2091080911387949E-2</v>
      </c>
    </row>
    <row r="633" spans="27:36" x14ac:dyDescent="0.25">
      <c r="AA633" s="2">
        <f t="shared" si="231"/>
        <v>31.250000000000309</v>
      </c>
      <c r="AB633" s="91">
        <f t="shared" si="232"/>
        <v>20.889302649385115</v>
      </c>
      <c r="AC633" s="91">
        <f t="shared" si="233"/>
        <v>-1.0475901324692558</v>
      </c>
      <c r="AD633" s="91">
        <f t="shared" si="234"/>
        <v>20.836923142761652</v>
      </c>
      <c r="AF633" s="2">
        <f t="shared" si="235"/>
        <v>31.250000000000309</v>
      </c>
      <c r="AG633" s="90">
        <f t="shared" si="236"/>
        <v>21.521941283643788</v>
      </c>
      <c r="AH633" s="90">
        <f t="shared" si="237"/>
        <v>-1.0392220641821894</v>
      </c>
      <c r="AI633" s="2">
        <f t="shared" si="238"/>
        <v>21.469980180434678</v>
      </c>
      <c r="AJ633">
        <f t="shared" si="230"/>
        <v>-5.1961103209109474E-2</v>
      </c>
    </row>
    <row r="634" spans="27:36" x14ac:dyDescent="0.25">
      <c r="AA634" s="2">
        <f t="shared" si="231"/>
        <v>31.30000000000031</v>
      </c>
      <c r="AB634" s="91">
        <f t="shared" si="232"/>
        <v>20.836923142761652</v>
      </c>
      <c r="AC634" s="91">
        <f t="shared" si="233"/>
        <v>-1.0449761571380827</v>
      </c>
      <c r="AD634" s="91">
        <f t="shared" si="234"/>
        <v>20.784674334904746</v>
      </c>
      <c r="AF634" s="2">
        <f t="shared" si="235"/>
        <v>31.30000000000031</v>
      </c>
      <c r="AG634" s="90">
        <f t="shared" si="236"/>
        <v>21.469980180434678</v>
      </c>
      <c r="AH634" s="90">
        <f t="shared" si="237"/>
        <v>-1.036629009021734</v>
      </c>
      <c r="AI634" s="2">
        <f t="shared" si="238"/>
        <v>21.418148729983592</v>
      </c>
      <c r="AJ634">
        <f t="shared" si="230"/>
        <v>-5.1831450451086704E-2</v>
      </c>
    </row>
    <row r="635" spans="27:36" x14ac:dyDescent="0.25">
      <c r="AA635" s="2">
        <f t="shared" si="231"/>
        <v>31.350000000000311</v>
      </c>
      <c r="AB635" s="91">
        <f t="shared" si="232"/>
        <v>20.784674334904746</v>
      </c>
      <c r="AC635" s="91">
        <f t="shared" si="233"/>
        <v>-1.0423687167452376</v>
      </c>
      <c r="AD635" s="91">
        <f t="shared" si="234"/>
        <v>20.732555899067485</v>
      </c>
      <c r="AF635" s="2">
        <f t="shared" si="235"/>
        <v>31.350000000000311</v>
      </c>
      <c r="AG635" s="90">
        <f t="shared" si="236"/>
        <v>21.418148729983592</v>
      </c>
      <c r="AH635" s="90">
        <f t="shared" si="237"/>
        <v>-1.0340424364991798</v>
      </c>
      <c r="AI635" s="2">
        <f t="shared" si="238"/>
        <v>21.366446608158633</v>
      </c>
      <c r="AJ635">
        <f t="shared" si="230"/>
        <v>-5.1702121824958994E-2</v>
      </c>
    </row>
    <row r="636" spans="27:36" x14ac:dyDescent="0.25">
      <c r="AA636" s="2">
        <f t="shared" si="231"/>
        <v>31.400000000000311</v>
      </c>
      <c r="AB636" s="91">
        <f t="shared" si="232"/>
        <v>20.732555899067485</v>
      </c>
      <c r="AC636" s="91">
        <f t="shared" si="233"/>
        <v>-1.0397677949533741</v>
      </c>
      <c r="AD636" s="91">
        <f t="shared" si="234"/>
        <v>20.680567509319815</v>
      </c>
      <c r="AF636" s="2">
        <f t="shared" si="235"/>
        <v>31.400000000000311</v>
      </c>
      <c r="AG636" s="90">
        <f t="shared" si="236"/>
        <v>21.366446608158633</v>
      </c>
      <c r="AH636" s="90">
        <f t="shared" si="237"/>
        <v>-1.0314623304079316</v>
      </c>
      <c r="AI636" s="2">
        <f t="shared" si="238"/>
        <v>21.314873491638235</v>
      </c>
      <c r="AJ636">
        <f t="shared" si="230"/>
        <v>-5.1573116520396582E-2</v>
      </c>
    </row>
    <row r="637" spans="27:36" x14ac:dyDescent="0.25">
      <c r="AA637" s="2">
        <f t="shared" si="231"/>
        <v>31.450000000000312</v>
      </c>
      <c r="AB637" s="91">
        <f t="shared" si="232"/>
        <v>20.680567509319815</v>
      </c>
      <c r="AC637" s="91">
        <f t="shared" si="233"/>
        <v>-1.0371733754659906</v>
      </c>
      <c r="AD637" s="91">
        <f t="shared" si="234"/>
        <v>20.628708840546516</v>
      </c>
      <c r="AF637" s="2">
        <f t="shared" si="235"/>
        <v>31.450000000000312</v>
      </c>
      <c r="AG637" s="90">
        <f t="shared" si="236"/>
        <v>21.314873491638235</v>
      </c>
      <c r="AH637" s="90">
        <f t="shared" si="237"/>
        <v>-1.0288886745819117</v>
      </c>
      <c r="AI637" s="2">
        <f t="shared" si="238"/>
        <v>21.263429057909139</v>
      </c>
      <c r="AJ637">
        <f t="shared" si="230"/>
        <v>-5.1444433729095587E-2</v>
      </c>
    </row>
    <row r="638" spans="27:36" x14ac:dyDescent="0.25">
      <c r="AA638" s="2">
        <f t="shared" si="231"/>
        <v>31.500000000000313</v>
      </c>
      <c r="AB638" s="91">
        <f t="shared" si="232"/>
        <v>20.628708840546516</v>
      </c>
      <c r="AC638" s="91">
        <f t="shared" si="233"/>
        <v>-1.0345854420273257</v>
      </c>
      <c r="AD638" s="91">
        <f t="shared" si="234"/>
        <v>20.57697956844515</v>
      </c>
      <c r="AF638" s="2">
        <f t="shared" si="235"/>
        <v>31.500000000000313</v>
      </c>
      <c r="AG638" s="90">
        <f t="shared" si="236"/>
        <v>21.263429057909139</v>
      </c>
      <c r="AH638" s="90">
        <f t="shared" si="237"/>
        <v>-1.026321452895457</v>
      </c>
      <c r="AI638" s="2">
        <f t="shared" si="238"/>
        <v>21.212112985264366</v>
      </c>
      <c r="AJ638">
        <f t="shared" si="230"/>
        <v>-5.131607264477285E-2</v>
      </c>
    </row>
    <row r="639" spans="27:36" x14ac:dyDescent="0.25">
      <c r="AA639" s="2">
        <f t="shared" si="231"/>
        <v>31.550000000000313</v>
      </c>
      <c r="AB639" s="91">
        <f t="shared" si="232"/>
        <v>20.57697956844515</v>
      </c>
      <c r="AC639" s="91">
        <f t="shared" si="233"/>
        <v>-1.0320039784222577</v>
      </c>
      <c r="AD639" s="91">
        <f t="shared" si="234"/>
        <v>20.525379369524039</v>
      </c>
      <c r="AF639" s="2">
        <f t="shared" si="235"/>
        <v>31.550000000000313</v>
      </c>
      <c r="AG639" s="90">
        <f t="shared" si="236"/>
        <v>21.212112985264366</v>
      </c>
      <c r="AH639" s="90">
        <f t="shared" si="237"/>
        <v>-1.0237606492632183</v>
      </c>
      <c r="AI639" s="2">
        <f t="shared" si="238"/>
        <v>21.160924952801203</v>
      </c>
      <c r="AJ639">
        <f t="shared" si="230"/>
        <v>-5.1188032463160921E-2</v>
      </c>
    </row>
    <row r="640" spans="27:36" x14ac:dyDescent="0.25">
      <c r="AA640" s="2">
        <f t="shared" si="231"/>
        <v>31.600000000000314</v>
      </c>
      <c r="AB640" s="91">
        <f t="shared" si="232"/>
        <v>20.525379369524039</v>
      </c>
      <c r="AC640" s="91">
        <f t="shared" si="233"/>
        <v>-1.0294289684762021</v>
      </c>
      <c r="AD640" s="91">
        <f t="shared" si="234"/>
        <v>20.473907921100228</v>
      </c>
      <c r="AF640" s="2">
        <f t="shared" si="235"/>
        <v>31.600000000000314</v>
      </c>
      <c r="AG640" s="90">
        <f t="shared" si="236"/>
        <v>21.160924952801203</v>
      </c>
      <c r="AH640" s="90">
        <f t="shared" si="237"/>
        <v>-1.0212062476400603</v>
      </c>
      <c r="AI640" s="2">
        <f t="shared" si="238"/>
        <v>21.1098646404192</v>
      </c>
      <c r="AJ640">
        <f t="shared" si="230"/>
        <v>-5.1060312382003016E-2</v>
      </c>
    </row>
    <row r="641" spans="27:36" x14ac:dyDescent="0.25">
      <c r="AA641" s="2">
        <f t="shared" si="231"/>
        <v>31.650000000000315</v>
      </c>
      <c r="AB641" s="91">
        <f t="shared" si="232"/>
        <v>20.473907921100228</v>
      </c>
      <c r="AC641" s="91">
        <f t="shared" si="233"/>
        <v>-1.0268603960550116</v>
      </c>
      <c r="AD641" s="91">
        <f t="shared" si="234"/>
        <v>20.422564901297477</v>
      </c>
      <c r="AF641" s="2">
        <f t="shared" si="235"/>
        <v>31.650000000000315</v>
      </c>
      <c r="AG641" s="90">
        <f t="shared" si="236"/>
        <v>21.1098646404192</v>
      </c>
      <c r="AH641" s="90">
        <f t="shared" si="237"/>
        <v>-1.0186582320209601</v>
      </c>
      <c r="AI641" s="2">
        <f t="shared" si="238"/>
        <v>21.058931728818152</v>
      </c>
      <c r="AJ641">
        <f t="shared" si="230"/>
        <v>-5.0932911601048007E-2</v>
      </c>
    </row>
    <row r="642" spans="27:36" x14ac:dyDescent="0.25">
      <c r="AA642" s="2">
        <f t="shared" si="231"/>
        <v>31.700000000000315</v>
      </c>
      <c r="AB642" s="91">
        <f t="shared" si="232"/>
        <v>20.422564901297477</v>
      </c>
      <c r="AC642" s="91">
        <f t="shared" si="233"/>
        <v>-1.0242982450648741</v>
      </c>
      <c r="AD642" s="91">
        <f t="shared" si="234"/>
        <v>20.371349989044234</v>
      </c>
      <c r="AF642" s="2">
        <f t="shared" si="235"/>
        <v>31.700000000000315</v>
      </c>
      <c r="AG642" s="90">
        <f t="shared" si="236"/>
        <v>21.058931728818152</v>
      </c>
      <c r="AH642" s="90">
        <f t="shared" si="237"/>
        <v>-1.0161165864409076</v>
      </c>
      <c r="AI642" s="2">
        <f t="shared" si="238"/>
        <v>21.008125899496108</v>
      </c>
      <c r="AJ642">
        <f t="shared" si="230"/>
        <v>-5.0805829322045387E-2</v>
      </c>
    </row>
    <row r="643" spans="27:36" x14ac:dyDescent="0.25">
      <c r="AA643" s="2">
        <f t="shared" si="231"/>
        <v>31.750000000000316</v>
      </c>
      <c r="AB643" s="91">
        <f t="shared" si="232"/>
        <v>20.371349989044234</v>
      </c>
      <c r="AC643" s="91">
        <f t="shared" si="233"/>
        <v>-1.0217424994522117</v>
      </c>
      <c r="AD643" s="91">
        <f t="shared" si="234"/>
        <v>20.320262864071623</v>
      </c>
      <c r="AF643" s="2">
        <f t="shared" si="235"/>
        <v>31.750000000000316</v>
      </c>
      <c r="AG643" s="90">
        <f t="shared" si="236"/>
        <v>21.008125899496108</v>
      </c>
      <c r="AH643" s="90">
        <f t="shared" si="237"/>
        <v>-1.0135812949748053</v>
      </c>
      <c r="AI643" s="2">
        <f t="shared" si="238"/>
        <v>20.957446834747369</v>
      </c>
      <c r="AJ643">
        <f t="shared" si="230"/>
        <v>-5.0679064748740267E-2</v>
      </c>
    </row>
    <row r="644" spans="27:36" x14ac:dyDescent="0.25">
      <c r="AA644" s="2">
        <f t="shared" si="231"/>
        <v>31.800000000000317</v>
      </c>
      <c r="AB644" s="91">
        <f t="shared" si="232"/>
        <v>20.320262864071623</v>
      </c>
      <c r="AC644" s="91">
        <f t="shared" si="233"/>
        <v>-1.0191931432035812</v>
      </c>
      <c r="AD644" s="91">
        <f t="shared" si="234"/>
        <v>20.269303206911445</v>
      </c>
      <c r="AF644" s="2">
        <f t="shared" si="235"/>
        <v>31.800000000000317</v>
      </c>
      <c r="AG644" s="90">
        <f t="shared" si="236"/>
        <v>20.957446834747369</v>
      </c>
      <c r="AH644" s="90">
        <f t="shared" si="237"/>
        <v>-1.0110523417373685</v>
      </c>
      <c r="AI644" s="2">
        <f t="shared" si="238"/>
        <v>20.906894217660501</v>
      </c>
      <c r="AJ644">
        <f t="shared" si="230"/>
        <v>-5.0552617086868423E-2</v>
      </c>
    </row>
    <row r="645" spans="27:36" x14ac:dyDescent="0.25">
      <c r="AA645" s="2">
        <f t="shared" si="231"/>
        <v>31.850000000000318</v>
      </c>
      <c r="AB645" s="91">
        <f t="shared" si="232"/>
        <v>20.269303206911445</v>
      </c>
      <c r="AC645" s="91">
        <f t="shared" si="233"/>
        <v>-1.0166501603455722</v>
      </c>
      <c r="AD645" s="91">
        <f t="shared" si="234"/>
        <v>20.218470698894166</v>
      </c>
      <c r="AF645" s="2">
        <f t="shared" si="235"/>
        <v>31.850000000000318</v>
      </c>
      <c r="AG645" s="90">
        <f t="shared" si="236"/>
        <v>20.906894217660501</v>
      </c>
      <c r="AH645" s="90">
        <f t="shared" si="237"/>
        <v>-1.0085297108830251</v>
      </c>
      <c r="AI645" s="2">
        <f t="shared" si="238"/>
        <v>20.85646773211635</v>
      </c>
      <c r="AJ645">
        <f t="shared" si="230"/>
        <v>-5.0426485544151259E-2</v>
      </c>
    </row>
    <row r="646" spans="27:36" x14ac:dyDescent="0.25">
      <c r="AA646" s="2">
        <f t="shared" si="231"/>
        <v>31.900000000000318</v>
      </c>
      <c r="AB646" s="91">
        <f t="shared" si="232"/>
        <v>20.218470698894166</v>
      </c>
      <c r="AC646" s="91">
        <f t="shared" si="233"/>
        <v>-1.0141135349447084</v>
      </c>
      <c r="AD646" s="91">
        <f t="shared" si="234"/>
        <v>20.167765022146931</v>
      </c>
      <c r="AF646" s="2">
        <f t="shared" si="235"/>
        <v>31.900000000000318</v>
      </c>
      <c r="AG646" s="90">
        <f t="shared" si="236"/>
        <v>20.85646773211635</v>
      </c>
      <c r="AH646" s="90">
        <f t="shared" si="237"/>
        <v>-1.0060133866058176</v>
      </c>
      <c r="AI646" s="2">
        <f t="shared" si="238"/>
        <v>20.806167062786059</v>
      </c>
      <c r="AJ646">
        <f t="shared" si="230"/>
        <v>-5.0300669330290884E-2</v>
      </c>
    </row>
    <row r="647" spans="27:36" x14ac:dyDescent="0.25">
      <c r="AA647" s="2">
        <f t="shared" si="231"/>
        <v>31.950000000000319</v>
      </c>
      <c r="AB647" s="91">
        <f t="shared" si="232"/>
        <v>20.167765022146931</v>
      </c>
      <c r="AC647" s="91">
        <f t="shared" si="233"/>
        <v>-1.0115832511073466</v>
      </c>
      <c r="AD647" s="91">
        <f t="shared" si="234"/>
        <v>20.117185859591562</v>
      </c>
      <c r="AF647" s="2">
        <f t="shared" si="235"/>
        <v>31.950000000000319</v>
      </c>
      <c r="AG647" s="90">
        <f t="shared" si="236"/>
        <v>20.806167062786059</v>
      </c>
      <c r="AH647" s="90">
        <f t="shared" si="237"/>
        <v>-1.0035033531393029</v>
      </c>
      <c r="AI647" s="2">
        <f t="shared" si="238"/>
        <v>20.755991895129092</v>
      </c>
      <c r="AJ647">
        <f t="shared" si="230"/>
        <v>-5.0175167656965149E-2</v>
      </c>
    </row>
    <row r="648" spans="27:36" x14ac:dyDescent="0.25">
      <c r="AA648" s="2">
        <f t="shared" si="231"/>
        <v>32.00000000000032</v>
      </c>
      <c r="AB648" s="91">
        <f t="shared" si="232"/>
        <v>20.117185859591562</v>
      </c>
      <c r="AC648" s="91">
        <f t="shared" si="233"/>
        <v>-1.0090592929795783</v>
      </c>
      <c r="AD648" s="91">
        <f t="shared" si="234"/>
        <v>20.066732894942582</v>
      </c>
      <c r="AF648" s="2">
        <f t="shared" si="235"/>
        <v>32.00000000000032</v>
      </c>
      <c r="AG648" s="90">
        <f t="shared" si="236"/>
        <v>20.755991895129092</v>
      </c>
      <c r="AH648" s="90">
        <f t="shared" si="237"/>
        <v>-1.0009995947564547</v>
      </c>
      <c r="AI648" s="2">
        <f t="shared" si="238"/>
        <v>20.705941915391271</v>
      </c>
      <c r="AJ648">
        <f t="shared" si="230"/>
        <v>-5.0049979737822742E-2</v>
      </c>
    </row>
    <row r="649" spans="27:36" x14ac:dyDescent="0.25">
      <c r="AA649" s="2">
        <f t="shared" si="231"/>
        <v>32.050000000000317</v>
      </c>
      <c r="AB649" s="91">
        <f t="shared" si="232"/>
        <v>20.066732894942582</v>
      </c>
      <c r="AC649" s="91">
        <f t="shared" si="233"/>
        <v>-1.0065416447471294</v>
      </c>
      <c r="AD649" s="91">
        <f t="shared" si="234"/>
        <v>20.016405812705226</v>
      </c>
      <c r="AF649" s="2">
        <f t="shared" si="235"/>
        <v>32.050000000000317</v>
      </c>
      <c r="AG649" s="90">
        <f t="shared" si="236"/>
        <v>20.705941915391271</v>
      </c>
      <c r="AH649" s="90">
        <f t="shared" si="237"/>
        <v>-0.9985020957695635</v>
      </c>
      <c r="AI649" s="2">
        <f t="shared" si="238"/>
        <v>20.656016810602793</v>
      </c>
      <c r="AJ649">
        <f t="shared" ref="AJ649:AJ712" si="239">(AH649*0.05)</f>
        <v>-4.9925104788478177E-2</v>
      </c>
    </row>
    <row r="650" spans="27:36" x14ac:dyDescent="0.25">
      <c r="AA650" s="2">
        <f t="shared" ref="AA650:AA713" si="240">AA649+$C$3</f>
        <v>32.100000000000314</v>
      </c>
      <c r="AB650" s="91">
        <f t="shared" ref="AB650:AB713" si="241">AD649</f>
        <v>20.016405812705226</v>
      </c>
      <c r="AC650" s="91">
        <f t="shared" ref="AC650:AC713" si="242">(-0.05)*AB650-(0.0001*AA650)</f>
        <v>-1.0040302906352614</v>
      </c>
      <c r="AD650" s="91">
        <f t="shared" ref="AD650:AD713" si="243">AB650+($C$3*AC650)</f>
        <v>19.966204298173462</v>
      </c>
      <c r="AF650" s="2">
        <f t="shared" ref="AF650:AF713" si="244">AF649+$C$3</f>
        <v>32.100000000000314</v>
      </c>
      <c r="AG650" s="90">
        <f t="shared" ref="AG650:AG713" si="245">AI649</f>
        <v>20.656016810602793</v>
      </c>
      <c r="AH650" s="90">
        <f t="shared" ref="AH650:AH713" si="246">(-0.05)*AG650+0.04-(0.0001*AF650)</f>
        <v>-0.99601084053013966</v>
      </c>
      <c r="AI650" s="2">
        <f t="shared" ref="AI650:AI713" si="247">AG650+($C$3*AH650)</f>
        <v>20.606216268576286</v>
      </c>
      <c r="AJ650">
        <f t="shared" si="239"/>
        <v>-4.9800542026506987E-2</v>
      </c>
    </row>
    <row r="651" spans="27:36" x14ac:dyDescent="0.25">
      <c r="AA651" s="2">
        <f t="shared" si="240"/>
        <v>32.150000000000311</v>
      </c>
      <c r="AB651" s="91">
        <f t="shared" si="241"/>
        <v>19.966204298173462</v>
      </c>
      <c r="AC651" s="91">
        <f t="shared" si="242"/>
        <v>-1.0015252149086731</v>
      </c>
      <c r="AD651" s="91">
        <f t="shared" si="243"/>
        <v>19.916128037428027</v>
      </c>
      <c r="AF651" s="2">
        <f t="shared" si="244"/>
        <v>32.150000000000311</v>
      </c>
      <c r="AG651" s="90">
        <f t="shared" si="245"/>
        <v>20.606216268576286</v>
      </c>
      <c r="AH651" s="90">
        <f t="shared" si="246"/>
        <v>-0.99352581342881441</v>
      </c>
      <c r="AI651" s="2">
        <f t="shared" si="247"/>
        <v>20.556539977904844</v>
      </c>
      <c r="AJ651">
        <f t="shared" si="239"/>
        <v>-4.967629067144072E-2</v>
      </c>
    </row>
    <row r="652" spans="27:36" x14ac:dyDescent="0.25">
      <c r="AA652" s="2">
        <f t="shared" si="240"/>
        <v>32.200000000000308</v>
      </c>
      <c r="AB652" s="91">
        <f t="shared" si="241"/>
        <v>19.916128037428027</v>
      </c>
      <c r="AC652" s="91">
        <f t="shared" si="242"/>
        <v>-0.99902640187140146</v>
      </c>
      <c r="AD652" s="91">
        <f t="shared" si="243"/>
        <v>19.866176717334458</v>
      </c>
      <c r="AF652" s="2">
        <f t="shared" si="244"/>
        <v>32.200000000000308</v>
      </c>
      <c r="AG652" s="90">
        <f t="shared" si="245"/>
        <v>20.556539977904844</v>
      </c>
      <c r="AH652" s="90">
        <f t="shared" si="246"/>
        <v>-0.99104699889524217</v>
      </c>
      <c r="AI652" s="2">
        <f t="shared" si="247"/>
        <v>20.506987627960083</v>
      </c>
      <c r="AJ652">
        <f t="shared" si="239"/>
        <v>-4.9552349944762111E-2</v>
      </c>
    </row>
    <row r="653" spans="27:36" x14ac:dyDescent="0.25">
      <c r="AA653" s="2">
        <f t="shared" si="240"/>
        <v>32.250000000000306</v>
      </c>
      <c r="AB653" s="91">
        <f t="shared" si="241"/>
        <v>19.866176717334458</v>
      </c>
      <c r="AC653" s="91">
        <f t="shared" si="242"/>
        <v>-0.99653383586672295</v>
      </c>
      <c r="AD653" s="91">
        <f t="shared" si="243"/>
        <v>19.816350025541123</v>
      </c>
      <c r="AF653" s="2">
        <f t="shared" si="244"/>
        <v>32.250000000000306</v>
      </c>
      <c r="AG653" s="90">
        <f t="shared" si="245"/>
        <v>20.506987627960083</v>
      </c>
      <c r="AH653" s="90">
        <f t="shared" si="246"/>
        <v>-0.98857438139800413</v>
      </c>
      <c r="AI653" s="2">
        <f t="shared" si="247"/>
        <v>20.457558908890181</v>
      </c>
      <c r="AJ653">
        <f t="shared" si="239"/>
        <v>-4.9428719069900207E-2</v>
      </c>
    </row>
    <row r="654" spans="27:36" x14ac:dyDescent="0.25">
      <c r="AA654" s="2">
        <f t="shared" si="240"/>
        <v>32.300000000000303</v>
      </c>
      <c r="AB654" s="91">
        <f t="shared" si="241"/>
        <v>19.816350025541123</v>
      </c>
      <c r="AC654" s="91">
        <f t="shared" si="242"/>
        <v>-0.99404750127705621</v>
      </c>
      <c r="AD654" s="91">
        <f t="shared" si="243"/>
        <v>19.766647650477271</v>
      </c>
      <c r="AF654" s="2">
        <f t="shared" si="244"/>
        <v>32.300000000000303</v>
      </c>
      <c r="AG654" s="90">
        <f t="shared" si="245"/>
        <v>20.457558908890181</v>
      </c>
      <c r="AH654" s="90">
        <f t="shared" si="246"/>
        <v>-0.98610794544450919</v>
      </c>
      <c r="AI654" s="2">
        <f t="shared" si="247"/>
        <v>20.408253511617957</v>
      </c>
      <c r="AJ654">
        <f t="shared" si="239"/>
        <v>-4.9305397272225465E-2</v>
      </c>
    </row>
    <row r="655" spans="27:36" x14ac:dyDescent="0.25">
      <c r="AA655" s="2">
        <f t="shared" si="240"/>
        <v>32.3500000000003</v>
      </c>
      <c r="AB655" s="91">
        <f t="shared" si="241"/>
        <v>19.766647650477271</v>
      </c>
      <c r="AC655" s="91">
        <f t="shared" si="242"/>
        <v>-0.99156738252386356</v>
      </c>
      <c r="AD655" s="91">
        <f t="shared" si="243"/>
        <v>19.717069281351076</v>
      </c>
      <c r="AF655" s="2">
        <f t="shared" si="244"/>
        <v>32.3500000000003</v>
      </c>
      <c r="AG655" s="90">
        <f t="shared" si="245"/>
        <v>20.408253511617957</v>
      </c>
      <c r="AH655" s="90">
        <f t="shared" si="246"/>
        <v>-0.98364767558089794</v>
      </c>
      <c r="AI655" s="2">
        <f t="shared" si="247"/>
        <v>20.359071127838913</v>
      </c>
      <c r="AJ655">
        <f t="shared" si="239"/>
        <v>-4.9182383779044901E-2</v>
      </c>
    </row>
    <row r="656" spans="27:36" x14ac:dyDescent="0.25">
      <c r="AA656" s="2">
        <f t="shared" si="240"/>
        <v>32.400000000000297</v>
      </c>
      <c r="AB656" s="91">
        <f t="shared" si="241"/>
        <v>19.717069281351076</v>
      </c>
      <c r="AC656" s="91">
        <f t="shared" si="242"/>
        <v>-0.98909346406755383</v>
      </c>
      <c r="AD656" s="91">
        <f t="shared" si="243"/>
        <v>19.667614608147698</v>
      </c>
      <c r="AF656" s="2">
        <f t="shared" si="244"/>
        <v>32.400000000000297</v>
      </c>
      <c r="AG656" s="90">
        <f t="shared" si="245"/>
        <v>20.359071127838913</v>
      </c>
      <c r="AH656" s="90">
        <f t="shared" si="246"/>
        <v>-0.98119355639194572</v>
      </c>
      <c r="AI656" s="2">
        <f t="shared" si="247"/>
        <v>20.310011450019317</v>
      </c>
      <c r="AJ656">
        <f t="shared" si="239"/>
        <v>-4.9059677819597289E-2</v>
      </c>
    </row>
    <row r="657" spans="27:36" x14ac:dyDescent="0.25">
      <c r="AA657" s="2">
        <f t="shared" si="240"/>
        <v>32.450000000000294</v>
      </c>
      <c r="AB657" s="91">
        <f t="shared" si="241"/>
        <v>19.667614608147698</v>
      </c>
      <c r="AC657" s="91">
        <f t="shared" si="242"/>
        <v>-0.98662573040738499</v>
      </c>
      <c r="AD657" s="91">
        <f t="shared" si="243"/>
        <v>19.618283321627327</v>
      </c>
      <c r="AF657" s="2">
        <f t="shared" si="244"/>
        <v>32.450000000000294</v>
      </c>
      <c r="AG657" s="90">
        <f t="shared" si="245"/>
        <v>20.310011450019317</v>
      </c>
      <c r="AH657" s="90">
        <f t="shared" si="246"/>
        <v>-0.97874557250096583</v>
      </c>
      <c r="AI657" s="2">
        <f t="shared" si="247"/>
        <v>20.26107417139427</v>
      </c>
      <c r="AJ657">
        <f t="shared" si="239"/>
        <v>-4.8937278625048292E-2</v>
      </c>
    </row>
    <row r="658" spans="27:36" x14ac:dyDescent="0.25">
      <c r="AA658" s="2">
        <f t="shared" si="240"/>
        <v>32.500000000000291</v>
      </c>
      <c r="AB658" s="91">
        <f t="shared" si="241"/>
        <v>19.618283321627327</v>
      </c>
      <c r="AC658" s="91">
        <f t="shared" si="242"/>
        <v>-0.98416416608136637</v>
      </c>
      <c r="AD658" s="91">
        <f t="shared" si="243"/>
        <v>19.569075113323258</v>
      </c>
      <c r="AF658" s="2">
        <f t="shared" si="244"/>
        <v>32.500000000000291</v>
      </c>
      <c r="AG658" s="90">
        <f t="shared" si="245"/>
        <v>20.26107417139427</v>
      </c>
      <c r="AH658" s="90">
        <f t="shared" si="246"/>
        <v>-0.97630370856971349</v>
      </c>
      <c r="AI658" s="2">
        <f t="shared" si="247"/>
        <v>20.212258985965786</v>
      </c>
      <c r="AJ658">
        <f t="shared" si="239"/>
        <v>-4.8815185428485675E-2</v>
      </c>
    </row>
    <row r="659" spans="27:36" x14ac:dyDescent="0.25">
      <c r="AA659" s="2">
        <f t="shared" si="240"/>
        <v>32.550000000000288</v>
      </c>
      <c r="AB659" s="91">
        <f t="shared" si="241"/>
        <v>19.569075113323258</v>
      </c>
      <c r="AC659" s="91">
        <f t="shared" si="242"/>
        <v>-0.981708755666163</v>
      </c>
      <c r="AD659" s="91">
        <f t="shared" si="243"/>
        <v>19.51998967553995</v>
      </c>
      <c r="AF659" s="2">
        <f t="shared" si="244"/>
        <v>32.550000000000288</v>
      </c>
      <c r="AG659" s="90">
        <f t="shared" si="245"/>
        <v>20.212258985965786</v>
      </c>
      <c r="AH659" s="90">
        <f t="shared" si="246"/>
        <v>-0.97386794929828935</v>
      </c>
      <c r="AI659" s="2">
        <f t="shared" si="247"/>
        <v>20.16356558850087</v>
      </c>
      <c r="AJ659">
        <f t="shared" si="239"/>
        <v>-4.8693397464914467E-2</v>
      </c>
    </row>
    <row r="660" spans="27:36" x14ac:dyDescent="0.25">
      <c r="AA660" s="2">
        <f t="shared" si="240"/>
        <v>32.600000000000286</v>
      </c>
      <c r="AB660" s="91">
        <f t="shared" si="241"/>
        <v>19.51998967553995</v>
      </c>
      <c r="AC660" s="91">
        <f t="shared" si="242"/>
        <v>-0.97925948377699756</v>
      </c>
      <c r="AD660" s="91">
        <f t="shared" si="243"/>
        <v>19.4710267013511</v>
      </c>
      <c r="AF660" s="2">
        <f t="shared" si="244"/>
        <v>32.600000000000286</v>
      </c>
      <c r="AG660" s="90">
        <f t="shared" si="245"/>
        <v>20.16356558850087</v>
      </c>
      <c r="AH660" s="90">
        <f t="shared" si="246"/>
        <v>-0.97143827942504357</v>
      </c>
      <c r="AI660" s="2">
        <f t="shared" si="247"/>
        <v>20.114993674529618</v>
      </c>
      <c r="AJ660">
        <f t="shared" si="239"/>
        <v>-4.8571913971252184E-2</v>
      </c>
    </row>
    <row r="661" spans="27:36" x14ac:dyDescent="0.25">
      <c r="AA661" s="2">
        <f t="shared" si="240"/>
        <v>32.650000000000283</v>
      </c>
      <c r="AB661" s="91">
        <f t="shared" si="241"/>
        <v>19.4710267013511</v>
      </c>
      <c r="AC661" s="91">
        <f t="shared" si="242"/>
        <v>-0.97681633506755516</v>
      </c>
      <c r="AD661" s="91">
        <f t="shared" si="243"/>
        <v>19.422185884597724</v>
      </c>
      <c r="AF661" s="2">
        <f t="shared" si="244"/>
        <v>32.650000000000283</v>
      </c>
      <c r="AG661" s="90">
        <f t="shared" si="245"/>
        <v>20.114993674529618</v>
      </c>
      <c r="AH661" s="90">
        <f t="shared" si="246"/>
        <v>-0.96901468372648103</v>
      </c>
      <c r="AI661" s="2">
        <f t="shared" si="247"/>
        <v>20.066542940343293</v>
      </c>
      <c r="AJ661">
        <f t="shared" si="239"/>
        <v>-4.8450734186324056E-2</v>
      </c>
    </row>
    <row r="662" spans="27:36" x14ac:dyDescent="0.25">
      <c r="AA662" s="2">
        <f t="shared" si="240"/>
        <v>32.70000000000028</v>
      </c>
      <c r="AB662" s="91">
        <f t="shared" si="241"/>
        <v>19.422185884597724</v>
      </c>
      <c r="AC662" s="91">
        <f t="shared" si="242"/>
        <v>-0.97437929422988623</v>
      </c>
      <c r="AD662" s="91">
        <f t="shared" si="243"/>
        <v>19.37346691988623</v>
      </c>
      <c r="AF662" s="2">
        <f t="shared" si="244"/>
        <v>32.70000000000028</v>
      </c>
      <c r="AG662" s="90">
        <f t="shared" si="245"/>
        <v>20.066542940343293</v>
      </c>
      <c r="AH662" s="90">
        <f t="shared" si="246"/>
        <v>-0.9665971470171647</v>
      </c>
      <c r="AI662" s="2">
        <f t="shared" si="247"/>
        <v>20.018213082992435</v>
      </c>
      <c r="AJ662">
        <f t="shared" si="239"/>
        <v>-4.8329857350858235E-2</v>
      </c>
    </row>
    <row r="663" spans="27:36" x14ac:dyDescent="0.25">
      <c r="AA663" s="2">
        <f t="shared" si="240"/>
        <v>32.750000000000277</v>
      </c>
      <c r="AB663" s="91">
        <f t="shared" si="241"/>
        <v>19.37346691988623</v>
      </c>
      <c r="AC663" s="91">
        <f t="shared" si="242"/>
        <v>-0.97194834599431157</v>
      </c>
      <c r="AD663" s="91">
        <f t="shared" si="243"/>
        <v>19.324869502586516</v>
      </c>
      <c r="AF663" s="2">
        <f t="shared" si="244"/>
        <v>32.750000000000277</v>
      </c>
      <c r="AG663" s="90">
        <f t="shared" si="245"/>
        <v>20.018213082992435</v>
      </c>
      <c r="AH663" s="90">
        <f t="shared" si="246"/>
        <v>-0.96418565414962176</v>
      </c>
      <c r="AI663" s="2">
        <f t="shared" si="247"/>
        <v>19.970003800284953</v>
      </c>
      <c r="AJ663">
        <f t="shared" si="239"/>
        <v>-4.8209282707481094E-2</v>
      </c>
    </row>
    <row r="664" spans="27:36" x14ac:dyDescent="0.25">
      <c r="AA664" s="2">
        <f t="shared" si="240"/>
        <v>32.800000000000274</v>
      </c>
      <c r="AB664" s="91">
        <f t="shared" si="241"/>
        <v>19.324869502586516</v>
      </c>
      <c r="AC664" s="91">
        <f t="shared" si="242"/>
        <v>-0.96952347512932591</v>
      </c>
      <c r="AD664" s="91">
        <f t="shared" si="243"/>
        <v>19.27639332883005</v>
      </c>
      <c r="AF664" s="2">
        <f t="shared" si="244"/>
        <v>32.800000000000274</v>
      </c>
      <c r="AG664" s="90">
        <f t="shared" si="245"/>
        <v>19.970003800284953</v>
      </c>
      <c r="AH664" s="90">
        <f t="shared" si="246"/>
        <v>-0.96178019001424775</v>
      </c>
      <c r="AI664" s="2">
        <f t="shared" si="247"/>
        <v>19.921914790784239</v>
      </c>
      <c r="AJ664">
        <f t="shared" si="239"/>
        <v>-4.808900950071239E-2</v>
      </c>
    </row>
    <row r="665" spans="27:36" x14ac:dyDescent="0.25">
      <c r="AA665" s="2">
        <f t="shared" si="240"/>
        <v>32.850000000000271</v>
      </c>
      <c r="AB665" s="91">
        <f t="shared" si="241"/>
        <v>19.27639332883005</v>
      </c>
      <c r="AC665" s="91">
        <f t="shared" si="242"/>
        <v>-0.9671046664415025</v>
      </c>
      <c r="AD665" s="91">
        <f t="shared" si="243"/>
        <v>19.228038095507976</v>
      </c>
      <c r="AF665" s="2">
        <f t="shared" si="244"/>
        <v>32.850000000000271</v>
      </c>
      <c r="AG665" s="90">
        <f t="shared" si="245"/>
        <v>19.921914790784239</v>
      </c>
      <c r="AH665" s="90">
        <f t="shared" si="246"/>
        <v>-0.95938073953921199</v>
      </c>
      <c r="AI665" s="2">
        <f t="shared" si="247"/>
        <v>19.873945753807277</v>
      </c>
      <c r="AJ665">
        <f t="shared" si="239"/>
        <v>-4.7969036976960602E-2</v>
      </c>
    </row>
    <row r="666" spans="27:36" x14ac:dyDescent="0.25">
      <c r="AA666" s="2">
        <f t="shared" si="240"/>
        <v>32.900000000000269</v>
      </c>
      <c r="AB666" s="91">
        <f t="shared" si="241"/>
        <v>19.228038095507976</v>
      </c>
      <c r="AC666" s="91">
        <f t="shared" si="242"/>
        <v>-0.9646919047753989</v>
      </c>
      <c r="AD666" s="91">
        <f t="shared" si="243"/>
        <v>19.179803500269205</v>
      </c>
      <c r="AF666" s="2">
        <f t="shared" si="244"/>
        <v>32.900000000000269</v>
      </c>
      <c r="AG666" s="90">
        <f t="shared" si="245"/>
        <v>19.873945753807277</v>
      </c>
      <c r="AH666" s="90">
        <f t="shared" si="246"/>
        <v>-0.9569872876903639</v>
      </c>
      <c r="AI666" s="2">
        <f t="shared" si="247"/>
        <v>19.826096389422759</v>
      </c>
      <c r="AJ666">
        <f t="shared" si="239"/>
        <v>-4.78493643845182E-2</v>
      </c>
    </row>
    <row r="667" spans="27:36" x14ac:dyDescent="0.25">
      <c r="AA667" s="2">
        <f t="shared" si="240"/>
        <v>32.950000000000266</v>
      </c>
      <c r="AB667" s="91">
        <f t="shared" si="241"/>
        <v>19.179803500269205</v>
      </c>
      <c r="AC667" s="91">
        <f t="shared" si="242"/>
        <v>-0.96228517501346034</v>
      </c>
      <c r="AD667" s="91">
        <f t="shared" si="243"/>
        <v>19.131689241518533</v>
      </c>
      <c r="AF667" s="2">
        <f t="shared" si="244"/>
        <v>32.950000000000266</v>
      </c>
      <c r="AG667" s="90">
        <f t="shared" si="245"/>
        <v>19.826096389422759</v>
      </c>
      <c r="AH667" s="90">
        <f t="shared" si="246"/>
        <v>-0.95459981947113803</v>
      </c>
      <c r="AI667" s="2">
        <f t="shared" si="247"/>
        <v>19.778366398449201</v>
      </c>
      <c r="AJ667">
        <f t="shared" si="239"/>
        <v>-4.7729990973556902E-2</v>
      </c>
    </row>
    <row r="668" spans="27:36" x14ac:dyDescent="0.25">
      <c r="AA668" s="2">
        <f t="shared" si="240"/>
        <v>33.000000000000263</v>
      </c>
      <c r="AB668" s="91">
        <f t="shared" si="241"/>
        <v>19.131689241518533</v>
      </c>
      <c r="AC668" s="91">
        <f t="shared" si="242"/>
        <v>-0.95988446207592681</v>
      </c>
      <c r="AD668" s="91">
        <f t="shared" si="243"/>
        <v>19.083695018414737</v>
      </c>
      <c r="AF668" s="2">
        <f t="shared" si="244"/>
        <v>33.000000000000263</v>
      </c>
      <c r="AG668" s="90">
        <f t="shared" si="245"/>
        <v>19.778366398449201</v>
      </c>
      <c r="AH668" s="90">
        <f t="shared" si="246"/>
        <v>-0.95221831992246009</v>
      </c>
      <c r="AI668" s="2">
        <f t="shared" si="247"/>
        <v>19.730755482453077</v>
      </c>
      <c r="AJ668">
        <f t="shared" si="239"/>
        <v>-4.7610915996123007E-2</v>
      </c>
    </row>
    <row r="669" spans="27:36" x14ac:dyDescent="0.25">
      <c r="AA669" s="2">
        <f t="shared" si="240"/>
        <v>33.05000000000026</v>
      </c>
      <c r="AB669" s="91">
        <f t="shared" si="241"/>
        <v>19.083695018414737</v>
      </c>
      <c r="AC669" s="91">
        <f t="shared" si="242"/>
        <v>-0.95748975092073685</v>
      </c>
      <c r="AD669" s="91">
        <f t="shared" si="243"/>
        <v>19.035820530868701</v>
      </c>
      <c r="AF669" s="2">
        <f t="shared" si="244"/>
        <v>33.05000000000026</v>
      </c>
      <c r="AG669" s="90">
        <f t="shared" si="245"/>
        <v>19.730755482453077</v>
      </c>
      <c r="AH669" s="90">
        <f t="shared" si="246"/>
        <v>-0.94984277412265383</v>
      </c>
      <c r="AI669" s="2">
        <f t="shared" si="247"/>
        <v>19.683263343746944</v>
      </c>
      <c r="AJ669">
        <f t="shared" si="239"/>
        <v>-4.7492138706132697E-2</v>
      </c>
    </row>
    <row r="670" spans="27:36" x14ac:dyDescent="0.25">
      <c r="AA670" s="2">
        <f t="shared" si="240"/>
        <v>33.100000000000257</v>
      </c>
      <c r="AB670" s="91">
        <f t="shared" si="241"/>
        <v>19.035820530868701</v>
      </c>
      <c r="AC670" s="91">
        <f t="shared" si="242"/>
        <v>-0.95510102654343509</v>
      </c>
      <c r="AD670" s="91">
        <f t="shared" si="243"/>
        <v>18.988065479541529</v>
      </c>
      <c r="AF670" s="2">
        <f t="shared" si="244"/>
        <v>33.100000000000257</v>
      </c>
      <c r="AG670" s="90">
        <f t="shared" si="245"/>
        <v>19.683263343746944</v>
      </c>
      <c r="AH670" s="90">
        <f t="shared" si="246"/>
        <v>-0.9474731671873472</v>
      </c>
      <c r="AI670" s="2">
        <f t="shared" si="247"/>
        <v>19.635889685387575</v>
      </c>
      <c r="AJ670">
        <f t="shared" si="239"/>
        <v>-4.7373658359367361E-2</v>
      </c>
    </row>
    <row r="671" spans="27:36" x14ac:dyDescent="0.25">
      <c r="AA671" s="2">
        <f t="shared" si="240"/>
        <v>33.150000000000254</v>
      </c>
      <c r="AB671" s="91">
        <f t="shared" si="241"/>
        <v>18.988065479541529</v>
      </c>
      <c r="AC671" s="91">
        <f t="shared" si="242"/>
        <v>-0.95271827397707654</v>
      </c>
      <c r="AD671" s="91">
        <f t="shared" si="243"/>
        <v>18.940429565842674</v>
      </c>
      <c r="AF671" s="2">
        <f t="shared" si="244"/>
        <v>33.150000000000254</v>
      </c>
      <c r="AG671" s="90">
        <f t="shared" si="245"/>
        <v>19.635889685387575</v>
      </c>
      <c r="AH671" s="90">
        <f t="shared" si="246"/>
        <v>-0.9451094842693788</v>
      </c>
      <c r="AI671" s="2">
        <f t="shared" si="247"/>
        <v>19.588634211174107</v>
      </c>
      <c r="AJ671">
        <f t="shared" si="239"/>
        <v>-4.7255474213468943E-2</v>
      </c>
    </row>
    <row r="672" spans="27:36" x14ac:dyDescent="0.25">
      <c r="AA672" s="2">
        <f t="shared" si="240"/>
        <v>33.200000000000252</v>
      </c>
      <c r="AB672" s="91">
        <f t="shared" si="241"/>
        <v>18.940429565842674</v>
      </c>
      <c r="AC672" s="91">
        <f t="shared" si="242"/>
        <v>-0.95034147829213378</v>
      </c>
      <c r="AD672" s="91">
        <f t="shared" si="243"/>
        <v>18.892912491928069</v>
      </c>
      <c r="AF672" s="2">
        <f t="shared" si="244"/>
        <v>33.200000000000252</v>
      </c>
      <c r="AG672" s="90">
        <f t="shared" si="245"/>
        <v>19.588634211174107</v>
      </c>
      <c r="AH672" s="90">
        <f t="shared" si="246"/>
        <v>-0.94275171055870532</v>
      </c>
      <c r="AI672" s="2">
        <f t="shared" si="247"/>
        <v>19.541496625646172</v>
      </c>
      <c r="AJ672">
        <f t="shared" si="239"/>
        <v>-4.7137585527935268E-2</v>
      </c>
    </row>
    <row r="673" spans="27:36" x14ac:dyDescent="0.25">
      <c r="AA673" s="2">
        <f t="shared" si="240"/>
        <v>33.250000000000249</v>
      </c>
      <c r="AB673" s="91">
        <f t="shared" si="241"/>
        <v>18.892912491928069</v>
      </c>
      <c r="AC673" s="91">
        <f t="shared" si="242"/>
        <v>-0.94797062459640347</v>
      </c>
      <c r="AD673" s="91">
        <f t="shared" si="243"/>
        <v>18.845513960698248</v>
      </c>
      <c r="AF673" s="2">
        <f t="shared" si="244"/>
        <v>33.250000000000249</v>
      </c>
      <c r="AG673" s="90">
        <f t="shared" si="245"/>
        <v>19.541496625646172</v>
      </c>
      <c r="AH673" s="90">
        <f t="shared" si="246"/>
        <v>-0.94039983128230864</v>
      </c>
      <c r="AI673" s="2">
        <f t="shared" si="247"/>
        <v>19.494476634082055</v>
      </c>
      <c r="AJ673">
        <f t="shared" si="239"/>
        <v>-4.7019991564115432E-2</v>
      </c>
    </row>
    <row r="674" spans="27:36" x14ac:dyDescent="0.25">
      <c r="AA674" s="2">
        <f t="shared" si="240"/>
        <v>33.300000000000246</v>
      </c>
      <c r="AB674" s="91">
        <f t="shared" si="241"/>
        <v>18.845513960698248</v>
      </c>
      <c r="AC674" s="91">
        <f t="shared" si="242"/>
        <v>-0.94560569803491257</v>
      </c>
      <c r="AD674" s="91">
        <f t="shared" si="243"/>
        <v>18.798233675796503</v>
      </c>
      <c r="AF674" s="2">
        <f t="shared" si="244"/>
        <v>33.300000000000246</v>
      </c>
      <c r="AG674" s="90">
        <f t="shared" si="245"/>
        <v>19.494476634082055</v>
      </c>
      <c r="AH674" s="90">
        <f t="shared" si="246"/>
        <v>-0.93805383170410284</v>
      </c>
      <c r="AI674" s="2">
        <f t="shared" si="247"/>
        <v>19.447573942496849</v>
      </c>
      <c r="AJ674">
        <f t="shared" si="239"/>
        <v>-4.6902691585205145E-2</v>
      </c>
    </row>
    <row r="675" spans="27:36" x14ac:dyDescent="0.25">
      <c r="AA675" s="2">
        <f t="shared" si="240"/>
        <v>33.350000000000243</v>
      </c>
      <c r="AB675" s="91">
        <f t="shared" si="241"/>
        <v>18.798233675796503</v>
      </c>
      <c r="AC675" s="91">
        <f t="shared" si="242"/>
        <v>-0.94324668378982512</v>
      </c>
      <c r="AD675" s="91">
        <f t="shared" si="243"/>
        <v>18.751071341607012</v>
      </c>
      <c r="AF675" s="2">
        <f t="shared" si="244"/>
        <v>33.350000000000243</v>
      </c>
      <c r="AG675" s="90">
        <f t="shared" si="245"/>
        <v>19.447573942496849</v>
      </c>
      <c r="AH675" s="90">
        <f t="shared" si="246"/>
        <v>-0.93571369712484243</v>
      </c>
      <c r="AI675" s="2">
        <f t="shared" si="247"/>
        <v>19.400788257640606</v>
      </c>
      <c r="AJ675">
        <f t="shared" si="239"/>
        <v>-4.6785684856242127E-2</v>
      </c>
    </row>
    <row r="676" spans="27:36" x14ac:dyDescent="0.25">
      <c r="AA676" s="2">
        <f t="shared" si="240"/>
        <v>33.40000000000024</v>
      </c>
      <c r="AB676" s="91">
        <f t="shared" si="241"/>
        <v>18.751071341607012</v>
      </c>
      <c r="AC676" s="91">
        <f t="shared" si="242"/>
        <v>-0.94089356708035066</v>
      </c>
      <c r="AD676" s="91">
        <f t="shared" si="243"/>
        <v>18.704026663252996</v>
      </c>
      <c r="AF676" s="2">
        <f t="shared" si="244"/>
        <v>33.40000000000024</v>
      </c>
      <c r="AG676" s="90">
        <f t="shared" si="245"/>
        <v>19.400788257640606</v>
      </c>
      <c r="AH676" s="90">
        <f t="shared" si="246"/>
        <v>-0.9333794128820303</v>
      </c>
      <c r="AI676" s="2">
        <f t="shared" si="247"/>
        <v>19.354119286996504</v>
      </c>
      <c r="AJ676">
        <f t="shared" si="239"/>
        <v>-4.6668970644101519E-2</v>
      </c>
    </row>
    <row r="677" spans="27:36" x14ac:dyDescent="0.25">
      <c r="AA677" s="2">
        <f t="shared" si="240"/>
        <v>33.450000000000237</v>
      </c>
      <c r="AB677" s="91">
        <f t="shared" si="241"/>
        <v>18.704026663252996</v>
      </c>
      <c r="AC677" s="91">
        <f t="shared" si="242"/>
        <v>-0.9385463331626499</v>
      </c>
      <c r="AD677" s="91">
        <f t="shared" si="243"/>
        <v>18.657099346594865</v>
      </c>
      <c r="AF677" s="2">
        <f t="shared" si="244"/>
        <v>33.450000000000237</v>
      </c>
      <c r="AG677" s="90">
        <f t="shared" si="245"/>
        <v>19.354119286996504</v>
      </c>
      <c r="AH677" s="90">
        <f t="shared" si="246"/>
        <v>-0.93105096434982526</v>
      </c>
      <c r="AI677" s="2">
        <f t="shared" si="247"/>
        <v>19.307566738779013</v>
      </c>
      <c r="AJ677">
        <f t="shared" si="239"/>
        <v>-4.6552548217491267E-2</v>
      </c>
    </row>
    <row r="678" spans="27:36" x14ac:dyDescent="0.25">
      <c r="AA678" s="2">
        <f t="shared" si="240"/>
        <v>33.500000000000234</v>
      </c>
      <c r="AB678" s="91">
        <f t="shared" si="241"/>
        <v>18.657099346594865</v>
      </c>
      <c r="AC678" s="91">
        <f t="shared" si="242"/>
        <v>-0.93620496732974334</v>
      </c>
      <c r="AD678" s="91">
        <f t="shared" si="243"/>
        <v>18.610289098228378</v>
      </c>
      <c r="AF678" s="2">
        <f t="shared" si="244"/>
        <v>33.500000000000234</v>
      </c>
      <c r="AG678" s="90">
        <f t="shared" si="245"/>
        <v>19.307566738779013</v>
      </c>
      <c r="AH678" s="90">
        <f t="shared" si="246"/>
        <v>-0.92872833693895074</v>
      </c>
      <c r="AI678" s="2">
        <f t="shared" si="247"/>
        <v>19.261130321932065</v>
      </c>
      <c r="AJ678">
        <f t="shared" si="239"/>
        <v>-4.6436416846947541E-2</v>
      </c>
    </row>
    <row r="679" spans="27:36" x14ac:dyDescent="0.25">
      <c r="AA679" s="2">
        <f t="shared" si="240"/>
        <v>33.550000000000232</v>
      </c>
      <c r="AB679" s="91">
        <f t="shared" si="241"/>
        <v>18.610289098228378</v>
      </c>
      <c r="AC679" s="91">
        <f t="shared" si="242"/>
        <v>-0.93386945491141893</v>
      </c>
      <c r="AD679" s="91">
        <f t="shared" si="243"/>
        <v>18.563595625482808</v>
      </c>
      <c r="AF679" s="2">
        <f t="shared" si="244"/>
        <v>33.550000000000232</v>
      </c>
      <c r="AG679" s="90">
        <f t="shared" si="245"/>
        <v>19.261130321932065</v>
      </c>
      <c r="AH679" s="90">
        <f t="shared" si="246"/>
        <v>-0.92641151609660322</v>
      </c>
      <c r="AI679" s="2">
        <f t="shared" si="247"/>
        <v>19.214809746127234</v>
      </c>
      <c r="AJ679">
        <f t="shared" si="239"/>
        <v>-4.6320575804830164E-2</v>
      </c>
    </row>
    <row r="680" spans="27:36" x14ac:dyDescent="0.25">
      <c r="AA680" s="2">
        <f t="shared" si="240"/>
        <v>33.600000000000229</v>
      </c>
      <c r="AB680" s="91">
        <f t="shared" si="241"/>
        <v>18.563595625482808</v>
      </c>
      <c r="AC680" s="91">
        <f t="shared" si="242"/>
        <v>-0.9315397812741405</v>
      </c>
      <c r="AD680" s="91">
        <f t="shared" si="243"/>
        <v>18.517018636419103</v>
      </c>
      <c r="AF680" s="2">
        <f t="shared" si="244"/>
        <v>33.600000000000229</v>
      </c>
      <c r="AG680" s="90">
        <f t="shared" si="245"/>
        <v>19.214809746127234</v>
      </c>
      <c r="AH680" s="90">
        <f t="shared" si="246"/>
        <v>-0.92410048730636174</v>
      </c>
      <c r="AI680" s="2">
        <f t="shared" si="247"/>
        <v>19.168604721761916</v>
      </c>
      <c r="AJ680">
        <f t="shared" si="239"/>
        <v>-4.6205024365318093E-2</v>
      </c>
    </row>
    <row r="681" spans="27:36" x14ac:dyDescent="0.25">
      <c r="AA681" s="2">
        <f t="shared" si="240"/>
        <v>33.650000000000226</v>
      </c>
      <c r="AB681" s="91">
        <f t="shared" si="241"/>
        <v>18.517018636419103</v>
      </c>
      <c r="AC681" s="91">
        <f t="shared" si="242"/>
        <v>-0.92921593182095519</v>
      </c>
      <c r="AD681" s="91">
        <f t="shared" si="243"/>
        <v>18.470557839828054</v>
      </c>
      <c r="AF681" s="2">
        <f t="shared" si="244"/>
        <v>33.650000000000226</v>
      </c>
      <c r="AG681" s="90">
        <f t="shared" si="245"/>
        <v>19.168604721761916</v>
      </c>
      <c r="AH681" s="90">
        <f t="shared" si="246"/>
        <v>-0.92179523608809588</v>
      </c>
      <c r="AI681" s="2">
        <f t="shared" si="247"/>
        <v>19.12251495995751</v>
      </c>
      <c r="AJ681">
        <f t="shared" si="239"/>
        <v>-4.60897618044048E-2</v>
      </c>
    </row>
    <row r="682" spans="27:36" x14ac:dyDescent="0.25">
      <c r="AA682" s="2">
        <f t="shared" si="240"/>
        <v>33.700000000000223</v>
      </c>
      <c r="AB682" s="91">
        <f t="shared" si="241"/>
        <v>18.470557839828054</v>
      </c>
      <c r="AC682" s="91">
        <f t="shared" si="242"/>
        <v>-0.92689789199140271</v>
      </c>
      <c r="AD682" s="91">
        <f t="shared" si="243"/>
        <v>18.424212945228483</v>
      </c>
      <c r="AF682" s="2">
        <f t="shared" si="244"/>
        <v>33.700000000000223</v>
      </c>
      <c r="AG682" s="90">
        <f t="shared" si="245"/>
        <v>19.12251495995751</v>
      </c>
      <c r="AH682" s="90">
        <f t="shared" si="246"/>
        <v>-0.91949574799787548</v>
      </c>
      <c r="AI682" s="2">
        <f t="shared" si="247"/>
        <v>19.076540172557618</v>
      </c>
      <c r="AJ682">
        <f t="shared" si="239"/>
        <v>-4.5974787399893774E-2</v>
      </c>
    </row>
    <row r="683" spans="27:36" x14ac:dyDescent="0.25">
      <c r="AA683" s="2">
        <f t="shared" si="240"/>
        <v>33.75000000000022</v>
      </c>
      <c r="AB683" s="91">
        <f t="shared" si="241"/>
        <v>18.424212945228483</v>
      </c>
      <c r="AC683" s="91">
        <f t="shared" si="242"/>
        <v>-0.92458564726142423</v>
      </c>
      <c r="AD683" s="91">
        <f t="shared" si="243"/>
        <v>18.377983662865411</v>
      </c>
      <c r="AF683" s="2">
        <f t="shared" si="244"/>
        <v>33.75000000000022</v>
      </c>
      <c r="AG683" s="90">
        <f t="shared" si="245"/>
        <v>19.076540172557618</v>
      </c>
      <c r="AH683" s="90">
        <f t="shared" si="246"/>
        <v>-0.91720200862788093</v>
      </c>
      <c r="AI683" s="2">
        <f t="shared" si="247"/>
        <v>19.030680072126223</v>
      </c>
      <c r="AJ683">
        <f t="shared" si="239"/>
        <v>-4.5860100431394046E-2</v>
      </c>
    </row>
    <row r="684" spans="27:36" x14ac:dyDescent="0.25">
      <c r="AA684" s="2">
        <f t="shared" si="240"/>
        <v>33.800000000000217</v>
      </c>
      <c r="AB684" s="91">
        <f t="shared" si="241"/>
        <v>18.377983662865411</v>
      </c>
      <c r="AC684" s="91">
        <f t="shared" si="242"/>
        <v>-0.92227918314327062</v>
      </c>
      <c r="AD684" s="91">
        <f t="shared" si="243"/>
        <v>18.331869703708247</v>
      </c>
      <c r="AF684" s="2">
        <f t="shared" si="244"/>
        <v>33.800000000000217</v>
      </c>
      <c r="AG684" s="90">
        <f t="shared" si="245"/>
        <v>19.030680072126223</v>
      </c>
      <c r="AH684" s="90">
        <f t="shared" si="246"/>
        <v>-0.91491400360631125</v>
      </c>
      <c r="AI684" s="2">
        <f t="shared" si="247"/>
        <v>18.984934371945908</v>
      </c>
      <c r="AJ684">
        <f t="shared" si="239"/>
        <v>-4.5745700180315568E-2</v>
      </c>
    </row>
    <row r="685" spans="27:36" x14ac:dyDescent="0.25">
      <c r="AA685" s="2">
        <f t="shared" si="240"/>
        <v>33.850000000000215</v>
      </c>
      <c r="AB685" s="91">
        <f t="shared" si="241"/>
        <v>18.331869703708247</v>
      </c>
      <c r="AC685" s="91">
        <f t="shared" si="242"/>
        <v>-0.91997848518541236</v>
      </c>
      <c r="AD685" s="91">
        <f t="shared" si="243"/>
        <v>18.285870779448977</v>
      </c>
      <c r="AF685" s="2">
        <f t="shared" si="244"/>
        <v>33.850000000000215</v>
      </c>
      <c r="AG685" s="90">
        <f t="shared" si="245"/>
        <v>18.984934371945908</v>
      </c>
      <c r="AH685" s="90">
        <f t="shared" si="246"/>
        <v>-0.91263171859729542</v>
      </c>
      <c r="AI685" s="2">
        <f t="shared" si="247"/>
        <v>18.939302786016043</v>
      </c>
      <c r="AJ685">
        <f t="shared" si="239"/>
        <v>-4.5631585929864771E-2</v>
      </c>
    </row>
    <row r="686" spans="27:36" x14ac:dyDescent="0.25">
      <c r="AA686" s="2">
        <f t="shared" si="240"/>
        <v>33.900000000000212</v>
      </c>
      <c r="AB686" s="91">
        <f t="shared" si="241"/>
        <v>18.285870779448977</v>
      </c>
      <c r="AC686" s="91">
        <f t="shared" si="242"/>
        <v>-0.91768353897244892</v>
      </c>
      <c r="AD686" s="91">
        <f t="shared" si="243"/>
        <v>18.239986602500355</v>
      </c>
      <c r="AF686" s="2">
        <f t="shared" si="244"/>
        <v>33.900000000000212</v>
      </c>
      <c r="AG686" s="90">
        <f t="shared" si="245"/>
        <v>18.939302786016043</v>
      </c>
      <c r="AH686" s="90">
        <f t="shared" si="246"/>
        <v>-0.91035513930080214</v>
      </c>
      <c r="AI686" s="2">
        <f t="shared" si="247"/>
        <v>18.893785029051003</v>
      </c>
      <c r="AJ686">
        <f t="shared" si="239"/>
        <v>-4.551775696504011E-2</v>
      </c>
    </row>
    <row r="687" spans="27:36" x14ac:dyDescent="0.25">
      <c r="AA687" s="2">
        <f t="shared" si="240"/>
        <v>33.950000000000209</v>
      </c>
      <c r="AB687" s="91">
        <f t="shared" si="241"/>
        <v>18.239986602500355</v>
      </c>
      <c r="AC687" s="91">
        <f t="shared" si="242"/>
        <v>-0.91539433012501781</v>
      </c>
      <c r="AD687" s="91">
        <f t="shared" si="243"/>
        <v>18.194216885994106</v>
      </c>
      <c r="AF687" s="2">
        <f t="shared" si="244"/>
        <v>33.950000000000209</v>
      </c>
      <c r="AG687" s="90">
        <f t="shared" si="245"/>
        <v>18.893785029051003</v>
      </c>
      <c r="AH687" s="90">
        <f t="shared" si="246"/>
        <v>-0.90808425145255023</v>
      </c>
      <c r="AI687" s="2">
        <f t="shared" si="247"/>
        <v>18.848380816478375</v>
      </c>
      <c r="AJ687">
        <f t="shared" si="239"/>
        <v>-4.5404212572627514E-2</v>
      </c>
    </row>
    <row r="688" spans="27:36" x14ac:dyDescent="0.25">
      <c r="AA688" s="2">
        <f t="shared" si="240"/>
        <v>34.000000000000206</v>
      </c>
      <c r="AB688" s="91">
        <f t="shared" si="241"/>
        <v>18.194216885994106</v>
      </c>
      <c r="AC688" s="91">
        <f t="shared" si="242"/>
        <v>-0.91311084429970535</v>
      </c>
      <c r="AD688" s="91">
        <f t="shared" si="243"/>
        <v>18.148561343779122</v>
      </c>
      <c r="AF688" s="2">
        <f t="shared" si="244"/>
        <v>34.000000000000206</v>
      </c>
      <c r="AG688" s="90">
        <f t="shared" si="245"/>
        <v>18.848380816478375</v>
      </c>
      <c r="AH688" s="90">
        <f t="shared" si="246"/>
        <v>-0.90581904082391884</v>
      </c>
      <c r="AI688" s="2">
        <f t="shared" si="247"/>
        <v>18.80308986443718</v>
      </c>
      <c r="AJ688">
        <f t="shared" si="239"/>
        <v>-4.5290952041195945E-2</v>
      </c>
    </row>
    <row r="689" spans="27:36" x14ac:dyDescent="0.25">
      <c r="AA689" s="2">
        <f t="shared" si="240"/>
        <v>34.050000000000203</v>
      </c>
      <c r="AB689" s="91">
        <f t="shared" si="241"/>
        <v>18.148561343779122</v>
      </c>
      <c r="AC689" s="91">
        <f t="shared" si="242"/>
        <v>-0.91083306718895607</v>
      </c>
      <c r="AD689" s="91">
        <f t="shared" si="243"/>
        <v>18.103019690419675</v>
      </c>
      <c r="AF689" s="2">
        <f t="shared" si="244"/>
        <v>34.050000000000203</v>
      </c>
      <c r="AG689" s="90">
        <f t="shared" si="245"/>
        <v>18.80308986443718</v>
      </c>
      <c r="AH689" s="90">
        <f t="shared" si="246"/>
        <v>-0.90355949322185902</v>
      </c>
      <c r="AI689" s="2">
        <f t="shared" si="247"/>
        <v>18.757911889776086</v>
      </c>
      <c r="AJ689">
        <f t="shared" si="239"/>
        <v>-4.5177974661092954E-2</v>
      </c>
    </row>
    <row r="690" spans="27:36" x14ac:dyDescent="0.25">
      <c r="AA690" s="2">
        <f t="shared" si="240"/>
        <v>34.1000000000002</v>
      </c>
      <c r="AB690" s="91">
        <f t="shared" si="241"/>
        <v>18.103019690419675</v>
      </c>
      <c r="AC690" s="91">
        <f t="shared" si="242"/>
        <v>-0.90856098452098377</v>
      </c>
      <c r="AD690" s="91">
        <f t="shared" si="243"/>
        <v>18.057591641193625</v>
      </c>
      <c r="AF690" s="2">
        <f t="shared" si="244"/>
        <v>34.1000000000002</v>
      </c>
      <c r="AG690" s="90">
        <f t="shared" si="245"/>
        <v>18.757911889776086</v>
      </c>
      <c r="AH690" s="90">
        <f t="shared" si="246"/>
        <v>-0.90130559448880432</v>
      </c>
      <c r="AI690" s="2">
        <f t="shared" si="247"/>
        <v>18.712846610051646</v>
      </c>
      <c r="AJ690">
        <f t="shared" si="239"/>
        <v>-4.5065279724440216E-2</v>
      </c>
    </row>
    <row r="691" spans="27:36" x14ac:dyDescent="0.25">
      <c r="AA691" s="2">
        <f t="shared" si="240"/>
        <v>34.150000000000198</v>
      </c>
      <c r="AB691" s="91">
        <f t="shared" si="241"/>
        <v>18.057591641193625</v>
      </c>
      <c r="AC691" s="91">
        <f t="shared" si="242"/>
        <v>-0.90629458205968139</v>
      </c>
      <c r="AD691" s="91">
        <f t="shared" si="243"/>
        <v>18.012276912090641</v>
      </c>
      <c r="AF691" s="2">
        <f t="shared" si="244"/>
        <v>34.150000000000198</v>
      </c>
      <c r="AG691" s="90">
        <f t="shared" si="245"/>
        <v>18.712846610051646</v>
      </c>
      <c r="AH691" s="90">
        <f t="shared" si="246"/>
        <v>-0.8990573305025823</v>
      </c>
      <c r="AI691" s="2">
        <f t="shared" si="247"/>
        <v>18.667893743526516</v>
      </c>
      <c r="AJ691">
        <f t="shared" si="239"/>
        <v>-4.4952866525129115E-2</v>
      </c>
    </row>
    <row r="692" spans="27:36" x14ac:dyDescent="0.25">
      <c r="AA692" s="2">
        <f t="shared" si="240"/>
        <v>34.200000000000195</v>
      </c>
      <c r="AB692" s="91">
        <f t="shared" si="241"/>
        <v>18.012276912090641</v>
      </c>
      <c r="AC692" s="91">
        <f t="shared" si="242"/>
        <v>-0.90403384560453204</v>
      </c>
      <c r="AD692" s="91">
        <f t="shared" si="243"/>
        <v>17.967075219810415</v>
      </c>
      <c r="AF692" s="2">
        <f t="shared" si="244"/>
        <v>34.200000000000195</v>
      </c>
      <c r="AG692" s="90">
        <f t="shared" si="245"/>
        <v>18.667893743526516</v>
      </c>
      <c r="AH692" s="90">
        <f t="shared" si="246"/>
        <v>-0.89681468717632584</v>
      </c>
      <c r="AI692" s="2">
        <f t="shared" si="247"/>
        <v>18.623053009167698</v>
      </c>
      <c r="AJ692">
        <f t="shared" si="239"/>
        <v>-4.4840734358816296E-2</v>
      </c>
    </row>
    <row r="693" spans="27:36" x14ac:dyDescent="0.25">
      <c r="AA693" s="2">
        <f t="shared" si="240"/>
        <v>34.250000000000192</v>
      </c>
      <c r="AB693" s="91">
        <f t="shared" si="241"/>
        <v>17.967075219810415</v>
      </c>
      <c r="AC693" s="91">
        <f t="shared" si="242"/>
        <v>-0.90177876099052079</v>
      </c>
      <c r="AD693" s="91">
        <f t="shared" si="243"/>
        <v>17.921986281760887</v>
      </c>
      <c r="AF693" s="2">
        <f t="shared" si="244"/>
        <v>34.250000000000192</v>
      </c>
      <c r="AG693" s="90">
        <f t="shared" si="245"/>
        <v>18.623053009167698</v>
      </c>
      <c r="AH693" s="90">
        <f t="shared" si="246"/>
        <v>-0.89457765045838489</v>
      </c>
      <c r="AI693" s="2">
        <f t="shared" si="247"/>
        <v>18.57832412664478</v>
      </c>
      <c r="AJ693">
        <f t="shared" si="239"/>
        <v>-4.4728882522919247E-2</v>
      </c>
    </row>
    <row r="694" spans="27:36" x14ac:dyDescent="0.25">
      <c r="AA694" s="2">
        <f t="shared" si="240"/>
        <v>34.300000000000189</v>
      </c>
      <c r="AB694" s="91">
        <f t="shared" si="241"/>
        <v>17.921986281760887</v>
      </c>
      <c r="AC694" s="91">
        <f t="shared" si="242"/>
        <v>-0.89952931408804448</v>
      </c>
      <c r="AD694" s="91">
        <f t="shared" si="243"/>
        <v>17.877009816056486</v>
      </c>
      <c r="AF694" s="2">
        <f t="shared" si="244"/>
        <v>34.300000000000189</v>
      </c>
      <c r="AG694" s="90">
        <f t="shared" si="245"/>
        <v>18.57832412664478</v>
      </c>
      <c r="AH694" s="90">
        <f t="shared" si="246"/>
        <v>-0.89234620633223904</v>
      </c>
      <c r="AI694" s="2">
        <f t="shared" si="247"/>
        <v>18.53370681632817</v>
      </c>
      <c r="AJ694">
        <f t="shared" si="239"/>
        <v>-4.4617310316611952E-2</v>
      </c>
    </row>
    <row r="695" spans="27:36" x14ac:dyDescent="0.25">
      <c r="AA695" s="2">
        <f t="shared" si="240"/>
        <v>34.350000000000186</v>
      </c>
      <c r="AB695" s="91">
        <f t="shared" si="241"/>
        <v>17.877009816056486</v>
      </c>
      <c r="AC695" s="91">
        <f t="shared" si="242"/>
        <v>-0.89728549080282427</v>
      </c>
      <c r="AD695" s="91">
        <f t="shared" si="243"/>
        <v>17.832145541516343</v>
      </c>
      <c r="AF695" s="2">
        <f t="shared" si="244"/>
        <v>34.350000000000186</v>
      </c>
      <c r="AG695" s="90">
        <f t="shared" si="245"/>
        <v>18.53370681632817</v>
      </c>
      <c r="AH695" s="90">
        <f t="shared" si="246"/>
        <v>-0.89012034081640845</v>
      </c>
      <c r="AI695" s="2">
        <f t="shared" si="247"/>
        <v>18.489200799287349</v>
      </c>
      <c r="AJ695">
        <f t="shared" si="239"/>
        <v>-4.4506017040820425E-2</v>
      </c>
    </row>
    <row r="696" spans="27:36" x14ac:dyDescent="0.25">
      <c r="AA696" s="2">
        <f t="shared" si="240"/>
        <v>34.400000000000183</v>
      </c>
      <c r="AB696" s="91">
        <f t="shared" si="241"/>
        <v>17.832145541516343</v>
      </c>
      <c r="AC696" s="91">
        <f t="shared" si="242"/>
        <v>-0.89504727707581722</v>
      </c>
      <c r="AD696" s="91">
        <f t="shared" si="243"/>
        <v>17.787393177662551</v>
      </c>
      <c r="AF696" s="2">
        <f t="shared" si="244"/>
        <v>34.400000000000183</v>
      </c>
      <c r="AG696" s="90">
        <f t="shared" si="245"/>
        <v>18.489200799287349</v>
      </c>
      <c r="AH696" s="90">
        <f t="shared" si="246"/>
        <v>-0.8879000399643675</v>
      </c>
      <c r="AI696" s="2">
        <f t="shared" si="247"/>
        <v>18.444805797289131</v>
      </c>
      <c r="AJ696">
        <f t="shared" si="239"/>
        <v>-4.4395001998218379E-2</v>
      </c>
    </row>
    <row r="697" spans="27:36" x14ac:dyDescent="0.25">
      <c r="AA697" s="2">
        <f t="shared" si="240"/>
        <v>34.45000000000018</v>
      </c>
      <c r="AB697" s="91">
        <f t="shared" si="241"/>
        <v>17.787393177662551</v>
      </c>
      <c r="AC697" s="91">
        <f t="shared" si="242"/>
        <v>-0.89281465888312761</v>
      </c>
      <c r="AD697" s="91">
        <f t="shared" si="243"/>
        <v>17.742752444718395</v>
      </c>
      <c r="AF697" s="2">
        <f t="shared" si="244"/>
        <v>34.45000000000018</v>
      </c>
      <c r="AG697" s="90">
        <f t="shared" si="245"/>
        <v>18.444805797289131</v>
      </c>
      <c r="AH697" s="90">
        <f t="shared" si="246"/>
        <v>-0.8856852898644566</v>
      </c>
      <c r="AI697" s="2">
        <f t="shared" si="247"/>
        <v>18.40052153279591</v>
      </c>
      <c r="AJ697">
        <f t="shared" si="239"/>
        <v>-4.4284264493222834E-2</v>
      </c>
    </row>
    <row r="698" spans="27:36" x14ac:dyDescent="0.25">
      <c r="AA698" s="2">
        <f t="shared" si="240"/>
        <v>34.500000000000178</v>
      </c>
      <c r="AB698" s="91">
        <f t="shared" si="241"/>
        <v>17.742752444718395</v>
      </c>
      <c r="AC698" s="91">
        <f t="shared" si="242"/>
        <v>-0.89058762223591981</v>
      </c>
      <c r="AD698" s="91">
        <f t="shared" si="243"/>
        <v>17.698223063606598</v>
      </c>
      <c r="AF698" s="2">
        <f t="shared" si="244"/>
        <v>34.500000000000178</v>
      </c>
      <c r="AG698" s="90">
        <f t="shared" si="245"/>
        <v>18.40052153279591</v>
      </c>
      <c r="AH698" s="90">
        <f t="shared" si="246"/>
        <v>-0.88347607663979555</v>
      </c>
      <c r="AI698" s="2">
        <f t="shared" si="247"/>
        <v>18.356347728963922</v>
      </c>
      <c r="AJ698">
        <f t="shared" si="239"/>
        <v>-4.417380383198978E-2</v>
      </c>
    </row>
    <row r="699" spans="27:36" x14ac:dyDescent="0.25">
      <c r="AA699" s="2">
        <f t="shared" si="240"/>
        <v>34.550000000000175</v>
      </c>
      <c r="AB699" s="91">
        <f t="shared" si="241"/>
        <v>17.698223063606598</v>
      </c>
      <c r="AC699" s="91">
        <f t="shared" si="242"/>
        <v>-0.88836615318032996</v>
      </c>
      <c r="AD699" s="91">
        <f t="shared" si="243"/>
        <v>17.653804755947583</v>
      </c>
      <c r="AF699" s="2">
        <f t="shared" si="244"/>
        <v>34.550000000000175</v>
      </c>
      <c r="AG699" s="90">
        <f t="shared" si="245"/>
        <v>18.356347728963922</v>
      </c>
      <c r="AH699" s="90">
        <f t="shared" si="246"/>
        <v>-0.88127238644819605</v>
      </c>
      <c r="AI699" s="2">
        <f t="shared" si="247"/>
        <v>18.31228410964151</v>
      </c>
      <c r="AJ699">
        <f t="shared" si="239"/>
        <v>-4.4063619322409806E-2</v>
      </c>
    </row>
    <row r="700" spans="27:36" x14ac:dyDescent="0.25">
      <c r="AA700" s="2">
        <f t="shared" si="240"/>
        <v>34.600000000000172</v>
      </c>
      <c r="AB700" s="91">
        <f t="shared" si="241"/>
        <v>17.653804755947583</v>
      </c>
      <c r="AC700" s="91">
        <f t="shared" si="242"/>
        <v>-0.88615023779737923</v>
      </c>
      <c r="AD700" s="91">
        <f t="shared" si="243"/>
        <v>17.609497244057714</v>
      </c>
      <c r="AF700" s="2">
        <f t="shared" si="244"/>
        <v>34.600000000000172</v>
      </c>
      <c r="AG700" s="90">
        <f t="shared" si="245"/>
        <v>18.31228410964151</v>
      </c>
      <c r="AH700" s="90">
        <f t="shared" si="246"/>
        <v>-0.87907420548207549</v>
      </c>
      <c r="AI700" s="2">
        <f t="shared" si="247"/>
        <v>18.268330399367407</v>
      </c>
      <c r="AJ700">
        <f t="shared" si="239"/>
        <v>-4.3953710274103774E-2</v>
      </c>
    </row>
    <row r="701" spans="27:36" x14ac:dyDescent="0.25">
      <c r="AA701" s="2">
        <f t="shared" si="240"/>
        <v>34.650000000000169</v>
      </c>
      <c r="AB701" s="91">
        <f t="shared" si="241"/>
        <v>17.609497244057714</v>
      </c>
      <c r="AC701" s="91">
        <f t="shared" si="242"/>
        <v>-0.88393986220288578</v>
      </c>
      <c r="AD701" s="91">
        <f t="shared" si="243"/>
        <v>17.565300250947569</v>
      </c>
      <c r="AF701" s="2">
        <f t="shared" si="244"/>
        <v>34.650000000000169</v>
      </c>
      <c r="AG701" s="90">
        <f t="shared" si="245"/>
        <v>18.268330399367407</v>
      </c>
      <c r="AH701" s="90">
        <f t="shared" si="246"/>
        <v>-0.87688151996837038</v>
      </c>
      <c r="AI701" s="2">
        <f t="shared" si="247"/>
        <v>18.224486323368989</v>
      </c>
      <c r="AJ701">
        <f t="shared" si="239"/>
        <v>-4.3844075998418525E-2</v>
      </c>
    </row>
    <row r="702" spans="27:36" x14ac:dyDescent="0.25">
      <c r="AA702" s="2">
        <f t="shared" si="240"/>
        <v>34.700000000000166</v>
      </c>
      <c r="AB702" s="91">
        <f t="shared" si="241"/>
        <v>17.565300250947569</v>
      </c>
      <c r="AC702" s="91">
        <f t="shared" si="242"/>
        <v>-0.88173501254737852</v>
      </c>
      <c r="AD702" s="91">
        <f t="shared" si="243"/>
        <v>17.521213500320201</v>
      </c>
      <c r="AF702" s="2">
        <f t="shared" si="244"/>
        <v>34.700000000000166</v>
      </c>
      <c r="AG702" s="90">
        <f t="shared" si="245"/>
        <v>18.224486323368989</v>
      </c>
      <c r="AH702" s="90">
        <f t="shared" si="246"/>
        <v>-0.87469431616844939</v>
      </c>
      <c r="AI702" s="2">
        <f t="shared" si="247"/>
        <v>18.180751607560566</v>
      </c>
      <c r="AJ702">
        <f t="shared" si="239"/>
        <v>-4.3734715808422475E-2</v>
      </c>
    </row>
    <row r="703" spans="27:36" x14ac:dyDescent="0.25">
      <c r="AA703" s="2">
        <f t="shared" si="240"/>
        <v>34.750000000000163</v>
      </c>
      <c r="AB703" s="91">
        <f t="shared" si="241"/>
        <v>17.521213500320201</v>
      </c>
      <c r="AC703" s="91">
        <f t="shared" si="242"/>
        <v>-0.87953567501601004</v>
      </c>
      <c r="AD703" s="91">
        <f t="shared" si="243"/>
        <v>17.477236716569401</v>
      </c>
      <c r="AF703" s="2">
        <f t="shared" si="244"/>
        <v>34.750000000000163</v>
      </c>
      <c r="AG703" s="90">
        <f t="shared" si="245"/>
        <v>18.180751607560566</v>
      </c>
      <c r="AH703" s="90">
        <f t="shared" si="246"/>
        <v>-0.87251258037802837</v>
      </c>
      <c r="AI703" s="2">
        <f t="shared" si="247"/>
        <v>18.137125978541665</v>
      </c>
      <c r="AJ703">
        <f t="shared" si="239"/>
        <v>-4.3625629018901421E-2</v>
      </c>
    </row>
    <row r="704" spans="27:36" x14ac:dyDescent="0.25">
      <c r="AA704" s="2">
        <f t="shared" si="240"/>
        <v>34.800000000000161</v>
      </c>
      <c r="AB704" s="91">
        <f t="shared" si="241"/>
        <v>17.477236716569401</v>
      </c>
      <c r="AC704" s="91">
        <f t="shared" si="242"/>
        <v>-0.87734183582847014</v>
      </c>
      <c r="AD704" s="91">
        <f t="shared" si="243"/>
        <v>17.433369624777978</v>
      </c>
      <c r="AF704" s="2">
        <f t="shared" si="244"/>
        <v>34.800000000000161</v>
      </c>
      <c r="AG704" s="90">
        <f t="shared" si="245"/>
        <v>18.137125978541665</v>
      </c>
      <c r="AH704" s="90">
        <f t="shared" si="246"/>
        <v>-0.87033629892708331</v>
      </c>
      <c r="AI704" s="2">
        <f t="shared" si="247"/>
        <v>18.09360916359531</v>
      </c>
      <c r="AJ704">
        <f t="shared" si="239"/>
        <v>-4.351681494635417E-2</v>
      </c>
    </row>
    <row r="705" spans="27:36" x14ac:dyDescent="0.25">
      <c r="AA705" s="2">
        <f t="shared" si="240"/>
        <v>34.850000000000158</v>
      </c>
      <c r="AB705" s="91">
        <f t="shared" si="241"/>
        <v>17.433369624777978</v>
      </c>
      <c r="AC705" s="91">
        <f t="shared" si="242"/>
        <v>-0.87515348123889902</v>
      </c>
      <c r="AD705" s="91">
        <f t="shared" si="243"/>
        <v>17.389611950716034</v>
      </c>
      <c r="AF705" s="2">
        <f t="shared" si="244"/>
        <v>34.850000000000158</v>
      </c>
      <c r="AG705" s="90">
        <f t="shared" si="245"/>
        <v>18.09360916359531</v>
      </c>
      <c r="AH705" s="90">
        <f t="shared" si="246"/>
        <v>-0.86816545817976554</v>
      </c>
      <c r="AI705" s="2">
        <f t="shared" si="247"/>
        <v>18.050200890686323</v>
      </c>
      <c r="AJ705">
        <f t="shared" si="239"/>
        <v>-4.3408272908988278E-2</v>
      </c>
    </row>
    <row r="706" spans="27:36" x14ac:dyDescent="0.25">
      <c r="AA706" s="2">
        <f t="shared" si="240"/>
        <v>34.900000000000155</v>
      </c>
      <c r="AB706" s="91">
        <f t="shared" si="241"/>
        <v>17.389611950716034</v>
      </c>
      <c r="AC706" s="91">
        <f t="shared" si="242"/>
        <v>-0.87297059753580175</v>
      </c>
      <c r="AD706" s="91">
        <f t="shared" si="243"/>
        <v>17.345963420839244</v>
      </c>
      <c r="AF706" s="2">
        <f t="shared" si="244"/>
        <v>34.900000000000155</v>
      </c>
      <c r="AG706" s="90">
        <f t="shared" si="245"/>
        <v>18.050200890686323</v>
      </c>
      <c r="AH706" s="90">
        <f t="shared" si="246"/>
        <v>-0.86600004453431612</v>
      </c>
      <c r="AI706" s="2">
        <f t="shared" si="247"/>
        <v>18.006900888459608</v>
      </c>
      <c r="AJ706">
        <f t="shared" si="239"/>
        <v>-4.330000222671581E-2</v>
      </c>
    </row>
    <row r="707" spans="27:36" x14ac:dyDescent="0.25">
      <c r="AA707" s="2">
        <f t="shared" si="240"/>
        <v>34.950000000000152</v>
      </c>
      <c r="AB707" s="91">
        <f t="shared" si="241"/>
        <v>17.345963420839244</v>
      </c>
      <c r="AC707" s="91">
        <f t="shared" si="242"/>
        <v>-0.8707931710419623</v>
      </c>
      <c r="AD707" s="91">
        <f t="shared" si="243"/>
        <v>17.302423762287145</v>
      </c>
      <c r="AF707" s="2">
        <f t="shared" si="244"/>
        <v>34.950000000000152</v>
      </c>
      <c r="AG707" s="90">
        <f t="shared" si="245"/>
        <v>18.006900888459608</v>
      </c>
      <c r="AH707" s="90">
        <f t="shared" si="246"/>
        <v>-0.86384004442298046</v>
      </c>
      <c r="AI707" s="2">
        <f t="shared" si="247"/>
        <v>17.963708886238457</v>
      </c>
      <c r="AJ707">
        <f t="shared" si="239"/>
        <v>-4.3192002221149023E-2</v>
      </c>
    </row>
    <row r="708" spans="27:36" x14ac:dyDescent="0.25">
      <c r="AA708" s="2">
        <f t="shared" si="240"/>
        <v>35.000000000000149</v>
      </c>
      <c r="AB708" s="91">
        <f t="shared" si="241"/>
        <v>17.302423762287145</v>
      </c>
      <c r="AC708" s="91">
        <f t="shared" si="242"/>
        <v>-0.86862118811435729</v>
      </c>
      <c r="AD708" s="91">
        <f t="shared" si="243"/>
        <v>17.258992702881425</v>
      </c>
      <c r="AF708" s="2">
        <f t="shared" si="244"/>
        <v>35.000000000000149</v>
      </c>
      <c r="AG708" s="90">
        <f t="shared" si="245"/>
        <v>17.963708886238457</v>
      </c>
      <c r="AH708" s="90">
        <f t="shared" si="246"/>
        <v>-0.86168544431192295</v>
      </c>
      <c r="AI708" s="2">
        <f t="shared" si="247"/>
        <v>17.920624614022863</v>
      </c>
      <c r="AJ708">
        <f t="shared" si="239"/>
        <v>-4.3084272215596152E-2</v>
      </c>
    </row>
    <row r="709" spans="27:36" x14ac:dyDescent="0.25">
      <c r="AA709" s="2">
        <f t="shared" si="240"/>
        <v>35.050000000000146</v>
      </c>
      <c r="AB709" s="91">
        <f t="shared" si="241"/>
        <v>17.258992702881425</v>
      </c>
      <c r="AC709" s="91">
        <f t="shared" si="242"/>
        <v>-0.86645463514407128</v>
      </c>
      <c r="AD709" s="91">
        <f t="shared" si="243"/>
        <v>17.215669971124221</v>
      </c>
      <c r="AF709" s="2">
        <f t="shared" si="244"/>
        <v>35.050000000000146</v>
      </c>
      <c r="AG709" s="90">
        <f t="shared" si="245"/>
        <v>17.920624614022863</v>
      </c>
      <c r="AH709" s="90">
        <f t="shared" si="246"/>
        <v>-0.85953623070114316</v>
      </c>
      <c r="AI709" s="2">
        <f t="shared" si="247"/>
        <v>17.877647802487807</v>
      </c>
      <c r="AJ709">
        <f t="shared" si="239"/>
        <v>-4.2976811535057162E-2</v>
      </c>
    </row>
    <row r="710" spans="27:36" x14ac:dyDescent="0.25">
      <c r="AA710" s="2">
        <f t="shared" si="240"/>
        <v>35.100000000000144</v>
      </c>
      <c r="AB710" s="91">
        <f t="shared" si="241"/>
        <v>17.215669971124221</v>
      </c>
      <c r="AC710" s="91">
        <f t="shared" si="242"/>
        <v>-0.86429349855621107</v>
      </c>
      <c r="AD710" s="91">
        <f t="shared" si="243"/>
        <v>17.172455296196411</v>
      </c>
      <c r="AF710" s="2">
        <f t="shared" si="244"/>
        <v>35.100000000000144</v>
      </c>
      <c r="AG710" s="90">
        <f t="shared" si="245"/>
        <v>17.877647802487807</v>
      </c>
      <c r="AH710" s="90">
        <f t="shared" si="246"/>
        <v>-0.85739239012439039</v>
      </c>
      <c r="AI710" s="2">
        <f t="shared" si="247"/>
        <v>17.834778182981587</v>
      </c>
      <c r="AJ710">
        <f t="shared" si="239"/>
        <v>-4.2869619506219522E-2</v>
      </c>
    </row>
    <row r="711" spans="27:36" x14ac:dyDescent="0.25">
      <c r="AA711" s="2">
        <f t="shared" si="240"/>
        <v>35.150000000000141</v>
      </c>
      <c r="AB711" s="91">
        <f t="shared" si="241"/>
        <v>17.172455296196411</v>
      </c>
      <c r="AC711" s="91">
        <f t="shared" si="242"/>
        <v>-0.86213776480982063</v>
      </c>
      <c r="AD711" s="91">
        <f t="shared" si="243"/>
        <v>17.12934840795592</v>
      </c>
      <c r="AF711" s="2">
        <f t="shared" si="244"/>
        <v>35.150000000000141</v>
      </c>
      <c r="AG711" s="90">
        <f t="shared" si="245"/>
        <v>17.834778182981587</v>
      </c>
      <c r="AH711" s="90">
        <f t="shared" si="246"/>
        <v>-0.85525390914907939</v>
      </c>
      <c r="AI711" s="2">
        <f t="shared" si="247"/>
        <v>17.792015487524132</v>
      </c>
      <c r="AJ711">
        <f t="shared" si="239"/>
        <v>-4.2762695457453974E-2</v>
      </c>
    </row>
    <row r="712" spans="27:36" x14ac:dyDescent="0.25">
      <c r="AA712" s="2">
        <f t="shared" si="240"/>
        <v>35.200000000000138</v>
      </c>
      <c r="AB712" s="91">
        <f t="shared" si="241"/>
        <v>17.12934840795592</v>
      </c>
      <c r="AC712" s="91">
        <f t="shared" si="242"/>
        <v>-0.85998742039779597</v>
      </c>
      <c r="AD712" s="91">
        <f t="shared" si="243"/>
        <v>17.086349036936031</v>
      </c>
      <c r="AF712" s="2">
        <f t="shared" si="244"/>
        <v>35.200000000000138</v>
      </c>
      <c r="AG712" s="90">
        <f t="shared" si="245"/>
        <v>17.792015487524132</v>
      </c>
      <c r="AH712" s="90">
        <f t="shared" si="246"/>
        <v>-0.85312077437620659</v>
      </c>
      <c r="AI712" s="2">
        <f t="shared" si="247"/>
        <v>17.749359448805322</v>
      </c>
      <c r="AJ712">
        <f t="shared" si="239"/>
        <v>-4.2656038718810331E-2</v>
      </c>
    </row>
    <row r="713" spans="27:36" x14ac:dyDescent="0.25">
      <c r="AA713" s="2">
        <f t="shared" si="240"/>
        <v>35.250000000000135</v>
      </c>
      <c r="AB713" s="91">
        <f t="shared" si="241"/>
        <v>17.086349036936031</v>
      </c>
      <c r="AC713" s="91">
        <f t="shared" si="242"/>
        <v>-0.85784245184680163</v>
      </c>
      <c r="AD713" s="91">
        <f t="shared" si="243"/>
        <v>17.04345691434369</v>
      </c>
      <c r="AF713" s="2">
        <f t="shared" si="244"/>
        <v>35.250000000000135</v>
      </c>
      <c r="AG713" s="90">
        <f t="shared" si="245"/>
        <v>17.749359448805322</v>
      </c>
      <c r="AH713" s="90">
        <f t="shared" si="246"/>
        <v>-0.85099297244026606</v>
      </c>
      <c r="AI713" s="2">
        <f t="shared" si="247"/>
        <v>17.706809800183308</v>
      </c>
      <c r="AJ713">
        <f t="shared" ref="AJ713:AJ776" si="248">(AH713*0.05)</f>
        <v>-4.2549648622013304E-2</v>
      </c>
    </row>
    <row r="714" spans="27:36" x14ac:dyDescent="0.25">
      <c r="AA714" s="2">
        <f t="shared" ref="AA714:AA777" si="249">AA713+$C$3</f>
        <v>35.300000000000132</v>
      </c>
      <c r="AB714" s="91">
        <f t="shared" ref="AB714:AB777" si="250">AD713</f>
        <v>17.04345691434369</v>
      </c>
      <c r="AC714" s="91">
        <f t="shared" ref="AC714:AC777" si="251">(-0.05)*AB714-(0.0001*AA714)</f>
        <v>-0.85570284571718458</v>
      </c>
      <c r="AD714" s="91">
        <f t="shared" ref="AD714:AD777" si="252">AB714+($C$3*AC714)</f>
        <v>17.000671772057832</v>
      </c>
      <c r="AF714" s="2">
        <f t="shared" ref="AF714:AF777" si="253">AF713+$C$3</f>
        <v>35.300000000000132</v>
      </c>
      <c r="AG714" s="90">
        <f t="shared" ref="AG714:AG777" si="254">AI713</f>
        <v>17.706809800183308</v>
      </c>
      <c r="AH714" s="90">
        <f t="shared" ref="AH714:AH777" si="255">(-0.05)*AG714+0.04-(0.0001*AF714)</f>
        <v>-0.84887049000916548</v>
      </c>
      <c r="AI714" s="2">
        <f t="shared" ref="AI714:AI777" si="256">AG714+($C$3*AH714)</f>
        <v>17.664366275682848</v>
      </c>
      <c r="AJ714">
        <f t="shared" si="248"/>
        <v>-4.2443524500458275E-2</v>
      </c>
    </row>
    <row r="715" spans="27:36" x14ac:dyDescent="0.25">
      <c r="AA715" s="2">
        <f t="shared" si="249"/>
        <v>35.350000000000129</v>
      </c>
      <c r="AB715" s="91">
        <f t="shared" si="250"/>
        <v>17.000671772057832</v>
      </c>
      <c r="AC715" s="91">
        <f t="shared" si="251"/>
        <v>-0.85356858860289164</v>
      </c>
      <c r="AD715" s="91">
        <f t="shared" si="252"/>
        <v>16.957993342627688</v>
      </c>
      <c r="AF715" s="2">
        <f t="shared" si="253"/>
        <v>35.350000000000129</v>
      </c>
      <c r="AG715" s="90">
        <f t="shared" si="254"/>
        <v>17.664366275682848</v>
      </c>
      <c r="AH715" s="90">
        <f t="shared" si="255"/>
        <v>-0.84675331378414254</v>
      </c>
      <c r="AI715" s="2">
        <f t="shared" si="256"/>
        <v>17.622028609993642</v>
      </c>
      <c r="AJ715">
        <f t="shared" si="248"/>
        <v>-4.2337665689207132E-2</v>
      </c>
    </row>
    <row r="716" spans="27:36" x14ac:dyDescent="0.25">
      <c r="AA716" s="2">
        <f t="shared" si="249"/>
        <v>35.400000000000126</v>
      </c>
      <c r="AB716" s="91">
        <f t="shared" si="250"/>
        <v>16.957993342627688</v>
      </c>
      <c r="AC716" s="91">
        <f t="shared" si="251"/>
        <v>-0.85143966713138441</v>
      </c>
      <c r="AD716" s="91">
        <f t="shared" si="252"/>
        <v>16.915421359271118</v>
      </c>
      <c r="AF716" s="2">
        <f t="shared" si="253"/>
        <v>35.400000000000126</v>
      </c>
      <c r="AG716" s="90">
        <f t="shared" si="254"/>
        <v>17.622028609993642</v>
      </c>
      <c r="AH716" s="90">
        <f t="shared" si="255"/>
        <v>-0.8446414304996821</v>
      </c>
      <c r="AI716" s="2">
        <f t="shared" si="256"/>
        <v>17.579796538468656</v>
      </c>
      <c r="AJ716">
        <f t="shared" si="248"/>
        <v>-4.2232071524984108E-2</v>
      </c>
    </row>
    <row r="717" spans="27:36" x14ac:dyDescent="0.25">
      <c r="AA717" s="2">
        <f t="shared" si="249"/>
        <v>35.450000000000124</v>
      </c>
      <c r="AB717" s="91">
        <f t="shared" si="250"/>
        <v>16.915421359271118</v>
      </c>
      <c r="AC717" s="91">
        <f t="shared" si="251"/>
        <v>-0.84931606796355597</v>
      </c>
      <c r="AD717" s="91">
        <f t="shared" si="252"/>
        <v>16.872955555872942</v>
      </c>
      <c r="AF717" s="2">
        <f t="shared" si="253"/>
        <v>35.450000000000124</v>
      </c>
      <c r="AG717" s="90">
        <f t="shared" si="254"/>
        <v>17.579796538468656</v>
      </c>
      <c r="AH717" s="90">
        <f t="shared" si="255"/>
        <v>-0.84253482692343284</v>
      </c>
      <c r="AI717" s="2">
        <f t="shared" si="256"/>
        <v>17.537669797122486</v>
      </c>
      <c r="AJ717">
        <f t="shared" si="248"/>
        <v>-4.2126741346171642E-2</v>
      </c>
    </row>
    <row r="718" spans="27:36" x14ac:dyDescent="0.25">
      <c r="AA718" s="2">
        <f t="shared" si="249"/>
        <v>35.500000000000121</v>
      </c>
      <c r="AB718" s="91">
        <f t="shared" si="250"/>
        <v>16.872955555872942</v>
      </c>
      <c r="AC718" s="91">
        <f t="shared" si="251"/>
        <v>-0.84719777779364713</v>
      </c>
      <c r="AD718" s="91">
        <f t="shared" si="252"/>
        <v>16.83059566698326</v>
      </c>
      <c r="AF718" s="2">
        <f t="shared" si="253"/>
        <v>35.500000000000121</v>
      </c>
      <c r="AG718" s="90">
        <f t="shared" si="254"/>
        <v>17.537669797122486</v>
      </c>
      <c r="AH718" s="90">
        <f t="shared" si="255"/>
        <v>-0.84043348985612443</v>
      </c>
      <c r="AI718" s="2">
        <f t="shared" si="256"/>
        <v>17.495648122629682</v>
      </c>
      <c r="AJ718">
        <f t="shared" si="248"/>
        <v>-4.2021674492806221E-2</v>
      </c>
    </row>
    <row r="719" spans="27:36" x14ac:dyDescent="0.25">
      <c r="AA719" s="2">
        <f t="shared" si="249"/>
        <v>35.550000000000118</v>
      </c>
      <c r="AB719" s="91">
        <f t="shared" si="250"/>
        <v>16.83059566698326</v>
      </c>
      <c r="AC719" s="91">
        <f t="shared" si="251"/>
        <v>-0.84508478334916304</v>
      </c>
      <c r="AD719" s="91">
        <f t="shared" si="252"/>
        <v>16.788341427815801</v>
      </c>
      <c r="AF719" s="2">
        <f t="shared" si="253"/>
        <v>35.550000000000118</v>
      </c>
      <c r="AG719" s="90">
        <f t="shared" si="254"/>
        <v>17.495648122629682</v>
      </c>
      <c r="AH719" s="90">
        <f t="shared" si="255"/>
        <v>-0.83833740613148411</v>
      </c>
      <c r="AI719" s="2">
        <f t="shared" si="256"/>
        <v>17.453731252323106</v>
      </c>
      <c r="AJ719">
        <f t="shared" si="248"/>
        <v>-4.1916870306574205E-2</v>
      </c>
    </row>
    <row r="720" spans="27:36" x14ac:dyDescent="0.25">
      <c r="AA720" s="2">
        <f t="shared" si="249"/>
        <v>35.600000000000115</v>
      </c>
      <c r="AB720" s="91">
        <f t="shared" si="250"/>
        <v>16.788341427815801</v>
      </c>
      <c r="AC720" s="91">
        <f t="shared" si="251"/>
        <v>-0.84297707139079014</v>
      </c>
      <c r="AD720" s="91">
        <f t="shared" si="252"/>
        <v>16.746192574246262</v>
      </c>
      <c r="AF720" s="2">
        <f t="shared" si="253"/>
        <v>35.600000000000115</v>
      </c>
      <c r="AG720" s="90">
        <f t="shared" si="254"/>
        <v>17.453731252323106</v>
      </c>
      <c r="AH720" s="90">
        <f t="shared" si="255"/>
        <v>-0.83624656261615526</v>
      </c>
      <c r="AI720" s="2">
        <f t="shared" si="256"/>
        <v>17.4119189241923</v>
      </c>
      <c r="AJ720">
        <f t="shared" si="248"/>
        <v>-4.1812328130807763E-2</v>
      </c>
    </row>
    <row r="721" spans="27:36" x14ac:dyDescent="0.25">
      <c r="AA721" s="2">
        <f t="shared" si="249"/>
        <v>35.650000000000112</v>
      </c>
      <c r="AB721" s="91">
        <f t="shared" si="250"/>
        <v>16.746192574246262</v>
      </c>
      <c r="AC721" s="91">
        <f t="shared" si="251"/>
        <v>-0.84087462871231322</v>
      </c>
      <c r="AD721" s="91">
        <f t="shared" si="252"/>
        <v>16.704148842810646</v>
      </c>
      <c r="AF721" s="2">
        <f t="shared" si="253"/>
        <v>35.650000000000112</v>
      </c>
      <c r="AG721" s="90">
        <f t="shared" si="254"/>
        <v>17.4119189241923</v>
      </c>
      <c r="AH721" s="90">
        <f t="shared" si="255"/>
        <v>-0.83416094620961501</v>
      </c>
      <c r="AI721" s="2">
        <f t="shared" si="256"/>
        <v>17.370210876881817</v>
      </c>
      <c r="AJ721">
        <f t="shared" si="248"/>
        <v>-4.170804731048075E-2</v>
      </c>
    </row>
    <row r="722" spans="27:36" x14ac:dyDescent="0.25">
      <c r="AA722" s="2">
        <f t="shared" si="249"/>
        <v>35.700000000000109</v>
      </c>
      <c r="AB722" s="91">
        <f t="shared" si="250"/>
        <v>16.704148842810646</v>
      </c>
      <c r="AC722" s="91">
        <f t="shared" si="251"/>
        <v>-0.83877744214053229</v>
      </c>
      <c r="AD722" s="91">
        <f t="shared" si="252"/>
        <v>16.662209970703621</v>
      </c>
      <c r="AF722" s="2">
        <f t="shared" si="253"/>
        <v>35.700000000000109</v>
      </c>
      <c r="AG722" s="90">
        <f t="shared" si="254"/>
        <v>17.370210876881817</v>
      </c>
      <c r="AH722" s="90">
        <f t="shared" si="255"/>
        <v>-0.8320805438440908</v>
      </c>
      <c r="AI722" s="2">
        <f t="shared" si="256"/>
        <v>17.328606849689614</v>
      </c>
      <c r="AJ722">
        <f t="shared" si="248"/>
        <v>-4.1604027192204546E-2</v>
      </c>
    </row>
    <row r="723" spans="27:36" x14ac:dyDescent="0.25">
      <c r="AA723" s="2">
        <f t="shared" si="249"/>
        <v>35.750000000000107</v>
      </c>
      <c r="AB723" s="91">
        <f t="shared" si="250"/>
        <v>16.662209970703621</v>
      </c>
      <c r="AC723" s="91">
        <f t="shared" si="251"/>
        <v>-0.83668549853518115</v>
      </c>
      <c r="AD723" s="91">
        <f t="shared" si="252"/>
        <v>16.620375695776861</v>
      </c>
      <c r="AF723" s="2">
        <f t="shared" si="253"/>
        <v>35.750000000000107</v>
      </c>
      <c r="AG723" s="90">
        <f t="shared" si="254"/>
        <v>17.328606849689614</v>
      </c>
      <c r="AH723" s="90">
        <f t="shared" si="255"/>
        <v>-0.83000534248448066</v>
      </c>
      <c r="AI723" s="2">
        <f t="shared" si="256"/>
        <v>17.287106582565389</v>
      </c>
      <c r="AJ723">
        <f t="shared" si="248"/>
        <v>-4.1500267124224034E-2</v>
      </c>
    </row>
    <row r="724" spans="27:36" x14ac:dyDescent="0.25">
      <c r="AA724" s="2">
        <f t="shared" si="249"/>
        <v>35.800000000000104</v>
      </c>
      <c r="AB724" s="91">
        <f t="shared" si="250"/>
        <v>16.620375695776861</v>
      </c>
      <c r="AC724" s="91">
        <f t="shared" si="251"/>
        <v>-0.83459878478884308</v>
      </c>
      <c r="AD724" s="91">
        <f t="shared" si="252"/>
        <v>16.578645756537419</v>
      </c>
      <c r="AF724" s="2">
        <f t="shared" si="253"/>
        <v>35.800000000000104</v>
      </c>
      <c r="AG724" s="90">
        <f t="shared" si="254"/>
        <v>17.287106582565389</v>
      </c>
      <c r="AH724" s="90">
        <f t="shared" si="255"/>
        <v>-0.8279353291282695</v>
      </c>
      <c r="AI724" s="2">
        <f t="shared" si="256"/>
        <v>17.245709816108977</v>
      </c>
      <c r="AJ724">
        <f t="shared" si="248"/>
        <v>-4.1396766456413478E-2</v>
      </c>
    </row>
    <row r="725" spans="27:36" x14ac:dyDescent="0.25">
      <c r="AA725" s="2">
        <f t="shared" si="249"/>
        <v>35.850000000000101</v>
      </c>
      <c r="AB725" s="91">
        <f t="shared" si="250"/>
        <v>16.578645756537419</v>
      </c>
      <c r="AC725" s="91">
        <f t="shared" si="251"/>
        <v>-0.83251728782687107</v>
      </c>
      <c r="AD725" s="91">
        <f t="shared" si="252"/>
        <v>16.537019892146077</v>
      </c>
      <c r="AF725" s="2">
        <f t="shared" si="253"/>
        <v>35.850000000000101</v>
      </c>
      <c r="AG725" s="90">
        <f t="shared" si="254"/>
        <v>17.245709816108977</v>
      </c>
      <c r="AH725" s="90">
        <f t="shared" si="255"/>
        <v>-0.82587049080544894</v>
      </c>
      <c r="AI725" s="2">
        <f t="shared" si="256"/>
        <v>17.204416291568705</v>
      </c>
      <c r="AJ725">
        <f t="shared" si="248"/>
        <v>-4.129352454027245E-2</v>
      </c>
    </row>
    <row r="726" spans="27:36" x14ac:dyDescent="0.25">
      <c r="AA726" s="2">
        <f t="shared" si="249"/>
        <v>35.900000000000098</v>
      </c>
      <c r="AB726" s="91">
        <f t="shared" si="250"/>
        <v>16.537019892146077</v>
      </c>
      <c r="AC726" s="91">
        <f t="shared" si="251"/>
        <v>-0.83044099460730392</v>
      </c>
      <c r="AD726" s="91">
        <f t="shared" si="252"/>
        <v>16.495497842415713</v>
      </c>
      <c r="AF726" s="2">
        <f t="shared" si="253"/>
        <v>35.900000000000098</v>
      </c>
      <c r="AG726" s="90">
        <f t="shared" si="254"/>
        <v>17.204416291568705</v>
      </c>
      <c r="AH726" s="90">
        <f t="shared" si="255"/>
        <v>-0.8238108145784353</v>
      </c>
      <c r="AI726" s="2">
        <f t="shared" si="256"/>
        <v>17.163225750839782</v>
      </c>
      <c r="AJ726">
        <f t="shared" si="248"/>
        <v>-4.1190540728921768E-2</v>
      </c>
    </row>
    <row r="727" spans="27:36" x14ac:dyDescent="0.25">
      <c r="AA727" s="2">
        <f t="shared" si="249"/>
        <v>35.950000000000095</v>
      </c>
      <c r="AB727" s="91">
        <f t="shared" si="250"/>
        <v>16.495497842415713</v>
      </c>
      <c r="AC727" s="91">
        <f t="shared" si="251"/>
        <v>-0.82836989212078571</v>
      </c>
      <c r="AD727" s="91">
        <f t="shared" si="252"/>
        <v>16.454079347809675</v>
      </c>
      <c r="AF727" s="2">
        <f t="shared" si="253"/>
        <v>35.950000000000095</v>
      </c>
      <c r="AG727" s="90">
        <f t="shared" si="254"/>
        <v>17.163225750839782</v>
      </c>
      <c r="AH727" s="90">
        <f t="shared" si="255"/>
        <v>-0.82175628754198915</v>
      </c>
      <c r="AI727" s="2">
        <f t="shared" si="256"/>
        <v>17.122137936462682</v>
      </c>
      <c r="AJ727">
        <f t="shared" si="248"/>
        <v>-4.1087814377099463E-2</v>
      </c>
    </row>
    <row r="728" spans="27:36" x14ac:dyDescent="0.25">
      <c r="AA728" s="2">
        <f t="shared" si="249"/>
        <v>36.000000000000092</v>
      </c>
      <c r="AB728" s="91">
        <f t="shared" si="250"/>
        <v>16.454079347809675</v>
      </c>
      <c r="AC728" s="91">
        <f t="shared" si="251"/>
        <v>-0.82630396739048384</v>
      </c>
      <c r="AD728" s="91">
        <f t="shared" si="252"/>
        <v>16.41276414944015</v>
      </c>
      <c r="AF728" s="2">
        <f t="shared" si="253"/>
        <v>36.000000000000092</v>
      </c>
      <c r="AG728" s="90">
        <f t="shared" si="254"/>
        <v>17.122137936462682</v>
      </c>
      <c r="AH728" s="90">
        <f t="shared" si="255"/>
        <v>-0.81970689682313413</v>
      </c>
      <c r="AI728" s="2">
        <f t="shared" si="256"/>
        <v>17.081152591621525</v>
      </c>
      <c r="AJ728">
        <f t="shared" si="248"/>
        <v>-4.0985344841156707E-2</v>
      </c>
    </row>
    <row r="729" spans="27:36" x14ac:dyDescent="0.25">
      <c r="AA729" s="2">
        <f t="shared" si="249"/>
        <v>36.05000000000009</v>
      </c>
      <c r="AB729" s="91">
        <f t="shared" si="250"/>
        <v>16.41276414944015</v>
      </c>
      <c r="AC729" s="91">
        <f t="shared" si="251"/>
        <v>-0.82424320747200752</v>
      </c>
      <c r="AD729" s="91">
        <f t="shared" si="252"/>
        <v>16.37155198906655</v>
      </c>
      <c r="AF729" s="2">
        <f t="shared" si="253"/>
        <v>36.05000000000009</v>
      </c>
      <c r="AG729" s="90">
        <f t="shared" si="254"/>
        <v>17.081152591621525</v>
      </c>
      <c r="AH729" s="90">
        <f t="shared" si="255"/>
        <v>-0.81766262958107616</v>
      </c>
      <c r="AI729" s="2">
        <f t="shared" si="256"/>
        <v>17.040269460142472</v>
      </c>
      <c r="AJ729">
        <f t="shared" si="248"/>
        <v>-4.0883131479053814E-2</v>
      </c>
    </row>
    <row r="730" spans="27:36" x14ac:dyDescent="0.25">
      <c r="AA730" s="2">
        <f t="shared" si="249"/>
        <v>36.100000000000087</v>
      </c>
      <c r="AB730" s="91">
        <f t="shared" si="250"/>
        <v>16.37155198906655</v>
      </c>
      <c r="AC730" s="91">
        <f t="shared" si="251"/>
        <v>-0.82218759945332753</v>
      </c>
      <c r="AD730" s="91">
        <f t="shared" si="252"/>
        <v>16.330442609093883</v>
      </c>
      <c r="AF730" s="2">
        <f t="shared" si="253"/>
        <v>36.100000000000087</v>
      </c>
      <c r="AG730" s="90">
        <f t="shared" si="254"/>
        <v>17.040269460142472</v>
      </c>
      <c r="AH730" s="90">
        <f t="shared" si="255"/>
        <v>-0.81562347300712357</v>
      </c>
      <c r="AI730" s="2">
        <f t="shared" si="256"/>
        <v>16.999488286492117</v>
      </c>
      <c r="AJ730">
        <f t="shared" si="248"/>
        <v>-4.0781173650356183E-2</v>
      </c>
    </row>
    <row r="731" spans="27:36" x14ac:dyDescent="0.25">
      <c r="AA731" s="2">
        <f t="shared" si="249"/>
        <v>36.150000000000084</v>
      </c>
      <c r="AB731" s="91">
        <f t="shared" si="250"/>
        <v>16.330442609093883</v>
      </c>
      <c r="AC731" s="91">
        <f t="shared" si="251"/>
        <v>-0.82013713045469416</v>
      </c>
      <c r="AD731" s="91">
        <f t="shared" si="252"/>
        <v>16.289435752571148</v>
      </c>
      <c r="AF731" s="2">
        <f t="shared" si="253"/>
        <v>36.150000000000084</v>
      </c>
      <c r="AG731" s="90">
        <f t="shared" si="254"/>
        <v>16.999488286492117</v>
      </c>
      <c r="AH731" s="90">
        <f t="shared" si="255"/>
        <v>-0.81358941432460585</v>
      </c>
      <c r="AI731" s="2">
        <f t="shared" si="256"/>
        <v>16.958808815775885</v>
      </c>
      <c r="AJ731">
        <f t="shared" si="248"/>
        <v>-4.0679470716230293E-2</v>
      </c>
    </row>
    <row r="732" spans="27:36" x14ac:dyDescent="0.25">
      <c r="AA732" s="2">
        <f t="shared" si="249"/>
        <v>36.200000000000081</v>
      </c>
      <c r="AB732" s="91">
        <f t="shared" si="250"/>
        <v>16.289435752571148</v>
      </c>
      <c r="AC732" s="91">
        <f t="shared" si="251"/>
        <v>-0.81809178762855739</v>
      </c>
      <c r="AD732" s="91">
        <f t="shared" si="252"/>
        <v>16.248531163189721</v>
      </c>
      <c r="AF732" s="2">
        <f t="shared" si="253"/>
        <v>36.200000000000081</v>
      </c>
      <c r="AG732" s="90">
        <f t="shared" si="254"/>
        <v>16.958808815775885</v>
      </c>
      <c r="AH732" s="90">
        <f t="shared" si="255"/>
        <v>-0.81156044078879419</v>
      </c>
      <c r="AI732" s="2">
        <f t="shared" si="256"/>
        <v>16.918230793736445</v>
      </c>
      <c r="AJ732">
        <f t="shared" si="248"/>
        <v>-4.0578022039439714E-2</v>
      </c>
    </row>
    <row r="733" spans="27:36" x14ac:dyDescent="0.25">
      <c r="AA733" s="2">
        <f t="shared" si="249"/>
        <v>36.250000000000078</v>
      </c>
      <c r="AB733" s="91">
        <f t="shared" si="250"/>
        <v>16.248531163189721</v>
      </c>
      <c r="AC733" s="91">
        <f t="shared" si="251"/>
        <v>-0.81605155815948605</v>
      </c>
      <c r="AD733" s="91">
        <f t="shared" si="252"/>
        <v>16.207728585281746</v>
      </c>
      <c r="AF733" s="2">
        <f t="shared" si="253"/>
        <v>36.250000000000078</v>
      </c>
      <c r="AG733" s="90">
        <f t="shared" si="254"/>
        <v>16.918230793736445</v>
      </c>
      <c r="AH733" s="90">
        <f t="shared" si="255"/>
        <v>-0.80953653968682227</v>
      </c>
      <c r="AI733" s="2">
        <f t="shared" si="256"/>
        <v>16.877753966752103</v>
      </c>
      <c r="AJ733">
        <f t="shared" si="248"/>
        <v>-4.0476826984341116E-2</v>
      </c>
    </row>
    <row r="734" spans="27:36" x14ac:dyDescent="0.25">
      <c r="AA734" s="2">
        <f t="shared" si="249"/>
        <v>36.300000000000075</v>
      </c>
      <c r="AB734" s="91">
        <f t="shared" si="250"/>
        <v>16.207728585281746</v>
      </c>
      <c r="AC734" s="91">
        <f t="shared" si="251"/>
        <v>-0.81401642926408735</v>
      </c>
      <c r="AD734" s="91">
        <f t="shared" si="252"/>
        <v>16.167027763818542</v>
      </c>
      <c r="AF734" s="2">
        <f t="shared" si="253"/>
        <v>36.300000000000075</v>
      </c>
      <c r="AG734" s="90">
        <f t="shared" si="254"/>
        <v>16.877753966752103</v>
      </c>
      <c r="AH734" s="90">
        <f t="shared" si="255"/>
        <v>-0.80751769833760512</v>
      </c>
      <c r="AI734" s="2">
        <f t="shared" si="256"/>
        <v>16.837378081835222</v>
      </c>
      <c r="AJ734">
        <f t="shared" si="248"/>
        <v>-4.037588491688026E-2</v>
      </c>
    </row>
    <row r="735" spans="27:36" x14ac:dyDescent="0.25">
      <c r="AA735" s="2">
        <f t="shared" si="249"/>
        <v>36.350000000000072</v>
      </c>
      <c r="AB735" s="91">
        <f t="shared" si="250"/>
        <v>16.167027763818542</v>
      </c>
      <c r="AC735" s="91">
        <f t="shared" si="251"/>
        <v>-0.81198638819092717</v>
      </c>
      <c r="AD735" s="91">
        <f t="shared" si="252"/>
        <v>16.126428444408994</v>
      </c>
      <c r="AF735" s="2">
        <f t="shared" si="253"/>
        <v>36.350000000000072</v>
      </c>
      <c r="AG735" s="90">
        <f t="shared" si="254"/>
        <v>16.837378081835222</v>
      </c>
      <c r="AH735" s="90">
        <f t="shared" si="255"/>
        <v>-0.8055039040917612</v>
      </c>
      <c r="AI735" s="2">
        <f t="shared" si="256"/>
        <v>16.797102886630633</v>
      </c>
      <c r="AJ735">
        <f t="shared" si="248"/>
        <v>-4.0275195204588062E-2</v>
      </c>
    </row>
    <row r="736" spans="27:36" x14ac:dyDescent="0.25">
      <c r="AA736" s="2">
        <f t="shared" si="249"/>
        <v>36.40000000000007</v>
      </c>
      <c r="AB736" s="91">
        <f t="shared" si="250"/>
        <v>16.126428444408994</v>
      </c>
      <c r="AC736" s="91">
        <f t="shared" si="251"/>
        <v>-0.80996142222044976</v>
      </c>
      <c r="AD736" s="91">
        <f t="shared" si="252"/>
        <v>16.08593037329797</v>
      </c>
      <c r="AF736" s="2">
        <f t="shared" si="253"/>
        <v>36.40000000000007</v>
      </c>
      <c r="AG736" s="90">
        <f t="shared" si="254"/>
        <v>16.797102886630633</v>
      </c>
      <c r="AH736" s="90">
        <f t="shared" si="255"/>
        <v>-0.80349514433153157</v>
      </c>
      <c r="AI736" s="2">
        <f t="shared" si="256"/>
        <v>16.756928129414057</v>
      </c>
      <c r="AJ736">
        <f t="shared" si="248"/>
        <v>-4.0174757216576581E-2</v>
      </c>
    </row>
    <row r="737" spans="27:36" x14ac:dyDescent="0.25">
      <c r="AA737" s="2">
        <f t="shared" si="249"/>
        <v>36.450000000000067</v>
      </c>
      <c r="AB737" s="91">
        <f t="shared" si="250"/>
        <v>16.08593037329797</v>
      </c>
      <c r="AC737" s="91">
        <f t="shared" si="251"/>
        <v>-0.80794151866489849</v>
      </c>
      <c r="AD737" s="91">
        <f t="shared" si="252"/>
        <v>16.045533297364724</v>
      </c>
      <c r="AF737" s="2">
        <f t="shared" si="253"/>
        <v>36.450000000000067</v>
      </c>
      <c r="AG737" s="90">
        <f t="shared" si="254"/>
        <v>16.756928129414057</v>
      </c>
      <c r="AH737" s="90">
        <f t="shared" si="255"/>
        <v>-0.80149140647070283</v>
      </c>
      <c r="AI737" s="2">
        <f t="shared" si="256"/>
        <v>16.71685355909052</v>
      </c>
      <c r="AJ737">
        <f t="shared" si="248"/>
        <v>-4.0074570323535147E-2</v>
      </c>
    </row>
    <row r="738" spans="27:36" x14ac:dyDescent="0.25">
      <c r="AA738" s="2">
        <f t="shared" si="249"/>
        <v>36.500000000000064</v>
      </c>
      <c r="AB738" s="91">
        <f t="shared" si="250"/>
        <v>16.045533297364724</v>
      </c>
      <c r="AC738" s="91">
        <f t="shared" si="251"/>
        <v>-0.80592666486823628</v>
      </c>
      <c r="AD738" s="91">
        <f t="shared" si="252"/>
        <v>16.005236964121313</v>
      </c>
      <c r="AF738" s="2">
        <f t="shared" si="253"/>
        <v>36.500000000000064</v>
      </c>
      <c r="AG738" s="90">
        <f t="shared" si="254"/>
        <v>16.71685355909052</v>
      </c>
      <c r="AH738" s="90">
        <f t="shared" si="255"/>
        <v>-0.79949267795452605</v>
      </c>
      <c r="AI738" s="2">
        <f t="shared" si="256"/>
        <v>16.676878925192792</v>
      </c>
      <c r="AJ738">
        <f t="shared" si="248"/>
        <v>-3.9974633897726305E-2</v>
      </c>
    </row>
    <row r="739" spans="27:36" x14ac:dyDescent="0.25">
      <c r="AA739" s="2">
        <f t="shared" si="249"/>
        <v>36.550000000000061</v>
      </c>
      <c r="AB739" s="91">
        <f t="shared" si="250"/>
        <v>16.005236964121313</v>
      </c>
      <c r="AC739" s="91">
        <f t="shared" si="251"/>
        <v>-0.80391684820606568</v>
      </c>
      <c r="AD739" s="91">
        <f t="shared" si="252"/>
        <v>15.965041121711009</v>
      </c>
      <c r="AF739" s="2">
        <f t="shared" si="253"/>
        <v>36.550000000000061</v>
      </c>
      <c r="AG739" s="90">
        <f t="shared" si="254"/>
        <v>16.676878925192792</v>
      </c>
      <c r="AH739" s="90">
        <f t="shared" si="255"/>
        <v>-0.79749894625963957</v>
      </c>
      <c r="AI739" s="2">
        <f t="shared" si="256"/>
        <v>16.637003977879811</v>
      </c>
      <c r="AJ739">
        <f t="shared" si="248"/>
        <v>-3.9874947312981981E-2</v>
      </c>
    </row>
    <row r="740" spans="27:36" x14ac:dyDescent="0.25">
      <c r="AA740" s="2">
        <f t="shared" si="249"/>
        <v>36.600000000000058</v>
      </c>
      <c r="AB740" s="91">
        <f t="shared" si="250"/>
        <v>15.965041121711009</v>
      </c>
      <c r="AC740" s="91">
        <f t="shared" si="251"/>
        <v>-0.8019120560855505</v>
      </c>
      <c r="AD740" s="91">
        <f t="shared" si="252"/>
        <v>15.924945518906732</v>
      </c>
      <c r="AF740" s="2">
        <f t="shared" si="253"/>
        <v>36.600000000000058</v>
      </c>
      <c r="AG740" s="90">
        <f t="shared" si="254"/>
        <v>16.637003977879811</v>
      </c>
      <c r="AH740" s="90">
        <f t="shared" si="255"/>
        <v>-0.79551019889399055</v>
      </c>
      <c r="AI740" s="2">
        <f t="shared" si="256"/>
        <v>16.597228467935111</v>
      </c>
      <c r="AJ740">
        <f t="shared" si="248"/>
        <v>-3.9775509944699527E-2</v>
      </c>
    </row>
    <row r="741" spans="27:36" x14ac:dyDescent="0.25">
      <c r="AA741" s="2">
        <f t="shared" si="249"/>
        <v>36.650000000000055</v>
      </c>
      <c r="AB741" s="91">
        <f t="shared" si="250"/>
        <v>15.924945518906732</v>
      </c>
      <c r="AC741" s="91">
        <f t="shared" si="251"/>
        <v>-0.79991227594533665</v>
      </c>
      <c r="AD741" s="91">
        <f t="shared" si="252"/>
        <v>15.884949905109465</v>
      </c>
      <c r="AF741" s="2">
        <f t="shared" si="253"/>
        <v>36.650000000000055</v>
      </c>
      <c r="AG741" s="90">
        <f t="shared" si="254"/>
        <v>16.597228467935111</v>
      </c>
      <c r="AH741" s="90">
        <f t="shared" si="255"/>
        <v>-0.79352642339675561</v>
      </c>
      <c r="AI741" s="2">
        <f t="shared" si="256"/>
        <v>16.557552146765271</v>
      </c>
      <c r="AJ741">
        <f t="shared" si="248"/>
        <v>-3.9676321169837783E-2</v>
      </c>
    </row>
    <row r="742" spans="27:36" x14ac:dyDescent="0.25">
      <c r="AA742" s="2">
        <f t="shared" si="249"/>
        <v>36.700000000000053</v>
      </c>
      <c r="AB742" s="91">
        <f t="shared" si="250"/>
        <v>15.884949905109465</v>
      </c>
      <c r="AC742" s="91">
        <f t="shared" si="251"/>
        <v>-0.79791749525547329</v>
      </c>
      <c r="AD742" s="91">
        <f t="shared" si="252"/>
        <v>15.845054030346692</v>
      </c>
      <c r="AF742" s="2">
        <f t="shared" si="253"/>
        <v>36.700000000000053</v>
      </c>
      <c r="AG742" s="90">
        <f t="shared" si="254"/>
        <v>16.557552146765271</v>
      </c>
      <c r="AH742" s="90">
        <f t="shared" si="255"/>
        <v>-0.79154760733826357</v>
      </c>
      <c r="AI742" s="2">
        <f t="shared" si="256"/>
        <v>16.517974766398357</v>
      </c>
      <c r="AJ742">
        <f t="shared" si="248"/>
        <v>-3.9577380366913183E-2</v>
      </c>
    </row>
    <row r="743" spans="27:36" x14ac:dyDescent="0.25">
      <c r="AA743" s="2">
        <f t="shared" si="249"/>
        <v>36.75000000000005</v>
      </c>
      <c r="AB743" s="91">
        <f t="shared" si="250"/>
        <v>15.845054030346692</v>
      </c>
      <c r="AC743" s="91">
        <f t="shared" si="251"/>
        <v>-0.79592770151733461</v>
      </c>
      <c r="AD743" s="91">
        <f t="shared" si="252"/>
        <v>15.805257645270824</v>
      </c>
      <c r="AF743" s="2">
        <f t="shared" si="253"/>
        <v>36.75000000000005</v>
      </c>
      <c r="AG743" s="90">
        <f t="shared" si="254"/>
        <v>16.517974766398357</v>
      </c>
      <c r="AH743" s="90">
        <f t="shared" si="255"/>
        <v>-0.78957373831991784</v>
      </c>
      <c r="AI743" s="2">
        <f t="shared" si="256"/>
        <v>16.478496079482362</v>
      </c>
      <c r="AJ743">
        <f t="shared" si="248"/>
        <v>-3.9478686915995896E-2</v>
      </c>
    </row>
    <row r="744" spans="27:36" x14ac:dyDescent="0.25">
      <c r="AA744" s="2">
        <f t="shared" si="249"/>
        <v>36.800000000000047</v>
      </c>
      <c r="AB744" s="91">
        <f t="shared" si="250"/>
        <v>15.805257645270824</v>
      </c>
      <c r="AC744" s="91">
        <f t="shared" si="251"/>
        <v>-0.79394288226354126</v>
      </c>
      <c r="AD744" s="91">
        <f t="shared" si="252"/>
        <v>15.765560501157648</v>
      </c>
      <c r="AF744" s="2">
        <f t="shared" si="253"/>
        <v>36.800000000000047</v>
      </c>
      <c r="AG744" s="90">
        <f t="shared" si="254"/>
        <v>16.478496079482362</v>
      </c>
      <c r="AH744" s="90">
        <f t="shared" si="255"/>
        <v>-0.78760480397411814</v>
      </c>
      <c r="AI744" s="2">
        <f t="shared" si="256"/>
        <v>16.439115839283655</v>
      </c>
      <c r="AJ744">
        <f t="shared" si="248"/>
        <v>-3.938024019870591E-2</v>
      </c>
    </row>
    <row r="745" spans="27:36" x14ac:dyDescent="0.25">
      <c r="AA745" s="2">
        <f t="shared" si="249"/>
        <v>36.850000000000044</v>
      </c>
      <c r="AB745" s="91">
        <f t="shared" si="250"/>
        <v>15.765560501157648</v>
      </c>
      <c r="AC745" s="91">
        <f t="shared" si="251"/>
        <v>-0.79196302505788252</v>
      </c>
      <c r="AD745" s="91">
        <f t="shared" si="252"/>
        <v>15.725962349904753</v>
      </c>
      <c r="AF745" s="2">
        <f t="shared" si="253"/>
        <v>36.850000000000044</v>
      </c>
      <c r="AG745" s="90">
        <f t="shared" si="254"/>
        <v>16.439115839283655</v>
      </c>
      <c r="AH745" s="90">
        <f t="shared" si="255"/>
        <v>-0.78564079196418279</v>
      </c>
      <c r="AI745" s="2">
        <f t="shared" si="256"/>
        <v>16.399833799685446</v>
      </c>
      <c r="AJ745">
        <f t="shared" si="248"/>
        <v>-3.928203959820914E-2</v>
      </c>
    </row>
    <row r="746" spans="27:36" x14ac:dyDescent="0.25">
      <c r="AA746" s="2">
        <f t="shared" si="249"/>
        <v>36.900000000000041</v>
      </c>
      <c r="AB746" s="91">
        <f t="shared" si="250"/>
        <v>15.725962349904753</v>
      </c>
      <c r="AC746" s="91">
        <f t="shared" si="251"/>
        <v>-0.78998811749523767</v>
      </c>
      <c r="AD746" s="91">
        <f t="shared" si="252"/>
        <v>15.686462944029991</v>
      </c>
      <c r="AF746" s="2">
        <f t="shared" si="253"/>
        <v>36.900000000000041</v>
      </c>
      <c r="AG746" s="90">
        <f t="shared" si="254"/>
        <v>16.399833799685446</v>
      </c>
      <c r="AH746" s="90">
        <f t="shared" si="255"/>
        <v>-0.78368168998427223</v>
      </c>
      <c r="AI746" s="2">
        <f t="shared" si="256"/>
        <v>16.360649715186231</v>
      </c>
      <c r="AJ746">
        <f t="shared" si="248"/>
        <v>-3.9184084499213616E-2</v>
      </c>
    </row>
    <row r="747" spans="27:36" x14ac:dyDescent="0.25">
      <c r="AA747" s="2">
        <f t="shared" si="249"/>
        <v>36.950000000000038</v>
      </c>
      <c r="AB747" s="91">
        <f t="shared" si="250"/>
        <v>15.686462944029991</v>
      </c>
      <c r="AC747" s="91">
        <f t="shared" si="251"/>
        <v>-0.78801814720149954</v>
      </c>
      <c r="AD747" s="91">
        <f t="shared" si="252"/>
        <v>15.647062036669915</v>
      </c>
      <c r="AF747" s="2">
        <f t="shared" si="253"/>
        <v>36.950000000000038</v>
      </c>
      <c r="AG747" s="90">
        <f t="shared" si="254"/>
        <v>16.360649715186231</v>
      </c>
      <c r="AH747" s="90">
        <f t="shared" si="255"/>
        <v>-0.7817274857593115</v>
      </c>
      <c r="AI747" s="2">
        <f t="shared" si="256"/>
        <v>16.321563340898265</v>
      </c>
      <c r="AJ747">
        <f t="shared" si="248"/>
        <v>-3.9086374287965575E-2</v>
      </c>
    </row>
    <row r="748" spans="27:36" x14ac:dyDescent="0.25">
      <c r="AA748" s="2">
        <f t="shared" si="249"/>
        <v>37.000000000000036</v>
      </c>
      <c r="AB748" s="91">
        <f t="shared" si="250"/>
        <v>15.647062036669915</v>
      </c>
      <c r="AC748" s="91">
        <f t="shared" si="251"/>
        <v>-0.78605310183349586</v>
      </c>
      <c r="AD748" s="91">
        <f t="shared" si="252"/>
        <v>15.607759381578241</v>
      </c>
      <c r="AF748" s="2">
        <f t="shared" si="253"/>
        <v>37.000000000000036</v>
      </c>
      <c r="AG748" s="90">
        <f t="shared" si="254"/>
        <v>16.321563340898265</v>
      </c>
      <c r="AH748" s="90">
        <f t="shared" si="255"/>
        <v>-0.77977816704491332</v>
      </c>
      <c r="AI748" s="2">
        <f t="shared" si="256"/>
        <v>16.282574432546021</v>
      </c>
      <c r="AJ748">
        <f t="shared" si="248"/>
        <v>-3.8988908352245666E-2</v>
      </c>
    </row>
    <row r="749" spans="27:36" x14ac:dyDescent="0.25">
      <c r="AA749" s="2">
        <f t="shared" si="249"/>
        <v>37.050000000000033</v>
      </c>
      <c r="AB749" s="91">
        <f t="shared" si="250"/>
        <v>15.607759381578241</v>
      </c>
      <c r="AC749" s="91">
        <f t="shared" si="251"/>
        <v>-0.78409296907891202</v>
      </c>
      <c r="AD749" s="91">
        <f t="shared" si="252"/>
        <v>15.568554733124294</v>
      </c>
      <c r="AF749" s="2">
        <f t="shared" si="253"/>
        <v>37.050000000000033</v>
      </c>
      <c r="AG749" s="90">
        <f t="shared" si="254"/>
        <v>16.282574432546021</v>
      </c>
      <c r="AH749" s="90">
        <f t="shared" si="255"/>
        <v>-0.77783372162730102</v>
      </c>
      <c r="AI749" s="2">
        <f t="shared" si="256"/>
        <v>16.243682746464657</v>
      </c>
      <c r="AJ749">
        <f t="shared" si="248"/>
        <v>-3.8891686081365055E-2</v>
      </c>
    </row>
    <row r="750" spans="27:36" x14ac:dyDescent="0.25">
      <c r="AA750" s="2">
        <f t="shared" si="249"/>
        <v>37.10000000000003</v>
      </c>
      <c r="AB750" s="91">
        <f t="shared" si="250"/>
        <v>15.568554733124294</v>
      </c>
      <c r="AC750" s="91">
        <f t="shared" si="251"/>
        <v>-0.78213773665621478</v>
      </c>
      <c r="AD750" s="91">
        <f t="shared" si="252"/>
        <v>15.529447846291484</v>
      </c>
      <c r="AF750" s="2">
        <f t="shared" si="253"/>
        <v>37.10000000000003</v>
      </c>
      <c r="AG750" s="90">
        <f t="shared" si="254"/>
        <v>16.243682746464657</v>
      </c>
      <c r="AH750" s="90">
        <f t="shared" si="255"/>
        <v>-0.77589413732323287</v>
      </c>
      <c r="AI750" s="2">
        <f t="shared" si="256"/>
        <v>16.204888039598494</v>
      </c>
      <c r="AJ750">
        <f t="shared" si="248"/>
        <v>-3.8794706866161648E-2</v>
      </c>
    </row>
    <row r="751" spans="27:36" x14ac:dyDescent="0.25">
      <c r="AA751" s="2">
        <f t="shared" si="249"/>
        <v>37.150000000000027</v>
      </c>
      <c r="AB751" s="91">
        <f t="shared" si="250"/>
        <v>15.529447846291484</v>
      </c>
      <c r="AC751" s="91">
        <f t="shared" si="251"/>
        <v>-0.78018739231457424</v>
      </c>
      <c r="AD751" s="91">
        <f t="shared" si="252"/>
        <v>15.490438476675756</v>
      </c>
      <c r="AF751" s="2">
        <f t="shared" si="253"/>
        <v>37.150000000000027</v>
      </c>
      <c r="AG751" s="90">
        <f t="shared" si="254"/>
        <v>16.204888039598494</v>
      </c>
      <c r="AH751" s="90">
        <f t="shared" si="255"/>
        <v>-0.77395940197992474</v>
      </c>
      <c r="AI751" s="2">
        <f t="shared" si="256"/>
        <v>16.166190069499496</v>
      </c>
      <c r="AJ751">
        <f t="shared" si="248"/>
        <v>-3.869797009899624E-2</v>
      </c>
    </row>
    <row r="752" spans="27:36" x14ac:dyDescent="0.25">
      <c r="AA752" s="2">
        <f t="shared" si="249"/>
        <v>37.200000000000024</v>
      </c>
      <c r="AB752" s="91">
        <f t="shared" si="250"/>
        <v>15.490438476675756</v>
      </c>
      <c r="AC752" s="91">
        <f t="shared" si="251"/>
        <v>-0.77824192383378787</v>
      </c>
      <c r="AD752" s="91">
        <f t="shared" si="252"/>
        <v>15.451526380484067</v>
      </c>
      <c r="AF752" s="2">
        <f t="shared" si="253"/>
        <v>37.200000000000024</v>
      </c>
      <c r="AG752" s="90">
        <f t="shared" si="254"/>
        <v>16.166190069499496</v>
      </c>
      <c r="AH752" s="90">
        <f t="shared" si="255"/>
        <v>-0.7720295034749749</v>
      </c>
      <c r="AI752" s="2">
        <f t="shared" si="256"/>
        <v>16.127588594325747</v>
      </c>
      <c r="AJ752">
        <f t="shared" si="248"/>
        <v>-3.8601475173748748E-2</v>
      </c>
    </row>
    <row r="753" spans="27:36" x14ac:dyDescent="0.25">
      <c r="AA753" s="2">
        <f t="shared" si="249"/>
        <v>37.250000000000021</v>
      </c>
      <c r="AB753" s="91">
        <f t="shared" si="250"/>
        <v>15.451526380484067</v>
      </c>
      <c r="AC753" s="91">
        <f t="shared" si="251"/>
        <v>-0.77630131902420341</v>
      </c>
      <c r="AD753" s="91">
        <f t="shared" si="252"/>
        <v>15.412711314532856</v>
      </c>
      <c r="AF753" s="2">
        <f t="shared" si="253"/>
        <v>37.250000000000021</v>
      </c>
      <c r="AG753" s="90">
        <f t="shared" si="254"/>
        <v>16.127588594325747</v>
      </c>
      <c r="AH753" s="90">
        <f t="shared" si="255"/>
        <v>-0.77010442971628734</v>
      </c>
      <c r="AI753" s="2">
        <f t="shared" si="256"/>
        <v>16.089083372839934</v>
      </c>
      <c r="AJ753">
        <f t="shared" si="248"/>
        <v>-3.8505221485814367E-2</v>
      </c>
    </row>
    <row r="754" spans="27:36" x14ac:dyDescent="0.25">
      <c r="AA754" s="2">
        <f t="shared" si="249"/>
        <v>37.300000000000018</v>
      </c>
      <c r="AB754" s="91">
        <f t="shared" si="250"/>
        <v>15.412711314532856</v>
      </c>
      <c r="AC754" s="91">
        <f t="shared" si="251"/>
        <v>-0.77436556572664283</v>
      </c>
      <c r="AD754" s="91">
        <f t="shared" si="252"/>
        <v>15.373993036246524</v>
      </c>
      <c r="AF754" s="2">
        <f t="shared" si="253"/>
        <v>37.300000000000018</v>
      </c>
      <c r="AG754" s="90">
        <f t="shared" si="254"/>
        <v>16.089083372839934</v>
      </c>
      <c r="AH754" s="90">
        <f t="shared" si="255"/>
        <v>-0.76818416864199668</v>
      </c>
      <c r="AI754" s="2">
        <f t="shared" si="256"/>
        <v>16.050674164407834</v>
      </c>
      <c r="AJ754">
        <f t="shared" si="248"/>
        <v>-3.8409208432099835E-2</v>
      </c>
    </row>
    <row r="755" spans="27:36" x14ac:dyDescent="0.25">
      <c r="AA755" s="2">
        <f t="shared" si="249"/>
        <v>37.350000000000016</v>
      </c>
      <c r="AB755" s="91">
        <f t="shared" si="250"/>
        <v>15.373993036246524</v>
      </c>
      <c r="AC755" s="91">
        <f t="shared" si="251"/>
        <v>-0.77243465181232629</v>
      </c>
      <c r="AD755" s="91">
        <f t="shared" si="252"/>
        <v>15.335371303655908</v>
      </c>
      <c r="AF755" s="2">
        <f t="shared" si="253"/>
        <v>37.350000000000016</v>
      </c>
      <c r="AG755" s="90">
        <f t="shared" si="254"/>
        <v>16.050674164407834</v>
      </c>
      <c r="AH755" s="90">
        <f t="shared" si="255"/>
        <v>-0.76626870822039173</v>
      </c>
      <c r="AI755" s="2">
        <f t="shared" si="256"/>
        <v>16.012360728996814</v>
      </c>
      <c r="AJ755">
        <f t="shared" si="248"/>
        <v>-3.8313435411019586E-2</v>
      </c>
    </row>
    <row r="756" spans="27:36" x14ac:dyDescent="0.25">
      <c r="AA756" s="2">
        <f t="shared" si="249"/>
        <v>37.400000000000013</v>
      </c>
      <c r="AB756" s="91">
        <f t="shared" si="250"/>
        <v>15.335371303655908</v>
      </c>
      <c r="AC756" s="91">
        <f t="shared" si="251"/>
        <v>-0.77050856518279542</v>
      </c>
      <c r="AD756" s="91">
        <f t="shared" si="252"/>
        <v>15.296845875396768</v>
      </c>
      <c r="AF756" s="2">
        <f t="shared" si="253"/>
        <v>37.400000000000013</v>
      </c>
      <c r="AG756" s="90">
        <f t="shared" si="254"/>
        <v>16.012360728996814</v>
      </c>
      <c r="AH756" s="90">
        <f t="shared" si="255"/>
        <v>-0.76435803644984068</v>
      </c>
      <c r="AI756" s="2">
        <f t="shared" si="256"/>
        <v>15.974142827174322</v>
      </c>
      <c r="AJ756">
        <f t="shared" si="248"/>
        <v>-3.8217901822492038E-2</v>
      </c>
    </row>
    <row r="757" spans="27:36" x14ac:dyDescent="0.25">
      <c r="AA757" s="2">
        <f t="shared" si="249"/>
        <v>37.45000000000001</v>
      </c>
      <c r="AB757" s="91">
        <f t="shared" si="250"/>
        <v>15.296845875396768</v>
      </c>
      <c r="AC757" s="91">
        <f t="shared" si="251"/>
        <v>-0.76858729376983848</v>
      </c>
      <c r="AD757" s="91">
        <f t="shared" si="252"/>
        <v>15.258416510708276</v>
      </c>
      <c r="AF757" s="2">
        <f t="shared" si="253"/>
        <v>37.45000000000001</v>
      </c>
      <c r="AG757" s="90">
        <f t="shared" si="254"/>
        <v>15.974142827174322</v>
      </c>
      <c r="AH757" s="90">
        <f t="shared" si="255"/>
        <v>-0.76245214135871608</v>
      </c>
      <c r="AI757" s="2">
        <f t="shared" si="256"/>
        <v>15.936020220106387</v>
      </c>
      <c r="AJ757">
        <f t="shared" si="248"/>
        <v>-3.8122607067935806E-2</v>
      </c>
    </row>
    <row r="758" spans="27:36" x14ac:dyDescent="0.25">
      <c r="AA758" s="2">
        <f t="shared" si="249"/>
        <v>37.500000000000007</v>
      </c>
      <c r="AB758" s="91">
        <f t="shared" si="250"/>
        <v>15.258416510708276</v>
      </c>
      <c r="AC758" s="91">
        <f t="shared" si="251"/>
        <v>-0.76667082553541388</v>
      </c>
      <c r="AD758" s="91">
        <f t="shared" si="252"/>
        <v>15.220082969431505</v>
      </c>
      <c r="AF758" s="2">
        <f t="shared" si="253"/>
        <v>37.500000000000007</v>
      </c>
      <c r="AG758" s="90">
        <f t="shared" si="254"/>
        <v>15.936020220106387</v>
      </c>
      <c r="AH758" s="90">
        <f t="shared" si="255"/>
        <v>-0.76055101100531941</v>
      </c>
      <c r="AI758" s="2">
        <f t="shared" si="256"/>
        <v>15.897992669556121</v>
      </c>
      <c r="AJ758">
        <f t="shared" si="248"/>
        <v>-3.8027550550265972E-2</v>
      </c>
    </row>
    <row r="759" spans="27:36" x14ac:dyDescent="0.25">
      <c r="AA759" s="2">
        <f t="shared" si="249"/>
        <v>37.550000000000004</v>
      </c>
      <c r="AB759" s="91">
        <f t="shared" si="250"/>
        <v>15.220082969431505</v>
      </c>
      <c r="AC759" s="91">
        <f t="shared" si="251"/>
        <v>-0.76475914847157522</v>
      </c>
      <c r="AD759" s="91">
        <f t="shared" si="252"/>
        <v>15.181845012007926</v>
      </c>
      <c r="AF759" s="2">
        <f t="shared" si="253"/>
        <v>37.550000000000004</v>
      </c>
      <c r="AG759" s="90">
        <f t="shared" si="254"/>
        <v>15.897992669556121</v>
      </c>
      <c r="AH759" s="90">
        <f t="shared" si="255"/>
        <v>-0.75865463347780604</v>
      </c>
      <c r="AI759" s="2">
        <f t="shared" si="256"/>
        <v>15.86005993788223</v>
      </c>
      <c r="AJ759">
        <f t="shared" si="248"/>
        <v>-3.7932731673890302E-2</v>
      </c>
    </row>
    <row r="760" spans="27:36" x14ac:dyDescent="0.25">
      <c r="AA760" s="2">
        <f t="shared" si="249"/>
        <v>37.6</v>
      </c>
      <c r="AB760" s="91">
        <f t="shared" si="250"/>
        <v>15.181845012007926</v>
      </c>
      <c r="AC760" s="91">
        <f t="shared" si="251"/>
        <v>-0.7628522506003963</v>
      </c>
      <c r="AD760" s="91">
        <f t="shared" si="252"/>
        <v>15.143702399477906</v>
      </c>
      <c r="AF760" s="2">
        <f t="shared" si="253"/>
        <v>37.6</v>
      </c>
      <c r="AG760" s="90">
        <f t="shared" si="254"/>
        <v>15.86005993788223</v>
      </c>
      <c r="AH760" s="90">
        <f t="shared" si="255"/>
        <v>-0.75676299689411153</v>
      </c>
      <c r="AI760" s="2">
        <f t="shared" si="256"/>
        <v>15.822221788037524</v>
      </c>
      <c r="AJ760">
        <f t="shared" si="248"/>
        <v>-3.7838149844705578E-2</v>
      </c>
    </row>
    <row r="761" spans="27:36" x14ac:dyDescent="0.25">
      <c r="AA761" s="2">
        <f t="shared" si="249"/>
        <v>37.65</v>
      </c>
      <c r="AB761" s="91">
        <f t="shared" si="250"/>
        <v>15.143702399477906</v>
      </c>
      <c r="AC761" s="91">
        <f t="shared" si="251"/>
        <v>-0.76095011997389539</v>
      </c>
      <c r="AD761" s="91">
        <f t="shared" si="252"/>
        <v>15.105654893479212</v>
      </c>
      <c r="AF761" s="2">
        <f t="shared" si="253"/>
        <v>37.65</v>
      </c>
      <c r="AG761" s="90">
        <f t="shared" si="254"/>
        <v>15.822221788037524</v>
      </c>
      <c r="AH761" s="90">
        <f t="shared" si="255"/>
        <v>-0.75487608940187623</v>
      </c>
      <c r="AI761" s="2">
        <f t="shared" si="256"/>
        <v>15.784477983567431</v>
      </c>
      <c r="AJ761">
        <f t="shared" si="248"/>
        <v>-3.7743804470093817E-2</v>
      </c>
    </row>
    <row r="762" spans="27:36" x14ac:dyDescent="0.25">
      <c r="AA762" s="2">
        <f t="shared" si="249"/>
        <v>37.699999999999996</v>
      </c>
      <c r="AB762" s="91">
        <f t="shared" si="250"/>
        <v>15.105654893479212</v>
      </c>
      <c r="AC762" s="91">
        <f t="shared" si="251"/>
        <v>-0.75905274467396067</v>
      </c>
      <c r="AD762" s="91">
        <f t="shared" si="252"/>
        <v>15.067702256245514</v>
      </c>
      <c r="AF762" s="2">
        <f t="shared" si="253"/>
        <v>37.699999999999996</v>
      </c>
      <c r="AG762" s="90">
        <f t="shared" si="254"/>
        <v>15.784477983567431</v>
      </c>
      <c r="AH762" s="90">
        <f t="shared" si="255"/>
        <v>-0.75299389917837156</v>
      </c>
      <c r="AI762" s="2">
        <f t="shared" si="256"/>
        <v>15.746828288608512</v>
      </c>
      <c r="AJ762">
        <f t="shared" si="248"/>
        <v>-3.7649694958918581E-2</v>
      </c>
    </row>
    <row r="763" spans="27:36" x14ac:dyDescent="0.25">
      <c r="AA763" s="2">
        <f t="shared" si="249"/>
        <v>37.749999999999993</v>
      </c>
      <c r="AB763" s="91">
        <f t="shared" si="250"/>
        <v>15.067702256245514</v>
      </c>
      <c r="AC763" s="91">
        <f t="shared" si="251"/>
        <v>-0.75716011281227569</v>
      </c>
      <c r="AD763" s="91">
        <f t="shared" si="252"/>
        <v>15.029844250604901</v>
      </c>
      <c r="AF763" s="2">
        <f t="shared" si="253"/>
        <v>37.749999999999993</v>
      </c>
      <c r="AG763" s="90">
        <f t="shared" si="254"/>
        <v>15.746828288608512</v>
      </c>
      <c r="AH763" s="90">
        <f t="shared" si="255"/>
        <v>-0.75111641443042554</v>
      </c>
      <c r="AI763" s="2">
        <f t="shared" si="256"/>
        <v>15.70927246788699</v>
      </c>
      <c r="AJ763">
        <f t="shared" si="248"/>
        <v>-3.7555820721521277E-2</v>
      </c>
    </row>
    <row r="764" spans="27:36" x14ac:dyDescent="0.25">
      <c r="AA764" s="2">
        <f t="shared" si="249"/>
        <v>37.79999999999999</v>
      </c>
      <c r="AB764" s="91">
        <f t="shared" si="250"/>
        <v>15.029844250604901</v>
      </c>
      <c r="AC764" s="91">
        <f t="shared" si="251"/>
        <v>-0.75527221253024512</v>
      </c>
      <c r="AD764" s="91">
        <f t="shared" si="252"/>
        <v>14.992080639978388</v>
      </c>
      <c r="AF764" s="2">
        <f t="shared" si="253"/>
        <v>37.79999999999999</v>
      </c>
      <c r="AG764" s="90">
        <f t="shared" si="254"/>
        <v>15.70927246788699</v>
      </c>
      <c r="AH764" s="90">
        <f t="shared" si="255"/>
        <v>-0.74924362339434947</v>
      </c>
      <c r="AI764" s="2">
        <f t="shared" si="256"/>
        <v>15.671810286717273</v>
      </c>
      <c r="AJ764">
        <f t="shared" si="248"/>
        <v>-3.7462181169717473E-2</v>
      </c>
    </row>
    <row r="765" spans="27:36" x14ac:dyDescent="0.25">
      <c r="AA765" s="2">
        <f t="shared" si="249"/>
        <v>37.849999999999987</v>
      </c>
      <c r="AB765" s="91">
        <f t="shared" si="250"/>
        <v>14.992080639978388</v>
      </c>
      <c r="AC765" s="91">
        <f t="shared" si="251"/>
        <v>-0.75338903199891949</v>
      </c>
      <c r="AD765" s="91">
        <f t="shared" si="252"/>
        <v>14.954411188378442</v>
      </c>
      <c r="AF765" s="2">
        <f t="shared" si="253"/>
        <v>37.849999999999987</v>
      </c>
      <c r="AG765" s="90">
        <f t="shared" si="254"/>
        <v>15.671810286717273</v>
      </c>
      <c r="AH765" s="90">
        <f t="shared" si="255"/>
        <v>-0.74737551433586369</v>
      </c>
      <c r="AI765" s="2">
        <f t="shared" si="256"/>
        <v>15.63444151100048</v>
      </c>
      <c r="AJ765">
        <f t="shared" si="248"/>
        <v>-3.7368775716793187E-2</v>
      </c>
    </row>
    <row r="766" spans="27:36" x14ac:dyDescent="0.25">
      <c r="AA766" s="2">
        <f t="shared" si="249"/>
        <v>37.899999999999984</v>
      </c>
      <c r="AB766" s="91">
        <f t="shared" si="250"/>
        <v>14.954411188378442</v>
      </c>
      <c r="AC766" s="91">
        <f t="shared" si="251"/>
        <v>-0.75151055941892209</v>
      </c>
      <c r="AD766" s="91">
        <f t="shared" si="252"/>
        <v>14.916835660407497</v>
      </c>
      <c r="AF766" s="2">
        <f t="shared" si="253"/>
        <v>37.899999999999984</v>
      </c>
      <c r="AG766" s="90">
        <f t="shared" si="254"/>
        <v>15.63444151100048</v>
      </c>
      <c r="AH766" s="90">
        <f t="shared" si="255"/>
        <v>-0.74551207555002397</v>
      </c>
      <c r="AI766" s="2">
        <f t="shared" si="256"/>
        <v>15.597165907222978</v>
      </c>
      <c r="AJ766">
        <f t="shared" si="248"/>
        <v>-3.72756037775012E-2</v>
      </c>
    </row>
    <row r="767" spans="27:36" x14ac:dyDescent="0.25">
      <c r="AA767" s="2">
        <f t="shared" si="249"/>
        <v>37.949999999999982</v>
      </c>
      <c r="AB767" s="91">
        <f t="shared" si="250"/>
        <v>14.916835660407497</v>
      </c>
      <c r="AC767" s="91">
        <f t="shared" si="251"/>
        <v>-0.74963678302037484</v>
      </c>
      <c r="AD767" s="91">
        <f t="shared" si="252"/>
        <v>14.879353821256478</v>
      </c>
      <c r="AF767" s="2">
        <f t="shared" si="253"/>
        <v>37.949999999999982</v>
      </c>
      <c r="AG767" s="90">
        <f t="shared" si="254"/>
        <v>15.597165907222978</v>
      </c>
      <c r="AH767" s="90">
        <f t="shared" si="255"/>
        <v>-0.74365329536114888</v>
      </c>
      <c r="AI767" s="2">
        <f t="shared" si="256"/>
        <v>15.559983242454921</v>
      </c>
      <c r="AJ767">
        <f t="shared" si="248"/>
        <v>-3.7182664768057448E-2</v>
      </c>
    </row>
    <row r="768" spans="27:36" x14ac:dyDescent="0.25">
      <c r="AA768" s="2">
        <f t="shared" si="249"/>
        <v>37.999999999999979</v>
      </c>
      <c r="AB768" s="91">
        <f t="shared" si="250"/>
        <v>14.879353821256478</v>
      </c>
      <c r="AC768" s="91">
        <f t="shared" si="251"/>
        <v>-0.74776769106282392</v>
      </c>
      <c r="AD768" s="91">
        <f t="shared" si="252"/>
        <v>14.841965436703337</v>
      </c>
      <c r="AF768" s="2">
        <f t="shared" si="253"/>
        <v>37.999999999999979</v>
      </c>
      <c r="AG768" s="90">
        <f t="shared" si="254"/>
        <v>15.559983242454921</v>
      </c>
      <c r="AH768" s="90">
        <f t="shared" si="255"/>
        <v>-0.7417991621227461</v>
      </c>
      <c r="AI768" s="2">
        <f t="shared" si="256"/>
        <v>15.522893284348784</v>
      </c>
      <c r="AJ768">
        <f t="shared" si="248"/>
        <v>-3.7089958106137307E-2</v>
      </c>
    </row>
    <row r="769" spans="27:36" x14ac:dyDescent="0.25">
      <c r="AA769" s="2">
        <f t="shared" si="249"/>
        <v>38.049999999999976</v>
      </c>
      <c r="AB769" s="91">
        <f t="shared" si="250"/>
        <v>14.841965436703337</v>
      </c>
      <c r="AC769" s="91">
        <f t="shared" si="251"/>
        <v>-0.7459032718351668</v>
      </c>
      <c r="AD769" s="91">
        <f t="shared" si="252"/>
        <v>14.804670273111578</v>
      </c>
      <c r="AF769" s="2">
        <f t="shared" si="253"/>
        <v>38.049999999999976</v>
      </c>
      <c r="AG769" s="90">
        <f t="shared" si="254"/>
        <v>15.522893284348784</v>
      </c>
      <c r="AH769" s="90">
        <f t="shared" si="255"/>
        <v>-0.73994966421743913</v>
      </c>
      <c r="AI769" s="2">
        <f t="shared" si="256"/>
        <v>15.485895801137913</v>
      </c>
      <c r="AJ769">
        <f t="shared" si="248"/>
        <v>-3.6997483210871956E-2</v>
      </c>
    </row>
    <row r="770" spans="27:36" x14ac:dyDescent="0.25">
      <c r="AA770" s="2">
        <f t="shared" si="249"/>
        <v>38.099999999999973</v>
      </c>
      <c r="AB770" s="91">
        <f t="shared" si="250"/>
        <v>14.804670273111578</v>
      </c>
      <c r="AC770" s="91">
        <f t="shared" si="251"/>
        <v>-0.74404351365557886</v>
      </c>
      <c r="AD770" s="91">
        <f t="shared" si="252"/>
        <v>14.767468097428798</v>
      </c>
      <c r="AF770" s="2">
        <f t="shared" si="253"/>
        <v>38.099999999999973</v>
      </c>
      <c r="AG770" s="90">
        <f t="shared" si="254"/>
        <v>15.485895801137913</v>
      </c>
      <c r="AH770" s="90">
        <f t="shared" si="255"/>
        <v>-0.73810479005689567</v>
      </c>
      <c r="AI770" s="2">
        <f t="shared" si="256"/>
        <v>15.448990561635068</v>
      </c>
      <c r="AJ770">
        <f t="shared" si="248"/>
        <v>-3.6905239502844786E-2</v>
      </c>
    </row>
    <row r="771" spans="27:36" x14ac:dyDescent="0.25">
      <c r="AA771" s="2">
        <f t="shared" si="249"/>
        <v>38.14999999999997</v>
      </c>
      <c r="AB771" s="91">
        <f t="shared" si="250"/>
        <v>14.767468097428798</v>
      </c>
      <c r="AC771" s="91">
        <f t="shared" si="251"/>
        <v>-0.74218840487144</v>
      </c>
      <c r="AD771" s="91">
        <f t="shared" si="252"/>
        <v>14.730358677185226</v>
      </c>
      <c r="AF771" s="2">
        <f t="shared" si="253"/>
        <v>38.14999999999997</v>
      </c>
      <c r="AG771" s="90">
        <f t="shared" si="254"/>
        <v>15.448990561635068</v>
      </c>
      <c r="AH771" s="90">
        <f t="shared" si="255"/>
        <v>-0.73626452808175336</v>
      </c>
      <c r="AI771" s="2">
        <f t="shared" si="256"/>
        <v>15.412177335230981</v>
      </c>
      <c r="AJ771">
        <f t="shared" si="248"/>
        <v>-3.6813226404087671E-2</v>
      </c>
    </row>
    <row r="772" spans="27:36" x14ac:dyDescent="0.25">
      <c r="AA772" s="2">
        <f t="shared" si="249"/>
        <v>38.199999999999967</v>
      </c>
      <c r="AB772" s="91">
        <f t="shared" si="250"/>
        <v>14.730358677185226</v>
      </c>
      <c r="AC772" s="91">
        <f t="shared" si="251"/>
        <v>-0.74033793385926139</v>
      </c>
      <c r="AD772" s="91">
        <f t="shared" si="252"/>
        <v>14.693341780492263</v>
      </c>
      <c r="AF772" s="2">
        <f t="shared" si="253"/>
        <v>38.199999999999967</v>
      </c>
      <c r="AG772" s="90">
        <f t="shared" si="254"/>
        <v>15.412177335230981</v>
      </c>
      <c r="AH772" s="90">
        <f t="shared" si="255"/>
        <v>-0.73442886676154906</v>
      </c>
      <c r="AI772" s="2">
        <f t="shared" si="256"/>
        <v>15.375455891892903</v>
      </c>
      <c r="AJ772">
        <f t="shared" si="248"/>
        <v>-3.6721443338077454E-2</v>
      </c>
    </row>
    <row r="773" spans="27:36" x14ac:dyDescent="0.25">
      <c r="AA773" s="2">
        <f t="shared" si="249"/>
        <v>38.249999999999964</v>
      </c>
      <c r="AB773" s="91">
        <f t="shared" si="250"/>
        <v>14.693341780492263</v>
      </c>
      <c r="AC773" s="91">
        <f t="shared" si="251"/>
        <v>-0.73849208902461316</v>
      </c>
      <c r="AD773" s="91">
        <f t="shared" si="252"/>
        <v>14.656417176041032</v>
      </c>
      <c r="AF773" s="2">
        <f t="shared" si="253"/>
        <v>38.249999999999964</v>
      </c>
      <c r="AG773" s="90">
        <f t="shared" si="254"/>
        <v>15.375455891892903</v>
      </c>
      <c r="AH773" s="90">
        <f t="shared" si="255"/>
        <v>-0.73259779459464514</v>
      </c>
      <c r="AI773" s="2">
        <f t="shared" si="256"/>
        <v>15.33882600216317</v>
      </c>
      <c r="AJ773">
        <f t="shared" si="248"/>
        <v>-3.662988972973226E-2</v>
      </c>
    </row>
    <row r="774" spans="27:36" x14ac:dyDescent="0.25">
      <c r="AA774" s="2">
        <f t="shared" si="249"/>
        <v>38.299999999999962</v>
      </c>
      <c r="AB774" s="91">
        <f t="shared" si="250"/>
        <v>14.656417176041032</v>
      </c>
      <c r="AC774" s="91">
        <f t="shared" si="251"/>
        <v>-0.73665085880205161</v>
      </c>
      <c r="AD774" s="91">
        <f t="shared" si="252"/>
        <v>14.61958463310093</v>
      </c>
      <c r="AF774" s="2">
        <f t="shared" si="253"/>
        <v>38.299999999999962</v>
      </c>
      <c r="AG774" s="90">
        <f t="shared" si="254"/>
        <v>15.33882600216317</v>
      </c>
      <c r="AH774" s="90">
        <f t="shared" si="255"/>
        <v>-0.73077130010815849</v>
      </c>
      <c r="AI774" s="2">
        <f t="shared" si="256"/>
        <v>15.302287437157762</v>
      </c>
      <c r="AJ774">
        <f t="shared" si="248"/>
        <v>-3.6538565005407926E-2</v>
      </c>
    </row>
    <row r="775" spans="27:36" x14ac:dyDescent="0.25">
      <c r="AA775" s="2">
        <f t="shared" si="249"/>
        <v>38.349999999999959</v>
      </c>
      <c r="AB775" s="91">
        <f t="shared" si="250"/>
        <v>14.61958463310093</v>
      </c>
      <c r="AC775" s="91">
        <f t="shared" si="251"/>
        <v>-0.73481423165504656</v>
      </c>
      <c r="AD775" s="91">
        <f t="shared" si="252"/>
        <v>14.582843921518178</v>
      </c>
      <c r="AF775" s="2">
        <f t="shared" si="253"/>
        <v>38.349999999999959</v>
      </c>
      <c r="AG775" s="90">
        <f t="shared" si="254"/>
        <v>15.302287437157762</v>
      </c>
      <c r="AH775" s="90">
        <f t="shared" si="255"/>
        <v>-0.72894937185788811</v>
      </c>
      <c r="AI775" s="2">
        <f t="shared" si="256"/>
        <v>15.265839968564867</v>
      </c>
      <c r="AJ775">
        <f t="shared" si="248"/>
        <v>-3.6447468592894404E-2</v>
      </c>
    </row>
    <row r="776" spans="27:36" x14ac:dyDescent="0.25">
      <c r="AA776" s="2">
        <f t="shared" si="249"/>
        <v>38.399999999999956</v>
      </c>
      <c r="AB776" s="91">
        <f t="shared" si="250"/>
        <v>14.582843921518178</v>
      </c>
      <c r="AC776" s="91">
        <f t="shared" si="251"/>
        <v>-0.73298219607590887</v>
      </c>
      <c r="AD776" s="91">
        <f t="shared" si="252"/>
        <v>14.546194811714383</v>
      </c>
      <c r="AF776" s="2">
        <f t="shared" si="253"/>
        <v>38.399999999999956</v>
      </c>
      <c r="AG776" s="90">
        <f t="shared" si="254"/>
        <v>15.265839968564867</v>
      </c>
      <c r="AH776" s="90">
        <f t="shared" si="255"/>
        <v>-0.72713199842824328</v>
      </c>
      <c r="AI776" s="2">
        <f t="shared" si="256"/>
        <v>15.229483368643455</v>
      </c>
      <c r="AJ776">
        <f t="shared" si="248"/>
        <v>-3.6356599921412165E-2</v>
      </c>
    </row>
    <row r="777" spans="27:36" x14ac:dyDescent="0.25">
      <c r="AA777" s="2">
        <f t="shared" si="249"/>
        <v>38.449999999999953</v>
      </c>
      <c r="AB777" s="91">
        <f t="shared" si="250"/>
        <v>14.546194811714383</v>
      </c>
      <c r="AC777" s="91">
        <f t="shared" si="251"/>
        <v>-0.73115474058571917</v>
      </c>
      <c r="AD777" s="91">
        <f t="shared" si="252"/>
        <v>14.509637074685097</v>
      </c>
      <c r="AF777" s="2">
        <f t="shared" si="253"/>
        <v>38.449999999999953</v>
      </c>
      <c r="AG777" s="90">
        <f t="shared" si="254"/>
        <v>15.229483368643455</v>
      </c>
      <c r="AH777" s="90">
        <f t="shared" si="255"/>
        <v>-0.72531916843217281</v>
      </c>
      <c r="AI777" s="2">
        <f t="shared" si="256"/>
        <v>15.193217410221846</v>
      </c>
      <c r="AJ777">
        <f t="shared" ref="AJ777:AJ840" si="257">(AH777*0.05)</f>
        <v>-3.6265958421608645E-2</v>
      </c>
    </row>
    <row r="778" spans="27:36" x14ac:dyDescent="0.25">
      <c r="AA778" s="2">
        <f t="shared" ref="AA778:AA841" si="258">AA777+$C$3</f>
        <v>38.49999999999995</v>
      </c>
      <c r="AB778" s="91">
        <f t="shared" ref="AB778:AB841" si="259">AD777</f>
        <v>14.509637074685097</v>
      </c>
      <c r="AC778" s="91">
        <f t="shared" ref="AC778:AC841" si="260">(-0.05)*AB778-(0.0001*AA778)</f>
        <v>-0.72933185373425491</v>
      </c>
      <c r="AD778" s="91">
        <f t="shared" ref="AD778:AD841" si="261">AB778+($C$3*AC778)</f>
        <v>14.473170481998384</v>
      </c>
      <c r="AF778" s="2">
        <f t="shared" ref="AF778:AF841" si="262">AF777+$C$3</f>
        <v>38.49999999999995</v>
      </c>
      <c r="AG778" s="90">
        <f t="shared" ref="AG778:AG841" si="263">AI777</f>
        <v>15.193217410221846</v>
      </c>
      <c r="AH778" s="90">
        <f t="shared" ref="AH778:AH841" si="264">(-0.05)*AG778+0.04-(0.0001*AF778)</f>
        <v>-0.72351087051109231</v>
      </c>
      <c r="AI778" s="2">
        <f t="shared" ref="AI778:AI841" si="265">AG778+($C$3*AH778)</f>
        <v>15.157041866696291</v>
      </c>
      <c r="AJ778">
        <f t="shared" si="257"/>
        <v>-3.6175543525554618E-2</v>
      </c>
    </row>
    <row r="779" spans="27:36" x14ac:dyDescent="0.25">
      <c r="AA779" s="2">
        <f t="shared" si="258"/>
        <v>38.549999999999947</v>
      </c>
      <c r="AB779" s="91">
        <f t="shared" si="259"/>
        <v>14.473170481998384</v>
      </c>
      <c r="AC779" s="91">
        <f t="shared" si="260"/>
        <v>-0.72751352409991921</v>
      </c>
      <c r="AD779" s="91">
        <f t="shared" si="261"/>
        <v>14.436794805793388</v>
      </c>
      <c r="AF779" s="2">
        <f t="shared" si="262"/>
        <v>38.549999999999947</v>
      </c>
      <c r="AG779" s="90">
        <f t="shared" si="263"/>
        <v>15.157041866696291</v>
      </c>
      <c r="AH779" s="90">
        <f t="shared" si="264"/>
        <v>-0.72170709333481453</v>
      </c>
      <c r="AI779" s="2">
        <f t="shared" si="265"/>
        <v>15.120956512029551</v>
      </c>
      <c r="AJ779">
        <f t="shared" si="257"/>
        <v>-3.6085354666740725E-2</v>
      </c>
    </row>
    <row r="780" spans="27:36" x14ac:dyDescent="0.25">
      <c r="AA780" s="2">
        <f t="shared" si="258"/>
        <v>38.599999999999945</v>
      </c>
      <c r="AB780" s="91">
        <f t="shared" si="259"/>
        <v>14.436794805793388</v>
      </c>
      <c r="AC780" s="91">
        <f t="shared" si="260"/>
        <v>-0.72569974028966944</v>
      </c>
      <c r="AD780" s="91">
        <f t="shared" si="261"/>
        <v>14.400509818778906</v>
      </c>
      <c r="AF780" s="2">
        <f t="shared" si="262"/>
        <v>38.599999999999945</v>
      </c>
      <c r="AG780" s="90">
        <f t="shared" si="263"/>
        <v>15.120956512029551</v>
      </c>
      <c r="AH780" s="90">
        <f t="shared" si="264"/>
        <v>-0.71990782560147748</v>
      </c>
      <c r="AI780" s="2">
        <f t="shared" si="265"/>
        <v>15.084961120749478</v>
      </c>
      <c r="AJ780">
        <f t="shared" si="257"/>
        <v>-3.5995391280073875E-2</v>
      </c>
    </row>
    <row r="781" spans="27:36" x14ac:dyDescent="0.25">
      <c r="AA781" s="2">
        <f t="shared" si="258"/>
        <v>38.649999999999942</v>
      </c>
      <c r="AB781" s="91">
        <f t="shared" si="259"/>
        <v>14.400509818778906</v>
      </c>
      <c r="AC781" s="91">
        <f t="shared" si="260"/>
        <v>-0.72389049093894531</v>
      </c>
      <c r="AD781" s="91">
        <f t="shared" si="261"/>
        <v>14.364315294231959</v>
      </c>
      <c r="AF781" s="2">
        <f t="shared" si="262"/>
        <v>38.649999999999942</v>
      </c>
      <c r="AG781" s="90">
        <f t="shared" si="263"/>
        <v>15.084961120749478</v>
      </c>
      <c r="AH781" s="90">
        <f t="shared" si="264"/>
        <v>-0.71811305603747388</v>
      </c>
      <c r="AI781" s="2">
        <f t="shared" si="265"/>
        <v>15.049055467947603</v>
      </c>
      <c r="AJ781">
        <f t="shared" si="257"/>
        <v>-3.5905652801873696E-2</v>
      </c>
    </row>
    <row r="782" spans="27:36" x14ac:dyDescent="0.25">
      <c r="AA782" s="2">
        <f t="shared" si="258"/>
        <v>38.699999999999939</v>
      </c>
      <c r="AB782" s="91">
        <f t="shared" si="259"/>
        <v>14.364315294231959</v>
      </c>
      <c r="AC782" s="91">
        <f t="shared" si="260"/>
        <v>-0.72208576471159802</v>
      </c>
      <c r="AD782" s="91">
        <f t="shared" si="261"/>
        <v>14.32821100599638</v>
      </c>
      <c r="AF782" s="2">
        <f t="shared" si="262"/>
        <v>38.699999999999939</v>
      </c>
      <c r="AG782" s="90">
        <f t="shared" si="263"/>
        <v>15.049055467947603</v>
      </c>
      <c r="AH782" s="90">
        <f t="shared" si="264"/>
        <v>-0.71632277339738026</v>
      </c>
      <c r="AI782" s="2">
        <f t="shared" si="265"/>
        <v>15.013239329277734</v>
      </c>
      <c r="AJ782">
        <f t="shared" si="257"/>
        <v>-3.5816138669869012E-2</v>
      </c>
    </row>
    <row r="783" spans="27:36" x14ac:dyDescent="0.25">
      <c r="AA783" s="2">
        <f t="shared" si="258"/>
        <v>38.749999999999936</v>
      </c>
      <c r="AB783" s="91">
        <f t="shared" si="259"/>
        <v>14.32821100599638</v>
      </c>
      <c r="AC783" s="91">
        <f t="shared" si="260"/>
        <v>-0.720285550299819</v>
      </c>
      <c r="AD783" s="91">
        <f t="shared" si="261"/>
        <v>14.29219672848139</v>
      </c>
      <c r="AF783" s="2">
        <f t="shared" si="262"/>
        <v>38.749999999999936</v>
      </c>
      <c r="AG783" s="90">
        <f t="shared" si="263"/>
        <v>15.013239329277734</v>
      </c>
      <c r="AH783" s="90">
        <f t="shared" si="264"/>
        <v>-0.71453696646388665</v>
      </c>
      <c r="AI783" s="2">
        <f t="shared" si="265"/>
        <v>14.977512480954539</v>
      </c>
      <c r="AJ783">
        <f t="shared" si="257"/>
        <v>-3.5726848323194331E-2</v>
      </c>
    </row>
    <row r="784" spans="27:36" x14ac:dyDescent="0.25">
      <c r="AA784" s="2">
        <f t="shared" si="258"/>
        <v>38.799999999999933</v>
      </c>
      <c r="AB784" s="91">
        <f t="shared" si="259"/>
        <v>14.29219672848139</v>
      </c>
      <c r="AC784" s="91">
        <f t="shared" si="260"/>
        <v>-0.71848983642406949</v>
      </c>
      <c r="AD784" s="91">
        <f t="shared" si="261"/>
        <v>14.256272236660186</v>
      </c>
      <c r="AF784" s="2">
        <f t="shared" si="262"/>
        <v>38.799999999999933</v>
      </c>
      <c r="AG784" s="90">
        <f t="shared" si="263"/>
        <v>14.977512480954539</v>
      </c>
      <c r="AH784" s="90">
        <f t="shared" si="264"/>
        <v>-0.71275562404772697</v>
      </c>
      <c r="AI784" s="2">
        <f t="shared" si="265"/>
        <v>14.941874699752153</v>
      </c>
      <c r="AJ784">
        <f t="shared" si="257"/>
        <v>-3.5637781202386351E-2</v>
      </c>
    </row>
    <row r="785" spans="27:36" x14ac:dyDescent="0.25">
      <c r="AA785" s="2">
        <f t="shared" si="258"/>
        <v>38.84999999999993</v>
      </c>
      <c r="AB785" s="91">
        <f t="shared" si="259"/>
        <v>14.256272236660186</v>
      </c>
      <c r="AC785" s="91">
        <f t="shared" si="260"/>
        <v>-0.71669861183300931</v>
      </c>
      <c r="AD785" s="91">
        <f t="shared" si="261"/>
        <v>14.220437306068535</v>
      </c>
      <c r="AF785" s="2">
        <f t="shared" si="262"/>
        <v>38.84999999999993</v>
      </c>
      <c r="AG785" s="90">
        <f t="shared" si="263"/>
        <v>14.941874699752153</v>
      </c>
      <c r="AH785" s="90">
        <f t="shared" si="264"/>
        <v>-0.71097873498760766</v>
      </c>
      <c r="AI785" s="2">
        <f t="shared" si="265"/>
        <v>14.906325763002773</v>
      </c>
      <c r="AJ785">
        <f t="shared" si="257"/>
        <v>-3.5548936749380387E-2</v>
      </c>
    </row>
    <row r="786" spans="27:36" x14ac:dyDescent="0.25">
      <c r="AA786" s="2">
        <f t="shared" si="258"/>
        <v>38.899999999999928</v>
      </c>
      <c r="AB786" s="91">
        <f t="shared" si="259"/>
        <v>14.220437306068535</v>
      </c>
      <c r="AC786" s="91">
        <f t="shared" si="260"/>
        <v>-0.71491186530342676</v>
      </c>
      <c r="AD786" s="91">
        <f t="shared" si="261"/>
        <v>14.184691712803364</v>
      </c>
      <c r="AF786" s="2">
        <f t="shared" si="262"/>
        <v>38.899999999999928</v>
      </c>
      <c r="AG786" s="90">
        <f t="shared" si="263"/>
        <v>14.906325763002773</v>
      </c>
      <c r="AH786" s="90">
        <f t="shared" si="264"/>
        <v>-0.70920628815013864</v>
      </c>
      <c r="AI786" s="2">
        <f t="shared" si="265"/>
        <v>14.870865448595266</v>
      </c>
      <c r="AJ786">
        <f t="shared" si="257"/>
        <v>-3.5460314407506931E-2</v>
      </c>
    </row>
    <row r="787" spans="27:36" x14ac:dyDescent="0.25">
      <c r="AA787" s="2">
        <f t="shared" si="258"/>
        <v>38.949999999999925</v>
      </c>
      <c r="AB787" s="91">
        <f t="shared" si="259"/>
        <v>14.184691712803364</v>
      </c>
      <c r="AC787" s="91">
        <f t="shared" si="260"/>
        <v>-0.71312958564016826</v>
      </c>
      <c r="AD787" s="91">
        <f t="shared" si="261"/>
        <v>14.149035233521355</v>
      </c>
      <c r="AF787" s="2">
        <f t="shared" si="262"/>
        <v>38.949999999999925</v>
      </c>
      <c r="AG787" s="90">
        <f t="shared" si="263"/>
        <v>14.870865448595266</v>
      </c>
      <c r="AH787" s="90">
        <f t="shared" si="264"/>
        <v>-0.70743827242976332</v>
      </c>
      <c r="AI787" s="2">
        <f t="shared" si="265"/>
        <v>14.835493534973779</v>
      </c>
      <c r="AJ787">
        <f t="shared" si="257"/>
        <v>-3.5371913621488164E-2</v>
      </c>
    </row>
    <row r="788" spans="27:36" x14ac:dyDescent="0.25">
      <c r="AA788" s="2">
        <f t="shared" si="258"/>
        <v>38.999999999999922</v>
      </c>
      <c r="AB788" s="91">
        <f t="shared" si="259"/>
        <v>14.149035233521355</v>
      </c>
      <c r="AC788" s="91">
        <f t="shared" si="260"/>
        <v>-0.71135176167606784</v>
      </c>
      <c r="AD788" s="91">
        <f t="shared" si="261"/>
        <v>14.113467645437551</v>
      </c>
      <c r="AF788" s="2">
        <f t="shared" si="262"/>
        <v>38.999999999999922</v>
      </c>
      <c r="AG788" s="90">
        <f t="shared" si="263"/>
        <v>14.835493534973779</v>
      </c>
      <c r="AH788" s="90">
        <f t="shared" si="264"/>
        <v>-0.705674676748689</v>
      </c>
      <c r="AI788" s="2">
        <f t="shared" si="265"/>
        <v>14.800209801136344</v>
      </c>
      <c r="AJ788">
        <f t="shared" si="257"/>
        <v>-3.5283733837434453E-2</v>
      </c>
    </row>
    <row r="789" spans="27:36" x14ac:dyDescent="0.25">
      <c r="AA789" s="2">
        <f t="shared" si="258"/>
        <v>39.049999999999919</v>
      </c>
      <c r="AB789" s="91">
        <f t="shared" si="259"/>
        <v>14.113467645437551</v>
      </c>
      <c r="AC789" s="91">
        <f t="shared" si="260"/>
        <v>-0.70957838227187764</v>
      </c>
      <c r="AD789" s="91">
        <f t="shared" si="261"/>
        <v>14.077988726323957</v>
      </c>
      <c r="AF789" s="2">
        <f t="shared" si="262"/>
        <v>39.049999999999919</v>
      </c>
      <c r="AG789" s="90">
        <f t="shared" si="263"/>
        <v>14.800209801136344</v>
      </c>
      <c r="AH789" s="90">
        <f t="shared" si="264"/>
        <v>-0.70391549005681719</v>
      </c>
      <c r="AI789" s="2">
        <f t="shared" si="265"/>
        <v>14.765014026633503</v>
      </c>
      <c r="AJ789">
        <f t="shared" si="257"/>
        <v>-3.5195774502840858E-2</v>
      </c>
    </row>
    <row r="790" spans="27:36" x14ac:dyDescent="0.25">
      <c r="AA790" s="2">
        <f t="shared" si="258"/>
        <v>39.099999999999916</v>
      </c>
      <c r="AB790" s="91">
        <f t="shared" si="259"/>
        <v>14.077988726323957</v>
      </c>
      <c r="AC790" s="91">
        <f t="shared" si="260"/>
        <v>-0.70780943631619786</v>
      </c>
      <c r="AD790" s="91">
        <f t="shared" si="261"/>
        <v>14.042598254508148</v>
      </c>
      <c r="AF790" s="2">
        <f t="shared" si="262"/>
        <v>39.099999999999916</v>
      </c>
      <c r="AG790" s="90">
        <f t="shared" si="263"/>
        <v>14.765014026633503</v>
      </c>
      <c r="AH790" s="90">
        <f t="shared" si="264"/>
        <v>-0.70216070133167519</v>
      </c>
      <c r="AI790" s="2">
        <f t="shared" si="265"/>
        <v>14.72990599156692</v>
      </c>
      <c r="AJ790">
        <f t="shared" si="257"/>
        <v>-3.5108035066583762E-2</v>
      </c>
    </row>
    <row r="791" spans="27:36" x14ac:dyDescent="0.25">
      <c r="AA791" s="2">
        <f t="shared" si="258"/>
        <v>39.149999999999913</v>
      </c>
      <c r="AB791" s="91">
        <f t="shared" si="259"/>
        <v>14.042598254508148</v>
      </c>
      <c r="AC791" s="91">
        <f t="shared" si="260"/>
        <v>-0.70604491272540748</v>
      </c>
      <c r="AD791" s="91">
        <f t="shared" si="261"/>
        <v>14.007296008871878</v>
      </c>
      <c r="AF791" s="2">
        <f t="shared" si="262"/>
        <v>39.149999999999913</v>
      </c>
      <c r="AG791" s="90">
        <f t="shared" si="263"/>
        <v>14.72990599156692</v>
      </c>
      <c r="AH791" s="90">
        <f t="shared" si="264"/>
        <v>-0.700410299578346</v>
      </c>
      <c r="AI791" s="2">
        <f t="shared" si="265"/>
        <v>14.694885476588002</v>
      </c>
      <c r="AJ791">
        <f t="shared" si="257"/>
        <v>-3.5020514978917304E-2</v>
      </c>
    </row>
    <row r="792" spans="27:36" x14ac:dyDescent="0.25">
      <c r="AA792" s="2">
        <f t="shared" si="258"/>
        <v>39.19999999999991</v>
      </c>
      <c r="AB792" s="91">
        <f t="shared" si="259"/>
        <v>14.007296008871878</v>
      </c>
      <c r="AC792" s="91">
        <f t="shared" si="260"/>
        <v>-0.70428480044359398</v>
      </c>
      <c r="AD792" s="91">
        <f t="shared" si="261"/>
        <v>13.972081768849698</v>
      </c>
      <c r="AF792" s="2">
        <f t="shared" si="262"/>
        <v>39.19999999999991</v>
      </c>
      <c r="AG792" s="90">
        <f t="shared" si="263"/>
        <v>14.694885476588002</v>
      </c>
      <c r="AH792" s="90">
        <f t="shared" si="264"/>
        <v>-0.69866427382940011</v>
      </c>
      <c r="AI792" s="2">
        <f t="shared" si="265"/>
        <v>14.659952262896532</v>
      </c>
      <c r="AJ792">
        <f t="shared" si="257"/>
        <v>-3.4933213691470004E-2</v>
      </c>
    </row>
    <row r="793" spans="27:36" x14ac:dyDescent="0.25">
      <c r="AA793" s="2">
        <f t="shared" si="258"/>
        <v>39.249999999999908</v>
      </c>
      <c r="AB793" s="91">
        <f t="shared" si="259"/>
        <v>13.972081768849698</v>
      </c>
      <c r="AC793" s="91">
        <f t="shared" si="260"/>
        <v>-0.70252908844248485</v>
      </c>
      <c r="AD793" s="91">
        <f t="shared" si="261"/>
        <v>13.936955314427573</v>
      </c>
      <c r="AF793" s="2">
        <f t="shared" si="262"/>
        <v>39.249999999999908</v>
      </c>
      <c r="AG793" s="90">
        <f t="shared" si="263"/>
        <v>14.659952262896532</v>
      </c>
      <c r="AH793" s="90">
        <f t="shared" si="264"/>
        <v>-0.69692261314482651</v>
      </c>
      <c r="AI793" s="2">
        <f t="shared" si="265"/>
        <v>14.62510613223929</v>
      </c>
      <c r="AJ793">
        <f t="shared" si="257"/>
        <v>-3.4846130657241327E-2</v>
      </c>
    </row>
    <row r="794" spans="27:36" x14ac:dyDescent="0.25">
      <c r="AA794" s="2">
        <f t="shared" si="258"/>
        <v>39.299999999999905</v>
      </c>
      <c r="AB794" s="91">
        <f t="shared" si="259"/>
        <v>13.936955314427573</v>
      </c>
      <c r="AC794" s="91">
        <f t="shared" si="260"/>
        <v>-0.70077776572137873</v>
      </c>
      <c r="AD794" s="91">
        <f t="shared" si="261"/>
        <v>13.901916426141504</v>
      </c>
      <c r="AF794" s="2">
        <f t="shared" si="262"/>
        <v>39.299999999999905</v>
      </c>
      <c r="AG794" s="90">
        <f t="shared" si="263"/>
        <v>14.62510613223929</v>
      </c>
      <c r="AH794" s="90">
        <f t="shared" si="264"/>
        <v>-0.69518530661196454</v>
      </c>
      <c r="AI794" s="2">
        <f t="shared" si="265"/>
        <v>14.590346866908693</v>
      </c>
      <c r="AJ794">
        <f t="shared" si="257"/>
        <v>-3.4759265330598227E-2</v>
      </c>
    </row>
    <row r="795" spans="27:36" x14ac:dyDescent="0.25">
      <c r="AA795" s="2">
        <f t="shared" si="258"/>
        <v>39.349999999999902</v>
      </c>
      <c r="AB795" s="91">
        <f t="shared" si="259"/>
        <v>13.901916426141504</v>
      </c>
      <c r="AC795" s="91">
        <f t="shared" si="260"/>
        <v>-0.69903082130707528</v>
      </c>
      <c r="AD795" s="91">
        <f t="shared" si="261"/>
        <v>13.86696488507615</v>
      </c>
      <c r="AF795" s="2">
        <f t="shared" si="262"/>
        <v>39.349999999999902</v>
      </c>
      <c r="AG795" s="90">
        <f t="shared" si="263"/>
        <v>14.590346866908693</v>
      </c>
      <c r="AH795" s="90">
        <f t="shared" si="264"/>
        <v>-0.69345234334543471</v>
      </c>
      <c r="AI795" s="2">
        <f t="shared" si="265"/>
        <v>14.55567424974142</v>
      </c>
      <c r="AJ795">
        <f t="shared" si="257"/>
        <v>-3.4672617167271734E-2</v>
      </c>
    </row>
    <row r="796" spans="27:36" x14ac:dyDescent="0.25">
      <c r="AA796" s="2">
        <f t="shared" si="258"/>
        <v>39.399999999999899</v>
      </c>
      <c r="AB796" s="91">
        <f t="shared" si="259"/>
        <v>13.86696488507615</v>
      </c>
      <c r="AC796" s="91">
        <f t="shared" si="260"/>
        <v>-0.69728824425380753</v>
      </c>
      <c r="AD796" s="91">
        <f t="shared" si="261"/>
        <v>13.832100472863461</v>
      </c>
      <c r="AF796" s="2">
        <f t="shared" si="262"/>
        <v>39.399999999999899</v>
      </c>
      <c r="AG796" s="90">
        <f t="shared" si="263"/>
        <v>14.55567424974142</v>
      </c>
      <c r="AH796" s="90">
        <f t="shared" si="264"/>
        <v>-0.69172371248707099</v>
      </c>
      <c r="AI796" s="2">
        <f t="shared" si="265"/>
        <v>14.521088064117066</v>
      </c>
      <c r="AJ796">
        <f t="shared" si="257"/>
        <v>-3.4586185624353553E-2</v>
      </c>
    </row>
    <row r="797" spans="27:36" x14ac:dyDescent="0.25">
      <c r="AA797" s="2">
        <f t="shared" si="258"/>
        <v>39.449999999999896</v>
      </c>
      <c r="AB797" s="91">
        <f t="shared" si="259"/>
        <v>13.832100472863461</v>
      </c>
      <c r="AC797" s="91">
        <f t="shared" si="260"/>
        <v>-0.69555002364317309</v>
      </c>
      <c r="AD797" s="91">
        <f t="shared" si="261"/>
        <v>13.797322971681302</v>
      </c>
      <c r="AF797" s="2">
        <f t="shared" si="262"/>
        <v>39.449999999999896</v>
      </c>
      <c r="AG797" s="90">
        <f t="shared" si="263"/>
        <v>14.521088064117066</v>
      </c>
      <c r="AH797" s="90">
        <f t="shared" si="264"/>
        <v>-0.68999940320585329</v>
      </c>
      <c r="AI797" s="2">
        <f t="shared" si="265"/>
        <v>14.486588093956774</v>
      </c>
      <c r="AJ797">
        <f t="shared" si="257"/>
        <v>-3.4499970160292666E-2</v>
      </c>
    </row>
    <row r="798" spans="27:36" x14ac:dyDescent="0.25">
      <c r="AA798" s="2">
        <f t="shared" si="258"/>
        <v>39.499999999999893</v>
      </c>
      <c r="AB798" s="91">
        <f t="shared" si="259"/>
        <v>13.797322971681302</v>
      </c>
      <c r="AC798" s="91">
        <f t="shared" si="260"/>
        <v>-0.69381614858406515</v>
      </c>
      <c r="AD798" s="91">
        <f t="shared" si="261"/>
        <v>13.762632164252098</v>
      </c>
      <c r="AF798" s="2">
        <f t="shared" si="262"/>
        <v>39.499999999999893</v>
      </c>
      <c r="AG798" s="90">
        <f t="shared" si="263"/>
        <v>14.486588093956774</v>
      </c>
      <c r="AH798" s="90">
        <f t="shared" si="264"/>
        <v>-0.68827940469783877</v>
      </c>
      <c r="AI798" s="2">
        <f t="shared" si="265"/>
        <v>14.452174123721882</v>
      </c>
      <c r="AJ798">
        <f t="shared" si="257"/>
        <v>-3.4413970234891941E-2</v>
      </c>
    </row>
    <row r="799" spans="27:36" x14ac:dyDescent="0.25">
      <c r="AA799" s="2">
        <f t="shared" si="258"/>
        <v>39.549999999999891</v>
      </c>
      <c r="AB799" s="91">
        <f t="shared" si="259"/>
        <v>13.762632164252098</v>
      </c>
      <c r="AC799" s="91">
        <f t="shared" si="260"/>
        <v>-0.69208660821260504</v>
      </c>
      <c r="AD799" s="91">
        <f t="shared" si="261"/>
        <v>13.728027833841468</v>
      </c>
      <c r="AF799" s="2">
        <f t="shared" si="262"/>
        <v>39.549999999999891</v>
      </c>
      <c r="AG799" s="90">
        <f t="shared" si="263"/>
        <v>14.452174123721882</v>
      </c>
      <c r="AH799" s="90">
        <f t="shared" si="264"/>
        <v>-0.68656370618609419</v>
      </c>
      <c r="AI799" s="2">
        <f t="shared" si="265"/>
        <v>14.417845938412578</v>
      </c>
      <c r="AJ799">
        <f t="shared" si="257"/>
        <v>-3.4328185309304711E-2</v>
      </c>
    </row>
    <row r="800" spans="27:36" x14ac:dyDescent="0.25">
      <c r="AA800" s="2">
        <f t="shared" si="258"/>
        <v>39.599999999999888</v>
      </c>
      <c r="AB800" s="91">
        <f t="shared" si="259"/>
        <v>13.728027833841468</v>
      </c>
      <c r="AC800" s="91">
        <f t="shared" si="260"/>
        <v>-0.69036139169207345</v>
      </c>
      <c r="AD800" s="91">
        <f t="shared" si="261"/>
        <v>13.693509764256865</v>
      </c>
      <c r="AF800" s="2">
        <f t="shared" si="262"/>
        <v>39.599999999999888</v>
      </c>
      <c r="AG800" s="90">
        <f t="shared" si="263"/>
        <v>14.417845938412578</v>
      </c>
      <c r="AH800" s="90">
        <f t="shared" si="264"/>
        <v>-0.68485229692062888</v>
      </c>
      <c r="AI800" s="2">
        <f t="shared" si="265"/>
        <v>14.383603323566547</v>
      </c>
      <c r="AJ800">
        <f t="shared" si="257"/>
        <v>-3.4242614846031444E-2</v>
      </c>
    </row>
    <row r="801" spans="27:36" x14ac:dyDescent="0.25">
      <c r="AA801" s="2">
        <f t="shared" si="258"/>
        <v>39.649999999999885</v>
      </c>
      <c r="AB801" s="91">
        <f t="shared" si="259"/>
        <v>13.693509764256865</v>
      </c>
      <c r="AC801" s="91">
        <f t="shared" si="260"/>
        <v>-0.68864048821284329</v>
      </c>
      <c r="AD801" s="91">
        <f t="shared" si="261"/>
        <v>13.659077739846223</v>
      </c>
      <c r="AF801" s="2">
        <f t="shared" si="262"/>
        <v>39.649999999999885</v>
      </c>
      <c r="AG801" s="90">
        <f t="shared" si="263"/>
        <v>14.383603323566547</v>
      </c>
      <c r="AH801" s="90">
        <f t="shared" si="264"/>
        <v>-0.68314516617832732</v>
      </c>
      <c r="AI801" s="2">
        <f t="shared" si="265"/>
        <v>14.349446065257631</v>
      </c>
      <c r="AJ801">
        <f t="shared" si="257"/>
        <v>-3.4157258308916368E-2</v>
      </c>
    </row>
    <row r="802" spans="27:36" x14ac:dyDescent="0.25">
      <c r="AA802" s="2">
        <f t="shared" si="258"/>
        <v>39.699999999999882</v>
      </c>
      <c r="AB802" s="91">
        <f t="shared" si="259"/>
        <v>13.659077739846223</v>
      </c>
      <c r="AC802" s="91">
        <f t="shared" si="260"/>
        <v>-0.68692388699231122</v>
      </c>
      <c r="AD802" s="91">
        <f t="shared" si="261"/>
        <v>13.624731545496608</v>
      </c>
      <c r="AF802" s="2">
        <f t="shared" si="262"/>
        <v>39.699999999999882</v>
      </c>
      <c r="AG802" s="90">
        <f t="shared" si="263"/>
        <v>14.349446065257631</v>
      </c>
      <c r="AH802" s="90">
        <f t="shared" si="264"/>
        <v>-0.68144230326288158</v>
      </c>
      <c r="AI802" s="2">
        <f t="shared" si="265"/>
        <v>14.315373950094486</v>
      </c>
      <c r="AJ802">
        <f t="shared" si="257"/>
        <v>-3.4072115163144082E-2</v>
      </c>
    </row>
    <row r="803" spans="27:36" x14ac:dyDescent="0.25">
      <c r="AA803" s="2">
        <f t="shared" si="258"/>
        <v>39.749999999999879</v>
      </c>
      <c r="AB803" s="91">
        <f t="shared" si="259"/>
        <v>13.624731545496608</v>
      </c>
      <c r="AC803" s="91">
        <f t="shared" si="260"/>
        <v>-0.6852115772748304</v>
      </c>
      <c r="AD803" s="91">
        <f t="shared" si="261"/>
        <v>13.590470966632868</v>
      </c>
      <c r="AF803" s="2">
        <f t="shared" si="262"/>
        <v>39.749999999999879</v>
      </c>
      <c r="AG803" s="90">
        <f t="shared" si="263"/>
        <v>14.315373950094486</v>
      </c>
      <c r="AH803" s="90">
        <f t="shared" si="264"/>
        <v>-0.6797436975047243</v>
      </c>
      <c r="AI803" s="2">
        <f t="shared" si="265"/>
        <v>14.281386765219249</v>
      </c>
      <c r="AJ803">
        <f t="shared" si="257"/>
        <v>-3.3987184875236214E-2</v>
      </c>
    </row>
    <row r="804" spans="27:36" x14ac:dyDescent="0.25">
      <c r="AA804" s="2">
        <f t="shared" si="258"/>
        <v>39.799999999999876</v>
      </c>
      <c r="AB804" s="91">
        <f t="shared" si="259"/>
        <v>13.590470966632868</v>
      </c>
      <c r="AC804" s="91">
        <f t="shared" si="260"/>
        <v>-0.6835035483316434</v>
      </c>
      <c r="AD804" s="91">
        <f t="shared" si="261"/>
        <v>13.556295789216286</v>
      </c>
      <c r="AF804" s="2">
        <f t="shared" si="262"/>
        <v>39.799999999999876</v>
      </c>
      <c r="AG804" s="90">
        <f t="shared" si="263"/>
        <v>14.281386765219249</v>
      </c>
      <c r="AH804" s="90">
        <f t="shared" si="264"/>
        <v>-0.67804933826096248</v>
      </c>
      <c r="AI804" s="2">
        <f t="shared" si="265"/>
        <v>14.247484298306201</v>
      </c>
      <c r="AJ804">
        <f t="shared" si="257"/>
        <v>-3.3902466913048122E-2</v>
      </c>
    </row>
    <row r="805" spans="27:36" x14ac:dyDescent="0.25">
      <c r="AA805" s="2">
        <f t="shared" si="258"/>
        <v>39.849999999999874</v>
      </c>
      <c r="AB805" s="91">
        <f t="shared" si="259"/>
        <v>13.556295789216286</v>
      </c>
      <c r="AC805" s="91">
        <f t="shared" si="260"/>
        <v>-0.68179978946081432</v>
      </c>
      <c r="AD805" s="91">
        <f t="shared" si="261"/>
        <v>13.522205799743245</v>
      </c>
      <c r="AF805" s="2">
        <f t="shared" si="262"/>
        <v>39.849999999999874</v>
      </c>
      <c r="AG805" s="90">
        <f t="shared" si="263"/>
        <v>14.247484298306201</v>
      </c>
      <c r="AH805" s="90">
        <f t="shared" si="264"/>
        <v>-0.67635921491531004</v>
      </c>
      <c r="AI805" s="2">
        <f t="shared" si="265"/>
        <v>14.213666337560436</v>
      </c>
      <c r="AJ805">
        <f t="shared" si="257"/>
        <v>-3.3817960745765506E-2</v>
      </c>
    </row>
    <row r="806" spans="27:36" x14ac:dyDescent="0.25">
      <c r="AA806" s="2">
        <f t="shared" si="258"/>
        <v>39.899999999999871</v>
      </c>
      <c r="AB806" s="91">
        <f t="shared" si="259"/>
        <v>13.522205799743245</v>
      </c>
      <c r="AC806" s="91">
        <f t="shared" si="260"/>
        <v>-0.68010028998716221</v>
      </c>
      <c r="AD806" s="91">
        <f t="shared" si="261"/>
        <v>13.488200785243887</v>
      </c>
      <c r="AF806" s="2">
        <f t="shared" si="262"/>
        <v>39.899999999999871</v>
      </c>
      <c r="AG806" s="90">
        <f t="shared" si="263"/>
        <v>14.213666337560436</v>
      </c>
      <c r="AH806" s="90">
        <f t="shared" si="264"/>
        <v>-0.67467331687802179</v>
      </c>
      <c r="AI806" s="2">
        <f t="shared" si="265"/>
        <v>14.179932671716536</v>
      </c>
      <c r="AJ806">
        <f t="shared" si="257"/>
        <v>-3.3733665843901091E-2</v>
      </c>
    </row>
    <row r="807" spans="27:36" x14ac:dyDescent="0.25">
      <c r="AA807" s="2">
        <f t="shared" si="258"/>
        <v>39.949999999999868</v>
      </c>
      <c r="AB807" s="91">
        <f t="shared" si="259"/>
        <v>13.488200785243887</v>
      </c>
      <c r="AC807" s="91">
        <f t="shared" si="260"/>
        <v>-0.67840503926219431</v>
      </c>
      <c r="AD807" s="91">
        <f t="shared" si="261"/>
        <v>13.454280533280777</v>
      </c>
      <c r="AF807" s="2">
        <f t="shared" si="262"/>
        <v>39.949999999999868</v>
      </c>
      <c r="AG807" s="90">
        <f t="shared" si="263"/>
        <v>14.179932671716536</v>
      </c>
      <c r="AH807" s="90">
        <f t="shared" si="264"/>
        <v>-0.67299163358582681</v>
      </c>
      <c r="AI807" s="2">
        <f t="shared" si="265"/>
        <v>14.146283090037244</v>
      </c>
      <c r="AJ807">
        <f t="shared" si="257"/>
        <v>-3.3649581679291343E-2</v>
      </c>
    </row>
    <row r="808" spans="27:36" x14ac:dyDescent="0.25">
      <c r="AA808" s="2">
        <f t="shared" si="258"/>
        <v>39.999999999999865</v>
      </c>
      <c r="AB808" s="91">
        <f t="shared" si="259"/>
        <v>13.454280533280777</v>
      </c>
      <c r="AC808" s="91">
        <f t="shared" si="260"/>
        <v>-0.6767140266640389</v>
      </c>
      <c r="AD808" s="91">
        <f t="shared" si="261"/>
        <v>13.420444831947576</v>
      </c>
      <c r="AF808" s="2">
        <f t="shared" si="262"/>
        <v>39.999999999999865</v>
      </c>
      <c r="AG808" s="90">
        <f t="shared" si="263"/>
        <v>14.146283090037244</v>
      </c>
      <c r="AH808" s="90">
        <f t="shared" si="264"/>
        <v>-0.67131415450186216</v>
      </c>
      <c r="AI808" s="2">
        <f t="shared" si="265"/>
        <v>14.11271738231215</v>
      </c>
      <c r="AJ808">
        <f t="shared" si="257"/>
        <v>-3.3565707725093111E-2</v>
      </c>
    </row>
    <row r="809" spans="27:36" x14ac:dyDescent="0.25">
      <c r="AA809" s="2">
        <f t="shared" si="258"/>
        <v>40.049999999999862</v>
      </c>
      <c r="AB809" s="91">
        <f t="shared" si="259"/>
        <v>13.420444831947576</v>
      </c>
      <c r="AC809" s="91">
        <f t="shared" si="260"/>
        <v>-0.67502724159737881</v>
      </c>
      <c r="AD809" s="91">
        <f t="shared" si="261"/>
        <v>13.386693469867707</v>
      </c>
      <c r="AF809" s="2">
        <f t="shared" si="262"/>
        <v>40.049999999999862</v>
      </c>
      <c r="AG809" s="90">
        <f t="shared" si="263"/>
        <v>14.11271738231215</v>
      </c>
      <c r="AH809" s="90">
        <f t="shared" si="264"/>
        <v>-0.6696408691156075</v>
      </c>
      <c r="AI809" s="2">
        <f t="shared" si="265"/>
        <v>14.079235338856369</v>
      </c>
      <c r="AJ809">
        <f t="shared" si="257"/>
        <v>-3.3482043455780375E-2</v>
      </c>
    </row>
    <row r="810" spans="27:36" x14ac:dyDescent="0.25">
      <c r="AA810" s="2">
        <f t="shared" si="258"/>
        <v>40.099999999999859</v>
      </c>
      <c r="AB810" s="91">
        <f t="shared" si="259"/>
        <v>13.386693469867707</v>
      </c>
      <c r="AC810" s="91">
        <f t="shared" si="260"/>
        <v>-0.67334467349338534</v>
      </c>
      <c r="AD810" s="91">
        <f t="shared" si="261"/>
        <v>13.353026236193038</v>
      </c>
      <c r="AF810" s="2">
        <f t="shared" si="262"/>
        <v>40.099999999999859</v>
      </c>
      <c r="AG810" s="90">
        <f t="shared" si="263"/>
        <v>14.079235338856369</v>
      </c>
      <c r="AH810" s="90">
        <f t="shared" si="264"/>
        <v>-0.66797176694281846</v>
      </c>
      <c r="AI810" s="2">
        <f t="shared" si="265"/>
        <v>14.045836750509228</v>
      </c>
      <c r="AJ810">
        <f t="shared" si="257"/>
        <v>-3.3398588347140927E-2</v>
      </c>
    </row>
    <row r="811" spans="27:36" x14ac:dyDescent="0.25">
      <c r="AA811" s="2">
        <f t="shared" si="258"/>
        <v>40.149999999999856</v>
      </c>
      <c r="AB811" s="91">
        <f t="shared" si="259"/>
        <v>13.353026236193038</v>
      </c>
      <c r="AC811" s="91">
        <f t="shared" si="260"/>
        <v>-0.67166631180965197</v>
      </c>
      <c r="AD811" s="91">
        <f t="shared" si="261"/>
        <v>13.319442920602556</v>
      </c>
      <c r="AF811" s="2">
        <f t="shared" si="262"/>
        <v>40.149999999999856</v>
      </c>
      <c r="AG811" s="90">
        <f t="shared" si="263"/>
        <v>14.045836750509228</v>
      </c>
      <c r="AH811" s="90">
        <f t="shared" si="264"/>
        <v>-0.66630683752546138</v>
      </c>
      <c r="AI811" s="2">
        <f t="shared" si="265"/>
        <v>14.012521408632955</v>
      </c>
      <c r="AJ811">
        <f t="shared" si="257"/>
        <v>-3.3315341876273073E-2</v>
      </c>
    </row>
    <row r="812" spans="27:36" x14ac:dyDescent="0.25">
      <c r="AA812" s="2">
        <f t="shared" si="258"/>
        <v>40.199999999999854</v>
      </c>
      <c r="AB812" s="91">
        <f t="shared" si="259"/>
        <v>13.319442920602556</v>
      </c>
      <c r="AC812" s="91">
        <f t="shared" si="260"/>
        <v>-0.66999214603012791</v>
      </c>
      <c r="AD812" s="91">
        <f t="shared" si="261"/>
        <v>13.28594331330105</v>
      </c>
      <c r="AF812" s="2">
        <f t="shared" si="262"/>
        <v>40.199999999999854</v>
      </c>
      <c r="AG812" s="90">
        <f t="shared" si="263"/>
        <v>14.012521408632955</v>
      </c>
      <c r="AH812" s="90">
        <f t="shared" si="264"/>
        <v>-0.66464607043164781</v>
      </c>
      <c r="AI812" s="2">
        <f t="shared" si="265"/>
        <v>13.979289105111372</v>
      </c>
      <c r="AJ812">
        <f t="shared" si="257"/>
        <v>-3.3232303521582393E-2</v>
      </c>
    </row>
    <row r="813" spans="27:36" x14ac:dyDescent="0.25">
      <c r="AA813" s="2">
        <f t="shared" si="258"/>
        <v>40.249999999999851</v>
      </c>
      <c r="AB813" s="91">
        <f t="shared" si="259"/>
        <v>13.28594331330105</v>
      </c>
      <c r="AC813" s="91">
        <f t="shared" si="260"/>
        <v>-0.66832216566505254</v>
      </c>
      <c r="AD813" s="91">
        <f t="shared" si="261"/>
        <v>13.252527205017797</v>
      </c>
      <c r="AF813" s="2">
        <f t="shared" si="262"/>
        <v>40.249999999999851</v>
      </c>
      <c r="AG813" s="90">
        <f t="shared" si="263"/>
        <v>13.979289105111372</v>
      </c>
      <c r="AH813" s="90">
        <f t="shared" si="264"/>
        <v>-0.66298945525556852</v>
      </c>
      <c r="AI813" s="2">
        <f t="shared" si="265"/>
        <v>13.946139632348594</v>
      </c>
      <c r="AJ813">
        <f t="shared" si="257"/>
        <v>-3.314947276277843E-2</v>
      </c>
    </row>
    <row r="814" spans="27:36" x14ac:dyDescent="0.25">
      <c r="AA814" s="2">
        <f t="shared" si="258"/>
        <v>40.299999999999848</v>
      </c>
      <c r="AB814" s="91">
        <f t="shared" si="259"/>
        <v>13.252527205017797</v>
      </c>
      <c r="AC814" s="91">
        <f t="shared" si="260"/>
        <v>-0.66665636025088992</v>
      </c>
      <c r="AD814" s="91">
        <f t="shared" si="261"/>
        <v>13.219194387005253</v>
      </c>
      <c r="AF814" s="2">
        <f t="shared" si="262"/>
        <v>40.299999999999848</v>
      </c>
      <c r="AG814" s="90">
        <f t="shared" si="263"/>
        <v>13.946139632348594</v>
      </c>
      <c r="AH814" s="90">
        <f t="shared" si="264"/>
        <v>-0.66133698161742971</v>
      </c>
      <c r="AI814" s="2">
        <f t="shared" si="265"/>
        <v>13.913072783267722</v>
      </c>
      <c r="AJ814">
        <f t="shared" si="257"/>
        <v>-3.3066849080871485E-2</v>
      </c>
    </row>
    <row r="815" spans="27:36" x14ac:dyDescent="0.25">
      <c r="AA815" s="2">
        <f t="shared" si="258"/>
        <v>40.349999999999845</v>
      </c>
      <c r="AB815" s="91">
        <f t="shared" si="259"/>
        <v>13.219194387005253</v>
      </c>
      <c r="AC815" s="91">
        <f t="shared" si="260"/>
        <v>-0.66499471935026266</v>
      </c>
      <c r="AD815" s="91">
        <f t="shared" si="261"/>
        <v>13.18594465103774</v>
      </c>
      <c r="AF815" s="2">
        <f t="shared" si="262"/>
        <v>40.349999999999845</v>
      </c>
      <c r="AG815" s="90">
        <f t="shared" si="263"/>
        <v>13.913072783267722</v>
      </c>
      <c r="AH815" s="90">
        <f t="shared" si="264"/>
        <v>-0.65968863916338616</v>
      </c>
      <c r="AI815" s="2">
        <f t="shared" si="265"/>
        <v>13.880088351309553</v>
      </c>
      <c r="AJ815">
        <f t="shared" si="257"/>
        <v>-3.2984431958169309E-2</v>
      </c>
    </row>
    <row r="816" spans="27:36" x14ac:dyDescent="0.25">
      <c r="AA816" s="2">
        <f t="shared" si="258"/>
        <v>40.399999999999842</v>
      </c>
      <c r="AB816" s="91">
        <f t="shared" si="259"/>
        <v>13.18594465103774</v>
      </c>
      <c r="AC816" s="91">
        <f t="shared" si="260"/>
        <v>-0.66333723255188703</v>
      </c>
      <c r="AD816" s="91">
        <f t="shared" si="261"/>
        <v>13.152777789410147</v>
      </c>
      <c r="AF816" s="2">
        <f t="shared" si="262"/>
        <v>40.399999999999842</v>
      </c>
      <c r="AG816" s="90">
        <f t="shared" si="263"/>
        <v>13.880088351309553</v>
      </c>
      <c r="AH816" s="90">
        <f t="shared" si="264"/>
        <v>-0.6580444175654776</v>
      </c>
      <c r="AI816" s="2">
        <f t="shared" si="265"/>
        <v>13.847186130431279</v>
      </c>
      <c r="AJ816">
        <f t="shared" si="257"/>
        <v>-3.290222087827388E-2</v>
      </c>
    </row>
    <row r="817" spans="27:36" x14ac:dyDescent="0.25">
      <c r="AA817" s="2">
        <f t="shared" si="258"/>
        <v>40.449999999999839</v>
      </c>
      <c r="AB817" s="91">
        <f t="shared" si="259"/>
        <v>13.152777789410147</v>
      </c>
      <c r="AC817" s="91">
        <f t="shared" si="260"/>
        <v>-0.66168388947050738</v>
      </c>
      <c r="AD817" s="91">
        <f t="shared" si="261"/>
        <v>13.119693594936621</v>
      </c>
      <c r="AF817" s="2">
        <f t="shared" si="262"/>
        <v>40.449999999999839</v>
      </c>
      <c r="AG817" s="90">
        <f t="shared" si="263"/>
        <v>13.847186130431279</v>
      </c>
      <c r="AH817" s="90">
        <f t="shared" si="264"/>
        <v>-0.6564043065215639</v>
      </c>
      <c r="AI817" s="2">
        <f t="shared" si="265"/>
        <v>13.814365915105201</v>
      </c>
      <c r="AJ817">
        <f t="shared" si="257"/>
        <v>-3.2820215326078199E-2</v>
      </c>
    </row>
    <row r="818" spans="27:36" x14ac:dyDescent="0.25">
      <c r="AA818" s="2">
        <f t="shared" si="258"/>
        <v>40.499999999999837</v>
      </c>
      <c r="AB818" s="91">
        <f t="shared" si="259"/>
        <v>13.119693594936621</v>
      </c>
      <c r="AC818" s="91">
        <f t="shared" si="260"/>
        <v>-0.66003467974683105</v>
      </c>
      <c r="AD818" s="91">
        <f t="shared" si="261"/>
        <v>13.08669186094928</v>
      </c>
      <c r="AF818" s="2">
        <f t="shared" si="262"/>
        <v>40.499999999999837</v>
      </c>
      <c r="AG818" s="90">
        <f t="shared" si="263"/>
        <v>13.814365915105201</v>
      </c>
      <c r="AH818" s="90">
        <f t="shared" si="264"/>
        <v>-0.65476829575526008</v>
      </c>
      <c r="AI818" s="2">
        <f t="shared" si="265"/>
        <v>13.781627500317438</v>
      </c>
      <c r="AJ818">
        <f t="shared" si="257"/>
        <v>-3.2738414787763008E-2</v>
      </c>
    </row>
    <row r="819" spans="27:36" x14ac:dyDescent="0.25">
      <c r="AA819" s="2">
        <f t="shared" si="258"/>
        <v>40.549999999999834</v>
      </c>
      <c r="AB819" s="91">
        <f t="shared" si="259"/>
        <v>13.08669186094928</v>
      </c>
      <c r="AC819" s="91">
        <f t="shared" si="260"/>
        <v>-0.65838959304746403</v>
      </c>
      <c r="AD819" s="91">
        <f t="shared" si="261"/>
        <v>13.053772381296907</v>
      </c>
      <c r="AF819" s="2">
        <f t="shared" si="262"/>
        <v>40.549999999999834</v>
      </c>
      <c r="AG819" s="90">
        <f t="shared" si="263"/>
        <v>13.781627500317438</v>
      </c>
      <c r="AH819" s="90">
        <f t="shared" si="264"/>
        <v>-0.65313637501587196</v>
      </c>
      <c r="AI819" s="2">
        <f t="shared" si="265"/>
        <v>13.748970681566645</v>
      </c>
      <c r="AJ819">
        <f t="shared" si="257"/>
        <v>-3.2656818750793598E-2</v>
      </c>
    </row>
    <row r="820" spans="27:36" x14ac:dyDescent="0.25">
      <c r="AA820" s="2">
        <f t="shared" si="258"/>
        <v>40.599999999999831</v>
      </c>
      <c r="AB820" s="91">
        <f t="shared" si="259"/>
        <v>13.053772381296907</v>
      </c>
      <c r="AC820" s="91">
        <f t="shared" si="260"/>
        <v>-0.65674861906484538</v>
      </c>
      <c r="AD820" s="91">
        <f t="shared" si="261"/>
        <v>13.020934950343666</v>
      </c>
      <c r="AF820" s="2">
        <f t="shared" si="262"/>
        <v>40.599999999999831</v>
      </c>
      <c r="AG820" s="90">
        <f t="shared" si="263"/>
        <v>13.748970681566645</v>
      </c>
      <c r="AH820" s="90">
        <f t="shared" si="264"/>
        <v>-0.6515085340783322</v>
      </c>
      <c r="AI820" s="2">
        <f t="shared" si="265"/>
        <v>13.716395254862729</v>
      </c>
      <c r="AJ820">
        <f t="shared" si="257"/>
        <v>-3.257542670391661E-2</v>
      </c>
    </row>
    <row r="821" spans="27:36" x14ac:dyDescent="0.25">
      <c r="AA821" s="2">
        <f t="shared" si="258"/>
        <v>40.649999999999828</v>
      </c>
      <c r="AB821" s="91">
        <f t="shared" si="259"/>
        <v>13.020934950343666</v>
      </c>
      <c r="AC821" s="91">
        <f t="shared" si="260"/>
        <v>-0.65511174751718326</v>
      </c>
      <c r="AD821" s="91">
        <f t="shared" si="261"/>
        <v>12.988179362967806</v>
      </c>
      <c r="AF821" s="2">
        <f t="shared" si="262"/>
        <v>40.649999999999828</v>
      </c>
      <c r="AG821" s="90">
        <f t="shared" si="263"/>
        <v>13.716395254862729</v>
      </c>
      <c r="AH821" s="90">
        <f t="shared" si="264"/>
        <v>-0.64988476274313645</v>
      </c>
      <c r="AI821" s="2">
        <f t="shared" si="265"/>
        <v>13.683901016725573</v>
      </c>
      <c r="AJ821">
        <f t="shared" si="257"/>
        <v>-3.2494238137156822E-2</v>
      </c>
    </row>
    <row r="822" spans="27:36" x14ac:dyDescent="0.25">
      <c r="AA822" s="2">
        <f t="shared" si="258"/>
        <v>40.699999999999825</v>
      </c>
      <c r="AB822" s="91">
        <f t="shared" si="259"/>
        <v>12.988179362967806</v>
      </c>
      <c r="AC822" s="91">
        <f t="shared" si="260"/>
        <v>-0.65347896814839035</v>
      </c>
      <c r="AD822" s="91">
        <f t="shared" si="261"/>
        <v>12.955505414560387</v>
      </c>
      <c r="AF822" s="2">
        <f t="shared" si="262"/>
        <v>40.699999999999825</v>
      </c>
      <c r="AG822" s="90">
        <f t="shared" si="263"/>
        <v>13.683901016725573</v>
      </c>
      <c r="AH822" s="90">
        <f t="shared" si="264"/>
        <v>-0.64826505083627861</v>
      </c>
      <c r="AI822" s="2">
        <f t="shared" si="265"/>
        <v>13.651487764183759</v>
      </c>
      <c r="AJ822">
        <f t="shared" si="257"/>
        <v>-3.2413252541813931E-2</v>
      </c>
    </row>
    <row r="823" spans="27:36" x14ac:dyDescent="0.25">
      <c r="AA823" s="2">
        <f t="shared" si="258"/>
        <v>40.749999999999822</v>
      </c>
      <c r="AB823" s="91">
        <f t="shared" si="259"/>
        <v>12.955505414560387</v>
      </c>
      <c r="AC823" s="91">
        <f t="shared" si="260"/>
        <v>-0.65185027072801927</v>
      </c>
      <c r="AD823" s="91">
        <f t="shared" si="261"/>
        <v>12.922912901023986</v>
      </c>
      <c r="AF823" s="2">
        <f t="shared" si="262"/>
        <v>40.749999999999822</v>
      </c>
      <c r="AG823" s="90">
        <f t="shared" si="263"/>
        <v>13.651487764183759</v>
      </c>
      <c r="AH823" s="90">
        <f t="shared" si="264"/>
        <v>-0.64664938820918794</v>
      </c>
      <c r="AI823" s="2">
        <f t="shared" si="265"/>
        <v>13.6191552947733</v>
      </c>
      <c r="AJ823">
        <f t="shared" si="257"/>
        <v>-3.2332469410459398E-2</v>
      </c>
    </row>
    <row r="824" spans="27:36" x14ac:dyDescent="0.25">
      <c r="AA824" s="2">
        <f t="shared" si="258"/>
        <v>40.79999999999982</v>
      </c>
      <c r="AB824" s="91">
        <f t="shared" si="259"/>
        <v>12.922912901023986</v>
      </c>
      <c r="AC824" s="91">
        <f t="shared" si="260"/>
        <v>-0.65022564505119929</v>
      </c>
      <c r="AD824" s="91">
        <f t="shared" si="261"/>
        <v>12.890401618771426</v>
      </c>
      <c r="AF824" s="2">
        <f t="shared" si="262"/>
        <v>40.79999999999982</v>
      </c>
      <c r="AG824" s="90">
        <f t="shared" si="263"/>
        <v>13.6191552947733</v>
      </c>
      <c r="AH824" s="90">
        <f t="shared" si="264"/>
        <v>-0.64503776473866503</v>
      </c>
      <c r="AI824" s="2">
        <f t="shared" si="265"/>
        <v>13.586903406536367</v>
      </c>
      <c r="AJ824">
        <f t="shared" si="257"/>
        <v>-3.225188823693325E-2</v>
      </c>
    </row>
    <row r="825" spans="27:36" x14ac:dyDescent="0.25">
      <c r="AA825" s="2">
        <f t="shared" si="258"/>
        <v>40.849999999999817</v>
      </c>
      <c r="AB825" s="91">
        <f t="shared" si="259"/>
        <v>12.890401618771426</v>
      </c>
      <c r="AC825" s="91">
        <f t="shared" si="260"/>
        <v>-0.64860508093857139</v>
      </c>
      <c r="AD825" s="91">
        <f t="shared" si="261"/>
        <v>12.857971364724497</v>
      </c>
      <c r="AF825" s="2">
        <f t="shared" si="262"/>
        <v>40.849999999999817</v>
      </c>
      <c r="AG825" s="90">
        <f t="shared" si="263"/>
        <v>13.586903406536367</v>
      </c>
      <c r="AH825" s="90">
        <f t="shared" si="264"/>
        <v>-0.64343017032681837</v>
      </c>
      <c r="AI825" s="2">
        <f t="shared" si="265"/>
        <v>13.554731898020027</v>
      </c>
      <c r="AJ825">
        <f t="shared" si="257"/>
        <v>-3.2171508516340923E-2</v>
      </c>
    </row>
    <row r="826" spans="27:36" x14ac:dyDescent="0.25">
      <c r="AA826" s="2">
        <f t="shared" si="258"/>
        <v>40.899999999999814</v>
      </c>
      <c r="AB826" s="91">
        <f t="shared" si="259"/>
        <v>12.857971364724497</v>
      </c>
      <c r="AC826" s="91">
        <f t="shared" si="260"/>
        <v>-0.64698856823622486</v>
      </c>
      <c r="AD826" s="91">
        <f t="shared" si="261"/>
        <v>12.825621936312686</v>
      </c>
      <c r="AF826" s="2">
        <f t="shared" si="262"/>
        <v>40.899999999999814</v>
      </c>
      <c r="AG826" s="90">
        <f t="shared" si="263"/>
        <v>13.554731898020027</v>
      </c>
      <c r="AH826" s="90">
        <f t="shared" si="264"/>
        <v>-0.64182659490100125</v>
      </c>
      <c r="AI826" s="2">
        <f t="shared" si="265"/>
        <v>13.522640568274976</v>
      </c>
      <c r="AJ826">
        <f t="shared" si="257"/>
        <v>-3.2091329745050065E-2</v>
      </c>
    </row>
    <row r="827" spans="27:36" x14ac:dyDescent="0.25">
      <c r="AA827" s="2">
        <f t="shared" si="258"/>
        <v>40.949999999999811</v>
      </c>
      <c r="AB827" s="91">
        <f t="shared" si="259"/>
        <v>12.825621936312686</v>
      </c>
      <c r="AC827" s="91">
        <f t="shared" si="260"/>
        <v>-0.64537609681563435</v>
      </c>
      <c r="AD827" s="91">
        <f t="shared" si="261"/>
        <v>12.793353131471905</v>
      </c>
      <c r="AF827" s="2">
        <f t="shared" si="262"/>
        <v>40.949999999999811</v>
      </c>
      <c r="AG827" s="90">
        <f t="shared" si="263"/>
        <v>13.522640568274976</v>
      </c>
      <c r="AH827" s="90">
        <f t="shared" si="264"/>
        <v>-0.64022702841374879</v>
      </c>
      <c r="AI827" s="2">
        <f t="shared" si="265"/>
        <v>13.490629216854289</v>
      </c>
      <c r="AJ827">
        <f t="shared" si="257"/>
        <v>-3.2011351420687444E-2</v>
      </c>
    </row>
    <row r="828" spans="27:36" x14ac:dyDescent="0.25">
      <c r="AA828" s="2">
        <f t="shared" si="258"/>
        <v>40.999999999999808</v>
      </c>
      <c r="AB828" s="91">
        <f t="shared" si="259"/>
        <v>12.793353131471905</v>
      </c>
      <c r="AC828" s="91">
        <f t="shared" si="260"/>
        <v>-0.64376765657359525</v>
      </c>
      <c r="AD828" s="91">
        <f t="shared" si="261"/>
        <v>12.761164748643225</v>
      </c>
      <c r="AF828" s="2">
        <f t="shared" si="262"/>
        <v>40.999999999999808</v>
      </c>
      <c r="AG828" s="90">
        <f t="shared" si="263"/>
        <v>13.490629216854289</v>
      </c>
      <c r="AH828" s="90">
        <f t="shared" si="264"/>
        <v>-0.63863146084271449</v>
      </c>
      <c r="AI828" s="2">
        <f t="shared" si="265"/>
        <v>13.458697643812153</v>
      </c>
      <c r="AJ828">
        <f t="shared" si="257"/>
        <v>-3.1931573042135723E-2</v>
      </c>
    </row>
    <row r="829" spans="27:36" x14ac:dyDescent="0.25">
      <c r="AA829" s="2">
        <f t="shared" si="258"/>
        <v>41.049999999999805</v>
      </c>
      <c r="AB829" s="91">
        <f t="shared" si="259"/>
        <v>12.761164748643225</v>
      </c>
      <c r="AC829" s="91">
        <f t="shared" si="260"/>
        <v>-0.6421632374321613</v>
      </c>
      <c r="AD829" s="91">
        <f t="shared" si="261"/>
        <v>12.729056586771616</v>
      </c>
      <c r="AF829" s="2">
        <f t="shared" si="262"/>
        <v>41.049999999999805</v>
      </c>
      <c r="AG829" s="90">
        <f t="shared" si="263"/>
        <v>13.458697643812153</v>
      </c>
      <c r="AH829" s="90">
        <f t="shared" si="264"/>
        <v>-0.6370398821906077</v>
      </c>
      <c r="AI829" s="2">
        <f t="shared" si="265"/>
        <v>13.426845649702623</v>
      </c>
      <c r="AJ829">
        <f t="shared" si="257"/>
        <v>-3.1851994109530386E-2</v>
      </c>
    </row>
    <row r="830" spans="27:36" x14ac:dyDescent="0.25">
      <c r="AA830" s="2">
        <f t="shared" si="258"/>
        <v>41.099999999999802</v>
      </c>
      <c r="AB830" s="91">
        <f t="shared" si="259"/>
        <v>12.729056586771616</v>
      </c>
      <c r="AC830" s="91">
        <f t="shared" si="260"/>
        <v>-0.64056282933858077</v>
      </c>
      <c r="AD830" s="91">
        <f t="shared" si="261"/>
        <v>12.697028445304687</v>
      </c>
      <c r="AF830" s="2">
        <f t="shared" si="262"/>
        <v>41.099999999999802</v>
      </c>
      <c r="AG830" s="90">
        <f t="shared" si="263"/>
        <v>13.426845649702623</v>
      </c>
      <c r="AH830" s="90">
        <f t="shared" si="264"/>
        <v>-0.63545228248513108</v>
      </c>
      <c r="AI830" s="2">
        <f t="shared" si="265"/>
        <v>13.395073035578365</v>
      </c>
      <c r="AJ830">
        <f t="shared" si="257"/>
        <v>-3.1772614124256554E-2</v>
      </c>
    </row>
    <row r="831" spans="27:36" x14ac:dyDescent="0.25">
      <c r="AA831" s="2">
        <f t="shared" si="258"/>
        <v>41.1499999999998</v>
      </c>
      <c r="AB831" s="91">
        <f t="shared" si="259"/>
        <v>12.697028445304687</v>
      </c>
      <c r="AC831" s="91">
        <f t="shared" si="260"/>
        <v>-0.63896642226523437</v>
      </c>
      <c r="AD831" s="91">
        <f t="shared" si="261"/>
        <v>12.665080124191425</v>
      </c>
      <c r="AF831" s="2">
        <f t="shared" si="262"/>
        <v>41.1499999999998</v>
      </c>
      <c r="AG831" s="90">
        <f t="shared" si="263"/>
        <v>13.395073035578365</v>
      </c>
      <c r="AH831" s="90">
        <f t="shared" si="264"/>
        <v>-0.63386865177891827</v>
      </c>
      <c r="AI831" s="2">
        <f t="shared" si="265"/>
        <v>13.363379602989419</v>
      </c>
      <c r="AJ831">
        <f t="shared" si="257"/>
        <v>-3.1693432588945913E-2</v>
      </c>
    </row>
    <row r="832" spans="27:36" x14ac:dyDescent="0.25">
      <c r="AA832" s="2">
        <f t="shared" si="258"/>
        <v>41.199999999999797</v>
      </c>
      <c r="AB832" s="91">
        <f t="shared" si="259"/>
        <v>12.665080124191425</v>
      </c>
      <c r="AC832" s="91">
        <f t="shared" si="260"/>
        <v>-0.6373740062095713</v>
      </c>
      <c r="AD832" s="91">
        <f t="shared" si="261"/>
        <v>12.633211423880946</v>
      </c>
      <c r="AF832" s="2">
        <f t="shared" si="262"/>
        <v>41.199999999999797</v>
      </c>
      <c r="AG832" s="90">
        <f t="shared" si="263"/>
        <v>13.363379602989419</v>
      </c>
      <c r="AH832" s="90">
        <f t="shared" si="264"/>
        <v>-0.63228898014947099</v>
      </c>
      <c r="AI832" s="2">
        <f t="shared" si="265"/>
        <v>13.331765153981944</v>
      </c>
      <c r="AJ832">
        <f t="shared" si="257"/>
        <v>-3.1614449007473552E-2</v>
      </c>
    </row>
    <row r="833" spans="27:36" x14ac:dyDescent="0.25">
      <c r="AA833" s="2">
        <f t="shared" si="258"/>
        <v>41.249999999999794</v>
      </c>
      <c r="AB833" s="91">
        <f t="shared" si="259"/>
        <v>12.633211423880946</v>
      </c>
      <c r="AC833" s="91">
        <f t="shared" si="260"/>
        <v>-0.63578557119404722</v>
      </c>
      <c r="AD833" s="91">
        <f t="shared" si="261"/>
        <v>12.601422145321242</v>
      </c>
      <c r="AF833" s="2">
        <f t="shared" si="262"/>
        <v>41.249999999999794</v>
      </c>
      <c r="AG833" s="90">
        <f t="shared" si="263"/>
        <v>13.331765153981944</v>
      </c>
      <c r="AH833" s="90">
        <f t="shared" si="264"/>
        <v>-0.63071325769909714</v>
      </c>
      <c r="AI833" s="2">
        <f t="shared" si="265"/>
        <v>13.300229491096989</v>
      </c>
      <c r="AJ833">
        <f t="shared" si="257"/>
        <v>-3.1535662884954858E-2</v>
      </c>
    </row>
    <row r="834" spans="27:36" x14ac:dyDescent="0.25">
      <c r="AA834" s="2">
        <f t="shared" si="258"/>
        <v>41.299999999999791</v>
      </c>
      <c r="AB834" s="91">
        <f t="shared" si="259"/>
        <v>12.601422145321242</v>
      </c>
      <c r="AC834" s="91">
        <f t="shared" si="260"/>
        <v>-0.63420110726606216</v>
      </c>
      <c r="AD834" s="91">
        <f t="shared" si="261"/>
        <v>12.569712089957939</v>
      </c>
      <c r="AF834" s="2">
        <f t="shared" si="262"/>
        <v>41.299999999999791</v>
      </c>
      <c r="AG834" s="90">
        <f t="shared" si="263"/>
        <v>13.300229491096989</v>
      </c>
      <c r="AH834" s="90">
        <f t="shared" si="264"/>
        <v>-0.62914147455484937</v>
      </c>
      <c r="AI834" s="2">
        <f t="shared" si="265"/>
        <v>13.268772417369247</v>
      </c>
      <c r="AJ834">
        <f t="shared" si="257"/>
        <v>-3.1457073727742473E-2</v>
      </c>
    </row>
    <row r="835" spans="27:36" x14ac:dyDescent="0.25">
      <c r="AA835" s="2">
        <f t="shared" si="258"/>
        <v>41.349999999999788</v>
      </c>
      <c r="AB835" s="91">
        <f t="shared" si="259"/>
        <v>12.569712089957939</v>
      </c>
      <c r="AC835" s="91">
        <f t="shared" si="260"/>
        <v>-0.63262060449789703</v>
      </c>
      <c r="AD835" s="91">
        <f t="shared" si="261"/>
        <v>12.538081059733043</v>
      </c>
      <c r="AF835" s="2">
        <f t="shared" si="262"/>
        <v>41.349999999999788</v>
      </c>
      <c r="AG835" s="90">
        <f t="shared" si="263"/>
        <v>13.268772417369247</v>
      </c>
      <c r="AH835" s="90">
        <f t="shared" si="264"/>
        <v>-0.62757362086846236</v>
      </c>
      <c r="AI835" s="2">
        <f t="shared" si="265"/>
        <v>13.237393736325824</v>
      </c>
      <c r="AJ835">
        <f t="shared" si="257"/>
        <v>-3.1378681043423118E-2</v>
      </c>
    </row>
    <row r="836" spans="27:36" x14ac:dyDescent="0.25">
      <c r="AA836" s="2">
        <f t="shared" si="258"/>
        <v>41.399999999999785</v>
      </c>
      <c r="AB836" s="91">
        <f t="shared" si="259"/>
        <v>12.538081059733043</v>
      </c>
      <c r="AC836" s="91">
        <f t="shared" si="260"/>
        <v>-0.63104405298665223</v>
      </c>
      <c r="AD836" s="91">
        <f t="shared" si="261"/>
        <v>12.50652885708371</v>
      </c>
      <c r="AF836" s="2">
        <f t="shared" si="262"/>
        <v>41.399999999999785</v>
      </c>
      <c r="AG836" s="90">
        <f t="shared" si="263"/>
        <v>13.237393736325824</v>
      </c>
      <c r="AH836" s="90">
        <f t="shared" si="264"/>
        <v>-0.62600968681629121</v>
      </c>
      <c r="AI836" s="2">
        <f t="shared" si="265"/>
        <v>13.20609325198501</v>
      </c>
      <c r="AJ836">
        <f t="shared" si="257"/>
        <v>-3.1300484340814561E-2</v>
      </c>
    </row>
    <row r="837" spans="27:36" x14ac:dyDescent="0.25">
      <c r="AA837" s="2">
        <f t="shared" si="258"/>
        <v>41.449999999999783</v>
      </c>
      <c r="AB837" s="91">
        <f t="shared" si="259"/>
        <v>12.50652885708371</v>
      </c>
      <c r="AC837" s="91">
        <f t="shared" si="260"/>
        <v>-0.62947144285418555</v>
      </c>
      <c r="AD837" s="91">
        <f t="shared" si="261"/>
        <v>12.475055284941002</v>
      </c>
      <c r="AF837" s="2">
        <f t="shared" si="262"/>
        <v>41.449999999999783</v>
      </c>
      <c r="AG837" s="90">
        <f t="shared" si="263"/>
        <v>13.20609325198501</v>
      </c>
      <c r="AH837" s="90">
        <f t="shared" si="264"/>
        <v>-0.6244496625992505</v>
      </c>
      <c r="AI837" s="2">
        <f t="shared" si="265"/>
        <v>13.174870768855047</v>
      </c>
      <c r="AJ837">
        <f t="shared" si="257"/>
        <v>-3.1222483129962526E-2</v>
      </c>
    </row>
    <row r="838" spans="27:36" x14ac:dyDescent="0.25">
      <c r="AA838" s="2">
        <f t="shared" si="258"/>
        <v>41.49999999999978</v>
      </c>
      <c r="AB838" s="91">
        <f t="shared" si="259"/>
        <v>12.475055284941002</v>
      </c>
      <c r="AC838" s="91">
        <f t="shared" si="260"/>
        <v>-0.62790276424705016</v>
      </c>
      <c r="AD838" s="91">
        <f t="shared" si="261"/>
        <v>12.44366014672865</v>
      </c>
      <c r="AF838" s="2">
        <f t="shared" si="262"/>
        <v>41.49999999999978</v>
      </c>
      <c r="AG838" s="90">
        <f t="shared" si="263"/>
        <v>13.174870768855047</v>
      </c>
      <c r="AH838" s="90">
        <f t="shared" si="264"/>
        <v>-0.62289353844275241</v>
      </c>
      <c r="AI838" s="2">
        <f t="shared" si="265"/>
        <v>13.14372609193291</v>
      </c>
      <c r="AJ838">
        <f t="shared" si="257"/>
        <v>-3.1144676922137623E-2</v>
      </c>
    </row>
    <row r="839" spans="27:36" x14ac:dyDescent="0.25">
      <c r="AA839" s="2">
        <f t="shared" si="258"/>
        <v>41.549999999999777</v>
      </c>
      <c r="AB839" s="91">
        <f t="shared" si="259"/>
        <v>12.44366014672865</v>
      </c>
      <c r="AC839" s="91">
        <f t="shared" si="260"/>
        <v>-0.62633800733643252</v>
      </c>
      <c r="AD839" s="91">
        <f t="shared" si="261"/>
        <v>12.412343246361829</v>
      </c>
      <c r="AF839" s="2">
        <f t="shared" si="262"/>
        <v>41.549999999999777</v>
      </c>
      <c r="AG839" s="90">
        <f t="shared" si="263"/>
        <v>13.14372609193291</v>
      </c>
      <c r="AH839" s="90">
        <f t="shared" si="264"/>
        <v>-0.62134130459664549</v>
      </c>
      <c r="AI839" s="2">
        <f t="shared" si="265"/>
        <v>13.112659026703078</v>
      </c>
      <c r="AJ839">
        <f t="shared" si="257"/>
        <v>-3.1067065229832276E-2</v>
      </c>
    </row>
    <row r="840" spans="27:36" x14ac:dyDescent="0.25">
      <c r="AA840" s="2">
        <f t="shared" si="258"/>
        <v>41.599999999999774</v>
      </c>
      <c r="AB840" s="91">
        <f t="shared" si="259"/>
        <v>12.412343246361829</v>
      </c>
      <c r="AC840" s="91">
        <f t="shared" si="260"/>
        <v>-0.62477716231809144</v>
      </c>
      <c r="AD840" s="91">
        <f t="shared" si="261"/>
        <v>12.381104388245925</v>
      </c>
      <c r="AF840" s="2">
        <f t="shared" si="262"/>
        <v>41.599999999999774</v>
      </c>
      <c r="AG840" s="90">
        <f t="shared" si="263"/>
        <v>13.112659026703078</v>
      </c>
      <c r="AH840" s="90">
        <f t="shared" si="264"/>
        <v>-0.61979295133515389</v>
      </c>
      <c r="AI840" s="2">
        <f t="shared" si="265"/>
        <v>13.08166937913632</v>
      </c>
      <c r="AJ840">
        <f t="shared" si="257"/>
        <v>-3.0989647566757695E-2</v>
      </c>
    </row>
    <row r="841" spans="27:36" x14ac:dyDescent="0.25">
      <c r="AA841" s="2">
        <f t="shared" si="258"/>
        <v>41.649999999999771</v>
      </c>
      <c r="AB841" s="91">
        <f t="shared" si="259"/>
        <v>12.381104388245925</v>
      </c>
      <c r="AC841" s="91">
        <f t="shared" si="260"/>
        <v>-0.62322021941229622</v>
      </c>
      <c r="AD841" s="91">
        <f t="shared" si="261"/>
        <v>12.349943377275309</v>
      </c>
      <c r="AF841" s="2">
        <f t="shared" si="262"/>
        <v>41.649999999999771</v>
      </c>
      <c r="AG841" s="90">
        <f t="shared" si="263"/>
        <v>13.08166937913632</v>
      </c>
      <c r="AH841" s="90">
        <f t="shared" si="264"/>
        <v>-0.61824846895681596</v>
      </c>
      <c r="AI841" s="2">
        <f t="shared" si="265"/>
        <v>13.050756955688479</v>
      </c>
      <c r="AJ841">
        <f t="shared" ref="AJ841:AJ904" si="266">(AH841*0.05)</f>
        <v>-3.0912423447840801E-2</v>
      </c>
    </row>
    <row r="842" spans="27:36" x14ac:dyDescent="0.25">
      <c r="AA842" s="2">
        <f t="shared" ref="AA842:AA905" si="267">AA841+$C$3</f>
        <v>41.699999999999768</v>
      </c>
      <c r="AB842" s="91">
        <f t="shared" ref="AB842:AB905" si="268">AD841</f>
        <v>12.349943377275309</v>
      </c>
      <c r="AC842" s="91">
        <f t="shared" ref="AC842:AC905" si="269">(-0.05)*AB842-(0.0001*AA842)</f>
        <v>-0.6216671688637655</v>
      </c>
      <c r="AD842" s="91">
        <f t="shared" ref="AD842:AD905" si="270">AB842+($C$3*AC842)</f>
        <v>12.318860018832121</v>
      </c>
      <c r="AF842" s="2">
        <f t="shared" ref="AF842:AF905" si="271">AF841+$C$3</f>
        <v>41.699999999999768</v>
      </c>
      <c r="AG842" s="90">
        <f t="shared" ref="AG842:AG905" si="272">AI841</f>
        <v>13.050756955688479</v>
      </c>
      <c r="AH842" s="90">
        <f t="shared" ref="AH842:AH905" si="273">(-0.05)*AG842+0.04-(0.0001*AF842)</f>
        <v>-0.616707847784424</v>
      </c>
      <c r="AI842" s="2">
        <f t="shared" ref="AI842:AI905" si="274">AG842+($C$3*AH842)</f>
        <v>13.019921563299258</v>
      </c>
      <c r="AJ842">
        <f t="shared" si="266"/>
        <v>-3.08353923892212E-2</v>
      </c>
    </row>
    <row r="843" spans="27:36" x14ac:dyDescent="0.25">
      <c r="AA843" s="2">
        <f t="shared" si="267"/>
        <v>41.749999999999766</v>
      </c>
      <c r="AB843" s="91">
        <f t="shared" si="268"/>
        <v>12.318860018832121</v>
      </c>
      <c r="AC843" s="91">
        <f t="shared" si="269"/>
        <v>-0.62011800094160596</v>
      </c>
      <c r="AD843" s="91">
        <f t="shared" si="270"/>
        <v>12.28785411878504</v>
      </c>
      <c r="AF843" s="2">
        <f t="shared" si="271"/>
        <v>41.749999999999766</v>
      </c>
      <c r="AG843" s="90">
        <f t="shared" si="272"/>
        <v>13.019921563299258</v>
      </c>
      <c r="AH843" s="90">
        <f t="shared" si="273"/>
        <v>-0.61517107816496286</v>
      </c>
      <c r="AI843" s="2">
        <f t="shared" si="274"/>
        <v>12.98916300939101</v>
      </c>
      <c r="AJ843">
        <f t="shared" si="266"/>
        <v>-3.0758553908248144E-2</v>
      </c>
    </row>
    <row r="844" spans="27:36" x14ac:dyDescent="0.25">
      <c r="AA844" s="2">
        <f t="shared" si="267"/>
        <v>41.799999999999763</v>
      </c>
      <c r="AB844" s="91">
        <f t="shared" si="268"/>
        <v>12.28785411878504</v>
      </c>
      <c r="AC844" s="91">
        <f t="shared" si="269"/>
        <v>-0.61857270593925195</v>
      </c>
      <c r="AD844" s="91">
        <f t="shared" si="270"/>
        <v>12.256925483488077</v>
      </c>
      <c r="AF844" s="2">
        <f t="shared" si="271"/>
        <v>41.799999999999763</v>
      </c>
      <c r="AG844" s="90">
        <f t="shared" si="272"/>
        <v>12.98916300939101</v>
      </c>
      <c r="AH844" s="90">
        <f t="shared" si="273"/>
        <v>-0.6136381504695505</v>
      </c>
      <c r="AI844" s="2">
        <f t="shared" si="274"/>
        <v>12.958481101867532</v>
      </c>
      <c r="AJ844">
        <f t="shared" si="266"/>
        <v>-3.0681907523477527E-2</v>
      </c>
    </row>
    <row r="845" spans="27:36" x14ac:dyDescent="0.25">
      <c r="AA845" s="2">
        <f t="shared" si="267"/>
        <v>41.84999999999976</v>
      </c>
      <c r="AB845" s="91">
        <f t="shared" si="268"/>
        <v>12.256925483488077</v>
      </c>
      <c r="AC845" s="91">
        <f t="shared" si="269"/>
        <v>-0.61703127417440384</v>
      </c>
      <c r="AD845" s="91">
        <f t="shared" si="270"/>
        <v>12.226073919779356</v>
      </c>
      <c r="AF845" s="2">
        <f t="shared" si="271"/>
        <v>41.84999999999976</v>
      </c>
      <c r="AG845" s="90">
        <f t="shared" si="272"/>
        <v>12.958481101867532</v>
      </c>
      <c r="AH845" s="90">
        <f t="shared" si="273"/>
        <v>-0.61210905509337665</v>
      </c>
      <c r="AI845" s="2">
        <f t="shared" si="274"/>
        <v>12.927875649112863</v>
      </c>
      <c r="AJ845">
        <f t="shared" si="266"/>
        <v>-3.0605452754668833E-2</v>
      </c>
    </row>
    <row r="846" spans="27:36" x14ac:dyDescent="0.25">
      <c r="AA846" s="2">
        <f t="shared" si="267"/>
        <v>41.899999999999757</v>
      </c>
      <c r="AB846" s="91">
        <f t="shared" si="268"/>
        <v>12.226073919779356</v>
      </c>
      <c r="AC846" s="91">
        <f t="shared" si="269"/>
        <v>-0.61549369598896786</v>
      </c>
      <c r="AD846" s="91">
        <f t="shared" si="270"/>
        <v>12.195299234979908</v>
      </c>
      <c r="AF846" s="2">
        <f t="shared" si="271"/>
        <v>41.899999999999757</v>
      </c>
      <c r="AG846" s="90">
        <f t="shared" si="272"/>
        <v>12.927875649112863</v>
      </c>
      <c r="AH846" s="90">
        <f t="shared" si="273"/>
        <v>-0.61058378245564315</v>
      </c>
      <c r="AI846" s="2">
        <f t="shared" si="274"/>
        <v>12.89734645999008</v>
      </c>
      <c r="AJ846">
        <f t="shared" si="266"/>
        <v>-3.0529189122782158E-2</v>
      </c>
    </row>
    <row r="847" spans="27:36" x14ac:dyDescent="0.25">
      <c r="AA847" s="2">
        <f t="shared" si="267"/>
        <v>41.949999999999754</v>
      </c>
      <c r="AB847" s="91">
        <f t="shared" si="268"/>
        <v>12.195299234979908</v>
      </c>
      <c r="AC847" s="91">
        <f t="shared" si="269"/>
        <v>-0.61395996174899536</v>
      </c>
      <c r="AD847" s="91">
        <f t="shared" si="270"/>
        <v>12.164601236892459</v>
      </c>
      <c r="AF847" s="2">
        <f t="shared" si="271"/>
        <v>41.949999999999754</v>
      </c>
      <c r="AG847" s="90">
        <f t="shared" si="272"/>
        <v>12.89734645999008</v>
      </c>
      <c r="AH847" s="90">
        <f t="shared" si="273"/>
        <v>-0.60906232299950402</v>
      </c>
      <c r="AI847" s="2">
        <f t="shared" si="274"/>
        <v>12.866893343840106</v>
      </c>
      <c r="AJ847">
        <f t="shared" si="266"/>
        <v>-3.0453116149975201E-2</v>
      </c>
    </row>
    <row r="848" spans="27:36" x14ac:dyDescent="0.25">
      <c r="AA848" s="2">
        <f t="shared" si="267"/>
        <v>41.999999999999751</v>
      </c>
      <c r="AB848" s="91">
        <f t="shared" si="268"/>
        <v>12.164601236892459</v>
      </c>
      <c r="AC848" s="91">
        <f t="shared" si="269"/>
        <v>-0.61243006184462301</v>
      </c>
      <c r="AD848" s="91">
        <f t="shared" si="270"/>
        <v>12.133979733800228</v>
      </c>
      <c r="AF848" s="2">
        <f t="shared" si="271"/>
        <v>41.999999999999751</v>
      </c>
      <c r="AG848" s="90">
        <f t="shared" si="272"/>
        <v>12.866893343840106</v>
      </c>
      <c r="AH848" s="90">
        <f t="shared" si="273"/>
        <v>-0.60754466719200528</v>
      </c>
      <c r="AI848" s="2">
        <f t="shared" si="274"/>
        <v>12.836516110480506</v>
      </c>
      <c r="AJ848">
        <f t="shared" si="266"/>
        <v>-3.0377233359600266E-2</v>
      </c>
    </row>
    <row r="849" spans="27:36" x14ac:dyDescent="0.25">
      <c r="AA849" s="2">
        <f t="shared" si="267"/>
        <v>42.049999999999748</v>
      </c>
      <c r="AB849" s="91">
        <f t="shared" si="268"/>
        <v>12.133979733800228</v>
      </c>
      <c r="AC849" s="91">
        <f t="shared" si="269"/>
        <v>-0.61090398669001145</v>
      </c>
      <c r="AD849" s="91">
        <f t="shared" si="270"/>
        <v>12.103434534465727</v>
      </c>
      <c r="AF849" s="2">
        <f t="shared" si="271"/>
        <v>42.049999999999748</v>
      </c>
      <c r="AG849" s="90">
        <f t="shared" si="272"/>
        <v>12.836516110480506</v>
      </c>
      <c r="AH849" s="90">
        <f t="shared" si="273"/>
        <v>-0.60603080552402533</v>
      </c>
      <c r="AI849" s="2">
        <f t="shared" si="274"/>
        <v>12.806214570204304</v>
      </c>
      <c r="AJ849">
        <f t="shared" si="266"/>
        <v>-3.0301540276201269E-2</v>
      </c>
    </row>
    <row r="850" spans="27:36" x14ac:dyDescent="0.25">
      <c r="AA850" s="2">
        <f t="shared" si="267"/>
        <v>42.099999999999746</v>
      </c>
      <c r="AB850" s="91">
        <f t="shared" si="268"/>
        <v>12.103434534465727</v>
      </c>
      <c r="AC850" s="91">
        <f t="shared" si="269"/>
        <v>-0.60938172672328628</v>
      </c>
      <c r="AD850" s="91">
        <f t="shared" si="270"/>
        <v>12.072965448129562</v>
      </c>
      <c r="AF850" s="2">
        <f t="shared" si="271"/>
        <v>42.099999999999746</v>
      </c>
      <c r="AG850" s="90">
        <f t="shared" si="272"/>
        <v>12.806214570204304</v>
      </c>
      <c r="AH850" s="90">
        <f t="shared" si="273"/>
        <v>-0.6045207285102151</v>
      </c>
      <c r="AI850" s="2">
        <f t="shared" si="274"/>
        <v>12.775988533778794</v>
      </c>
      <c r="AJ850">
        <f t="shared" si="266"/>
        <v>-3.0226036425510756E-2</v>
      </c>
    </row>
    <row r="851" spans="27:36" x14ac:dyDescent="0.25">
      <c r="AA851" s="2">
        <f t="shared" si="267"/>
        <v>42.149999999999743</v>
      </c>
      <c r="AB851" s="91">
        <f t="shared" si="268"/>
        <v>12.072965448129562</v>
      </c>
      <c r="AC851" s="91">
        <f t="shared" si="269"/>
        <v>-0.60786327240647808</v>
      </c>
      <c r="AD851" s="91">
        <f t="shared" si="270"/>
        <v>12.042572284509237</v>
      </c>
      <c r="AF851" s="2">
        <f t="shared" si="271"/>
        <v>42.149999999999743</v>
      </c>
      <c r="AG851" s="90">
        <f t="shared" si="272"/>
        <v>12.775988533778794</v>
      </c>
      <c r="AH851" s="90">
        <f t="shared" si="273"/>
        <v>-0.60301442668893968</v>
      </c>
      <c r="AI851" s="2">
        <f t="shared" si="274"/>
        <v>12.745837812444346</v>
      </c>
      <c r="AJ851">
        <f t="shared" si="266"/>
        <v>-3.0150721334446986E-2</v>
      </c>
    </row>
    <row r="852" spans="27:36" x14ac:dyDescent="0.25">
      <c r="AA852" s="2">
        <f t="shared" si="267"/>
        <v>42.19999999999974</v>
      </c>
      <c r="AB852" s="91">
        <f t="shared" si="268"/>
        <v>12.042572284509237</v>
      </c>
      <c r="AC852" s="91">
        <f t="shared" si="269"/>
        <v>-0.60634861422546193</v>
      </c>
      <c r="AD852" s="91">
        <f t="shared" si="270"/>
        <v>12.012254853797964</v>
      </c>
      <c r="AF852" s="2">
        <f t="shared" si="271"/>
        <v>42.19999999999974</v>
      </c>
      <c r="AG852" s="90">
        <f t="shared" si="272"/>
        <v>12.745837812444346</v>
      </c>
      <c r="AH852" s="90">
        <f t="shared" si="273"/>
        <v>-0.60151189062221733</v>
      </c>
      <c r="AI852" s="2">
        <f t="shared" si="274"/>
        <v>12.715762217913236</v>
      </c>
      <c r="AJ852">
        <f t="shared" si="266"/>
        <v>-3.0075594531110868E-2</v>
      </c>
    </row>
    <row r="853" spans="27:36" x14ac:dyDescent="0.25">
      <c r="AA853" s="2">
        <f t="shared" si="267"/>
        <v>42.249999999999737</v>
      </c>
      <c r="AB853" s="91">
        <f t="shared" si="268"/>
        <v>12.012254853797964</v>
      </c>
      <c r="AC853" s="91">
        <f t="shared" si="269"/>
        <v>-0.60483774268989821</v>
      </c>
      <c r="AD853" s="91">
        <f t="shared" si="270"/>
        <v>11.98201296666347</v>
      </c>
      <c r="AF853" s="2">
        <f t="shared" si="271"/>
        <v>42.249999999999737</v>
      </c>
      <c r="AG853" s="90">
        <f t="shared" si="272"/>
        <v>12.715762217913236</v>
      </c>
      <c r="AH853" s="90">
        <f t="shared" si="273"/>
        <v>-0.60001311089566167</v>
      </c>
      <c r="AI853" s="2">
        <f t="shared" si="274"/>
        <v>12.685761562368453</v>
      </c>
      <c r="AJ853">
        <f t="shared" si="266"/>
        <v>-3.0000655544783084E-2</v>
      </c>
    </row>
    <row r="854" spans="27:36" x14ac:dyDescent="0.25">
      <c r="AA854" s="2">
        <f t="shared" si="267"/>
        <v>42.299999999999734</v>
      </c>
      <c r="AB854" s="91">
        <f t="shared" si="268"/>
        <v>11.98201296666347</v>
      </c>
      <c r="AC854" s="91">
        <f t="shared" si="269"/>
        <v>-0.60333064833317351</v>
      </c>
      <c r="AD854" s="91">
        <f t="shared" si="270"/>
        <v>11.951846434246811</v>
      </c>
      <c r="AF854" s="2">
        <f t="shared" si="271"/>
        <v>42.299999999999734</v>
      </c>
      <c r="AG854" s="90">
        <f t="shared" si="272"/>
        <v>12.685761562368453</v>
      </c>
      <c r="AH854" s="90">
        <f t="shared" si="273"/>
        <v>-0.59851807811842261</v>
      </c>
      <c r="AI854" s="2">
        <f t="shared" si="274"/>
        <v>12.655835658462532</v>
      </c>
      <c r="AJ854">
        <f t="shared" si="266"/>
        <v>-2.9925903905921133E-2</v>
      </c>
    </row>
    <row r="855" spans="27:36" x14ac:dyDescent="0.25">
      <c r="AA855" s="2">
        <f t="shared" si="267"/>
        <v>42.349999999999731</v>
      </c>
      <c r="AB855" s="91">
        <f t="shared" si="268"/>
        <v>11.951846434246811</v>
      </c>
      <c r="AC855" s="91">
        <f t="shared" si="269"/>
        <v>-0.60182732171234055</v>
      </c>
      <c r="AD855" s="91">
        <f t="shared" si="270"/>
        <v>11.921755068161193</v>
      </c>
      <c r="AF855" s="2">
        <f t="shared" si="271"/>
        <v>42.349999999999731</v>
      </c>
      <c r="AG855" s="90">
        <f t="shared" si="272"/>
        <v>12.655835658462532</v>
      </c>
      <c r="AH855" s="90">
        <f t="shared" si="273"/>
        <v>-0.59702678292312661</v>
      </c>
      <c r="AI855" s="2">
        <f t="shared" si="274"/>
        <v>12.625984319316377</v>
      </c>
      <c r="AJ855">
        <f t="shared" si="266"/>
        <v>-2.9851339146156331E-2</v>
      </c>
    </row>
    <row r="856" spans="27:36" x14ac:dyDescent="0.25">
      <c r="AA856" s="2">
        <f t="shared" si="267"/>
        <v>42.399999999999729</v>
      </c>
      <c r="AB856" s="91">
        <f t="shared" si="268"/>
        <v>11.921755068161193</v>
      </c>
      <c r="AC856" s="91">
        <f t="shared" si="269"/>
        <v>-0.60032775340805966</v>
      </c>
      <c r="AD856" s="91">
        <f t="shared" si="270"/>
        <v>11.891738680490791</v>
      </c>
      <c r="AF856" s="2">
        <f t="shared" si="271"/>
        <v>42.399999999999729</v>
      </c>
      <c r="AG856" s="90">
        <f t="shared" si="272"/>
        <v>12.625984319316377</v>
      </c>
      <c r="AH856" s="90">
        <f t="shared" si="273"/>
        <v>-0.59553921596581882</v>
      </c>
      <c r="AI856" s="2">
        <f t="shared" si="274"/>
        <v>12.596207358518086</v>
      </c>
      <c r="AJ856">
        <f t="shared" si="266"/>
        <v>-2.9776960798290942E-2</v>
      </c>
    </row>
    <row r="857" spans="27:36" x14ac:dyDescent="0.25">
      <c r="AA857" s="2">
        <f t="shared" si="267"/>
        <v>42.449999999999726</v>
      </c>
      <c r="AB857" s="91">
        <f t="shared" si="268"/>
        <v>11.891738680490791</v>
      </c>
      <c r="AC857" s="91">
        <f t="shared" si="269"/>
        <v>-0.59883193402453949</v>
      </c>
      <c r="AD857" s="91">
        <f t="shared" si="270"/>
        <v>11.861797083789565</v>
      </c>
      <c r="AF857" s="2">
        <f t="shared" si="271"/>
        <v>42.449999999999726</v>
      </c>
      <c r="AG857" s="90">
        <f t="shared" si="272"/>
        <v>12.596207358518086</v>
      </c>
      <c r="AH857" s="90">
        <f t="shared" si="273"/>
        <v>-0.5940553679259043</v>
      </c>
      <c r="AI857" s="2">
        <f t="shared" si="274"/>
        <v>12.566504590121792</v>
      </c>
      <c r="AJ857">
        <f t="shared" si="266"/>
        <v>-2.9702768396295216E-2</v>
      </c>
    </row>
    <row r="858" spans="27:36" x14ac:dyDescent="0.25">
      <c r="AA858" s="2">
        <f t="shared" si="267"/>
        <v>42.499999999999723</v>
      </c>
      <c r="AB858" s="91">
        <f t="shared" si="268"/>
        <v>11.861797083789565</v>
      </c>
      <c r="AC858" s="91">
        <f t="shared" si="269"/>
        <v>-0.59733985418947821</v>
      </c>
      <c r="AD858" s="91">
        <f t="shared" si="270"/>
        <v>11.831930091080091</v>
      </c>
      <c r="AF858" s="2">
        <f t="shared" si="271"/>
        <v>42.499999999999723</v>
      </c>
      <c r="AG858" s="90">
        <f t="shared" si="272"/>
        <v>12.566504590121792</v>
      </c>
      <c r="AH858" s="90">
        <f t="shared" si="273"/>
        <v>-0.59257522950608954</v>
      </c>
      <c r="AI858" s="2">
        <f t="shared" si="274"/>
        <v>12.536875828646487</v>
      </c>
      <c r="AJ858">
        <f t="shared" si="266"/>
        <v>-2.962876147530448E-2</v>
      </c>
    </row>
    <row r="859" spans="27:36" x14ac:dyDescent="0.25">
      <c r="AA859" s="2">
        <f t="shared" si="267"/>
        <v>42.54999999999972</v>
      </c>
      <c r="AB859" s="91">
        <f t="shared" si="268"/>
        <v>11.831930091080091</v>
      </c>
      <c r="AC859" s="91">
        <f t="shared" si="269"/>
        <v>-0.5958515045540046</v>
      </c>
      <c r="AD859" s="91">
        <f t="shared" si="270"/>
        <v>11.80213751585239</v>
      </c>
      <c r="AF859" s="2">
        <f t="shared" si="271"/>
        <v>42.54999999999972</v>
      </c>
      <c r="AG859" s="90">
        <f t="shared" si="272"/>
        <v>12.536875828646487</v>
      </c>
      <c r="AH859" s="90">
        <f t="shared" si="273"/>
        <v>-0.59109879143232436</v>
      </c>
      <c r="AI859" s="2">
        <f t="shared" si="274"/>
        <v>12.507320889074871</v>
      </c>
      <c r="AJ859">
        <f t="shared" si="266"/>
        <v>-2.9554939571616218E-2</v>
      </c>
    </row>
    <row r="860" spans="27:36" x14ac:dyDescent="0.25">
      <c r="AA860" s="2">
        <f t="shared" si="267"/>
        <v>42.599999999999717</v>
      </c>
      <c r="AB860" s="91">
        <f t="shared" si="268"/>
        <v>11.80213751585239</v>
      </c>
      <c r="AC860" s="91">
        <f t="shared" si="269"/>
        <v>-0.59436687579261949</v>
      </c>
      <c r="AD860" s="91">
        <f t="shared" si="270"/>
        <v>11.77241917206276</v>
      </c>
      <c r="AF860" s="2">
        <f t="shared" si="271"/>
        <v>42.599999999999717</v>
      </c>
      <c r="AG860" s="90">
        <f t="shared" si="272"/>
        <v>12.507320889074871</v>
      </c>
      <c r="AH860" s="90">
        <f t="shared" si="273"/>
        <v>-0.58962604445374345</v>
      </c>
      <c r="AI860" s="2">
        <f t="shared" si="274"/>
        <v>12.477839586852184</v>
      </c>
      <c r="AJ860">
        <f t="shared" si="266"/>
        <v>-2.9481302222687175E-2</v>
      </c>
    </row>
    <row r="861" spans="27:36" x14ac:dyDescent="0.25">
      <c r="AA861" s="2">
        <f t="shared" si="267"/>
        <v>42.649999999999714</v>
      </c>
      <c r="AB861" s="91">
        <f t="shared" si="268"/>
        <v>11.77241917206276</v>
      </c>
      <c r="AC861" s="91">
        <f t="shared" si="269"/>
        <v>-0.59288595860313797</v>
      </c>
      <c r="AD861" s="91">
        <f t="shared" si="270"/>
        <v>11.742774874132603</v>
      </c>
      <c r="AF861" s="2">
        <f t="shared" si="271"/>
        <v>42.649999999999714</v>
      </c>
      <c r="AG861" s="90">
        <f t="shared" si="272"/>
        <v>12.477839586852184</v>
      </c>
      <c r="AH861" s="90">
        <f t="shared" si="273"/>
        <v>-0.58815697934260913</v>
      </c>
      <c r="AI861" s="2">
        <f t="shared" si="274"/>
        <v>12.448431737885054</v>
      </c>
      <c r="AJ861">
        <f t="shared" si="266"/>
        <v>-2.9407848967130459E-2</v>
      </c>
    </row>
    <row r="862" spans="27:36" x14ac:dyDescent="0.25">
      <c r="AA862" s="2">
        <f t="shared" si="267"/>
        <v>42.699999999999712</v>
      </c>
      <c r="AB862" s="91">
        <f t="shared" si="268"/>
        <v>11.742774874132603</v>
      </c>
      <c r="AC862" s="91">
        <f t="shared" si="269"/>
        <v>-0.59140874370663021</v>
      </c>
      <c r="AD862" s="91">
        <f t="shared" si="270"/>
        <v>11.713204436947272</v>
      </c>
      <c r="AF862" s="2">
        <f t="shared" si="271"/>
        <v>42.699999999999712</v>
      </c>
      <c r="AG862" s="90">
        <f t="shared" si="272"/>
        <v>12.448431737885054</v>
      </c>
      <c r="AH862" s="90">
        <f t="shared" si="273"/>
        <v>-0.58669158689425271</v>
      </c>
      <c r="AI862" s="2">
        <f t="shared" si="274"/>
        <v>12.419097158540341</v>
      </c>
      <c r="AJ862">
        <f t="shared" si="266"/>
        <v>-2.9334579344712636E-2</v>
      </c>
    </row>
    <row r="863" spans="27:36" x14ac:dyDescent="0.25">
      <c r="AA863" s="2">
        <f t="shared" si="267"/>
        <v>42.749999999999709</v>
      </c>
      <c r="AB863" s="91">
        <f t="shared" si="268"/>
        <v>11.713204436947272</v>
      </c>
      <c r="AC863" s="91">
        <f t="shared" si="269"/>
        <v>-0.58993522184736358</v>
      </c>
      <c r="AD863" s="91">
        <f t="shared" si="270"/>
        <v>11.683707675854905</v>
      </c>
      <c r="AF863" s="2">
        <f t="shared" si="271"/>
        <v>42.749999999999709</v>
      </c>
      <c r="AG863" s="90">
        <f t="shared" si="272"/>
        <v>12.419097158540341</v>
      </c>
      <c r="AH863" s="90">
        <f t="shared" si="273"/>
        <v>-0.58522985792701698</v>
      </c>
      <c r="AI863" s="2">
        <f t="shared" si="274"/>
        <v>12.389835665643989</v>
      </c>
      <c r="AJ863">
        <f t="shared" si="266"/>
        <v>-2.9261492896350851E-2</v>
      </c>
    </row>
    <row r="864" spans="27:36" x14ac:dyDescent="0.25">
      <c r="AA864" s="2">
        <f t="shared" si="267"/>
        <v>42.799999999999706</v>
      </c>
      <c r="AB864" s="91">
        <f t="shared" si="268"/>
        <v>11.683707675854905</v>
      </c>
      <c r="AC864" s="91">
        <f t="shared" si="269"/>
        <v>-0.58846538379274516</v>
      </c>
      <c r="AD864" s="91">
        <f t="shared" si="270"/>
        <v>11.654284406665267</v>
      </c>
      <c r="AF864" s="2">
        <f t="shared" si="271"/>
        <v>42.799999999999706</v>
      </c>
      <c r="AG864" s="90">
        <f t="shared" si="272"/>
        <v>12.389835665643989</v>
      </c>
      <c r="AH864" s="90">
        <f t="shared" si="273"/>
        <v>-0.58377178328219947</v>
      </c>
      <c r="AI864" s="2">
        <f t="shared" si="274"/>
        <v>12.360647076479879</v>
      </c>
      <c r="AJ864">
        <f t="shared" si="266"/>
        <v>-2.9188589164109977E-2</v>
      </c>
    </row>
    <row r="865" spans="27:36" x14ac:dyDescent="0.25">
      <c r="AA865" s="2">
        <f t="shared" si="267"/>
        <v>42.849999999999703</v>
      </c>
      <c r="AB865" s="91">
        <f t="shared" si="268"/>
        <v>11.654284406665267</v>
      </c>
      <c r="AC865" s="91">
        <f t="shared" si="269"/>
        <v>-0.58699922033326335</v>
      </c>
      <c r="AD865" s="91">
        <f t="shared" si="270"/>
        <v>11.624934445648604</v>
      </c>
      <c r="AF865" s="2">
        <f t="shared" si="271"/>
        <v>42.849999999999703</v>
      </c>
      <c r="AG865" s="90">
        <f t="shared" si="272"/>
        <v>12.360647076479879</v>
      </c>
      <c r="AH865" s="90">
        <f t="shared" si="273"/>
        <v>-0.58231735382399397</v>
      </c>
      <c r="AI865" s="2">
        <f t="shared" si="274"/>
        <v>12.331531208788679</v>
      </c>
      <c r="AJ865">
        <f t="shared" si="266"/>
        <v>-2.9115867691199698E-2</v>
      </c>
    </row>
    <row r="866" spans="27:36" x14ac:dyDescent="0.25">
      <c r="AA866" s="2">
        <f t="shared" si="267"/>
        <v>42.8999999999997</v>
      </c>
      <c r="AB866" s="91">
        <f t="shared" si="268"/>
        <v>11.624934445648604</v>
      </c>
      <c r="AC866" s="91">
        <f t="shared" si="269"/>
        <v>-0.58553672228243026</v>
      </c>
      <c r="AD866" s="91">
        <f t="shared" si="270"/>
        <v>11.595657609534483</v>
      </c>
      <c r="AF866" s="2">
        <f t="shared" si="271"/>
        <v>42.8999999999997</v>
      </c>
      <c r="AG866" s="90">
        <f t="shared" si="272"/>
        <v>12.331531208788679</v>
      </c>
      <c r="AH866" s="90">
        <f t="shared" si="273"/>
        <v>-0.58086656043943397</v>
      </c>
      <c r="AI866" s="2">
        <f t="shared" si="274"/>
        <v>12.302487880766707</v>
      </c>
      <c r="AJ866">
        <f t="shared" si="266"/>
        <v>-2.9043328021971699E-2</v>
      </c>
    </row>
    <row r="867" spans="27:36" x14ac:dyDescent="0.25">
      <c r="AA867" s="2">
        <f t="shared" si="267"/>
        <v>42.949999999999697</v>
      </c>
      <c r="AB867" s="91">
        <f t="shared" si="268"/>
        <v>11.595657609534483</v>
      </c>
      <c r="AC867" s="91">
        <f t="shared" si="269"/>
        <v>-0.58407788047672404</v>
      </c>
      <c r="AD867" s="91">
        <f t="shared" si="270"/>
        <v>11.566453715510645</v>
      </c>
      <c r="AF867" s="2">
        <f t="shared" si="271"/>
        <v>42.949999999999697</v>
      </c>
      <c r="AG867" s="90">
        <f t="shared" si="272"/>
        <v>12.302487880766707</v>
      </c>
      <c r="AH867" s="90">
        <f t="shared" si="273"/>
        <v>-0.57941939403833531</v>
      </c>
      <c r="AI867" s="2">
        <f t="shared" si="274"/>
        <v>12.273516911064791</v>
      </c>
      <c r="AJ867">
        <f t="shared" si="266"/>
        <v>-2.8970969701916767E-2</v>
      </c>
    </row>
    <row r="868" spans="27:36" x14ac:dyDescent="0.25">
      <c r="AA868" s="2">
        <f t="shared" si="267"/>
        <v>42.999999999999694</v>
      </c>
      <c r="AB868" s="91">
        <f t="shared" si="268"/>
        <v>11.566453715510645</v>
      </c>
      <c r="AC868" s="91">
        <f t="shared" si="269"/>
        <v>-0.58262268577553222</v>
      </c>
      <c r="AD868" s="91">
        <f t="shared" si="270"/>
        <v>11.537322581221868</v>
      </c>
      <c r="AF868" s="2">
        <f t="shared" si="271"/>
        <v>42.999999999999694</v>
      </c>
      <c r="AG868" s="90">
        <f t="shared" si="272"/>
        <v>12.273516911064791</v>
      </c>
      <c r="AH868" s="90">
        <f t="shared" si="273"/>
        <v>-0.57797584555323955</v>
      </c>
      <c r="AI868" s="2">
        <f t="shared" si="274"/>
        <v>12.244618118787129</v>
      </c>
      <c r="AJ868">
        <f t="shared" si="266"/>
        <v>-2.889879227766198E-2</v>
      </c>
    </row>
    <row r="869" spans="27:36" x14ac:dyDescent="0.25">
      <c r="AA869" s="2">
        <f t="shared" si="267"/>
        <v>43.049999999999692</v>
      </c>
      <c r="AB869" s="91">
        <f t="shared" si="268"/>
        <v>11.537322581221868</v>
      </c>
      <c r="AC869" s="91">
        <f t="shared" si="269"/>
        <v>-0.58117112906109347</v>
      </c>
      <c r="AD869" s="91">
        <f t="shared" si="270"/>
        <v>11.508264024768813</v>
      </c>
      <c r="AF869" s="2">
        <f t="shared" si="271"/>
        <v>43.049999999999692</v>
      </c>
      <c r="AG869" s="90">
        <f t="shared" si="272"/>
        <v>12.244618118787129</v>
      </c>
      <c r="AH869" s="90">
        <f t="shared" si="273"/>
        <v>-0.57653590593935644</v>
      </c>
      <c r="AI869" s="2">
        <f t="shared" si="274"/>
        <v>12.21579132349016</v>
      </c>
      <c r="AJ869">
        <f t="shared" si="266"/>
        <v>-2.8826795296967824E-2</v>
      </c>
    </row>
    <row r="870" spans="27:36" x14ac:dyDescent="0.25">
      <c r="AA870" s="2">
        <f t="shared" si="267"/>
        <v>43.099999999999689</v>
      </c>
      <c r="AB870" s="91">
        <f t="shared" si="268"/>
        <v>11.508264024768813</v>
      </c>
      <c r="AC870" s="91">
        <f t="shared" si="269"/>
        <v>-0.57972320123844057</v>
      </c>
      <c r="AD870" s="91">
        <f t="shared" si="270"/>
        <v>11.479277864706891</v>
      </c>
      <c r="AF870" s="2">
        <f t="shared" si="271"/>
        <v>43.099999999999689</v>
      </c>
      <c r="AG870" s="90">
        <f t="shared" si="272"/>
        <v>12.21579132349016</v>
      </c>
      <c r="AH870" s="90">
        <f t="shared" si="273"/>
        <v>-0.57509956617450797</v>
      </c>
      <c r="AI870" s="2">
        <f t="shared" si="274"/>
        <v>12.187036345181435</v>
      </c>
      <c r="AJ870">
        <f t="shared" si="266"/>
        <v>-2.87549783087254E-2</v>
      </c>
    </row>
    <row r="871" spans="27:36" x14ac:dyDescent="0.25">
      <c r="AA871" s="2">
        <f t="shared" si="267"/>
        <v>43.149999999999686</v>
      </c>
      <c r="AB871" s="91">
        <f t="shared" si="268"/>
        <v>11.479277864706891</v>
      </c>
      <c r="AC871" s="91">
        <f t="shared" si="269"/>
        <v>-0.57827889323534454</v>
      </c>
      <c r="AD871" s="91">
        <f t="shared" si="270"/>
        <v>11.450363920045124</v>
      </c>
      <c r="AF871" s="2">
        <f t="shared" si="271"/>
        <v>43.149999999999686</v>
      </c>
      <c r="AG871" s="90">
        <f t="shared" si="272"/>
        <v>12.187036345181435</v>
      </c>
      <c r="AH871" s="90">
        <f t="shared" si="273"/>
        <v>-0.57366681725907165</v>
      </c>
      <c r="AI871" s="2">
        <f t="shared" si="274"/>
        <v>12.158353004318482</v>
      </c>
      <c r="AJ871">
        <f t="shared" si="266"/>
        <v>-2.8683340862953585E-2</v>
      </c>
    </row>
    <row r="872" spans="27:36" x14ac:dyDescent="0.25">
      <c r="AA872" s="2">
        <f t="shared" si="267"/>
        <v>43.199999999999683</v>
      </c>
      <c r="AB872" s="91">
        <f t="shared" si="268"/>
        <v>11.450363920045124</v>
      </c>
      <c r="AC872" s="91">
        <f t="shared" si="269"/>
        <v>-0.57683819600225616</v>
      </c>
      <c r="AD872" s="91">
        <f t="shared" si="270"/>
        <v>11.421522010245011</v>
      </c>
      <c r="AF872" s="2">
        <f t="shared" si="271"/>
        <v>43.199999999999683</v>
      </c>
      <c r="AG872" s="90">
        <f t="shared" si="272"/>
        <v>12.158353004318482</v>
      </c>
      <c r="AH872" s="90">
        <f t="shared" si="273"/>
        <v>-0.5722376502159241</v>
      </c>
      <c r="AI872" s="2">
        <f t="shared" si="274"/>
        <v>12.129741121807685</v>
      </c>
      <c r="AJ872">
        <f t="shared" si="266"/>
        <v>-2.8611882510796206E-2</v>
      </c>
    </row>
    <row r="873" spans="27:36" x14ac:dyDescent="0.25">
      <c r="AA873" s="2">
        <f t="shared" si="267"/>
        <v>43.24999999999968</v>
      </c>
      <c r="AB873" s="91">
        <f t="shared" si="268"/>
        <v>11.421522010245011</v>
      </c>
      <c r="AC873" s="91">
        <f t="shared" si="269"/>
        <v>-0.57540110051225057</v>
      </c>
      <c r="AD873" s="91">
        <f t="shared" si="270"/>
        <v>11.392751955219399</v>
      </c>
      <c r="AF873" s="2">
        <f t="shared" si="271"/>
        <v>43.24999999999968</v>
      </c>
      <c r="AG873" s="90">
        <f t="shared" si="272"/>
        <v>12.129741121807685</v>
      </c>
      <c r="AH873" s="90">
        <f t="shared" si="273"/>
        <v>-0.57081205609038432</v>
      </c>
      <c r="AI873" s="2">
        <f t="shared" si="274"/>
        <v>12.101200519003166</v>
      </c>
      <c r="AJ873">
        <f t="shared" si="266"/>
        <v>-2.8540602804519217E-2</v>
      </c>
    </row>
    <row r="874" spans="27:36" x14ac:dyDescent="0.25">
      <c r="AA874" s="2">
        <f t="shared" si="267"/>
        <v>43.299999999999677</v>
      </c>
      <c r="AB874" s="91">
        <f t="shared" si="268"/>
        <v>11.392751955219399</v>
      </c>
      <c r="AC874" s="91">
        <f t="shared" si="269"/>
        <v>-0.57396759776096995</v>
      </c>
      <c r="AD874" s="91">
        <f t="shared" si="270"/>
        <v>11.364053575331351</v>
      </c>
      <c r="AF874" s="2">
        <f t="shared" si="271"/>
        <v>43.299999999999677</v>
      </c>
      <c r="AG874" s="90">
        <f t="shared" si="272"/>
        <v>12.101200519003166</v>
      </c>
      <c r="AH874" s="90">
        <f t="shared" si="273"/>
        <v>-0.56939002595015831</v>
      </c>
      <c r="AI874" s="2">
        <f t="shared" si="274"/>
        <v>12.072731017705658</v>
      </c>
      <c r="AJ874">
        <f t="shared" si="266"/>
        <v>-2.8469501297507915E-2</v>
      </c>
    </row>
    <row r="875" spans="27:36" x14ac:dyDescent="0.25">
      <c r="AA875" s="2">
        <f t="shared" si="267"/>
        <v>43.349999999999675</v>
      </c>
      <c r="AB875" s="91">
        <f t="shared" si="268"/>
        <v>11.364053575331351</v>
      </c>
      <c r="AC875" s="91">
        <f t="shared" si="269"/>
        <v>-0.57253767876656758</v>
      </c>
      <c r="AD875" s="91">
        <f t="shared" si="270"/>
        <v>11.335426691393023</v>
      </c>
      <c r="AF875" s="2">
        <f t="shared" si="271"/>
        <v>43.349999999999675</v>
      </c>
      <c r="AG875" s="90">
        <f t="shared" si="272"/>
        <v>12.072731017705658</v>
      </c>
      <c r="AH875" s="90">
        <f t="shared" si="273"/>
        <v>-0.56797155088528295</v>
      </c>
      <c r="AI875" s="2">
        <f t="shared" si="274"/>
        <v>12.044332440161394</v>
      </c>
      <c r="AJ875">
        <f t="shared" si="266"/>
        <v>-2.8398577544264149E-2</v>
      </c>
    </row>
    <row r="876" spans="27:36" x14ac:dyDescent="0.25">
      <c r="AA876" s="2">
        <f t="shared" si="267"/>
        <v>43.399999999999672</v>
      </c>
      <c r="AB876" s="91">
        <f t="shared" si="268"/>
        <v>11.335426691393023</v>
      </c>
      <c r="AC876" s="91">
        <f t="shared" si="269"/>
        <v>-0.57111133456965113</v>
      </c>
      <c r="AD876" s="91">
        <f t="shared" si="270"/>
        <v>11.306871124664541</v>
      </c>
      <c r="AF876" s="2">
        <f t="shared" si="271"/>
        <v>43.399999999999672</v>
      </c>
      <c r="AG876" s="90">
        <f t="shared" si="272"/>
        <v>12.044332440161394</v>
      </c>
      <c r="AH876" s="90">
        <f t="shared" si="273"/>
        <v>-0.56655662200806978</v>
      </c>
      <c r="AI876" s="2">
        <f t="shared" si="274"/>
        <v>12.016004609060991</v>
      </c>
      <c r="AJ876">
        <f t="shared" si="266"/>
        <v>-2.8327831100403489E-2</v>
      </c>
    </row>
    <row r="877" spans="27:36" x14ac:dyDescent="0.25">
      <c r="AA877" s="2">
        <f t="shared" si="267"/>
        <v>43.449999999999669</v>
      </c>
      <c r="AB877" s="91">
        <f t="shared" si="268"/>
        <v>11.306871124664541</v>
      </c>
      <c r="AC877" s="91">
        <f t="shared" si="269"/>
        <v>-0.56968855623322701</v>
      </c>
      <c r="AD877" s="91">
        <f t="shared" si="270"/>
        <v>11.278386696852881</v>
      </c>
      <c r="AF877" s="2">
        <f t="shared" si="271"/>
        <v>43.449999999999669</v>
      </c>
      <c r="AG877" s="90">
        <f t="shared" si="272"/>
        <v>12.016004609060991</v>
      </c>
      <c r="AH877" s="90">
        <f t="shared" si="273"/>
        <v>-0.56514523045304943</v>
      </c>
      <c r="AI877" s="2">
        <f t="shared" si="274"/>
        <v>11.987747347538338</v>
      </c>
      <c r="AJ877">
        <f t="shared" si="266"/>
        <v>-2.8257261522652472E-2</v>
      </c>
    </row>
    <row r="878" spans="27:36" x14ac:dyDescent="0.25">
      <c r="AA878" s="2">
        <f t="shared" si="267"/>
        <v>43.499999999999666</v>
      </c>
      <c r="AB878" s="91">
        <f t="shared" si="268"/>
        <v>11.278386696852881</v>
      </c>
      <c r="AC878" s="91">
        <f t="shared" si="269"/>
        <v>-0.56826933484264397</v>
      </c>
      <c r="AD878" s="91">
        <f t="shared" si="270"/>
        <v>11.249973230110749</v>
      </c>
      <c r="AF878" s="2">
        <f t="shared" si="271"/>
        <v>43.499999999999666</v>
      </c>
      <c r="AG878" s="90">
        <f t="shared" si="272"/>
        <v>11.987747347538338</v>
      </c>
      <c r="AH878" s="90">
        <f t="shared" si="273"/>
        <v>-0.56373736737691682</v>
      </c>
      <c r="AI878" s="2">
        <f t="shared" si="274"/>
        <v>11.959560479169493</v>
      </c>
      <c r="AJ878">
        <f t="shared" si="266"/>
        <v>-2.8186868368845843E-2</v>
      </c>
    </row>
    <row r="879" spans="27:36" x14ac:dyDescent="0.25">
      <c r="AA879" s="2">
        <f t="shared" si="267"/>
        <v>43.549999999999663</v>
      </c>
      <c r="AB879" s="91">
        <f t="shared" si="268"/>
        <v>11.249973230110749</v>
      </c>
      <c r="AC879" s="91">
        <f t="shared" si="269"/>
        <v>-0.56685366150553751</v>
      </c>
      <c r="AD879" s="91">
        <f t="shared" si="270"/>
        <v>11.221630547035472</v>
      </c>
      <c r="AF879" s="2">
        <f t="shared" si="271"/>
        <v>43.549999999999663</v>
      </c>
      <c r="AG879" s="90">
        <f t="shared" si="272"/>
        <v>11.959560479169493</v>
      </c>
      <c r="AH879" s="90">
        <f t="shared" si="273"/>
        <v>-0.56233302395847462</v>
      </c>
      <c r="AI879" s="2">
        <f t="shared" si="274"/>
        <v>11.93144382797157</v>
      </c>
      <c r="AJ879">
        <f t="shared" si="266"/>
        <v>-2.8116651197923732E-2</v>
      </c>
    </row>
    <row r="880" spans="27:36" x14ac:dyDescent="0.25">
      <c r="AA880" s="2">
        <f t="shared" si="267"/>
        <v>43.59999999999966</v>
      </c>
      <c r="AB880" s="91">
        <f t="shared" si="268"/>
        <v>11.221630547035472</v>
      </c>
      <c r="AC880" s="91">
        <f t="shared" si="269"/>
        <v>-0.56544152735177355</v>
      </c>
      <c r="AD880" s="91">
        <f t="shared" si="270"/>
        <v>11.193358470667883</v>
      </c>
      <c r="AF880" s="2">
        <f t="shared" si="271"/>
        <v>43.59999999999966</v>
      </c>
      <c r="AG880" s="90">
        <f t="shared" si="272"/>
        <v>11.93144382797157</v>
      </c>
      <c r="AH880" s="90">
        <f t="shared" si="273"/>
        <v>-0.56093219139857842</v>
      </c>
      <c r="AI880" s="2">
        <f t="shared" si="274"/>
        <v>11.903397218401642</v>
      </c>
      <c r="AJ880">
        <f t="shared" si="266"/>
        <v>-2.8046609569928924E-2</v>
      </c>
    </row>
    <row r="881" spans="27:36" x14ac:dyDescent="0.25">
      <c r="AA881" s="2">
        <f t="shared" si="267"/>
        <v>43.649999999999658</v>
      </c>
      <c r="AB881" s="91">
        <f t="shared" si="268"/>
        <v>11.193358470667883</v>
      </c>
      <c r="AC881" s="91">
        <f t="shared" si="269"/>
        <v>-0.56403292353339418</v>
      </c>
      <c r="AD881" s="91">
        <f t="shared" si="270"/>
        <v>11.165156824491213</v>
      </c>
      <c r="AF881" s="2">
        <f t="shared" si="271"/>
        <v>43.649999999999658</v>
      </c>
      <c r="AG881" s="90">
        <f t="shared" si="272"/>
        <v>11.903397218401642</v>
      </c>
      <c r="AH881" s="90">
        <f t="shared" si="273"/>
        <v>-0.55953486092008198</v>
      </c>
      <c r="AI881" s="2">
        <f t="shared" si="274"/>
        <v>11.875420475355638</v>
      </c>
      <c r="AJ881">
        <f t="shared" si="266"/>
        <v>-2.7976743046004102E-2</v>
      </c>
    </row>
    <row r="882" spans="27:36" x14ac:dyDescent="0.25">
      <c r="AA882" s="2">
        <f t="shared" si="267"/>
        <v>43.699999999999655</v>
      </c>
      <c r="AB882" s="91">
        <f t="shared" si="268"/>
        <v>11.165156824491213</v>
      </c>
      <c r="AC882" s="91">
        <f t="shared" si="269"/>
        <v>-0.56262784122456067</v>
      </c>
      <c r="AD882" s="91">
        <f t="shared" si="270"/>
        <v>11.137025432429985</v>
      </c>
      <c r="AF882" s="2">
        <f t="shared" si="271"/>
        <v>43.699999999999655</v>
      </c>
      <c r="AG882" s="90">
        <f t="shared" si="272"/>
        <v>11.875420475355638</v>
      </c>
      <c r="AH882" s="90">
        <f t="shared" si="273"/>
        <v>-0.55814102376778185</v>
      </c>
      <c r="AI882" s="2">
        <f t="shared" si="274"/>
        <v>11.847513424167248</v>
      </c>
      <c r="AJ882">
        <f t="shared" si="266"/>
        <v>-2.7907051188389095E-2</v>
      </c>
    </row>
    <row r="883" spans="27:36" x14ac:dyDescent="0.25">
      <c r="AA883" s="2">
        <f t="shared" si="267"/>
        <v>43.749999999999652</v>
      </c>
      <c r="AB883" s="91">
        <f t="shared" si="268"/>
        <v>11.137025432429985</v>
      </c>
      <c r="AC883" s="91">
        <f t="shared" si="269"/>
        <v>-0.5612262716214993</v>
      </c>
      <c r="AD883" s="91">
        <f t="shared" si="270"/>
        <v>11.10896411884891</v>
      </c>
      <c r="AF883" s="2">
        <f t="shared" si="271"/>
        <v>43.749999999999652</v>
      </c>
      <c r="AG883" s="90">
        <f t="shared" si="272"/>
        <v>11.847513424167248</v>
      </c>
      <c r="AH883" s="90">
        <f t="shared" si="273"/>
        <v>-0.55675067120836241</v>
      </c>
      <c r="AI883" s="2">
        <f t="shared" si="274"/>
        <v>11.819675890606829</v>
      </c>
      <c r="AJ883">
        <f t="shared" si="266"/>
        <v>-2.7837533560418123E-2</v>
      </c>
    </row>
    <row r="884" spans="27:36" x14ac:dyDescent="0.25">
      <c r="AA884" s="2">
        <f t="shared" si="267"/>
        <v>43.799999999999649</v>
      </c>
      <c r="AB884" s="91">
        <f t="shared" si="268"/>
        <v>11.10896411884891</v>
      </c>
      <c r="AC884" s="91">
        <f t="shared" si="269"/>
        <v>-0.55982820594244542</v>
      </c>
      <c r="AD884" s="91">
        <f t="shared" si="270"/>
        <v>11.080972708551787</v>
      </c>
      <c r="AF884" s="2">
        <f t="shared" si="271"/>
        <v>43.799999999999649</v>
      </c>
      <c r="AG884" s="90">
        <f t="shared" si="272"/>
        <v>11.819675890606829</v>
      </c>
      <c r="AH884" s="90">
        <f t="shared" si="273"/>
        <v>-0.55536379453034135</v>
      </c>
      <c r="AI884" s="2">
        <f t="shared" si="274"/>
        <v>11.791907700880312</v>
      </c>
      <c r="AJ884">
        <f t="shared" si="266"/>
        <v>-2.7768189726517067E-2</v>
      </c>
    </row>
    <row r="885" spans="27:36" x14ac:dyDescent="0.25">
      <c r="AA885" s="2">
        <f t="shared" si="267"/>
        <v>43.849999999999646</v>
      </c>
      <c r="AB885" s="91">
        <f t="shared" si="268"/>
        <v>11.080972708551787</v>
      </c>
      <c r="AC885" s="91">
        <f t="shared" si="269"/>
        <v>-0.55843363542758939</v>
      </c>
      <c r="AD885" s="91">
        <f t="shared" si="270"/>
        <v>11.053051026780407</v>
      </c>
      <c r="AF885" s="2">
        <f t="shared" si="271"/>
        <v>43.849999999999646</v>
      </c>
      <c r="AG885" s="90">
        <f t="shared" si="272"/>
        <v>11.791907700880312</v>
      </c>
      <c r="AH885" s="90">
        <f t="shared" si="273"/>
        <v>-0.55398038504401559</v>
      </c>
      <c r="AI885" s="2">
        <f t="shared" si="274"/>
        <v>11.764208681628112</v>
      </c>
      <c r="AJ885">
        <f t="shared" si="266"/>
        <v>-2.7699019252200779E-2</v>
      </c>
    </row>
    <row r="886" spans="27:36" x14ac:dyDescent="0.25">
      <c r="AA886" s="2">
        <f t="shared" si="267"/>
        <v>43.899999999999643</v>
      </c>
      <c r="AB886" s="91">
        <f t="shared" si="268"/>
        <v>11.053051026780407</v>
      </c>
      <c r="AC886" s="91">
        <f t="shared" si="269"/>
        <v>-0.55704255133902036</v>
      </c>
      <c r="AD886" s="91">
        <f t="shared" si="270"/>
        <v>11.025198899213455</v>
      </c>
      <c r="AF886" s="2">
        <f t="shared" si="271"/>
        <v>43.899999999999643</v>
      </c>
      <c r="AG886" s="90">
        <f t="shared" si="272"/>
        <v>11.764208681628112</v>
      </c>
      <c r="AH886" s="90">
        <f t="shared" si="273"/>
        <v>-0.55260043408140558</v>
      </c>
      <c r="AI886" s="2">
        <f t="shared" si="274"/>
        <v>11.736578659924042</v>
      </c>
      <c r="AJ886">
        <f t="shared" si="266"/>
        <v>-2.7630021704070279E-2</v>
      </c>
    </row>
    <row r="887" spans="27:36" x14ac:dyDescent="0.25">
      <c r="AA887" s="2">
        <f t="shared" si="267"/>
        <v>43.94999999999964</v>
      </c>
      <c r="AB887" s="91">
        <f t="shared" si="268"/>
        <v>11.025198899213455</v>
      </c>
      <c r="AC887" s="91">
        <f t="shared" si="269"/>
        <v>-0.55565494496067269</v>
      </c>
      <c r="AD887" s="91">
        <f t="shared" si="270"/>
        <v>10.997416151965421</v>
      </c>
      <c r="AF887" s="2">
        <f t="shared" si="271"/>
        <v>43.94999999999964</v>
      </c>
      <c r="AG887" s="90">
        <f t="shared" si="272"/>
        <v>11.736578659924042</v>
      </c>
      <c r="AH887" s="90">
        <f t="shared" si="273"/>
        <v>-0.55122393299620198</v>
      </c>
      <c r="AI887" s="2">
        <f t="shared" si="274"/>
        <v>11.709017463274233</v>
      </c>
      <c r="AJ887">
        <f t="shared" si="266"/>
        <v>-2.7561196649810101E-2</v>
      </c>
    </row>
    <row r="888" spans="27:36" x14ac:dyDescent="0.25">
      <c r="AA888" s="2">
        <f t="shared" si="267"/>
        <v>43.999999999999638</v>
      </c>
      <c r="AB888" s="91">
        <f t="shared" si="268"/>
        <v>10.997416151965421</v>
      </c>
      <c r="AC888" s="91">
        <f t="shared" si="269"/>
        <v>-0.55427080759827108</v>
      </c>
      <c r="AD888" s="91">
        <f t="shared" si="270"/>
        <v>10.969702611585507</v>
      </c>
      <c r="AF888" s="2">
        <f t="shared" si="271"/>
        <v>43.999999999999638</v>
      </c>
      <c r="AG888" s="90">
        <f t="shared" si="272"/>
        <v>11.709017463274233</v>
      </c>
      <c r="AH888" s="90">
        <f t="shared" si="273"/>
        <v>-0.54985087316371162</v>
      </c>
      <c r="AI888" s="2">
        <f t="shared" si="274"/>
        <v>11.681524919616047</v>
      </c>
      <c r="AJ888">
        <f t="shared" si="266"/>
        <v>-2.7492543658185584E-2</v>
      </c>
    </row>
    <row r="889" spans="27:36" x14ac:dyDescent="0.25">
      <c r="AA889" s="2">
        <f t="shared" si="267"/>
        <v>44.049999999999635</v>
      </c>
      <c r="AB889" s="91">
        <f t="shared" si="268"/>
        <v>10.969702611585507</v>
      </c>
      <c r="AC889" s="91">
        <f t="shared" si="269"/>
        <v>-0.55289013057927539</v>
      </c>
      <c r="AD889" s="91">
        <f t="shared" si="270"/>
        <v>10.942058105056544</v>
      </c>
      <c r="AF889" s="2">
        <f t="shared" si="271"/>
        <v>44.049999999999635</v>
      </c>
      <c r="AG889" s="90">
        <f t="shared" si="272"/>
        <v>11.681524919616047</v>
      </c>
      <c r="AH889" s="90">
        <f t="shared" si="273"/>
        <v>-0.54848124598080228</v>
      </c>
      <c r="AI889" s="2">
        <f t="shared" si="274"/>
        <v>11.654100857317006</v>
      </c>
      <c r="AJ889">
        <f t="shared" si="266"/>
        <v>-2.7424062299040115E-2</v>
      </c>
    </row>
    <row r="890" spans="27:36" x14ac:dyDescent="0.25">
      <c r="AA890" s="2">
        <f t="shared" si="267"/>
        <v>44.099999999999632</v>
      </c>
      <c r="AB890" s="91">
        <f t="shared" si="268"/>
        <v>10.942058105056544</v>
      </c>
      <c r="AC890" s="91">
        <f t="shared" si="269"/>
        <v>-0.55151290525282715</v>
      </c>
      <c r="AD890" s="91">
        <f t="shared" si="270"/>
        <v>10.914482459793902</v>
      </c>
      <c r="AF890" s="2">
        <f t="shared" si="271"/>
        <v>44.099999999999632</v>
      </c>
      <c r="AG890" s="90">
        <f t="shared" si="272"/>
        <v>11.654100857317006</v>
      </c>
      <c r="AH890" s="90">
        <f t="shared" si="273"/>
        <v>-0.54711504286585022</v>
      </c>
      <c r="AI890" s="2">
        <f t="shared" si="274"/>
        <v>11.626745105173715</v>
      </c>
      <c r="AJ890">
        <f t="shared" si="266"/>
        <v>-2.7355752143292514E-2</v>
      </c>
    </row>
    <row r="891" spans="27:36" x14ac:dyDescent="0.25">
      <c r="AA891" s="2">
        <f t="shared" si="267"/>
        <v>44.149999999999629</v>
      </c>
      <c r="AB891" s="91">
        <f t="shared" si="268"/>
        <v>10.914482459793902</v>
      </c>
      <c r="AC891" s="91">
        <f t="shared" si="269"/>
        <v>-0.55013912298969503</v>
      </c>
      <c r="AD891" s="91">
        <f t="shared" si="270"/>
        <v>10.886975503644416</v>
      </c>
      <c r="AF891" s="2">
        <f t="shared" si="271"/>
        <v>44.149999999999629</v>
      </c>
      <c r="AG891" s="90">
        <f t="shared" si="272"/>
        <v>11.626745105173715</v>
      </c>
      <c r="AH891" s="90">
        <f t="shared" si="273"/>
        <v>-0.54575225525868565</v>
      </c>
      <c r="AI891" s="2">
        <f t="shared" si="274"/>
        <v>11.59945749241078</v>
      </c>
      <c r="AJ891">
        <f t="shared" si="266"/>
        <v>-2.7287612762934284E-2</v>
      </c>
    </row>
    <row r="892" spans="27:36" x14ac:dyDescent="0.25">
      <c r="AA892" s="2">
        <f t="shared" si="267"/>
        <v>44.199999999999626</v>
      </c>
      <c r="AB892" s="91">
        <f t="shared" si="268"/>
        <v>10.886975503644416</v>
      </c>
      <c r="AC892" s="91">
        <f t="shared" si="269"/>
        <v>-0.54876877518222078</v>
      </c>
      <c r="AD892" s="91">
        <f t="shared" si="270"/>
        <v>10.859537064885306</v>
      </c>
      <c r="AF892" s="2">
        <f t="shared" si="271"/>
        <v>44.199999999999626</v>
      </c>
      <c r="AG892" s="90">
        <f t="shared" si="272"/>
        <v>11.59945749241078</v>
      </c>
      <c r="AH892" s="90">
        <f t="shared" si="273"/>
        <v>-0.54439287462053898</v>
      </c>
      <c r="AI892" s="2">
        <f t="shared" si="274"/>
        <v>11.572237848679753</v>
      </c>
      <c r="AJ892">
        <f t="shared" si="266"/>
        <v>-2.7219643731026949E-2</v>
      </c>
    </row>
    <row r="893" spans="27:36" x14ac:dyDescent="0.25">
      <c r="AA893" s="2">
        <f t="shared" si="267"/>
        <v>44.249999999999623</v>
      </c>
      <c r="AB893" s="91">
        <f t="shared" si="268"/>
        <v>10.859537064885306</v>
      </c>
      <c r="AC893" s="91">
        <f t="shared" si="269"/>
        <v>-0.54740185324426527</v>
      </c>
      <c r="AD893" s="91">
        <f t="shared" si="270"/>
        <v>10.832166972223092</v>
      </c>
      <c r="AF893" s="2">
        <f t="shared" si="271"/>
        <v>44.249999999999623</v>
      </c>
      <c r="AG893" s="90">
        <f t="shared" si="272"/>
        <v>11.572237848679753</v>
      </c>
      <c r="AH893" s="90">
        <f t="shared" si="273"/>
        <v>-0.54303689243398767</v>
      </c>
      <c r="AI893" s="2">
        <f t="shared" si="274"/>
        <v>11.545086004058055</v>
      </c>
      <c r="AJ893">
        <f t="shared" si="266"/>
        <v>-2.7151844621699384E-2</v>
      </c>
    </row>
    <row r="894" spans="27:36" x14ac:dyDescent="0.25">
      <c r="AA894" s="2">
        <f t="shared" si="267"/>
        <v>44.299999999999621</v>
      </c>
      <c r="AB894" s="91">
        <f t="shared" si="268"/>
        <v>10.832166972223092</v>
      </c>
      <c r="AC894" s="91">
        <f t="shared" si="269"/>
        <v>-0.54603834861115452</v>
      </c>
      <c r="AD894" s="91">
        <f t="shared" si="270"/>
        <v>10.804865054792534</v>
      </c>
      <c r="AF894" s="2">
        <f t="shared" si="271"/>
        <v>44.299999999999621</v>
      </c>
      <c r="AG894" s="90">
        <f t="shared" si="272"/>
        <v>11.545086004058055</v>
      </c>
      <c r="AH894" s="90">
        <f t="shared" si="273"/>
        <v>-0.5416843002029027</v>
      </c>
      <c r="AI894" s="2">
        <f t="shared" si="274"/>
        <v>11.51800178904791</v>
      </c>
      <c r="AJ894">
        <f t="shared" si="266"/>
        <v>-2.7084215010145136E-2</v>
      </c>
    </row>
    <row r="895" spans="27:36" x14ac:dyDescent="0.25">
      <c r="AA895" s="2">
        <f t="shared" si="267"/>
        <v>44.349999999999618</v>
      </c>
      <c r="AB895" s="91">
        <f t="shared" si="268"/>
        <v>10.804865054792534</v>
      </c>
      <c r="AC895" s="91">
        <f t="shared" si="269"/>
        <v>-0.54467825273962667</v>
      </c>
      <c r="AD895" s="91">
        <f t="shared" si="270"/>
        <v>10.777631142155553</v>
      </c>
      <c r="AF895" s="2">
        <f t="shared" si="271"/>
        <v>44.349999999999618</v>
      </c>
      <c r="AG895" s="90">
        <f t="shared" si="272"/>
        <v>11.51800178904791</v>
      </c>
      <c r="AH895" s="90">
        <f t="shared" si="273"/>
        <v>-0.54033508945239539</v>
      </c>
      <c r="AI895" s="2">
        <f t="shared" si="274"/>
        <v>11.49098503457529</v>
      </c>
      <c r="AJ895">
        <f t="shared" si="266"/>
        <v>-2.701675447261977E-2</v>
      </c>
    </row>
    <row r="896" spans="27:36" x14ac:dyDescent="0.25">
      <c r="AA896" s="2">
        <f t="shared" si="267"/>
        <v>44.399999999999615</v>
      </c>
      <c r="AB896" s="91">
        <f t="shared" si="268"/>
        <v>10.777631142155553</v>
      </c>
      <c r="AC896" s="91">
        <f t="shared" si="269"/>
        <v>-0.54332155710777763</v>
      </c>
      <c r="AD896" s="91">
        <f t="shared" si="270"/>
        <v>10.750465064300164</v>
      </c>
      <c r="AF896" s="2">
        <f t="shared" si="271"/>
        <v>44.399999999999615</v>
      </c>
      <c r="AG896" s="90">
        <f t="shared" si="272"/>
        <v>11.49098503457529</v>
      </c>
      <c r="AH896" s="90">
        <f t="shared" si="273"/>
        <v>-0.53898925172876455</v>
      </c>
      <c r="AI896" s="2">
        <f t="shared" si="274"/>
        <v>11.464035571988852</v>
      </c>
      <c r="AJ896">
        <f t="shared" si="266"/>
        <v>-2.6949462586438228E-2</v>
      </c>
    </row>
    <row r="897" spans="27:36" x14ac:dyDescent="0.25">
      <c r="AA897" s="2">
        <f t="shared" si="267"/>
        <v>44.449999999999612</v>
      </c>
      <c r="AB897" s="91">
        <f t="shared" si="268"/>
        <v>10.750465064300164</v>
      </c>
      <c r="AC897" s="91">
        <f t="shared" si="269"/>
        <v>-0.54196825321500808</v>
      </c>
      <c r="AD897" s="91">
        <f t="shared" si="270"/>
        <v>10.723366651639413</v>
      </c>
      <c r="AF897" s="2">
        <f t="shared" si="271"/>
        <v>44.449999999999612</v>
      </c>
      <c r="AG897" s="90">
        <f t="shared" si="272"/>
        <v>11.464035571988852</v>
      </c>
      <c r="AH897" s="90">
        <f t="shared" si="273"/>
        <v>-0.53764677859944254</v>
      </c>
      <c r="AI897" s="2">
        <f t="shared" si="274"/>
        <v>11.437153233058879</v>
      </c>
      <c r="AJ897">
        <f t="shared" si="266"/>
        <v>-2.6882338929972129E-2</v>
      </c>
    </row>
    <row r="898" spans="27:36" x14ac:dyDescent="0.25">
      <c r="AA898" s="2">
        <f t="shared" si="267"/>
        <v>44.499999999999609</v>
      </c>
      <c r="AB898" s="91">
        <f t="shared" si="268"/>
        <v>10.723366651639413</v>
      </c>
      <c r="AC898" s="91">
        <f t="shared" si="269"/>
        <v>-0.54061833258197067</v>
      </c>
      <c r="AD898" s="91">
        <f t="shared" si="270"/>
        <v>10.696335735010315</v>
      </c>
      <c r="AF898" s="2">
        <f t="shared" si="271"/>
        <v>44.499999999999609</v>
      </c>
      <c r="AG898" s="90">
        <f t="shared" si="272"/>
        <v>11.437153233058879</v>
      </c>
      <c r="AH898" s="90">
        <f t="shared" si="273"/>
        <v>-0.53630766165294386</v>
      </c>
      <c r="AI898" s="2">
        <f t="shared" si="274"/>
        <v>11.410337849976232</v>
      </c>
      <c r="AJ898">
        <f t="shared" si="266"/>
        <v>-2.6815383082647193E-2</v>
      </c>
    </row>
    <row r="899" spans="27:36" x14ac:dyDescent="0.25">
      <c r="AA899" s="2">
        <f t="shared" si="267"/>
        <v>44.549999999999606</v>
      </c>
      <c r="AB899" s="91">
        <f t="shared" si="268"/>
        <v>10.696335735010315</v>
      </c>
      <c r="AC899" s="91">
        <f t="shared" si="269"/>
        <v>-0.53927178675051579</v>
      </c>
      <c r="AD899" s="91">
        <f t="shared" si="270"/>
        <v>10.669372145672789</v>
      </c>
      <c r="AF899" s="2">
        <f t="shared" si="271"/>
        <v>44.549999999999606</v>
      </c>
      <c r="AG899" s="90">
        <f t="shared" si="272"/>
        <v>11.410337849976232</v>
      </c>
      <c r="AH899" s="90">
        <f t="shared" si="273"/>
        <v>-0.53497189249881161</v>
      </c>
      <c r="AI899" s="2">
        <f t="shared" si="274"/>
        <v>11.383589255351291</v>
      </c>
      <c r="AJ899">
        <f t="shared" si="266"/>
        <v>-2.6748594624940582E-2</v>
      </c>
    </row>
    <row r="900" spans="27:36" x14ac:dyDescent="0.25">
      <c r="AA900" s="2">
        <f t="shared" si="267"/>
        <v>44.599999999999604</v>
      </c>
      <c r="AB900" s="91">
        <f t="shared" si="268"/>
        <v>10.669372145672789</v>
      </c>
      <c r="AC900" s="91">
        <f t="shared" si="269"/>
        <v>-0.53792860728363934</v>
      </c>
      <c r="AD900" s="91">
        <f t="shared" si="270"/>
        <v>10.642475715308606</v>
      </c>
      <c r="AF900" s="2">
        <f t="shared" si="271"/>
        <v>44.599999999999604</v>
      </c>
      <c r="AG900" s="90">
        <f t="shared" si="272"/>
        <v>11.383589255351291</v>
      </c>
      <c r="AH900" s="90">
        <f t="shared" si="273"/>
        <v>-0.53363946276756447</v>
      </c>
      <c r="AI900" s="2">
        <f t="shared" si="274"/>
        <v>11.356907282212912</v>
      </c>
      <c r="AJ900">
        <f t="shared" si="266"/>
        <v>-2.6681973138378223E-2</v>
      </c>
    </row>
    <row r="901" spans="27:36" x14ac:dyDescent="0.25">
      <c r="AA901" s="2">
        <f t="shared" si="267"/>
        <v>44.649999999999601</v>
      </c>
      <c r="AB901" s="91">
        <f t="shared" si="268"/>
        <v>10.642475715308606</v>
      </c>
      <c r="AC901" s="91">
        <f t="shared" si="269"/>
        <v>-0.53658878576543023</v>
      </c>
      <c r="AD901" s="91">
        <f t="shared" si="270"/>
        <v>10.615646276020335</v>
      </c>
      <c r="AF901" s="2">
        <f t="shared" si="271"/>
        <v>44.649999999999601</v>
      </c>
      <c r="AG901" s="90">
        <f t="shared" si="272"/>
        <v>11.356907282212912</v>
      </c>
      <c r="AH901" s="90">
        <f t="shared" si="273"/>
        <v>-0.53231036411064558</v>
      </c>
      <c r="AI901" s="2">
        <f t="shared" si="274"/>
        <v>11.330291764007381</v>
      </c>
      <c r="AJ901">
        <f t="shared" si="266"/>
        <v>-2.661551820553228E-2</v>
      </c>
    </row>
    <row r="902" spans="27:36" x14ac:dyDescent="0.25">
      <c r="AA902" s="2">
        <f t="shared" si="267"/>
        <v>44.699999999999598</v>
      </c>
      <c r="AB902" s="91">
        <f t="shared" si="268"/>
        <v>10.615646276020335</v>
      </c>
      <c r="AC902" s="91">
        <f t="shared" si="269"/>
        <v>-0.53525231380101679</v>
      </c>
      <c r="AD902" s="91">
        <f t="shared" si="270"/>
        <v>10.588883660330284</v>
      </c>
      <c r="AF902" s="2">
        <f t="shared" si="271"/>
        <v>44.699999999999598</v>
      </c>
      <c r="AG902" s="90">
        <f t="shared" si="272"/>
        <v>11.330291764007381</v>
      </c>
      <c r="AH902" s="90">
        <f t="shared" si="273"/>
        <v>-0.53098458820036898</v>
      </c>
      <c r="AI902" s="2">
        <f t="shared" si="274"/>
        <v>11.303742534597362</v>
      </c>
      <c r="AJ902">
        <f t="shared" si="266"/>
        <v>-2.654922941001845E-2</v>
      </c>
    </row>
    <row r="903" spans="27:36" x14ac:dyDescent="0.25">
      <c r="AA903" s="2">
        <f t="shared" si="267"/>
        <v>44.749999999999595</v>
      </c>
      <c r="AB903" s="91">
        <f t="shared" si="268"/>
        <v>10.588883660330284</v>
      </c>
      <c r="AC903" s="91">
        <f t="shared" si="269"/>
        <v>-0.5339191830165142</v>
      </c>
      <c r="AD903" s="91">
        <f t="shared" si="270"/>
        <v>10.562187701179457</v>
      </c>
      <c r="AF903" s="2">
        <f t="shared" si="271"/>
        <v>44.749999999999595</v>
      </c>
      <c r="AG903" s="90">
        <f t="shared" si="272"/>
        <v>11.303742534597362</v>
      </c>
      <c r="AH903" s="90">
        <f t="shared" si="273"/>
        <v>-0.52966212672986812</v>
      </c>
      <c r="AI903" s="2">
        <f t="shared" si="274"/>
        <v>11.277259428260868</v>
      </c>
      <c r="AJ903">
        <f t="shared" si="266"/>
        <v>-2.6483106336493409E-2</v>
      </c>
    </row>
    <row r="904" spans="27:36" x14ac:dyDescent="0.25">
      <c r="AA904" s="2">
        <f t="shared" si="267"/>
        <v>44.799999999999592</v>
      </c>
      <c r="AB904" s="91">
        <f t="shared" si="268"/>
        <v>10.562187701179457</v>
      </c>
      <c r="AC904" s="91">
        <f t="shared" si="269"/>
        <v>-0.5325893850589728</v>
      </c>
      <c r="AD904" s="91">
        <f t="shared" si="270"/>
        <v>10.535558231926508</v>
      </c>
      <c r="AF904" s="2">
        <f t="shared" si="271"/>
        <v>44.799999999999592</v>
      </c>
      <c r="AG904" s="90">
        <f t="shared" si="272"/>
        <v>11.277259428260868</v>
      </c>
      <c r="AH904" s="90">
        <f t="shared" si="273"/>
        <v>-0.52834297141304332</v>
      </c>
      <c r="AI904" s="2">
        <f t="shared" si="274"/>
        <v>11.250842279690215</v>
      </c>
      <c r="AJ904">
        <f t="shared" si="266"/>
        <v>-2.6417148570652166E-2</v>
      </c>
    </row>
    <row r="905" spans="27:36" x14ac:dyDescent="0.25">
      <c r="AA905" s="2">
        <f t="shared" si="267"/>
        <v>44.849999999999589</v>
      </c>
      <c r="AB905" s="91">
        <f t="shared" si="268"/>
        <v>10.535558231926508</v>
      </c>
      <c r="AC905" s="91">
        <f t="shared" si="269"/>
        <v>-0.53126291159632544</v>
      </c>
      <c r="AD905" s="91">
        <f t="shared" si="270"/>
        <v>10.508995086346692</v>
      </c>
      <c r="AF905" s="2">
        <f t="shared" si="271"/>
        <v>44.849999999999589</v>
      </c>
      <c r="AG905" s="90">
        <f t="shared" si="272"/>
        <v>11.250842279690215</v>
      </c>
      <c r="AH905" s="90">
        <f t="shared" si="273"/>
        <v>-0.52702711398451063</v>
      </c>
      <c r="AI905" s="2">
        <f t="shared" si="274"/>
        <v>11.22449092399099</v>
      </c>
      <c r="AJ905">
        <f t="shared" ref="AJ905:AJ968" si="275">(AH905*0.05)</f>
        <v>-2.6351355699225532E-2</v>
      </c>
    </row>
    <row r="906" spans="27:36" x14ac:dyDescent="0.25">
      <c r="AA906" s="2">
        <f t="shared" ref="AA906:AA969" si="276">AA905+$C$3</f>
        <v>44.899999999999586</v>
      </c>
      <c r="AB906" s="91">
        <f t="shared" ref="AB906:AB969" si="277">AD905</f>
        <v>10.508995086346692</v>
      </c>
      <c r="AC906" s="91">
        <f t="shared" ref="AC906:AC969" si="278">(-0.05)*AB906-(0.0001*AA906)</f>
        <v>-0.52993975431733464</v>
      </c>
      <c r="AD906" s="91">
        <f t="shared" ref="AD906:AD969" si="279">AB906+($C$3*AC906)</f>
        <v>10.482498098630826</v>
      </c>
      <c r="AF906" s="2">
        <f t="shared" ref="AF906:AF969" si="280">AF905+$C$3</f>
        <v>44.899999999999586</v>
      </c>
      <c r="AG906" s="90">
        <f t="shared" ref="AG906:AG969" si="281">AI905</f>
        <v>11.22449092399099</v>
      </c>
      <c r="AH906" s="90">
        <f t="shared" ref="AH906:AH969" si="282">(-0.05)*AG906+0.04-(0.0001*AF906)</f>
        <v>-0.52571454619954949</v>
      </c>
      <c r="AI906" s="2">
        <f t="shared" ref="AI906:AI969" si="283">AG906+($C$3*AH906)</f>
        <v>11.198205196681013</v>
      </c>
      <c r="AJ906">
        <f t="shared" si="275"/>
        <v>-2.6285727309977476E-2</v>
      </c>
    </row>
    <row r="907" spans="27:36" x14ac:dyDescent="0.25">
      <c r="AA907" s="2">
        <f t="shared" si="276"/>
        <v>44.949999999999584</v>
      </c>
      <c r="AB907" s="91">
        <f t="shared" si="277"/>
        <v>10.482498098630826</v>
      </c>
      <c r="AC907" s="91">
        <f t="shared" si="278"/>
        <v>-0.52861990493154121</v>
      </c>
      <c r="AD907" s="91">
        <f t="shared" si="279"/>
        <v>10.45606710338425</v>
      </c>
      <c r="AF907" s="2">
        <f t="shared" si="280"/>
        <v>44.949999999999584</v>
      </c>
      <c r="AG907" s="90">
        <f t="shared" si="281"/>
        <v>11.198205196681013</v>
      </c>
      <c r="AH907" s="90">
        <f t="shared" si="282"/>
        <v>-0.52440525983405051</v>
      </c>
      <c r="AI907" s="2">
        <f t="shared" si="283"/>
        <v>11.171984933689311</v>
      </c>
      <c r="AJ907">
        <f t="shared" si="275"/>
        <v>-2.6220262991702527E-2</v>
      </c>
    </row>
    <row r="908" spans="27:36" x14ac:dyDescent="0.25">
      <c r="AA908" s="2">
        <f t="shared" si="276"/>
        <v>44.999999999999581</v>
      </c>
      <c r="AB908" s="91">
        <f t="shared" si="277"/>
        <v>10.45606710338425</v>
      </c>
      <c r="AC908" s="91">
        <f t="shared" si="278"/>
        <v>-0.52730335516921245</v>
      </c>
      <c r="AD908" s="91">
        <f t="shared" si="279"/>
        <v>10.42970193562579</v>
      </c>
      <c r="AF908" s="2">
        <f t="shared" si="280"/>
        <v>44.999999999999581</v>
      </c>
      <c r="AG908" s="90">
        <f t="shared" si="281"/>
        <v>11.171984933689311</v>
      </c>
      <c r="AH908" s="90">
        <f t="shared" si="282"/>
        <v>-0.5230992466844655</v>
      </c>
      <c r="AI908" s="2">
        <f t="shared" si="283"/>
        <v>11.145829971355088</v>
      </c>
      <c r="AJ908">
        <f t="shared" si="275"/>
        <v>-2.6154962334223278E-2</v>
      </c>
    </row>
    <row r="909" spans="27:36" x14ac:dyDescent="0.25">
      <c r="AA909" s="2">
        <f t="shared" si="276"/>
        <v>45.049999999999578</v>
      </c>
      <c r="AB909" s="91">
        <f t="shared" si="277"/>
        <v>10.42970193562579</v>
      </c>
      <c r="AC909" s="91">
        <f t="shared" si="278"/>
        <v>-0.5259900967812895</v>
      </c>
      <c r="AD909" s="91">
        <f t="shared" si="279"/>
        <v>10.403402430786725</v>
      </c>
      <c r="AF909" s="2">
        <f t="shared" si="280"/>
        <v>45.049999999999578</v>
      </c>
      <c r="AG909" s="90">
        <f t="shared" si="281"/>
        <v>11.145829971355088</v>
      </c>
      <c r="AH909" s="90">
        <f t="shared" si="282"/>
        <v>-0.52179649856775434</v>
      </c>
      <c r="AI909" s="2">
        <f t="shared" si="283"/>
        <v>11.1197401464267</v>
      </c>
      <c r="AJ909">
        <f t="shared" si="275"/>
        <v>-2.6089824928387718E-2</v>
      </c>
    </row>
    <row r="910" spans="27:36" x14ac:dyDescent="0.25">
      <c r="AA910" s="2">
        <f t="shared" si="276"/>
        <v>45.099999999999575</v>
      </c>
      <c r="AB910" s="91">
        <f t="shared" si="277"/>
        <v>10.403402430786725</v>
      </c>
      <c r="AC910" s="91">
        <f t="shared" si="278"/>
        <v>-0.52468012153933619</v>
      </c>
      <c r="AD910" s="91">
        <f t="shared" si="279"/>
        <v>10.377168424709758</v>
      </c>
      <c r="AF910" s="2">
        <f t="shared" si="280"/>
        <v>45.099999999999575</v>
      </c>
      <c r="AG910" s="90">
        <f t="shared" si="281"/>
        <v>11.1197401464267</v>
      </c>
      <c r="AH910" s="90">
        <f t="shared" si="282"/>
        <v>-0.52049700732133486</v>
      </c>
      <c r="AI910" s="2">
        <f t="shared" si="283"/>
        <v>11.093715296060633</v>
      </c>
      <c r="AJ910">
        <f t="shared" si="275"/>
        <v>-2.6024850366066745E-2</v>
      </c>
    </row>
    <row r="911" spans="27:36" x14ac:dyDescent="0.25">
      <c r="AA911" s="2">
        <f t="shared" si="276"/>
        <v>45.149999999999572</v>
      </c>
      <c r="AB911" s="91">
        <f t="shared" si="277"/>
        <v>10.377168424709758</v>
      </c>
      <c r="AC911" s="91">
        <f t="shared" si="278"/>
        <v>-0.52337342123548791</v>
      </c>
      <c r="AD911" s="91">
        <f t="shared" si="279"/>
        <v>10.350999753647983</v>
      </c>
      <c r="AF911" s="2">
        <f t="shared" si="280"/>
        <v>45.149999999999572</v>
      </c>
      <c r="AG911" s="90">
        <f t="shared" si="281"/>
        <v>11.093715296060633</v>
      </c>
      <c r="AH911" s="90">
        <f t="shared" si="282"/>
        <v>-0.51920076480303157</v>
      </c>
      <c r="AI911" s="2">
        <f t="shared" si="283"/>
        <v>11.067755257820481</v>
      </c>
      <c r="AJ911">
        <f t="shared" si="275"/>
        <v>-2.596003824015158E-2</v>
      </c>
    </row>
    <row r="912" spans="27:36" x14ac:dyDescent="0.25">
      <c r="AA912" s="2">
        <f t="shared" si="276"/>
        <v>45.199999999999569</v>
      </c>
      <c r="AB912" s="91">
        <f t="shared" si="277"/>
        <v>10.350999753647983</v>
      </c>
      <c r="AC912" s="91">
        <f t="shared" si="278"/>
        <v>-0.52206998768239909</v>
      </c>
      <c r="AD912" s="91">
        <f t="shared" si="279"/>
        <v>10.324896254263862</v>
      </c>
      <c r="AF912" s="2">
        <f t="shared" si="280"/>
        <v>45.199999999999569</v>
      </c>
      <c r="AG912" s="90">
        <f t="shared" si="281"/>
        <v>11.067755257820481</v>
      </c>
      <c r="AH912" s="90">
        <f t="shared" si="282"/>
        <v>-0.51790776289102403</v>
      </c>
      <c r="AI912" s="2">
        <f t="shared" si="283"/>
        <v>11.04185986967593</v>
      </c>
      <c r="AJ912">
        <f t="shared" si="275"/>
        <v>-2.5895388144551203E-2</v>
      </c>
    </row>
    <row r="913" spans="27:36" x14ac:dyDescent="0.25">
      <c r="AA913" s="2">
        <f t="shared" si="276"/>
        <v>45.249999999999567</v>
      </c>
      <c r="AB913" s="91">
        <f t="shared" si="277"/>
        <v>10.324896254263862</v>
      </c>
      <c r="AC913" s="91">
        <f t="shared" si="278"/>
        <v>-0.52076981271319311</v>
      </c>
      <c r="AD913" s="91">
        <f t="shared" si="279"/>
        <v>10.298857763628202</v>
      </c>
      <c r="AF913" s="2">
        <f t="shared" si="280"/>
        <v>45.249999999999567</v>
      </c>
      <c r="AG913" s="90">
        <f t="shared" si="281"/>
        <v>11.04185986967593</v>
      </c>
      <c r="AH913" s="90">
        <f t="shared" si="282"/>
        <v>-0.51661799348379644</v>
      </c>
      <c r="AI913" s="2">
        <f t="shared" si="283"/>
        <v>11.01602897000174</v>
      </c>
      <c r="AJ913">
        <f t="shared" si="275"/>
        <v>-2.5830899674189823E-2</v>
      </c>
    </row>
    <row r="914" spans="27:36" x14ac:dyDescent="0.25">
      <c r="AA914" s="2">
        <f t="shared" si="276"/>
        <v>45.299999999999564</v>
      </c>
      <c r="AB914" s="91">
        <f t="shared" si="277"/>
        <v>10.298857763628202</v>
      </c>
      <c r="AC914" s="91">
        <f t="shared" si="278"/>
        <v>-0.51947288818141002</v>
      </c>
      <c r="AD914" s="91">
        <f t="shared" si="279"/>
        <v>10.272884119219132</v>
      </c>
      <c r="AF914" s="2">
        <f t="shared" si="280"/>
        <v>45.299999999999564</v>
      </c>
      <c r="AG914" s="90">
        <f t="shared" si="281"/>
        <v>11.01602897000174</v>
      </c>
      <c r="AH914" s="90">
        <f t="shared" si="282"/>
        <v>-0.51533144850008694</v>
      </c>
      <c r="AI914" s="2">
        <f t="shared" si="283"/>
        <v>10.990262397576736</v>
      </c>
      <c r="AJ914">
        <f t="shared" si="275"/>
        <v>-2.5766572425004349E-2</v>
      </c>
    </row>
    <row r="915" spans="27:36" x14ac:dyDescent="0.25">
      <c r="AA915" s="2">
        <f t="shared" si="276"/>
        <v>45.349999999999561</v>
      </c>
      <c r="AB915" s="91">
        <f t="shared" si="277"/>
        <v>10.272884119219132</v>
      </c>
      <c r="AC915" s="91">
        <f t="shared" si="278"/>
        <v>-0.51817920596095657</v>
      </c>
      <c r="AD915" s="91">
        <f t="shared" si="279"/>
        <v>10.246975158921083</v>
      </c>
      <c r="AF915" s="2">
        <f t="shared" si="280"/>
        <v>45.349999999999561</v>
      </c>
      <c r="AG915" s="90">
        <f t="shared" si="281"/>
        <v>10.990262397576736</v>
      </c>
      <c r="AH915" s="90">
        <f t="shared" si="282"/>
        <v>-0.5140481198788367</v>
      </c>
      <c r="AI915" s="2">
        <f t="shared" si="283"/>
        <v>10.964559991582794</v>
      </c>
      <c r="AJ915">
        <f t="shared" si="275"/>
        <v>-2.5702405993941836E-2</v>
      </c>
    </row>
    <row r="916" spans="27:36" x14ac:dyDescent="0.25">
      <c r="AA916" s="2">
        <f t="shared" si="276"/>
        <v>45.399999999999558</v>
      </c>
      <c r="AB916" s="91">
        <f t="shared" si="277"/>
        <v>10.246975158921083</v>
      </c>
      <c r="AC916" s="91">
        <f t="shared" si="278"/>
        <v>-0.51688875794605416</v>
      </c>
      <c r="AD916" s="91">
        <f t="shared" si="279"/>
        <v>10.22113072102378</v>
      </c>
      <c r="AF916" s="2">
        <f t="shared" si="280"/>
        <v>45.399999999999558</v>
      </c>
      <c r="AG916" s="90">
        <f t="shared" si="281"/>
        <v>10.964559991582794</v>
      </c>
      <c r="AH916" s="90">
        <f t="shared" si="282"/>
        <v>-0.51276799957913965</v>
      </c>
      <c r="AI916" s="2">
        <f t="shared" si="283"/>
        <v>10.938921591603837</v>
      </c>
      <c r="AJ916">
        <f t="shared" si="275"/>
        <v>-2.5638399978956984E-2</v>
      </c>
    </row>
    <row r="917" spans="27:36" x14ac:dyDescent="0.25">
      <c r="AA917" s="2">
        <f t="shared" si="276"/>
        <v>45.449999999999555</v>
      </c>
      <c r="AB917" s="91">
        <f t="shared" si="277"/>
        <v>10.22113072102378</v>
      </c>
      <c r="AC917" s="91">
        <f t="shared" si="278"/>
        <v>-0.51560153605118897</v>
      </c>
      <c r="AD917" s="91">
        <f t="shared" si="279"/>
        <v>10.19535064422122</v>
      </c>
      <c r="AF917" s="2">
        <f t="shared" si="280"/>
        <v>45.449999999999555</v>
      </c>
      <c r="AG917" s="90">
        <f t="shared" si="281"/>
        <v>10.938921591603837</v>
      </c>
      <c r="AH917" s="90">
        <f t="shared" si="282"/>
        <v>-0.51149107958019169</v>
      </c>
      <c r="AI917" s="2">
        <f t="shared" si="283"/>
        <v>10.913347037624828</v>
      </c>
      <c r="AJ917">
        <f t="shared" si="275"/>
        <v>-2.5574553979009585E-2</v>
      </c>
    </row>
    <row r="918" spans="27:36" x14ac:dyDescent="0.25">
      <c r="AA918" s="2">
        <f t="shared" si="276"/>
        <v>45.499999999999552</v>
      </c>
      <c r="AB918" s="91">
        <f t="shared" si="277"/>
        <v>10.19535064422122</v>
      </c>
      <c r="AC918" s="91">
        <f t="shared" si="278"/>
        <v>-0.51431753221106091</v>
      </c>
      <c r="AD918" s="91">
        <f t="shared" si="279"/>
        <v>10.169634767610667</v>
      </c>
      <c r="AF918" s="2">
        <f t="shared" si="280"/>
        <v>45.499999999999552</v>
      </c>
      <c r="AG918" s="90">
        <f t="shared" si="281"/>
        <v>10.913347037624828</v>
      </c>
      <c r="AH918" s="90">
        <f t="shared" si="282"/>
        <v>-0.51021735188124129</v>
      </c>
      <c r="AI918" s="2">
        <f t="shared" si="283"/>
        <v>10.887836170030766</v>
      </c>
      <c r="AJ918">
        <f t="shared" si="275"/>
        <v>-2.5510867594062066E-2</v>
      </c>
    </row>
    <row r="919" spans="27:36" x14ac:dyDescent="0.25">
      <c r="AA919" s="2">
        <f t="shared" si="276"/>
        <v>45.54999999999955</v>
      </c>
      <c r="AB919" s="91">
        <f t="shared" si="277"/>
        <v>10.169634767610667</v>
      </c>
      <c r="AC919" s="91">
        <f t="shared" si="278"/>
        <v>-0.51303673838053332</v>
      </c>
      <c r="AD919" s="91">
        <f t="shared" si="279"/>
        <v>10.14398293069164</v>
      </c>
      <c r="AF919" s="2">
        <f t="shared" si="280"/>
        <v>45.54999999999955</v>
      </c>
      <c r="AG919" s="90">
        <f t="shared" si="281"/>
        <v>10.887836170030766</v>
      </c>
      <c r="AH919" s="90">
        <f t="shared" si="282"/>
        <v>-0.50894680850153828</v>
      </c>
      <c r="AI919" s="2">
        <f t="shared" si="283"/>
        <v>10.86238882960569</v>
      </c>
      <c r="AJ919">
        <f t="shared" si="275"/>
        <v>-2.5447340425076917E-2</v>
      </c>
    </row>
    <row r="920" spans="27:36" x14ac:dyDescent="0.25">
      <c r="AA920" s="2">
        <f t="shared" si="276"/>
        <v>45.599999999999547</v>
      </c>
      <c r="AB920" s="91">
        <f t="shared" si="277"/>
        <v>10.14398293069164</v>
      </c>
      <c r="AC920" s="91">
        <f t="shared" si="278"/>
        <v>-0.5117591465345821</v>
      </c>
      <c r="AD920" s="91">
        <f t="shared" si="279"/>
        <v>10.118394973364911</v>
      </c>
      <c r="AF920" s="2">
        <f t="shared" si="280"/>
        <v>45.599999999999547</v>
      </c>
      <c r="AG920" s="90">
        <f t="shared" si="281"/>
        <v>10.86238882960569</v>
      </c>
      <c r="AH920" s="90">
        <f t="shared" si="282"/>
        <v>-0.50767944148028454</v>
      </c>
      <c r="AI920" s="2">
        <f t="shared" si="283"/>
        <v>10.837004857531676</v>
      </c>
      <c r="AJ920">
        <f t="shared" si="275"/>
        <v>-2.538397207401423E-2</v>
      </c>
    </row>
    <row r="921" spans="27:36" x14ac:dyDescent="0.25">
      <c r="AA921" s="2">
        <f t="shared" si="276"/>
        <v>45.649999999999544</v>
      </c>
      <c r="AB921" s="91">
        <f t="shared" si="277"/>
        <v>10.118394973364911</v>
      </c>
      <c r="AC921" s="91">
        <f t="shared" si="278"/>
        <v>-0.51048474866824545</v>
      </c>
      <c r="AD921" s="91">
        <f t="shared" si="279"/>
        <v>10.092870735931498</v>
      </c>
      <c r="AF921" s="2">
        <f t="shared" si="280"/>
        <v>45.649999999999544</v>
      </c>
      <c r="AG921" s="90">
        <f t="shared" si="281"/>
        <v>10.837004857531676</v>
      </c>
      <c r="AH921" s="90">
        <f t="shared" si="282"/>
        <v>-0.50641524287658368</v>
      </c>
      <c r="AI921" s="2">
        <f t="shared" si="283"/>
        <v>10.811684095387847</v>
      </c>
      <c r="AJ921">
        <f t="shared" si="275"/>
        <v>-2.5320762143829185E-2</v>
      </c>
    </row>
    <row r="922" spans="27:36" x14ac:dyDescent="0.25">
      <c r="AA922" s="2">
        <f t="shared" si="276"/>
        <v>45.699999999999541</v>
      </c>
      <c r="AB922" s="91">
        <f t="shared" si="277"/>
        <v>10.092870735931498</v>
      </c>
      <c r="AC922" s="91">
        <f t="shared" si="278"/>
        <v>-0.50921353679657488</v>
      </c>
      <c r="AD922" s="91">
        <f t="shared" si="279"/>
        <v>10.067410059091669</v>
      </c>
      <c r="AF922" s="2">
        <f t="shared" si="280"/>
        <v>45.699999999999541</v>
      </c>
      <c r="AG922" s="90">
        <f t="shared" si="281"/>
        <v>10.811684095387847</v>
      </c>
      <c r="AH922" s="90">
        <f t="shared" si="282"/>
        <v>-0.50515420476939232</v>
      </c>
      <c r="AI922" s="2">
        <f t="shared" si="283"/>
        <v>10.786426385149378</v>
      </c>
      <c r="AJ922">
        <f t="shared" si="275"/>
        <v>-2.5257710238469618E-2</v>
      </c>
    </row>
    <row r="923" spans="27:36" x14ac:dyDescent="0.25">
      <c r="AA923" s="2">
        <f t="shared" si="276"/>
        <v>45.749999999999538</v>
      </c>
      <c r="AB923" s="91">
        <f t="shared" si="277"/>
        <v>10.067410059091669</v>
      </c>
      <c r="AC923" s="91">
        <f t="shared" si="278"/>
        <v>-0.50794550295458352</v>
      </c>
      <c r="AD923" s="91">
        <f t="shared" si="279"/>
        <v>10.042012783943941</v>
      </c>
      <c r="AF923" s="2">
        <f t="shared" si="280"/>
        <v>45.749999999999538</v>
      </c>
      <c r="AG923" s="90">
        <f t="shared" si="281"/>
        <v>10.786426385149378</v>
      </c>
      <c r="AH923" s="90">
        <f t="shared" si="282"/>
        <v>-0.50389631925746892</v>
      </c>
      <c r="AI923" s="2">
        <f t="shared" si="283"/>
        <v>10.761231569186505</v>
      </c>
      <c r="AJ923">
        <f t="shared" si="275"/>
        <v>-2.5194815962873447E-2</v>
      </c>
    </row>
    <row r="924" spans="27:36" x14ac:dyDescent="0.25">
      <c r="AA924" s="2">
        <f t="shared" si="276"/>
        <v>45.799999999999535</v>
      </c>
      <c r="AB924" s="91">
        <f t="shared" si="277"/>
        <v>10.042012783943941</v>
      </c>
      <c r="AC924" s="91">
        <f t="shared" si="278"/>
        <v>-0.50668063919719697</v>
      </c>
      <c r="AD924" s="91">
        <f t="shared" si="279"/>
        <v>10.016678751984081</v>
      </c>
      <c r="AF924" s="2">
        <f t="shared" si="280"/>
        <v>45.799999999999535</v>
      </c>
      <c r="AG924" s="90">
        <f t="shared" si="281"/>
        <v>10.761231569186505</v>
      </c>
      <c r="AH924" s="90">
        <f t="shared" si="282"/>
        <v>-0.50264157845932522</v>
      </c>
      <c r="AI924" s="2">
        <f t="shared" si="283"/>
        <v>10.736099490263538</v>
      </c>
      <c r="AJ924">
        <f t="shared" si="275"/>
        <v>-2.5132078922966261E-2</v>
      </c>
    </row>
    <row r="925" spans="27:36" x14ac:dyDescent="0.25">
      <c r="AA925" s="2">
        <f t="shared" si="276"/>
        <v>45.849999999999532</v>
      </c>
      <c r="AB925" s="91">
        <f t="shared" si="277"/>
        <v>10.016678751984081</v>
      </c>
      <c r="AC925" s="91">
        <f t="shared" si="278"/>
        <v>-0.50541893759920398</v>
      </c>
      <c r="AD925" s="91">
        <f t="shared" si="279"/>
        <v>9.9914078051041209</v>
      </c>
      <c r="AF925" s="2">
        <f t="shared" si="280"/>
        <v>45.849999999999532</v>
      </c>
      <c r="AG925" s="90">
        <f t="shared" si="281"/>
        <v>10.736099490263538</v>
      </c>
      <c r="AH925" s="90">
        <f t="shared" si="282"/>
        <v>-0.50138997451317691</v>
      </c>
      <c r="AI925" s="2">
        <f t="shared" si="283"/>
        <v>10.711029991537879</v>
      </c>
      <c r="AJ925">
        <f t="shared" si="275"/>
        <v>-2.5069498725658848E-2</v>
      </c>
    </row>
    <row r="926" spans="27:36" x14ac:dyDescent="0.25">
      <c r="AA926" s="2">
        <f t="shared" si="276"/>
        <v>45.89999999999953</v>
      </c>
      <c r="AB926" s="91">
        <f t="shared" si="277"/>
        <v>9.9914078051041209</v>
      </c>
      <c r="AC926" s="91">
        <f t="shared" si="278"/>
        <v>-0.50416039025520598</v>
      </c>
      <c r="AD926" s="91">
        <f t="shared" si="279"/>
        <v>9.9661997855913604</v>
      </c>
      <c r="AF926" s="2">
        <f t="shared" si="280"/>
        <v>45.89999999999953</v>
      </c>
      <c r="AG926" s="90">
        <f t="shared" si="281"/>
        <v>10.711029991537879</v>
      </c>
      <c r="AH926" s="90">
        <f t="shared" si="282"/>
        <v>-0.50014149957689391</v>
      </c>
      <c r="AI926" s="2">
        <f t="shared" si="283"/>
        <v>10.686022916559034</v>
      </c>
      <c r="AJ926">
        <f t="shared" si="275"/>
        <v>-2.5007074978844697E-2</v>
      </c>
    </row>
    <row r="927" spans="27:36" x14ac:dyDescent="0.25">
      <c r="AA927" s="2">
        <f t="shared" si="276"/>
        <v>45.949999999999527</v>
      </c>
      <c r="AB927" s="91">
        <f t="shared" si="277"/>
        <v>9.9661997855913604</v>
      </c>
      <c r="AC927" s="91">
        <f t="shared" si="278"/>
        <v>-0.50290498927956795</v>
      </c>
      <c r="AD927" s="91">
        <f t="shared" si="279"/>
        <v>9.9410545361273819</v>
      </c>
      <c r="AF927" s="2">
        <f t="shared" si="280"/>
        <v>45.949999999999527</v>
      </c>
      <c r="AG927" s="90">
        <f t="shared" si="281"/>
        <v>10.686022916559034</v>
      </c>
      <c r="AH927" s="90">
        <f t="shared" si="282"/>
        <v>-0.49889614582795172</v>
      </c>
      <c r="AI927" s="2">
        <f t="shared" si="283"/>
        <v>10.661078109267637</v>
      </c>
      <c r="AJ927">
        <f t="shared" si="275"/>
        <v>-2.4944807291397586E-2</v>
      </c>
    </row>
    <row r="928" spans="27:36" x14ac:dyDescent="0.25">
      <c r="AA928" s="2">
        <f t="shared" si="276"/>
        <v>45.999999999999524</v>
      </c>
      <c r="AB928" s="91">
        <f t="shared" si="277"/>
        <v>9.9410545361273819</v>
      </c>
      <c r="AC928" s="91">
        <f t="shared" si="278"/>
        <v>-0.50165272680636908</v>
      </c>
      <c r="AD928" s="91">
        <f t="shared" si="279"/>
        <v>9.9159718997870634</v>
      </c>
      <c r="AF928" s="2">
        <f t="shared" si="280"/>
        <v>45.999999999999524</v>
      </c>
      <c r="AG928" s="90">
        <f t="shared" si="281"/>
        <v>10.661078109267637</v>
      </c>
      <c r="AH928" s="90">
        <f t="shared" si="282"/>
        <v>-0.49765390546338178</v>
      </c>
      <c r="AI928" s="2">
        <f t="shared" si="283"/>
        <v>10.636195413994468</v>
      </c>
      <c r="AJ928">
        <f t="shared" si="275"/>
        <v>-2.4882695273169091E-2</v>
      </c>
    </row>
    <row r="929" spans="27:36" x14ac:dyDescent="0.25">
      <c r="AA929" s="2">
        <f t="shared" si="276"/>
        <v>46.049999999999521</v>
      </c>
      <c r="AB929" s="91">
        <f t="shared" si="277"/>
        <v>9.9159718997870634</v>
      </c>
      <c r="AC929" s="91">
        <f t="shared" si="278"/>
        <v>-0.50040359498935316</v>
      </c>
      <c r="AD929" s="91">
        <f t="shared" si="279"/>
        <v>9.8909517200375952</v>
      </c>
      <c r="AF929" s="2">
        <f t="shared" si="280"/>
        <v>46.049999999999521</v>
      </c>
      <c r="AG929" s="90">
        <f t="shared" si="281"/>
        <v>10.636195413994468</v>
      </c>
      <c r="AH929" s="90">
        <f t="shared" si="282"/>
        <v>-0.49641477069972345</v>
      </c>
      <c r="AI929" s="2">
        <f t="shared" si="283"/>
        <v>10.611374675459482</v>
      </c>
      <c r="AJ929">
        <f t="shared" si="275"/>
        <v>-2.4820738534986175E-2</v>
      </c>
    </row>
    <row r="930" spans="27:36" x14ac:dyDescent="0.25">
      <c r="AA930" s="2">
        <f t="shared" si="276"/>
        <v>46.099999999999518</v>
      </c>
      <c r="AB930" s="91">
        <f t="shared" si="277"/>
        <v>9.8909517200375952</v>
      </c>
      <c r="AC930" s="91">
        <f t="shared" si="278"/>
        <v>-0.49915758600187971</v>
      </c>
      <c r="AD930" s="91">
        <f t="shared" si="279"/>
        <v>9.8659938407375005</v>
      </c>
      <c r="AF930" s="2">
        <f t="shared" si="280"/>
        <v>46.099999999999518</v>
      </c>
      <c r="AG930" s="90">
        <f t="shared" si="281"/>
        <v>10.611374675459482</v>
      </c>
      <c r="AH930" s="90">
        <f t="shared" si="282"/>
        <v>-0.49517873377297406</v>
      </c>
      <c r="AI930" s="2">
        <f t="shared" si="283"/>
        <v>10.586615738770833</v>
      </c>
      <c r="AJ930">
        <f t="shared" si="275"/>
        <v>-2.4758936688648703E-2</v>
      </c>
    </row>
    <row r="931" spans="27:36" x14ac:dyDescent="0.25">
      <c r="AA931" s="2">
        <f t="shared" si="276"/>
        <v>46.149999999999515</v>
      </c>
      <c r="AB931" s="91">
        <f t="shared" si="277"/>
        <v>9.8659938407375005</v>
      </c>
      <c r="AC931" s="91">
        <f t="shared" si="278"/>
        <v>-0.497914692036875</v>
      </c>
      <c r="AD931" s="91">
        <f t="shared" si="279"/>
        <v>9.8410981061356573</v>
      </c>
      <c r="AF931" s="2">
        <f t="shared" si="280"/>
        <v>46.149999999999515</v>
      </c>
      <c r="AG931" s="90">
        <f t="shared" si="281"/>
        <v>10.586615738770833</v>
      </c>
      <c r="AH931" s="90">
        <f t="shared" si="282"/>
        <v>-0.49394578693854158</v>
      </c>
      <c r="AI931" s="2">
        <f t="shared" si="283"/>
        <v>10.561918449423906</v>
      </c>
      <c r="AJ931">
        <f t="shared" si="275"/>
        <v>-2.4697289346927082E-2</v>
      </c>
    </row>
    <row r="932" spans="27:36" x14ac:dyDescent="0.25">
      <c r="AA932" s="2">
        <f t="shared" si="276"/>
        <v>46.199999999999513</v>
      </c>
      <c r="AB932" s="91">
        <f t="shared" si="277"/>
        <v>9.8410981061356573</v>
      </c>
      <c r="AC932" s="91">
        <f t="shared" si="278"/>
        <v>-0.49667490530678282</v>
      </c>
      <c r="AD932" s="91">
        <f t="shared" si="279"/>
        <v>9.8162643608703188</v>
      </c>
      <c r="AF932" s="2">
        <f t="shared" si="280"/>
        <v>46.199999999999513</v>
      </c>
      <c r="AG932" s="90">
        <f t="shared" si="281"/>
        <v>10.561918449423906</v>
      </c>
      <c r="AH932" s="90">
        <f t="shared" si="282"/>
        <v>-0.49271592247119528</v>
      </c>
      <c r="AI932" s="2">
        <f t="shared" si="283"/>
        <v>10.537282653300347</v>
      </c>
      <c r="AJ932">
        <f t="shared" si="275"/>
        <v>-2.4635796123559765E-2</v>
      </c>
    </row>
    <row r="933" spans="27:36" x14ac:dyDescent="0.25">
      <c r="AA933" s="2">
        <f t="shared" si="276"/>
        <v>46.24999999999951</v>
      </c>
      <c r="AB933" s="91">
        <f t="shared" si="277"/>
        <v>9.8162643608703188</v>
      </c>
      <c r="AC933" s="91">
        <f t="shared" si="278"/>
        <v>-0.4954382180435159</v>
      </c>
      <c r="AD933" s="91">
        <f t="shared" si="279"/>
        <v>9.7914924499681426</v>
      </c>
      <c r="AF933" s="2">
        <f t="shared" si="280"/>
        <v>46.24999999999951</v>
      </c>
      <c r="AG933" s="90">
        <f t="shared" si="281"/>
        <v>10.537282653300347</v>
      </c>
      <c r="AH933" s="90">
        <f t="shared" si="282"/>
        <v>-0.49148913266501726</v>
      </c>
      <c r="AI933" s="2">
        <f t="shared" si="283"/>
        <v>10.512708196667095</v>
      </c>
      <c r="AJ933">
        <f t="shared" si="275"/>
        <v>-2.4574456633250863E-2</v>
      </c>
    </row>
    <row r="934" spans="27:36" x14ac:dyDescent="0.25">
      <c r="AA934" s="2">
        <f t="shared" si="276"/>
        <v>46.299999999999507</v>
      </c>
      <c r="AB934" s="91">
        <f t="shared" si="277"/>
        <v>9.7914924499681426</v>
      </c>
      <c r="AC934" s="91">
        <f t="shared" si="278"/>
        <v>-0.49420462249840713</v>
      </c>
      <c r="AD934" s="91">
        <f t="shared" si="279"/>
        <v>9.7667822188432218</v>
      </c>
      <c r="AF934" s="2">
        <f t="shared" si="280"/>
        <v>46.299999999999507</v>
      </c>
      <c r="AG934" s="90">
        <f t="shared" si="281"/>
        <v>10.512708196667095</v>
      </c>
      <c r="AH934" s="90">
        <f t="shared" si="282"/>
        <v>-0.49026540983335476</v>
      </c>
      <c r="AI934" s="2">
        <f t="shared" si="283"/>
        <v>10.488194926175428</v>
      </c>
      <c r="AJ934">
        <f t="shared" si="275"/>
        <v>-2.4513270491667738E-2</v>
      </c>
    </row>
    <row r="935" spans="27:36" x14ac:dyDescent="0.25">
      <c r="AA935" s="2">
        <f t="shared" si="276"/>
        <v>46.349999999999504</v>
      </c>
      <c r="AB935" s="91">
        <f t="shared" si="277"/>
        <v>9.7667822188432218</v>
      </c>
      <c r="AC935" s="91">
        <f t="shared" si="278"/>
        <v>-0.49297411094216104</v>
      </c>
      <c r="AD935" s="91">
        <f t="shared" si="279"/>
        <v>9.742133513296114</v>
      </c>
      <c r="AF935" s="2">
        <f t="shared" si="280"/>
        <v>46.349999999999504</v>
      </c>
      <c r="AG935" s="90">
        <f t="shared" si="281"/>
        <v>10.488194926175428</v>
      </c>
      <c r="AH935" s="90">
        <f t="shared" si="282"/>
        <v>-0.48904474630877143</v>
      </c>
      <c r="AI935" s="2">
        <f t="shared" si="283"/>
        <v>10.463742688859989</v>
      </c>
      <c r="AJ935">
        <f t="shared" si="275"/>
        <v>-2.4452237315438573E-2</v>
      </c>
    </row>
    <row r="936" spans="27:36" x14ac:dyDescent="0.25">
      <c r="AA936" s="2">
        <f t="shared" si="276"/>
        <v>46.399999999999501</v>
      </c>
      <c r="AB936" s="91">
        <f t="shared" si="277"/>
        <v>9.742133513296114</v>
      </c>
      <c r="AC936" s="91">
        <f t="shared" si="278"/>
        <v>-0.49174667566480568</v>
      </c>
      <c r="AD936" s="91">
        <f t="shared" si="279"/>
        <v>9.7175461795128744</v>
      </c>
      <c r="AF936" s="2">
        <f t="shared" si="280"/>
        <v>46.399999999999501</v>
      </c>
      <c r="AG936" s="90">
        <f t="shared" si="281"/>
        <v>10.463742688859989</v>
      </c>
      <c r="AH936" s="90">
        <f t="shared" si="282"/>
        <v>-0.48782713444299947</v>
      </c>
      <c r="AI936" s="2">
        <f t="shared" si="283"/>
        <v>10.439351332137839</v>
      </c>
      <c r="AJ936">
        <f t="shared" si="275"/>
        <v>-2.4391356722149975E-2</v>
      </c>
    </row>
    <row r="937" spans="27:36" x14ac:dyDescent="0.25">
      <c r="AA937" s="2">
        <f t="shared" si="276"/>
        <v>46.449999999999498</v>
      </c>
      <c r="AB937" s="91">
        <f t="shared" si="277"/>
        <v>9.7175461795128744</v>
      </c>
      <c r="AC937" s="91">
        <f t="shared" si="278"/>
        <v>-0.49052230897564369</v>
      </c>
      <c r="AD937" s="91">
        <f t="shared" si="279"/>
        <v>9.6930200640640916</v>
      </c>
      <c r="AF937" s="2">
        <f t="shared" si="280"/>
        <v>46.449999999999498</v>
      </c>
      <c r="AG937" s="90">
        <f t="shared" si="281"/>
        <v>10.439351332137839</v>
      </c>
      <c r="AH937" s="90">
        <f t="shared" si="282"/>
        <v>-0.48661256660689201</v>
      </c>
      <c r="AI937" s="2">
        <f t="shared" si="283"/>
        <v>10.415020703807494</v>
      </c>
      <c r="AJ937">
        <f t="shared" si="275"/>
        <v>-2.4330628330344602E-2</v>
      </c>
    </row>
    <row r="938" spans="27:36" x14ac:dyDescent="0.25">
      <c r="AA938" s="2">
        <f t="shared" si="276"/>
        <v>46.499999999999496</v>
      </c>
      <c r="AB938" s="91">
        <f t="shared" si="277"/>
        <v>9.6930200640640916</v>
      </c>
      <c r="AC938" s="91">
        <f t="shared" si="278"/>
        <v>-0.48930100320320452</v>
      </c>
      <c r="AD938" s="91">
        <f t="shared" si="279"/>
        <v>9.6685550139039318</v>
      </c>
      <c r="AF938" s="2">
        <f t="shared" si="280"/>
        <v>46.499999999999496</v>
      </c>
      <c r="AG938" s="90">
        <f t="shared" si="281"/>
        <v>10.415020703807494</v>
      </c>
      <c r="AH938" s="90">
        <f t="shared" si="282"/>
        <v>-0.48540103519037464</v>
      </c>
      <c r="AI938" s="2">
        <f t="shared" si="283"/>
        <v>10.390750652047975</v>
      </c>
      <c r="AJ938">
        <f t="shared" si="275"/>
        <v>-2.4270051759518733E-2</v>
      </c>
    </row>
    <row r="939" spans="27:36" x14ac:dyDescent="0.25">
      <c r="AA939" s="2">
        <f t="shared" si="276"/>
        <v>46.549999999999493</v>
      </c>
      <c r="AB939" s="91">
        <f t="shared" si="277"/>
        <v>9.6685550139039318</v>
      </c>
      <c r="AC939" s="91">
        <f t="shared" si="278"/>
        <v>-0.48808275069519658</v>
      </c>
      <c r="AD939" s="91">
        <f t="shared" si="279"/>
        <v>9.6441508763691726</v>
      </c>
      <c r="AF939" s="2">
        <f t="shared" si="280"/>
        <v>46.549999999999493</v>
      </c>
      <c r="AG939" s="90">
        <f t="shared" si="281"/>
        <v>10.390750652047975</v>
      </c>
      <c r="AH939" s="90">
        <f t="shared" si="282"/>
        <v>-0.48419253260239875</v>
      </c>
      <c r="AI939" s="2">
        <f t="shared" si="283"/>
        <v>10.366541025417856</v>
      </c>
      <c r="AJ939">
        <f t="shared" si="275"/>
        <v>-2.420962663011994E-2</v>
      </c>
    </row>
    <row r="940" spans="27:36" x14ac:dyDescent="0.25">
      <c r="AA940" s="2">
        <f t="shared" si="276"/>
        <v>46.59999999999949</v>
      </c>
      <c r="AB940" s="91">
        <f t="shared" si="277"/>
        <v>9.6441508763691726</v>
      </c>
      <c r="AC940" s="91">
        <f t="shared" si="278"/>
        <v>-0.48686754381845859</v>
      </c>
      <c r="AD940" s="91">
        <f t="shared" si="279"/>
        <v>9.6198074991782505</v>
      </c>
      <c r="AF940" s="2">
        <f t="shared" si="280"/>
        <v>46.59999999999949</v>
      </c>
      <c r="AG940" s="90">
        <f t="shared" si="281"/>
        <v>10.366541025417856</v>
      </c>
      <c r="AH940" s="90">
        <f t="shared" si="282"/>
        <v>-0.48298705127089281</v>
      </c>
      <c r="AI940" s="2">
        <f t="shared" si="283"/>
        <v>10.342391672854312</v>
      </c>
      <c r="AJ940">
        <f t="shared" si="275"/>
        <v>-2.414935256354464E-2</v>
      </c>
    </row>
    <row r="941" spans="27:36" x14ac:dyDescent="0.25">
      <c r="AA941" s="2">
        <f t="shared" si="276"/>
        <v>46.649999999999487</v>
      </c>
      <c r="AB941" s="91">
        <f t="shared" si="277"/>
        <v>9.6198074991782505</v>
      </c>
      <c r="AC941" s="91">
        <f t="shared" si="278"/>
        <v>-0.48565537495891253</v>
      </c>
      <c r="AD941" s="91">
        <f t="shared" si="279"/>
        <v>9.5955247304303057</v>
      </c>
      <c r="AF941" s="2">
        <f t="shared" si="280"/>
        <v>46.649999999999487</v>
      </c>
      <c r="AG941" s="90">
        <f t="shared" si="281"/>
        <v>10.342391672854312</v>
      </c>
      <c r="AH941" s="90">
        <f t="shared" si="282"/>
        <v>-0.48178458364271559</v>
      </c>
      <c r="AI941" s="2">
        <f t="shared" si="283"/>
        <v>10.318302443672176</v>
      </c>
      <c r="AJ941">
        <f t="shared" si="275"/>
        <v>-2.4089229182135782E-2</v>
      </c>
    </row>
    <row r="942" spans="27:36" x14ac:dyDescent="0.25">
      <c r="AA942" s="2">
        <f t="shared" si="276"/>
        <v>46.699999999999484</v>
      </c>
      <c r="AB942" s="91">
        <f t="shared" si="277"/>
        <v>9.5955247304303057</v>
      </c>
      <c r="AC942" s="91">
        <f t="shared" si="278"/>
        <v>-0.48444623652151525</v>
      </c>
      <c r="AD942" s="91">
        <f t="shared" si="279"/>
        <v>9.5713024186042297</v>
      </c>
      <c r="AF942" s="2">
        <f t="shared" si="280"/>
        <v>46.699999999999484</v>
      </c>
      <c r="AG942" s="90">
        <f t="shared" si="281"/>
        <v>10.318302443672176</v>
      </c>
      <c r="AH942" s="90">
        <f t="shared" si="282"/>
        <v>-0.48058512218360877</v>
      </c>
      <c r="AI942" s="2">
        <f t="shared" si="283"/>
        <v>10.294273187562995</v>
      </c>
      <c r="AJ942">
        <f t="shared" si="275"/>
        <v>-2.4029256109180441E-2</v>
      </c>
    </row>
    <row r="943" spans="27:36" x14ac:dyDescent="0.25">
      <c r="AA943" s="2">
        <f t="shared" si="276"/>
        <v>46.749999999999481</v>
      </c>
      <c r="AB943" s="91">
        <f t="shared" si="277"/>
        <v>9.5713024186042297</v>
      </c>
      <c r="AC943" s="91">
        <f t="shared" si="278"/>
        <v>-0.48324012093021146</v>
      </c>
      <c r="AD943" s="91">
        <f t="shared" si="279"/>
        <v>9.5471404125577184</v>
      </c>
      <c r="AF943" s="2">
        <f t="shared" si="280"/>
        <v>46.749999999999481</v>
      </c>
      <c r="AG943" s="90">
        <f t="shared" si="281"/>
        <v>10.294273187562995</v>
      </c>
      <c r="AH943" s="90">
        <f t="shared" si="282"/>
        <v>-0.47938865937814967</v>
      </c>
      <c r="AI943" s="2">
        <f t="shared" si="283"/>
        <v>10.270303754594087</v>
      </c>
      <c r="AJ943">
        <f t="shared" si="275"/>
        <v>-2.3969432968907484E-2</v>
      </c>
    </row>
    <row r="944" spans="27:36" x14ac:dyDescent="0.25">
      <c r="AA944" s="2">
        <f t="shared" si="276"/>
        <v>46.799999999999478</v>
      </c>
      <c r="AB944" s="91">
        <f t="shared" si="277"/>
        <v>9.5471404125577184</v>
      </c>
      <c r="AC944" s="91">
        <f t="shared" si="278"/>
        <v>-0.48203702062788589</v>
      </c>
      <c r="AD944" s="91">
        <f t="shared" si="279"/>
        <v>9.5230385615263238</v>
      </c>
      <c r="AF944" s="2">
        <f t="shared" si="280"/>
        <v>46.799999999999478</v>
      </c>
      <c r="AG944" s="90">
        <f t="shared" si="281"/>
        <v>10.270303754594087</v>
      </c>
      <c r="AH944" s="90">
        <f t="shared" si="282"/>
        <v>-0.47819518772970437</v>
      </c>
      <c r="AI944" s="2">
        <f t="shared" si="283"/>
        <v>10.246393995207601</v>
      </c>
      <c r="AJ944">
        <f t="shared" si="275"/>
        <v>-2.3909759386485221E-2</v>
      </c>
    </row>
    <row r="945" spans="27:36" x14ac:dyDescent="0.25">
      <c r="AA945" s="2">
        <f t="shared" si="276"/>
        <v>46.849999999999476</v>
      </c>
      <c r="AB945" s="91">
        <f t="shared" si="277"/>
        <v>9.5230385615263238</v>
      </c>
      <c r="AC945" s="91">
        <f t="shared" si="278"/>
        <v>-0.48083692807631617</v>
      </c>
      <c r="AD945" s="91">
        <f t="shared" si="279"/>
        <v>9.4989967151225088</v>
      </c>
      <c r="AF945" s="2">
        <f t="shared" si="280"/>
        <v>46.849999999999476</v>
      </c>
      <c r="AG945" s="90">
        <f t="shared" si="281"/>
        <v>10.246393995207601</v>
      </c>
      <c r="AH945" s="90">
        <f t="shared" si="282"/>
        <v>-0.47700469976038001</v>
      </c>
      <c r="AI945" s="2">
        <f t="shared" si="283"/>
        <v>10.222543760219581</v>
      </c>
      <c r="AJ945">
        <f t="shared" si="275"/>
        <v>-2.3850234988019001E-2</v>
      </c>
    </row>
    <row r="946" spans="27:36" x14ac:dyDescent="0.25">
      <c r="AA946" s="2">
        <f t="shared" si="276"/>
        <v>46.899999999999473</v>
      </c>
      <c r="AB946" s="91">
        <f t="shared" si="277"/>
        <v>9.4989967151225088</v>
      </c>
      <c r="AC946" s="91">
        <f t="shared" si="278"/>
        <v>-0.47963983575612545</v>
      </c>
      <c r="AD946" s="91">
        <f t="shared" si="279"/>
        <v>9.4750147233347022</v>
      </c>
      <c r="AF946" s="2">
        <f t="shared" si="280"/>
        <v>46.899999999999473</v>
      </c>
      <c r="AG946" s="90">
        <f t="shared" si="281"/>
        <v>10.222543760219581</v>
      </c>
      <c r="AH946" s="90">
        <f t="shared" si="282"/>
        <v>-0.47581718801097911</v>
      </c>
      <c r="AI946" s="2">
        <f t="shared" si="283"/>
        <v>10.198752900819033</v>
      </c>
      <c r="AJ946">
        <f t="shared" si="275"/>
        <v>-2.3790859400548956E-2</v>
      </c>
    </row>
    <row r="947" spans="27:36" x14ac:dyDescent="0.25">
      <c r="AA947" s="2">
        <f t="shared" si="276"/>
        <v>46.94999999999947</v>
      </c>
      <c r="AB947" s="91">
        <f t="shared" si="277"/>
        <v>9.4750147233347022</v>
      </c>
      <c r="AC947" s="91">
        <f t="shared" si="278"/>
        <v>-0.47844573616673508</v>
      </c>
      <c r="AD947" s="91">
        <f t="shared" si="279"/>
        <v>9.4510924365263662</v>
      </c>
      <c r="AF947" s="2">
        <f t="shared" si="280"/>
        <v>46.94999999999947</v>
      </c>
      <c r="AG947" s="90">
        <f t="shared" si="281"/>
        <v>10.198752900819033</v>
      </c>
      <c r="AH947" s="90">
        <f t="shared" si="282"/>
        <v>-0.4746326450409516</v>
      </c>
      <c r="AI947" s="2">
        <f t="shared" si="283"/>
        <v>10.175021268566985</v>
      </c>
      <c r="AJ947">
        <f t="shared" si="275"/>
        <v>-2.373163225204758E-2</v>
      </c>
    </row>
    <row r="948" spans="27:36" x14ac:dyDescent="0.25">
      <c r="AA948" s="2">
        <f t="shared" si="276"/>
        <v>46.999999999999467</v>
      </c>
      <c r="AB948" s="91">
        <f t="shared" si="277"/>
        <v>9.4510924365263662</v>
      </c>
      <c r="AC948" s="91">
        <f t="shared" si="278"/>
        <v>-0.47725462182631828</v>
      </c>
      <c r="AD948" s="91">
        <f t="shared" si="279"/>
        <v>9.4272297054350496</v>
      </c>
      <c r="AF948" s="2">
        <f t="shared" si="280"/>
        <v>46.999999999999467</v>
      </c>
      <c r="AG948" s="90">
        <f t="shared" si="281"/>
        <v>10.175021268566985</v>
      </c>
      <c r="AH948" s="90">
        <f t="shared" si="282"/>
        <v>-0.47345106342834925</v>
      </c>
      <c r="AI948" s="2">
        <f t="shared" si="283"/>
        <v>10.151348715395567</v>
      </c>
      <c r="AJ948">
        <f t="shared" si="275"/>
        <v>-2.3672553171417463E-2</v>
      </c>
    </row>
    <row r="949" spans="27:36" x14ac:dyDescent="0.25">
      <c r="AA949" s="2">
        <f t="shared" si="276"/>
        <v>47.049999999999464</v>
      </c>
      <c r="AB949" s="91">
        <f t="shared" si="277"/>
        <v>9.4272297054350496</v>
      </c>
      <c r="AC949" s="91">
        <f t="shared" si="278"/>
        <v>-0.47606648527175244</v>
      </c>
      <c r="AD949" s="91">
        <f t="shared" si="279"/>
        <v>9.403426381171462</v>
      </c>
      <c r="AF949" s="2">
        <f t="shared" si="280"/>
        <v>47.049999999999464</v>
      </c>
      <c r="AG949" s="90">
        <f t="shared" si="281"/>
        <v>10.151348715395567</v>
      </c>
      <c r="AH949" s="90">
        <f t="shared" si="282"/>
        <v>-0.47227243576977834</v>
      </c>
      <c r="AI949" s="2">
        <f t="shared" si="283"/>
        <v>10.127735093607079</v>
      </c>
      <c r="AJ949">
        <f t="shared" si="275"/>
        <v>-2.3613621788488918E-2</v>
      </c>
    </row>
    <row r="950" spans="27:36" x14ac:dyDescent="0.25">
      <c r="AA950" s="2">
        <f t="shared" si="276"/>
        <v>47.099999999999461</v>
      </c>
      <c r="AB950" s="91">
        <f t="shared" si="277"/>
        <v>9.403426381171462</v>
      </c>
      <c r="AC950" s="91">
        <f t="shared" si="278"/>
        <v>-0.47488131905857306</v>
      </c>
      <c r="AD950" s="91">
        <f t="shared" si="279"/>
        <v>9.3796823152185329</v>
      </c>
      <c r="AF950" s="2">
        <f t="shared" si="280"/>
        <v>47.099999999999461</v>
      </c>
      <c r="AG950" s="90">
        <f t="shared" si="281"/>
        <v>10.127735093607079</v>
      </c>
      <c r="AH950" s="90">
        <f t="shared" si="282"/>
        <v>-0.47109675468035395</v>
      </c>
      <c r="AI950" s="2">
        <f t="shared" si="283"/>
        <v>10.104180255873061</v>
      </c>
      <c r="AJ950">
        <f t="shared" si="275"/>
        <v>-2.3554837734017699E-2</v>
      </c>
    </row>
    <row r="951" spans="27:36" x14ac:dyDescent="0.25">
      <c r="AA951" s="2">
        <f t="shared" si="276"/>
        <v>47.149999999999459</v>
      </c>
      <c r="AB951" s="91">
        <f t="shared" si="277"/>
        <v>9.3796823152185329</v>
      </c>
      <c r="AC951" s="91">
        <f t="shared" si="278"/>
        <v>-0.47369911576092666</v>
      </c>
      <c r="AD951" s="91">
        <f t="shared" si="279"/>
        <v>9.3559973594304857</v>
      </c>
      <c r="AF951" s="2">
        <f t="shared" si="280"/>
        <v>47.149999999999459</v>
      </c>
      <c r="AG951" s="90">
        <f t="shared" si="281"/>
        <v>10.104180255873061</v>
      </c>
      <c r="AH951" s="90">
        <f t="shared" si="282"/>
        <v>-0.46992401279365303</v>
      </c>
      <c r="AI951" s="2">
        <f t="shared" si="283"/>
        <v>10.080684055233379</v>
      </c>
      <c r="AJ951">
        <f t="shared" si="275"/>
        <v>-2.3496200639682652E-2</v>
      </c>
    </row>
    <row r="952" spans="27:36" x14ac:dyDescent="0.25">
      <c r="AA952" s="2">
        <f t="shared" si="276"/>
        <v>47.199999999999456</v>
      </c>
      <c r="AB952" s="91">
        <f t="shared" si="277"/>
        <v>9.3559973594304857</v>
      </c>
      <c r="AC952" s="91">
        <f t="shared" si="278"/>
        <v>-0.47251986797152423</v>
      </c>
      <c r="AD952" s="91">
        <f t="shared" si="279"/>
        <v>9.332371366031909</v>
      </c>
      <c r="AF952" s="2">
        <f t="shared" si="280"/>
        <v>47.199999999999456</v>
      </c>
      <c r="AG952" s="90">
        <f t="shared" si="281"/>
        <v>10.080684055233379</v>
      </c>
      <c r="AH952" s="90">
        <f t="shared" si="282"/>
        <v>-0.46875420276166896</v>
      </c>
      <c r="AI952" s="2">
        <f t="shared" si="283"/>
        <v>10.057246345095296</v>
      </c>
      <c r="AJ952">
        <f t="shared" si="275"/>
        <v>-2.3437710138083448E-2</v>
      </c>
    </row>
    <row r="953" spans="27:36" x14ac:dyDescent="0.25">
      <c r="AA953" s="2">
        <f t="shared" si="276"/>
        <v>47.249999999999453</v>
      </c>
      <c r="AB953" s="91">
        <f t="shared" si="277"/>
        <v>9.332371366031909</v>
      </c>
      <c r="AC953" s="91">
        <f t="shared" si="278"/>
        <v>-0.47134356830159541</v>
      </c>
      <c r="AD953" s="91">
        <f t="shared" si="279"/>
        <v>9.308804187616829</v>
      </c>
      <c r="AF953" s="2">
        <f t="shared" si="280"/>
        <v>47.249999999999453</v>
      </c>
      <c r="AG953" s="90">
        <f t="shared" si="281"/>
        <v>10.057246345095296</v>
      </c>
      <c r="AH953" s="90">
        <f t="shared" si="282"/>
        <v>-0.46758731725476477</v>
      </c>
      <c r="AI953" s="2">
        <f t="shared" si="283"/>
        <v>10.033866979232558</v>
      </c>
      <c r="AJ953">
        <f t="shared" si="275"/>
        <v>-2.3379365862738241E-2</v>
      </c>
    </row>
    <row r="954" spans="27:36" x14ac:dyDescent="0.25">
      <c r="AA954" s="2">
        <f t="shared" si="276"/>
        <v>47.29999999999945</v>
      </c>
      <c r="AB954" s="91">
        <f t="shared" si="277"/>
        <v>9.308804187616829</v>
      </c>
      <c r="AC954" s="91">
        <f t="shared" si="278"/>
        <v>-0.47017020938084142</v>
      </c>
      <c r="AD954" s="91">
        <f t="shared" si="279"/>
        <v>9.2852956771477864</v>
      </c>
      <c r="AF954" s="2">
        <f t="shared" si="280"/>
        <v>47.29999999999945</v>
      </c>
      <c r="AG954" s="90">
        <f t="shared" si="281"/>
        <v>10.033866979232558</v>
      </c>
      <c r="AH954" s="90">
        <f t="shared" si="282"/>
        <v>-0.46642334896162785</v>
      </c>
      <c r="AI954" s="2">
        <f t="shared" si="283"/>
        <v>10.010545811784477</v>
      </c>
      <c r="AJ954">
        <f t="shared" si="275"/>
        <v>-2.3321167448081395E-2</v>
      </c>
    </row>
    <row r="955" spans="27:36" x14ac:dyDescent="0.25">
      <c r="AA955" s="2">
        <f t="shared" si="276"/>
        <v>47.349999999999447</v>
      </c>
      <c r="AB955" s="91">
        <f t="shared" si="277"/>
        <v>9.2852956771477864</v>
      </c>
      <c r="AC955" s="91">
        <f t="shared" si="278"/>
        <v>-0.46899978385738927</v>
      </c>
      <c r="AD955" s="91">
        <f t="shared" si="279"/>
        <v>9.2618456879549171</v>
      </c>
      <c r="AF955" s="2">
        <f t="shared" si="280"/>
        <v>47.349999999999447</v>
      </c>
      <c r="AG955" s="90">
        <f t="shared" si="281"/>
        <v>10.010545811784477</v>
      </c>
      <c r="AH955" s="90">
        <f t="shared" si="282"/>
        <v>-0.4652622905892238</v>
      </c>
      <c r="AI955" s="2">
        <f t="shared" si="283"/>
        <v>9.9872826972550151</v>
      </c>
      <c r="AJ955">
        <f t="shared" si="275"/>
        <v>-2.3263114529461192E-2</v>
      </c>
    </row>
    <row r="956" spans="27:36" x14ac:dyDescent="0.25">
      <c r="AA956" s="2">
        <f t="shared" si="276"/>
        <v>47.399999999999444</v>
      </c>
      <c r="AB956" s="91">
        <f t="shared" si="277"/>
        <v>9.2618456879549171</v>
      </c>
      <c r="AC956" s="91">
        <f t="shared" si="278"/>
        <v>-0.46783228439774582</v>
      </c>
      <c r="AD956" s="91">
        <f t="shared" si="279"/>
        <v>9.2384540737350296</v>
      </c>
      <c r="AF956" s="2">
        <f t="shared" si="280"/>
        <v>47.399999999999444</v>
      </c>
      <c r="AG956" s="90">
        <f t="shared" si="281"/>
        <v>9.9872826972550151</v>
      </c>
      <c r="AH956" s="90">
        <f t="shared" si="282"/>
        <v>-0.46410413486275076</v>
      </c>
      <c r="AI956" s="2">
        <f t="shared" si="283"/>
        <v>9.9640774905118779</v>
      </c>
      <c r="AJ956">
        <f t="shared" si="275"/>
        <v>-2.320520674313754E-2</v>
      </c>
    </row>
    <row r="957" spans="27:36" x14ac:dyDescent="0.25">
      <c r="AA957" s="2">
        <f t="shared" si="276"/>
        <v>47.449999999999442</v>
      </c>
      <c r="AB957" s="91">
        <f t="shared" si="277"/>
        <v>9.2384540737350296</v>
      </c>
      <c r="AC957" s="91">
        <f t="shared" si="278"/>
        <v>-0.46666770368675142</v>
      </c>
      <c r="AD957" s="91">
        <f t="shared" si="279"/>
        <v>9.2151206885506927</v>
      </c>
      <c r="AF957" s="2">
        <f t="shared" si="280"/>
        <v>47.449999999999442</v>
      </c>
      <c r="AG957" s="90">
        <f t="shared" si="281"/>
        <v>9.9640774905118779</v>
      </c>
      <c r="AH957" s="90">
        <f t="shared" si="282"/>
        <v>-0.46294887452559386</v>
      </c>
      <c r="AI957" s="2">
        <f t="shared" si="283"/>
        <v>9.9409300467855974</v>
      </c>
      <c r="AJ957">
        <f t="shared" si="275"/>
        <v>-2.3147443726279693E-2</v>
      </c>
    </row>
    <row r="958" spans="27:36" x14ac:dyDescent="0.25">
      <c r="AA958" s="2">
        <f t="shared" si="276"/>
        <v>47.499999999999439</v>
      </c>
      <c r="AB958" s="91">
        <f t="shared" si="277"/>
        <v>9.2151206885506927</v>
      </c>
      <c r="AC958" s="91">
        <f t="shared" si="278"/>
        <v>-0.46550603442753458</v>
      </c>
      <c r="AD958" s="91">
        <f t="shared" si="279"/>
        <v>9.191845386829316</v>
      </c>
      <c r="AF958" s="2">
        <f t="shared" si="280"/>
        <v>47.499999999999439</v>
      </c>
      <c r="AG958" s="90">
        <f t="shared" si="281"/>
        <v>9.9409300467855974</v>
      </c>
      <c r="AH958" s="90">
        <f t="shared" si="282"/>
        <v>-0.46179650233927982</v>
      </c>
      <c r="AI958" s="2">
        <f t="shared" si="283"/>
        <v>9.9178402216686337</v>
      </c>
      <c r="AJ958">
        <f t="shared" si="275"/>
        <v>-2.3089825116963992E-2</v>
      </c>
    </row>
    <row r="959" spans="27:36" x14ac:dyDescent="0.25">
      <c r="AA959" s="2">
        <f t="shared" si="276"/>
        <v>47.549999999999436</v>
      </c>
      <c r="AB959" s="91">
        <f t="shared" si="277"/>
        <v>9.191845386829316</v>
      </c>
      <c r="AC959" s="91">
        <f t="shared" si="278"/>
        <v>-0.46434726934146575</v>
      </c>
      <c r="AD959" s="91">
        <f t="shared" si="279"/>
        <v>9.1686280233622419</v>
      </c>
      <c r="AF959" s="2">
        <f t="shared" si="280"/>
        <v>47.549999999999436</v>
      </c>
      <c r="AG959" s="90">
        <f t="shared" si="281"/>
        <v>9.9178402216686337</v>
      </c>
      <c r="AH959" s="90">
        <f t="shared" si="282"/>
        <v>-0.4606470110834317</v>
      </c>
      <c r="AI959" s="2">
        <f t="shared" si="283"/>
        <v>9.8948078711144625</v>
      </c>
      <c r="AJ959">
        <f t="shared" si="275"/>
        <v>-2.3032350554171587E-2</v>
      </c>
    </row>
    <row r="960" spans="27:36" x14ac:dyDescent="0.25">
      <c r="AA960" s="2">
        <f t="shared" si="276"/>
        <v>47.599999999999433</v>
      </c>
      <c r="AB960" s="91">
        <f t="shared" si="277"/>
        <v>9.1686280233622419</v>
      </c>
      <c r="AC960" s="91">
        <f t="shared" si="278"/>
        <v>-0.46319140116811203</v>
      </c>
      <c r="AD960" s="91">
        <f t="shared" si="279"/>
        <v>9.1454684533038364</v>
      </c>
      <c r="AF960" s="2">
        <f t="shared" si="280"/>
        <v>47.599999999999433</v>
      </c>
      <c r="AG960" s="90">
        <f t="shared" si="281"/>
        <v>9.8948078711144625</v>
      </c>
      <c r="AH960" s="90">
        <f t="shared" si="282"/>
        <v>-0.45950039355572309</v>
      </c>
      <c r="AI960" s="2">
        <f t="shared" si="283"/>
        <v>9.8718328514366771</v>
      </c>
      <c r="AJ960">
        <f t="shared" si="275"/>
        <v>-2.2975019677786156E-2</v>
      </c>
    </row>
    <row r="961" spans="27:36" x14ac:dyDescent="0.25">
      <c r="AA961" s="2">
        <f t="shared" si="276"/>
        <v>47.64999999999943</v>
      </c>
      <c r="AB961" s="91">
        <f t="shared" si="277"/>
        <v>9.1454684533038364</v>
      </c>
      <c r="AC961" s="91">
        <f t="shared" si="278"/>
        <v>-0.46203842266519179</v>
      </c>
      <c r="AD961" s="91">
        <f t="shared" si="279"/>
        <v>9.1223665321705774</v>
      </c>
      <c r="AF961" s="2">
        <f t="shared" si="280"/>
        <v>47.64999999999943</v>
      </c>
      <c r="AG961" s="90">
        <f t="shared" si="281"/>
        <v>9.8718328514366771</v>
      </c>
      <c r="AH961" s="90">
        <f t="shared" si="282"/>
        <v>-0.45835664257183384</v>
      </c>
      <c r="AI961" s="2">
        <f t="shared" si="283"/>
        <v>9.8489150193080857</v>
      </c>
      <c r="AJ961">
        <f t="shared" si="275"/>
        <v>-2.2917832128591692E-2</v>
      </c>
    </row>
    <row r="962" spans="27:36" x14ac:dyDescent="0.25">
      <c r="AA962" s="2">
        <f t="shared" si="276"/>
        <v>47.699999999999427</v>
      </c>
      <c r="AB962" s="91">
        <f t="shared" si="277"/>
        <v>9.1223665321705774</v>
      </c>
      <c r="AC962" s="91">
        <f t="shared" si="278"/>
        <v>-0.46088832660852885</v>
      </c>
      <c r="AD962" s="91">
        <f t="shared" si="279"/>
        <v>9.0993221158401507</v>
      </c>
      <c r="AF962" s="2">
        <f t="shared" si="280"/>
        <v>47.699999999999427</v>
      </c>
      <c r="AG962" s="90">
        <f t="shared" si="281"/>
        <v>9.8489150193080857</v>
      </c>
      <c r="AH962" s="90">
        <f t="shared" si="282"/>
        <v>-0.45721575096540429</v>
      </c>
      <c r="AI962" s="2">
        <f t="shared" si="283"/>
        <v>9.8260542317598158</v>
      </c>
      <c r="AJ962">
        <f t="shared" si="275"/>
        <v>-2.2860787548270214E-2</v>
      </c>
    </row>
    <row r="963" spans="27:36" x14ac:dyDescent="0.25">
      <c r="AA963" s="2">
        <f t="shared" si="276"/>
        <v>47.749999999999424</v>
      </c>
      <c r="AB963" s="91">
        <f t="shared" si="277"/>
        <v>9.0993221158401507</v>
      </c>
      <c r="AC963" s="91">
        <f t="shared" si="278"/>
        <v>-0.4597411057920075</v>
      </c>
      <c r="AD963" s="91">
        <f t="shared" si="279"/>
        <v>9.0763350605505497</v>
      </c>
      <c r="AF963" s="2">
        <f t="shared" si="280"/>
        <v>47.749999999999424</v>
      </c>
      <c r="AG963" s="90">
        <f t="shared" si="281"/>
        <v>9.8260542317598158</v>
      </c>
      <c r="AH963" s="90">
        <f t="shared" si="282"/>
        <v>-0.45607771158799076</v>
      </c>
      <c r="AI963" s="2">
        <f t="shared" si="283"/>
        <v>9.8032503461804161</v>
      </c>
      <c r="AJ963">
        <f t="shared" si="275"/>
        <v>-2.2803885579399538E-2</v>
      </c>
    </row>
    <row r="964" spans="27:36" x14ac:dyDescent="0.25">
      <c r="AA964" s="2">
        <f t="shared" si="276"/>
        <v>47.799999999999422</v>
      </c>
      <c r="AB964" s="91">
        <f t="shared" si="277"/>
        <v>9.0763350605505497</v>
      </c>
      <c r="AC964" s="91">
        <f t="shared" si="278"/>
        <v>-0.45859675302752745</v>
      </c>
      <c r="AD964" s="91">
        <f t="shared" si="279"/>
        <v>9.0534052228991726</v>
      </c>
      <c r="AF964" s="2">
        <f t="shared" si="280"/>
        <v>47.799999999999422</v>
      </c>
      <c r="AG964" s="90">
        <f t="shared" si="281"/>
        <v>9.8032503461804161</v>
      </c>
      <c r="AH964" s="90">
        <f t="shared" si="282"/>
        <v>-0.4549425173090208</v>
      </c>
      <c r="AI964" s="2">
        <f t="shared" si="283"/>
        <v>9.7805032203149658</v>
      </c>
      <c r="AJ964">
        <f t="shared" si="275"/>
        <v>-2.2747125865451041E-2</v>
      </c>
    </row>
    <row r="965" spans="27:36" x14ac:dyDescent="0.25">
      <c r="AA965" s="2">
        <f t="shared" si="276"/>
        <v>47.849999999999419</v>
      </c>
      <c r="AB965" s="91">
        <f t="shared" si="277"/>
        <v>9.0534052228991726</v>
      </c>
      <c r="AC965" s="91">
        <f t="shared" si="278"/>
        <v>-0.4574552611449586</v>
      </c>
      <c r="AD965" s="91">
        <f t="shared" si="279"/>
        <v>9.0305324598419254</v>
      </c>
      <c r="AF965" s="2">
        <f t="shared" si="280"/>
        <v>47.849999999999419</v>
      </c>
      <c r="AG965" s="90">
        <f t="shared" si="281"/>
        <v>9.7805032203149658</v>
      </c>
      <c r="AH965" s="90">
        <f t="shared" si="282"/>
        <v>-0.45381016101574828</v>
      </c>
      <c r="AI965" s="2">
        <f t="shared" si="283"/>
        <v>9.7578127122641778</v>
      </c>
      <c r="AJ965">
        <f t="shared" si="275"/>
        <v>-2.2690508050787414E-2</v>
      </c>
    </row>
    <row r="966" spans="27:36" x14ac:dyDescent="0.25">
      <c r="AA966" s="2">
        <f t="shared" si="276"/>
        <v>47.899999999999416</v>
      </c>
      <c r="AB966" s="91">
        <f t="shared" si="277"/>
        <v>9.0305324598419254</v>
      </c>
      <c r="AC966" s="91">
        <f t="shared" si="278"/>
        <v>-0.45631662299209624</v>
      </c>
      <c r="AD966" s="91">
        <f t="shared" si="279"/>
        <v>9.0077166286923198</v>
      </c>
      <c r="AF966" s="2">
        <f t="shared" si="280"/>
        <v>47.899999999999416</v>
      </c>
      <c r="AG966" s="90">
        <f t="shared" si="281"/>
        <v>9.7578127122641778</v>
      </c>
      <c r="AH966" s="90">
        <f t="shared" si="282"/>
        <v>-0.45268063561320887</v>
      </c>
      <c r="AI966" s="2">
        <f t="shared" si="283"/>
        <v>9.7351786804835179</v>
      </c>
      <c r="AJ966">
        <f t="shared" si="275"/>
        <v>-2.2634031780660445E-2</v>
      </c>
    </row>
    <row r="967" spans="27:36" x14ac:dyDescent="0.25">
      <c r="AA967" s="2">
        <f t="shared" si="276"/>
        <v>47.949999999999413</v>
      </c>
      <c r="AB967" s="91">
        <f t="shared" si="277"/>
        <v>9.0077166286923198</v>
      </c>
      <c r="AC967" s="91">
        <f t="shared" si="278"/>
        <v>-0.45518083143461596</v>
      </c>
      <c r="AD967" s="91">
        <f t="shared" si="279"/>
        <v>8.9849575871205882</v>
      </c>
      <c r="AF967" s="2">
        <f t="shared" si="280"/>
        <v>47.949999999999413</v>
      </c>
      <c r="AG967" s="90">
        <f t="shared" si="281"/>
        <v>9.7351786804835179</v>
      </c>
      <c r="AH967" s="90">
        <f t="shared" si="282"/>
        <v>-0.45155393402417587</v>
      </c>
      <c r="AI967" s="2">
        <f t="shared" si="283"/>
        <v>9.7126009837823091</v>
      </c>
      <c r="AJ967">
        <f t="shared" si="275"/>
        <v>-2.2577696701208794E-2</v>
      </c>
    </row>
    <row r="968" spans="27:36" x14ac:dyDescent="0.25">
      <c r="AA968" s="2">
        <f t="shared" si="276"/>
        <v>47.99999999999941</v>
      </c>
      <c r="AB968" s="91">
        <f t="shared" si="277"/>
        <v>8.9849575871205882</v>
      </c>
      <c r="AC968" s="91">
        <f t="shared" si="278"/>
        <v>-0.45404787935602936</v>
      </c>
      <c r="AD968" s="91">
        <f t="shared" si="279"/>
        <v>8.962255193152787</v>
      </c>
      <c r="AF968" s="2">
        <f t="shared" si="280"/>
        <v>47.99999999999941</v>
      </c>
      <c r="AG968" s="90">
        <f t="shared" si="281"/>
        <v>9.7126009837823091</v>
      </c>
      <c r="AH968" s="90">
        <f t="shared" si="282"/>
        <v>-0.45043004918911539</v>
      </c>
      <c r="AI968" s="2">
        <f t="shared" si="283"/>
        <v>9.6900794813228526</v>
      </c>
      <c r="AJ968">
        <f t="shared" si="275"/>
        <v>-2.2521502459455771E-2</v>
      </c>
    </row>
    <row r="969" spans="27:36" x14ac:dyDescent="0.25">
      <c r="AA969" s="2">
        <f t="shared" si="276"/>
        <v>48.049999999999407</v>
      </c>
      <c r="AB969" s="91">
        <f t="shared" si="277"/>
        <v>8.962255193152787</v>
      </c>
      <c r="AC969" s="91">
        <f t="shared" si="278"/>
        <v>-0.45291775965763931</v>
      </c>
      <c r="AD969" s="91">
        <f t="shared" si="279"/>
        <v>8.9396093051699044</v>
      </c>
      <c r="AF969" s="2">
        <f t="shared" si="280"/>
        <v>48.049999999999407</v>
      </c>
      <c r="AG969" s="90">
        <f t="shared" si="281"/>
        <v>9.6900794813228526</v>
      </c>
      <c r="AH969" s="90">
        <f t="shared" si="282"/>
        <v>-0.44930897406614262</v>
      </c>
      <c r="AI969" s="2">
        <f t="shared" si="283"/>
        <v>9.6676140326195448</v>
      </c>
      <c r="AJ969">
        <f t="shared" ref="AJ969:AJ1032" si="284">(AH969*0.05)</f>
        <v>-2.2465448703307134E-2</v>
      </c>
    </row>
    <row r="970" spans="27:36" x14ac:dyDescent="0.25">
      <c r="AA970" s="2">
        <f t="shared" ref="AA970:AA1033" si="285">AA969+$C$3</f>
        <v>48.099999999999405</v>
      </c>
      <c r="AB970" s="91">
        <f t="shared" ref="AB970:AB1033" si="286">AD969</f>
        <v>8.9396093051699044</v>
      </c>
      <c r="AC970" s="91">
        <f t="shared" ref="AC970:AC1033" si="287">(-0.05)*AB970-(0.0001*AA970)</f>
        <v>-0.45179046525849514</v>
      </c>
      <c r="AD970" s="91">
        <f t="shared" ref="AD970:AD1033" si="288">AB970+($C$3*AC970)</f>
        <v>8.9170197819069799</v>
      </c>
      <c r="AF970" s="2">
        <f t="shared" ref="AF970:AF1033" si="289">AF969+$C$3</f>
        <v>48.099999999999405</v>
      </c>
      <c r="AG970" s="90">
        <f t="shared" ref="AG970:AG1033" si="290">AI969</f>
        <v>9.6676140326195448</v>
      </c>
      <c r="AH970" s="90">
        <f t="shared" ref="AH970:AH1033" si="291">(-0.05)*AG970+0.04-(0.0001*AF970)</f>
        <v>-0.44819070163097718</v>
      </c>
      <c r="AI970" s="2">
        <f t="shared" ref="AI970:AI1033" si="292">AG970+($C$3*AH970)</f>
        <v>9.6452044975379962</v>
      </c>
      <c r="AJ970">
        <f t="shared" si="284"/>
        <v>-2.2409535081548859E-2</v>
      </c>
    </row>
    <row r="971" spans="27:36" x14ac:dyDescent="0.25">
      <c r="AA971" s="2">
        <f t="shared" si="285"/>
        <v>48.149999999999402</v>
      </c>
      <c r="AB971" s="91">
        <f t="shared" si="286"/>
        <v>8.9170197819069799</v>
      </c>
      <c r="AC971" s="91">
        <f t="shared" si="287"/>
        <v>-0.450665989095349</v>
      </c>
      <c r="AD971" s="91">
        <f t="shared" si="288"/>
        <v>8.8944864824522121</v>
      </c>
      <c r="AF971" s="2">
        <f t="shared" si="289"/>
        <v>48.149999999999402</v>
      </c>
      <c r="AG971" s="90">
        <f t="shared" si="290"/>
        <v>9.6452044975379962</v>
      </c>
      <c r="AH971" s="90">
        <f t="shared" si="291"/>
        <v>-0.44707522487689982</v>
      </c>
      <c r="AI971" s="2">
        <f t="shared" si="292"/>
        <v>9.6228507362941507</v>
      </c>
      <c r="AJ971">
        <f t="shared" si="284"/>
        <v>-2.2353761243844993E-2</v>
      </c>
    </row>
    <row r="972" spans="27:36" x14ac:dyDescent="0.25">
      <c r="AA972" s="2">
        <f t="shared" si="285"/>
        <v>48.199999999999399</v>
      </c>
      <c r="AB972" s="91">
        <f t="shared" si="286"/>
        <v>8.8944864824522121</v>
      </c>
      <c r="AC972" s="91">
        <f t="shared" si="287"/>
        <v>-0.44954432412261058</v>
      </c>
      <c r="AD972" s="91">
        <f t="shared" si="288"/>
        <v>8.8720092662460814</v>
      </c>
      <c r="AF972" s="2">
        <f t="shared" si="289"/>
        <v>48.199999999999399</v>
      </c>
      <c r="AG972" s="90">
        <f t="shared" si="290"/>
        <v>9.6228507362941507</v>
      </c>
      <c r="AH972" s="90">
        <f t="shared" si="291"/>
        <v>-0.44596253681470749</v>
      </c>
      <c r="AI972" s="2">
        <f t="shared" si="292"/>
        <v>9.6005526094534162</v>
      </c>
      <c r="AJ972">
        <f t="shared" si="284"/>
        <v>-2.2298126840735375E-2</v>
      </c>
    </row>
    <row r="973" spans="27:36" x14ac:dyDescent="0.25">
      <c r="AA973" s="2">
        <f t="shared" si="285"/>
        <v>48.249999999999396</v>
      </c>
      <c r="AB973" s="91">
        <f t="shared" si="286"/>
        <v>8.8720092662460814</v>
      </c>
      <c r="AC973" s="91">
        <f t="shared" si="287"/>
        <v>-0.44842546331230398</v>
      </c>
      <c r="AD973" s="91">
        <f t="shared" si="288"/>
        <v>8.8495879930804655</v>
      </c>
      <c r="AF973" s="2">
        <f t="shared" si="289"/>
        <v>48.249999999999396</v>
      </c>
      <c r="AG973" s="90">
        <f t="shared" si="290"/>
        <v>9.6005526094534162</v>
      </c>
      <c r="AH973" s="90">
        <f t="shared" si="291"/>
        <v>-0.44485263047267076</v>
      </c>
      <c r="AI973" s="2">
        <f t="shared" si="292"/>
        <v>9.5783099779297824</v>
      </c>
      <c r="AJ973">
        <f t="shared" si="284"/>
        <v>-2.2242631523633538E-2</v>
      </c>
    </row>
    <row r="974" spans="27:36" x14ac:dyDescent="0.25">
      <c r="AA974" s="2">
        <f t="shared" si="285"/>
        <v>48.299999999999393</v>
      </c>
      <c r="AB974" s="91">
        <f t="shared" si="286"/>
        <v>8.8495879930804655</v>
      </c>
      <c r="AC974" s="91">
        <f t="shared" si="287"/>
        <v>-0.44730939965402322</v>
      </c>
      <c r="AD974" s="91">
        <f t="shared" si="288"/>
        <v>8.827222523097765</v>
      </c>
      <c r="AF974" s="2">
        <f t="shared" si="289"/>
        <v>48.299999999999393</v>
      </c>
      <c r="AG974" s="90">
        <f t="shared" si="290"/>
        <v>9.5783099779297824</v>
      </c>
      <c r="AH974" s="90">
        <f t="shared" si="291"/>
        <v>-0.44374549889648912</v>
      </c>
      <c r="AI974" s="2">
        <f t="shared" si="292"/>
        <v>9.5561227029849576</v>
      </c>
      <c r="AJ974">
        <f t="shared" si="284"/>
        <v>-2.2187274944824458E-2</v>
      </c>
    </row>
    <row r="975" spans="27:36" x14ac:dyDescent="0.25">
      <c r="AA975" s="2">
        <f t="shared" si="285"/>
        <v>48.34999999999939</v>
      </c>
      <c r="AB975" s="91">
        <f t="shared" si="286"/>
        <v>8.827222523097765</v>
      </c>
      <c r="AC975" s="91">
        <f t="shared" si="287"/>
        <v>-0.44619612615488818</v>
      </c>
      <c r="AD975" s="91">
        <f t="shared" si="288"/>
        <v>8.804912716790021</v>
      </c>
      <c r="AF975" s="2">
        <f t="shared" si="289"/>
        <v>48.34999999999939</v>
      </c>
      <c r="AG975" s="90">
        <f t="shared" si="290"/>
        <v>9.5561227029849576</v>
      </c>
      <c r="AH975" s="90">
        <f t="shared" si="291"/>
        <v>-0.44264113514924786</v>
      </c>
      <c r="AI975" s="2">
        <f t="shared" si="292"/>
        <v>9.5339906462274957</v>
      </c>
      <c r="AJ975">
        <f t="shared" si="284"/>
        <v>-2.2132056757462396E-2</v>
      </c>
    </row>
    <row r="976" spans="27:36" x14ac:dyDescent="0.25">
      <c r="AA976" s="2">
        <f t="shared" si="285"/>
        <v>48.399999999999388</v>
      </c>
      <c r="AB976" s="91">
        <f t="shared" si="286"/>
        <v>8.804912716790021</v>
      </c>
      <c r="AC976" s="91">
        <f t="shared" si="287"/>
        <v>-0.445085635839501</v>
      </c>
      <c r="AD976" s="91">
        <f t="shared" si="288"/>
        <v>8.7826584349980461</v>
      </c>
      <c r="AF976" s="2">
        <f t="shared" si="289"/>
        <v>48.399999999999388</v>
      </c>
      <c r="AG976" s="90">
        <f t="shared" si="290"/>
        <v>9.5339906462274957</v>
      </c>
      <c r="AH976" s="90">
        <f t="shared" si="291"/>
        <v>-0.44153953231137477</v>
      </c>
      <c r="AI976" s="2">
        <f t="shared" si="292"/>
        <v>9.5119136696119266</v>
      </c>
      <c r="AJ976">
        <f t="shared" si="284"/>
        <v>-2.207697661556874E-2</v>
      </c>
    </row>
    <row r="977" spans="27:36" x14ac:dyDescent="0.25">
      <c r="AA977" s="2">
        <f t="shared" si="285"/>
        <v>48.449999999999385</v>
      </c>
      <c r="AB977" s="91">
        <f t="shared" si="286"/>
        <v>8.7826584349980461</v>
      </c>
      <c r="AC977" s="91">
        <f t="shared" si="287"/>
        <v>-0.44397792174990225</v>
      </c>
      <c r="AD977" s="91">
        <f t="shared" si="288"/>
        <v>8.7604595389105508</v>
      </c>
      <c r="AF977" s="2">
        <f t="shared" si="289"/>
        <v>48.449999999999385</v>
      </c>
      <c r="AG977" s="90">
        <f t="shared" si="290"/>
        <v>9.5119136696119266</v>
      </c>
      <c r="AH977" s="90">
        <f t="shared" si="291"/>
        <v>-0.44044068348059628</v>
      </c>
      <c r="AI977" s="2">
        <f t="shared" si="292"/>
        <v>9.4898916354378962</v>
      </c>
      <c r="AJ977">
        <f t="shared" si="284"/>
        <v>-2.2022034174029814E-2</v>
      </c>
    </row>
    <row r="978" spans="27:36" x14ac:dyDescent="0.25">
      <c r="AA978" s="2">
        <f t="shared" si="285"/>
        <v>48.499999999999382</v>
      </c>
      <c r="AB978" s="91">
        <f t="shared" si="286"/>
        <v>8.7604595389105508</v>
      </c>
      <c r="AC978" s="91">
        <f t="shared" si="287"/>
        <v>-0.44287297694552752</v>
      </c>
      <c r="AD978" s="91">
        <f t="shared" si="288"/>
        <v>8.7383158900632747</v>
      </c>
      <c r="AF978" s="2">
        <f t="shared" si="289"/>
        <v>48.499999999999382</v>
      </c>
      <c r="AG978" s="90">
        <f t="shared" si="290"/>
        <v>9.4898916354378962</v>
      </c>
      <c r="AH978" s="90">
        <f t="shared" si="291"/>
        <v>-0.43934458177189484</v>
      </c>
      <c r="AI978" s="2">
        <f t="shared" si="292"/>
        <v>9.4679244063493009</v>
      </c>
      <c r="AJ978">
        <f t="shared" si="284"/>
        <v>-2.1967229088594744E-2</v>
      </c>
    </row>
    <row r="979" spans="27:36" x14ac:dyDescent="0.25">
      <c r="AA979" s="2">
        <f t="shared" si="285"/>
        <v>48.549999999999379</v>
      </c>
      <c r="AB979" s="91">
        <f t="shared" si="286"/>
        <v>8.7383158900632747</v>
      </c>
      <c r="AC979" s="91">
        <f t="shared" si="287"/>
        <v>-0.4417707945031637</v>
      </c>
      <c r="AD979" s="91">
        <f t="shared" si="288"/>
        <v>8.7162273503381158</v>
      </c>
      <c r="AF979" s="2">
        <f t="shared" si="289"/>
        <v>48.549999999999379</v>
      </c>
      <c r="AG979" s="90">
        <f t="shared" si="290"/>
        <v>9.4679244063493009</v>
      </c>
      <c r="AH979" s="90">
        <f t="shared" si="291"/>
        <v>-0.43825122031746505</v>
      </c>
      <c r="AI979" s="2">
        <f t="shared" si="292"/>
        <v>9.4460118453334267</v>
      </c>
      <c r="AJ979">
        <f t="shared" si="284"/>
        <v>-2.1912561015873255E-2</v>
      </c>
    </row>
    <row r="980" spans="27:36" x14ac:dyDescent="0.25">
      <c r="AA980" s="2">
        <f t="shared" si="285"/>
        <v>48.599999999999376</v>
      </c>
      <c r="AB980" s="91">
        <f t="shared" si="286"/>
        <v>8.7162273503381158</v>
      </c>
      <c r="AC980" s="91">
        <f t="shared" si="287"/>
        <v>-0.44067136751690572</v>
      </c>
      <c r="AD980" s="91">
        <f t="shared" si="288"/>
        <v>8.6941937819622712</v>
      </c>
      <c r="AF980" s="2">
        <f t="shared" si="289"/>
        <v>48.599999999999376</v>
      </c>
      <c r="AG980" s="90">
        <f t="shared" si="290"/>
        <v>9.4460118453334267</v>
      </c>
      <c r="AH980" s="90">
        <f t="shared" si="291"/>
        <v>-0.43716059226667131</v>
      </c>
      <c r="AI980" s="2">
        <f t="shared" si="292"/>
        <v>9.4241538157200928</v>
      </c>
      <c r="AJ980">
        <f t="shared" si="284"/>
        <v>-2.1858029613333566E-2</v>
      </c>
    </row>
    <row r="981" spans="27:36" x14ac:dyDescent="0.25">
      <c r="AA981" s="2">
        <f t="shared" si="285"/>
        <v>48.649999999999373</v>
      </c>
      <c r="AB981" s="91">
        <f t="shared" si="286"/>
        <v>8.6941937819622712</v>
      </c>
      <c r="AC981" s="91">
        <f t="shared" si="287"/>
        <v>-0.43957468909811354</v>
      </c>
      <c r="AD981" s="91">
        <f t="shared" si="288"/>
        <v>8.6722150475073647</v>
      </c>
      <c r="AF981" s="2">
        <f t="shared" si="289"/>
        <v>48.649999999999373</v>
      </c>
      <c r="AG981" s="90">
        <f t="shared" si="290"/>
        <v>9.4241538157200928</v>
      </c>
      <c r="AH981" s="90">
        <f t="shared" si="291"/>
        <v>-0.43607269078600464</v>
      </c>
      <c r="AI981" s="2">
        <f t="shared" si="292"/>
        <v>9.4023501811807932</v>
      </c>
      <c r="AJ981">
        <f t="shared" si="284"/>
        <v>-2.1803634539300232E-2</v>
      </c>
    </row>
    <row r="982" spans="27:36" x14ac:dyDescent="0.25">
      <c r="AA982" s="2">
        <f t="shared" si="285"/>
        <v>48.69999999999937</v>
      </c>
      <c r="AB982" s="91">
        <f t="shared" si="286"/>
        <v>8.6722150475073647</v>
      </c>
      <c r="AC982" s="91">
        <f t="shared" si="287"/>
        <v>-0.43848075237536821</v>
      </c>
      <c r="AD982" s="91">
        <f t="shared" si="288"/>
        <v>8.6502910098885959</v>
      </c>
      <c r="AF982" s="2">
        <f t="shared" si="289"/>
        <v>48.69999999999937</v>
      </c>
      <c r="AG982" s="90">
        <f t="shared" si="290"/>
        <v>9.4023501811807932</v>
      </c>
      <c r="AH982" s="90">
        <f t="shared" si="291"/>
        <v>-0.43498750905903966</v>
      </c>
      <c r="AI982" s="2">
        <f t="shared" si="292"/>
        <v>9.3806008057278412</v>
      </c>
      <c r="AJ982">
        <f t="shared" si="284"/>
        <v>-2.1749375452951983E-2</v>
      </c>
    </row>
    <row r="983" spans="27:36" x14ac:dyDescent="0.25">
      <c r="AA983" s="2">
        <f t="shared" si="285"/>
        <v>48.749999999999368</v>
      </c>
      <c r="AB983" s="91">
        <f t="shared" si="286"/>
        <v>8.6502910098885959</v>
      </c>
      <c r="AC983" s="91">
        <f t="shared" si="287"/>
        <v>-0.43738955049442979</v>
      </c>
      <c r="AD983" s="91">
        <f t="shared" si="288"/>
        <v>8.6284215323638751</v>
      </c>
      <c r="AF983" s="2">
        <f t="shared" si="289"/>
        <v>48.749999999999368</v>
      </c>
      <c r="AG983" s="90">
        <f t="shared" si="290"/>
        <v>9.3806008057278412</v>
      </c>
      <c r="AH983" s="90">
        <f t="shared" si="291"/>
        <v>-0.43390504028639204</v>
      </c>
      <c r="AI983" s="2">
        <f t="shared" si="292"/>
        <v>9.3589055537135213</v>
      </c>
      <c r="AJ983">
        <f t="shared" si="284"/>
        <v>-2.1695252014319603E-2</v>
      </c>
    </row>
    <row r="984" spans="27:36" x14ac:dyDescent="0.25">
      <c r="AA984" s="2">
        <f t="shared" si="285"/>
        <v>48.799999999999365</v>
      </c>
      <c r="AB984" s="91">
        <f t="shared" si="286"/>
        <v>8.6284215323638751</v>
      </c>
      <c r="AC984" s="91">
        <f t="shared" si="287"/>
        <v>-0.43630107661819373</v>
      </c>
      <c r="AD984" s="91">
        <f t="shared" si="288"/>
        <v>8.6066064785329655</v>
      </c>
      <c r="AF984" s="2">
        <f t="shared" si="289"/>
        <v>48.799999999999365</v>
      </c>
      <c r="AG984" s="90">
        <f t="shared" si="290"/>
        <v>9.3589055537135213</v>
      </c>
      <c r="AH984" s="90">
        <f t="shared" si="291"/>
        <v>-0.43282527768567602</v>
      </c>
      <c r="AI984" s="2">
        <f t="shared" si="292"/>
        <v>9.3372642898292373</v>
      </c>
      <c r="AJ984">
        <f t="shared" si="284"/>
        <v>-2.1641263884283803E-2</v>
      </c>
    </row>
    <row r="985" spans="27:36" x14ac:dyDescent="0.25">
      <c r="AA985" s="2">
        <f t="shared" si="285"/>
        <v>48.849999999999362</v>
      </c>
      <c r="AB985" s="91">
        <f t="shared" si="286"/>
        <v>8.6066064785329655</v>
      </c>
      <c r="AC985" s="91">
        <f t="shared" si="287"/>
        <v>-0.43521532392664819</v>
      </c>
      <c r="AD985" s="91">
        <f t="shared" si="288"/>
        <v>8.5848457123366337</v>
      </c>
      <c r="AF985" s="2">
        <f t="shared" si="289"/>
        <v>48.849999999999362</v>
      </c>
      <c r="AG985" s="90">
        <f t="shared" si="290"/>
        <v>9.3372642898292373</v>
      </c>
      <c r="AH985" s="90">
        <f t="shared" si="291"/>
        <v>-0.43174821449146183</v>
      </c>
      <c r="AI985" s="2">
        <f t="shared" si="292"/>
        <v>9.3156768791046645</v>
      </c>
      <c r="AJ985">
        <f t="shared" si="284"/>
        <v>-2.1587410724573094E-2</v>
      </c>
    </row>
    <row r="986" spans="27:36" x14ac:dyDescent="0.25">
      <c r="AA986" s="2">
        <f t="shared" si="285"/>
        <v>48.899999999999359</v>
      </c>
      <c r="AB986" s="91">
        <f t="shared" si="286"/>
        <v>8.5848457123366337</v>
      </c>
      <c r="AC986" s="91">
        <f t="shared" si="287"/>
        <v>-0.43413228561683165</v>
      </c>
      <c r="AD986" s="91">
        <f t="shared" si="288"/>
        <v>8.5631390980557924</v>
      </c>
      <c r="AF986" s="2">
        <f t="shared" si="289"/>
        <v>48.899999999999359</v>
      </c>
      <c r="AG986" s="90">
        <f t="shared" si="290"/>
        <v>9.3156768791046645</v>
      </c>
      <c r="AH986" s="90">
        <f t="shared" si="291"/>
        <v>-0.43067384395523323</v>
      </c>
      <c r="AI986" s="2">
        <f t="shared" si="292"/>
        <v>9.2941431869069024</v>
      </c>
      <c r="AJ986">
        <f t="shared" si="284"/>
        <v>-2.1533692197761661E-2</v>
      </c>
    </row>
    <row r="987" spans="27:36" x14ac:dyDescent="0.25">
      <c r="AA987" s="2">
        <f t="shared" si="285"/>
        <v>48.949999999999356</v>
      </c>
      <c r="AB987" s="91">
        <f t="shared" si="286"/>
        <v>8.5631390980557924</v>
      </c>
      <c r="AC987" s="91">
        <f t="shared" si="287"/>
        <v>-0.43305195490278958</v>
      </c>
      <c r="AD987" s="91">
        <f t="shared" si="288"/>
        <v>8.5414865003106524</v>
      </c>
      <c r="AF987" s="2">
        <f t="shared" si="289"/>
        <v>48.949999999999356</v>
      </c>
      <c r="AG987" s="90">
        <f t="shared" si="290"/>
        <v>9.2941431869069024</v>
      </c>
      <c r="AH987" s="90">
        <f t="shared" si="291"/>
        <v>-0.42960215934534507</v>
      </c>
      <c r="AI987" s="2">
        <f t="shared" si="292"/>
        <v>9.2726630789396349</v>
      </c>
      <c r="AJ987">
        <f t="shared" si="284"/>
        <v>-2.1480107967267254E-2</v>
      </c>
    </row>
    <row r="988" spans="27:36" x14ac:dyDescent="0.25">
      <c r="AA988" s="2">
        <f t="shared" si="285"/>
        <v>48.999999999999353</v>
      </c>
      <c r="AB988" s="91">
        <f t="shared" si="286"/>
        <v>8.5414865003106524</v>
      </c>
      <c r="AC988" s="91">
        <f t="shared" si="287"/>
        <v>-0.43197432501553262</v>
      </c>
      <c r="AD988" s="91">
        <f t="shared" si="288"/>
        <v>8.5198877840598755</v>
      </c>
      <c r="AF988" s="2">
        <f t="shared" si="289"/>
        <v>48.999999999999353</v>
      </c>
      <c r="AG988" s="90">
        <f t="shared" si="290"/>
        <v>9.2726630789396349</v>
      </c>
      <c r="AH988" s="90">
        <f t="shared" si="291"/>
        <v>-0.42853315394698177</v>
      </c>
      <c r="AI988" s="2">
        <f t="shared" si="292"/>
        <v>9.251236421242286</v>
      </c>
      <c r="AJ988">
        <f t="shared" si="284"/>
        <v>-2.142665769734909E-2</v>
      </c>
    </row>
    <row r="989" spans="27:36" x14ac:dyDescent="0.25">
      <c r="AA989" s="2">
        <f t="shared" si="285"/>
        <v>49.049999999999351</v>
      </c>
      <c r="AB989" s="91">
        <f t="shared" si="286"/>
        <v>8.5198877840598755</v>
      </c>
      <c r="AC989" s="91">
        <f t="shared" si="287"/>
        <v>-0.43089938920299375</v>
      </c>
      <c r="AD989" s="91">
        <f t="shared" si="288"/>
        <v>8.4983428145997255</v>
      </c>
      <c r="AF989" s="2">
        <f t="shared" si="289"/>
        <v>49.049999999999351</v>
      </c>
      <c r="AG989" s="90">
        <f t="shared" si="290"/>
        <v>9.251236421242286</v>
      </c>
      <c r="AH989" s="90">
        <f t="shared" si="291"/>
        <v>-0.42746682106211426</v>
      </c>
      <c r="AI989" s="2">
        <f t="shared" si="292"/>
        <v>9.2298630801891797</v>
      </c>
      <c r="AJ989">
        <f t="shared" si="284"/>
        <v>-2.1373341053105715E-2</v>
      </c>
    </row>
    <row r="990" spans="27:36" x14ac:dyDescent="0.25">
      <c r="AA990" s="2">
        <f t="shared" si="285"/>
        <v>49.099999999999348</v>
      </c>
      <c r="AB990" s="91">
        <f t="shared" si="286"/>
        <v>8.4983428145997255</v>
      </c>
      <c r="AC990" s="91">
        <f t="shared" si="287"/>
        <v>-0.42982714072998623</v>
      </c>
      <c r="AD990" s="91">
        <f t="shared" si="288"/>
        <v>8.4768514575632263</v>
      </c>
      <c r="AF990" s="2">
        <f t="shared" si="289"/>
        <v>49.099999999999348</v>
      </c>
      <c r="AG990" s="90">
        <f t="shared" si="290"/>
        <v>9.2298630801891797</v>
      </c>
      <c r="AH990" s="90">
        <f t="shared" si="291"/>
        <v>-0.42640315400945894</v>
      </c>
      <c r="AI990" s="2">
        <f t="shared" si="292"/>
        <v>9.2085429224887072</v>
      </c>
      <c r="AJ990">
        <f t="shared" si="284"/>
        <v>-2.132015770047295E-2</v>
      </c>
    </row>
    <row r="991" spans="27:36" x14ac:dyDescent="0.25">
      <c r="AA991" s="2">
        <f t="shared" si="285"/>
        <v>49.149999999999345</v>
      </c>
      <c r="AB991" s="91">
        <f t="shared" si="286"/>
        <v>8.4768514575632263</v>
      </c>
      <c r="AC991" s="91">
        <f t="shared" si="287"/>
        <v>-0.4287575728781613</v>
      </c>
      <c r="AD991" s="91">
        <f t="shared" si="288"/>
        <v>8.4554135789193179</v>
      </c>
      <c r="AF991" s="2">
        <f t="shared" si="289"/>
        <v>49.149999999999345</v>
      </c>
      <c r="AG991" s="90">
        <f t="shared" si="290"/>
        <v>9.2085429224887072</v>
      </c>
      <c r="AH991" s="90">
        <f t="shared" si="291"/>
        <v>-0.42534214612443533</v>
      </c>
      <c r="AI991" s="2">
        <f t="shared" si="292"/>
        <v>9.1872758151824847</v>
      </c>
      <c r="AJ991">
        <f t="shared" si="284"/>
        <v>-2.1267107306221767E-2</v>
      </c>
    </row>
    <row r="992" spans="27:36" x14ac:dyDescent="0.25">
      <c r="AA992" s="2">
        <f t="shared" si="285"/>
        <v>49.199999999999342</v>
      </c>
      <c r="AB992" s="91">
        <f t="shared" si="286"/>
        <v>8.4554135789193179</v>
      </c>
      <c r="AC992" s="91">
        <f t="shared" si="287"/>
        <v>-0.42769067894596585</v>
      </c>
      <c r="AD992" s="91">
        <f t="shared" si="288"/>
        <v>8.4340290449720197</v>
      </c>
      <c r="AF992" s="2">
        <f t="shared" si="289"/>
        <v>49.199999999999342</v>
      </c>
      <c r="AG992" s="90">
        <f t="shared" si="290"/>
        <v>9.1872758151824847</v>
      </c>
      <c r="AH992" s="90">
        <f t="shared" si="291"/>
        <v>-0.4242837907591242</v>
      </c>
      <c r="AI992" s="2">
        <f t="shared" si="292"/>
        <v>9.1660616256445291</v>
      </c>
      <c r="AJ992">
        <f t="shared" si="284"/>
        <v>-2.1214189537956212E-2</v>
      </c>
    </row>
    <row r="993" spans="27:36" x14ac:dyDescent="0.25">
      <c r="AA993" s="2">
        <f t="shared" si="285"/>
        <v>49.249999999999339</v>
      </c>
      <c r="AB993" s="91">
        <f t="shared" si="286"/>
        <v>8.4340290449720197</v>
      </c>
      <c r="AC993" s="91">
        <f t="shared" si="287"/>
        <v>-0.42662645224860096</v>
      </c>
      <c r="AD993" s="91">
        <f t="shared" si="288"/>
        <v>8.4126977223595905</v>
      </c>
      <c r="AF993" s="2">
        <f t="shared" si="289"/>
        <v>49.249999999999339</v>
      </c>
      <c r="AG993" s="90">
        <f t="shared" si="290"/>
        <v>9.1660616256445291</v>
      </c>
      <c r="AH993" s="90">
        <f t="shared" si="291"/>
        <v>-0.42322808128222644</v>
      </c>
      <c r="AI993" s="2">
        <f t="shared" si="292"/>
        <v>9.1449002215804178</v>
      </c>
      <c r="AJ993">
        <f t="shared" si="284"/>
        <v>-2.1161404064111322E-2</v>
      </c>
    </row>
    <row r="994" spans="27:36" x14ac:dyDescent="0.25">
      <c r="AA994" s="2">
        <f t="shared" si="285"/>
        <v>49.299999999999336</v>
      </c>
      <c r="AB994" s="91">
        <f t="shared" si="286"/>
        <v>8.4126977223595905</v>
      </c>
      <c r="AC994" s="91">
        <f t="shared" si="287"/>
        <v>-0.42556488611797949</v>
      </c>
      <c r="AD994" s="91">
        <f t="shared" si="288"/>
        <v>8.3914194780536917</v>
      </c>
      <c r="AF994" s="2">
        <f t="shared" si="289"/>
        <v>49.299999999999336</v>
      </c>
      <c r="AG994" s="90">
        <f t="shared" si="290"/>
        <v>9.1449002215804178</v>
      </c>
      <c r="AH994" s="90">
        <f t="shared" si="291"/>
        <v>-0.42217501107902089</v>
      </c>
      <c r="AI994" s="2">
        <f t="shared" si="292"/>
        <v>9.1237914710264665</v>
      </c>
      <c r="AJ994">
        <f t="shared" si="284"/>
        <v>-2.1108750553951047E-2</v>
      </c>
    </row>
    <row r="995" spans="27:36" x14ac:dyDescent="0.25">
      <c r="AA995" s="2">
        <f t="shared" si="285"/>
        <v>49.349999999999334</v>
      </c>
      <c r="AB995" s="91">
        <f t="shared" si="286"/>
        <v>8.3914194780536917</v>
      </c>
      <c r="AC995" s="91">
        <f t="shared" si="287"/>
        <v>-0.42450597390268452</v>
      </c>
      <c r="AD995" s="91">
        <f t="shared" si="288"/>
        <v>8.3701941793585579</v>
      </c>
      <c r="AF995" s="2">
        <f t="shared" si="289"/>
        <v>49.349999999999334</v>
      </c>
      <c r="AG995" s="90">
        <f t="shared" si="290"/>
        <v>9.1237914710264665</v>
      </c>
      <c r="AH995" s="90">
        <f t="shared" si="291"/>
        <v>-0.42112457355132327</v>
      </c>
      <c r="AI995" s="2">
        <f t="shared" si="292"/>
        <v>9.102735242348901</v>
      </c>
      <c r="AJ995">
        <f t="shared" si="284"/>
        <v>-2.1056228677566166E-2</v>
      </c>
    </row>
    <row r="996" spans="27:36" x14ac:dyDescent="0.25">
      <c r="AA996" s="2">
        <f t="shared" si="285"/>
        <v>49.399999999999331</v>
      </c>
      <c r="AB996" s="91">
        <f t="shared" si="286"/>
        <v>8.3701941793585579</v>
      </c>
      <c r="AC996" s="91">
        <f t="shared" si="287"/>
        <v>-0.42344970896792788</v>
      </c>
      <c r="AD996" s="91">
        <f t="shared" si="288"/>
        <v>8.3490216939101618</v>
      </c>
      <c r="AF996" s="2">
        <f t="shared" si="289"/>
        <v>49.399999999999331</v>
      </c>
      <c r="AG996" s="90">
        <f t="shared" si="290"/>
        <v>9.102735242348901</v>
      </c>
      <c r="AH996" s="90">
        <f t="shared" si="291"/>
        <v>-0.42007676211744505</v>
      </c>
      <c r="AI996" s="2">
        <f t="shared" si="292"/>
        <v>9.0817314042430279</v>
      </c>
      <c r="AJ996">
        <f t="shared" si="284"/>
        <v>-2.1003838105872252E-2</v>
      </c>
    </row>
    <row r="997" spans="27:36" x14ac:dyDescent="0.25">
      <c r="AA997" s="2">
        <f t="shared" si="285"/>
        <v>49.449999999999328</v>
      </c>
      <c r="AB997" s="91">
        <f t="shared" si="286"/>
        <v>8.3490216939101618</v>
      </c>
      <c r="AC997" s="91">
        <f t="shared" si="287"/>
        <v>-0.42239608469550805</v>
      </c>
      <c r="AD997" s="91">
        <f t="shared" si="288"/>
        <v>8.3279018896753865</v>
      </c>
      <c r="AF997" s="2">
        <f t="shared" si="289"/>
        <v>49.449999999999328</v>
      </c>
      <c r="AG997" s="90">
        <f t="shared" si="290"/>
        <v>9.0817314042430279</v>
      </c>
      <c r="AH997" s="90">
        <f t="shared" si="291"/>
        <v>-0.41903157021215137</v>
      </c>
      <c r="AI997" s="2">
        <f t="shared" si="292"/>
        <v>9.0607798257324212</v>
      </c>
      <c r="AJ997">
        <f t="shared" si="284"/>
        <v>-2.0951578510607569E-2</v>
      </c>
    </row>
    <row r="998" spans="27:36" x14ac:dyDescent="0.25">
      <c r="AA998" s="2">
        <f t="shared" si="285"/>
        <v>49.499999999999325</v>
      </c>
      <c r="AB998" s="91">
        <f t="shared" si="286"/>
        <v>8.3279018896753865</v>
      </c>
      <c r="AC998" s="91">
        <f t="shared" si="287"/>
        <v>-0.42134509448376928</v>
      </c>
      <c r="AD998" s="91">
        <f t="shared" si="288"/>
        <v>8.3068346349511977</v>
      </c>
      <c r="AF998" s="2">
        <f t="shared" si="289"/>
        <v>49.499999999999325</v>
      </c>
      <c r="AG998" s="90">
        <f t="shared" si="290"/>
        <v>9.0607798257324212</v>
      </c>
      <c r="AH998" s="90">
        <f t="shared" si="291"/>
        <v>-0.41798899128662104</v>
      </c>
      <c r="AI998" s="2">
        <f t="shared" si="292"/>
        <v>9.0398803761680906</v>
      </c>
      <c r="AJ998">
        <f t="shared" si="284"/>
        <v>-2.0899449564331055E-2</v>
      </c>
    </row>
    <row r="999" spans="27:36" x14ac:dyDescent="0.25">
      <c r="AA999" s="2">
        <f t="shared" si="285"/>
        <v>49.549999999999322</v>
      </c>
      <c r="AB999" s="91">
        <f t="shared" si="286"/>
        <v>8.3068346349511977</v>
      </c>
      <c r="AC999" s="91">
        <f t="shared" si="287"/>
        <v>-0.42029673174755983</v>
      </c>
      <c r="AD999" s="91">
        <f t="shared" si="288"/>
        <v>8.2858197983638195</v>
      </c>
      <c r="AF999" s="2">
        <f t="shared" si="289"/>
        <v>49.549999999999322</v>
      </c>
      <c r="AG999" s="90">
        <f t="shared" si="290"/>
        <v>9.0398803761680906</v>
      </c>
      <c r="AH999" s="90">
        <f t="shared" si="291"/>
        <v>-0.41694901880840451</v>
      </c>
      <c r="AI999" s="2">
        <f t="shared" si="292"/>
        <v>9.0190329252276698</v>
      </c>
      <c r="AJ999">
        <f t="shared" si="284"/>
        <v>-2.0847450940420228E-2</v>
      </c>
    </row>
    <row r="1000" spans="27:36" x14ac:dyDescent="0.25">
      <c r="AA1000" s="2">
        <f t="shared" si="285"/>
        <v>49.599999999999319</v>
      </c>
      <c r="AB1000" s="91">
        <f t="shared" si="286"/>
        <v>8.2858197983638195</v>
      </c>
      <c r="AC1000" s="91">
        <f t="shared" si="287"/>
        <v>-0.41925098991819093</v>
      </c>
      <c r="AD1000" s="91">
        <f t="shared" si="288"/>
        <v>8.2648572488679104</v>
      </c>
      <c r="AF1000" s="2">
        <f t="shared" si="289"/>
        <v>49.599999999999319</v>
      </c>
      <c r="AG1000" s="90">
        <f t="shared" si="290"/>
        <v>9.0190329252276698</v>
      </c>
      <c r="AH1000" s="90">
        <f t="shared" si="291"/>
        <v>-0.41591164626138344</v>
      </c>
      <c r="AI1000" s="2">
        <f t="shared" si="292"/>
        <v>8.9982373429146012</v>
      </c>
      <c r="AJ1000">
        <f t="shared" si="284"/>
        <v>-2.0795582313069175E-2</v>
      </c>
    </row>
    <row r="1001" spans="27:36" x14ac:dyDescent="0.25">
      <c r="AA1001" s="2">
        <f t="shared" si="285"/>
        <v>49.649999999999316</v>
      </c>
      <c r="AB1001" s="91">
        <f t="shared" si="286"/>
        <v>8.2648572488679104</v>
      </c>
      <c r="AC1001" s="91">
        <f t="shared" si="287"/>
        <v>-0.41820786244339547</v>
      </c>
      <c r="AD1001" s="91">
        <f t="shared" si="288"/>
        <v>8.2439468557457403</v>
      </c>
      <c r="AF1001" s="2">
        <f t="shared" si="289"/>
        <v>49.649999999999316</v>
      </c>
      <c r="AG1001" s="90">
        <f t="shared" si="290"/>
        <v>8.9982373429146012</v>
      </c>
      <c r="AH1001" s="90">
        <f t="shared" si="291"/>
        <v>-0.41487686714573002</v>
      </c>
      <c r="AI1001" s="2">
        <f t="shared" si="292"/>
        <v>8.9774934995573155</v>
      </c>
      <c r="AJ1001">
        <f t="shared" si="284"/>
        <v>-2.0743843357286504E-2</v>
      </c>
    </row>
    <row r="1002" spans="27:36" x14ac:dyDescent="0.25">
      <c r="AA1002" s="2">
        <f t="shared" si="285"/>
        <v>49.699999999999314</v>
      </c>
      <c r="AB1002" s="91">
        <f t="shared" si="286"/>
        <v>8.2439468557457403</v>
      </c>
      <c r="AC1002" s="91">
        <f t="shared" si="287"/>
        <v>-0.41716734278728695</v>
      </c>
      <c r="AD1002" s="91">
        <f t="shared" si="288"/>
        <v>8.2230884886063755</v>
      </c>
      <c r="AF1002" s="2">
        <f t="shared" si="289"/>
        <v>49.699999999999314</v>
      </c>
      <c r="AG1002" s="90">
        <f t="shared" si="290"/>
        <v>8.9774934995573155</v>
      </c>
      <c r="AH1002" s="90">
        <f t="shared" si="291"/>
        <v>-0.41384467497786576</v>
      </c>
      <c r="AI1002" s="2">
        <f t="shared" si="292"/>
        <v>8.9568012658084228</v>
      </c>
      <c r="AJ1002">
        <f t="shared" si="284"/>
        <v>-2.0692233748893289E-2</v>
      </c>
    </row>
    <row r="1003" spans="27:36" x14ac:dyDescent="0.25">
      <c r="AA1003" s="2">
        <f t="shared" si="285"/>
        <v>49.749999999999311</v>
      </c>
      <c r="AB1003" s="91">
        <f t="shared" si="286"/>
        <v>8.2230884886063755</v>
      </c>
      <c r="AC1003" s="91">
        <f t="shared" si="287"/>
        <v>-0.41612942443031875</v>
      </c>
      <c r="AD1003" s="91">
        <f t="shared" si="288"/>
        <v>8.2022820173848601</v>
      </c>
      <c r="AF1003" s="2">
        <f t="shared" si="289"/>
        <v>49.749999999999311</v>
      </c>
      <c r="AG1003" s="90">
        <f t="shared" si="290"/>
        <v>8.9568012658084228</v>
      </c>
      <c r="AH1003" s="90">
        <f t="shared" si="291"/>
        <v>-0.41281506329042111</v>
      </c>
      <c r="AI1003" s="2">
        <f t="shared" si="292"/>
        <v>8.9361605126439017</v>
      </c>
      <c r="AJ1003">
        <f t="shared" si="284"/>
        <v>-2.0640753164521058E-2</v>
      </c>
    </row>
    <row r="1004" spans="27:36" x14ac:dyDescent="0.25">
      <c r="AA1004" s="2">
        <f t="shared" si="285"/>
        <v>49.799999999999308</v>
      </c>
      <c r="AB1004" s="91">
        <f t="shared" si="286"/>
        <v>8.2022820173848601</v>
      </c>
      <c r="AC1004" s="91">
        <f t="shared" si="287"/>
        <v>-0.41509410086924298</v>
      </c>
      <c r="AD1004" s="91">
        <f t="shared" si="288"/>
        <v>8.1815273123413981</v>
      </c>
      <c r="AF1004" s="2">
        <f t="shared" si="289"/>
        <v>49.799999999999308</v>
      </c>
      <c r="AG1004" s="90">
        <f t="shared" si="290"/>
        <v>8.9361605126439017</v>
      </c>
      <c r="AH1004" s="90">
        <f t="shared" si="291"/>
        <v>-0.41178802563219508</v>
      </c>
      <c r="AI1004" s="2">
        <f t="shared" si="292"/>
        <v>8.9155711113622917</v>
      </c>
      <c r="AJ1004">
        <f t="shared" si="284"/>
        <v>-2.0589401281609757E-2</v>
      </c>
    </row>
    <row r="1005" spans="27:36" x14ac:dyDescent="0.25">
      <c r="AA1005" s="2">
        <f t="shared" si="285"/>
        <v>49.849999999999305</v>
      </c>
      <c r="AB1005" s="91">
        <f t="shared" si="286"/>
        <v>8.1815273123413981</v>
      </c>
      <c r="AC1005" s="91">
        <f t="shared" si="287"/>
        <v>-0.41406136561706985</v>
      </c>
      <c r="AD1005" s="91">
        <f t="shared" si="288"/>
        <v>8.1608242440605441</v>
      </c>
      <c r="AF1005" s="2">
        <f t="shared" si="289"/>
        <v>49.849999999999305</v>
      </c>
      <c r="AG1005" s="90">
        <f t="shared" si="290"/>
        <v>8.9155711113622917</v>
      </c>
      <c r="AH1005" s="90">
        <f t="shared" si="291"/>
        <v>-0.41076355556811456</v>
      </c>
      <c r="AI1005" s="2">
        <f t="shared" si="292"/>
        <v>8.8950329335838862</v>
      </c>
      <c r="AJ1005">
        <f t="shared" si="284"/>
        <v>-2.053817777840573E-2</v>
      </c>
    </row>
    <row r="1006" spans="27:36" x14ac:dyDescent="0.25">
      <c r="AA1006" s="2">
        <f t="shared" si="285"/>
        <v>49.899999999999302</v>
      </c>
      <c r="AB1006" s="91">
        <f t="shared" si="286"/>
        <v>8.1608242440605441</v>
      </c>
      <c r="AC1006" s="91">
        <f t="shared" si="287"/>
        <v>-0.41303121220302719</v>
      </c>
      <c r="AD1006" s="91">
        <f t="shared" si="288"/>
        <v>8.1401726834503929</v>
      </c>
      <c r="AF1006" s="2">
        <f t="shared" si="289"/>
        <v>49.899999999999302</v>
      </c>
      <c r="AG1006" s="90">
        <f t="shared" si="290"/>
        <v>8.8950329335838862</v>
      </c>
      <c r="AH1006" s="90">
        <f t="shared" si="291"/>
        <v>-0.40974164667919427</v>
      </c>
      <c r="AI1006" s="2">
        <f t="shared" si="292"/>
        <v>8.8745458512499269</v>
      </c>
      <c r="AJ1006">
        <f t="shared" si="284"/>
        <v>-2.0487082333959714E-2</v>
      </c>
    </row>
    <row r="1007" spans="27:36" x14ac:dyDescent="0.25">
      <c r="AA1007" s="2">
        <f t="shared" si="285"/>
        <v>49.949999999999299</v>
      </c>
      <c r="AB1007" s="91">
        <f t="shared" si="286"/>
        <v>8.1401726834503929</v>
      </c>
      <c r="AC1007" s="91">
        <f t="shared" si="287"/>
        <v>-0.41200363417251956</v>
      </c>
      <c r="AD1007" s="91">
        <f t="shared" si="288"/>
        <v>8.1195725017417661</v>
      </c>
      <c r="AF1007" s="2">
        <f t="shared" si="289"/>
        <v>49.949999999999299</v>
      </c>
      <c r="AG1007" s="90">
        <f t="shared" si="290"/>
        <v>8.8745458512499269</v>
      </c>
      <c r="AH1007" s="90">
        <f t="shared" si="291"/>
        <v>-0.40872229256249631</v>
      </c>
      <c r="AI1007" s="2">
        <f t="shared" si="292"/>
        <v>8.8541097366218029</v>
      </c>
      <c r="AJ1007">
        <f t="shared" si="284"/>
        <v>-2.0436114628124818E-2</v>
      </c>
    </row>
    <row r="1008" spans="27:36" x14ac:dyDescent="0.25">
      <c r="AA1008" s="2">
        <f t="shared" si="285"/>
        <v>49.999999999999297</v>
      </c>
      <c r="AB1008" s="91">
        <f t="shared" si="286"/>
        <v>8.1195725017417661</v>
      </c>
      <c r="AC1008" s="91">
        <f t="shared" si="287"/>
        <v>-0.41097862508708827</v>
      </c>
      <c r="AD1008" s="91">
        <f t="shared" si="288"/>
        <v>8.099023570487411</v>
      </c>
      <c r="AF1008" s="2">
        <f t="shared" si="289"/>
        <v>49.999999999999297</v>
      </c>
      <c r="AG1008" s="90">
        <f t="shared" si="290"/>
        <v>8.8541097366218029</v>
      </c>
      <c r="AH1008" s="90">
        <f t="shared" si="291"/>
        <v>-0.40770548683109015</v>
      </c>
      <c r="AI1008" s="2">
        <f t="shared" si="292"/>
        <v>8.833724462280248</v>
      </c>
      <c r="AJ1008">
        <f t="shared" si="284"/>
        <v>-2.0385274341554509E-2</v>
      </c>
    </row>
    <row r="1009" spans="27:36" x14ac:dyDescent="0.25">
      <c r="AA1009" s="2">
        <f t="shared" si="285"/>
        <v>50.049999999999294</v>
      </c>
      <c r="AB1009" s="91">
        <f t="shared" si="286"/>
        <v>8.099023570487411</v>
      </c>
      <c r="AC1009" s="91">
        <f t="shared" si="287"/>
        <v>-0.4099561785243705</v>
      </c>
      <c r="AD1009" s="91">
        <f t="shared" si="288"/>
        <v>8.0785257615611918</v>
      </c>
      <c r="AF1009" s="2">
        <f t="shared" si="289"/>
        <v>50.049999999999294</v>
      </c>
      <c r="AG1009" s="90">
        <f t="shared" si="290"/>
        <v>8.833724462280248</v>
      </c>
      <c r="AH1009" s="90">
        <f t="shared" si="291"/>
        <v>-0.40669122311401235</v>
      </c>
      <c r="AI1009" s="2">
        <f t="shared" si="292"/>
        <v>8.8133899011245482</v>
      </c>
      <c r="AJ1009">
        <f t="shared" si="284"/>
        <v>-2.033456115570062E-2</v>
      </c>
    </row>
    <row r="1010" spans="27:36" x14ac:dyDescent="0.25">
      <c r="AA1010" s="2">
        <f t="shared" si="285"/>
        <v>50.099999999999291</v>
      </c>
      <c r="AB1010" s="91">
        <f t="shared" si="286"/>
        <v>8.0785257615611918</v>
      </c>
      <c r="AC1010" s="91">
        <f t="shared" si="287"/>
        <v>-0.40893628807805954</v>
      </c>
      <c r="AD1010" s="91">
        <f t="shared" si="288"/>
        <v>8.0580789471572896</v>
      </c>
      <c r="AF1010" s="2">
        <f t="shared" si="289"/>
        <v>50.099999999999291</v>
      </c>
      <c r="AG1010" s="90">
        <f t="shared" si="290"/>
        <v>8.8133899011245482</v>
      </c>
      <c r="AH1010" s="90">
        <f t="shared" si="291"/>
        <v>-0.40567949505622736</v>
      </c>
      <c r="AI1010" s="2">
        <f t="shared" si="292"/>
        <v>8.7931059263717373</v>
      </c>
      <c r="AJ1010">
        <f t="shared" si="284"/>
        <v>-2.0283974752811369E-2</v>
      </c>
    </row>
    <row r="1011" spans="27:36" x14ac:dyDescent="0.25">
      <c r="AA1011" s="2">
        <f t="shared" si="285"/>
        <v>50.149999999999288</v>
      </c>
      <c r="AB1011" s="91">
        <f t="shared" si="286"/>
        <v>8.0580789471572896</v>
      </c>
      <c r="AC1011" s="91">
        <f t="shared" si="287"/>
        <v>-0.40791894735786444</v>
      </c>
      <c r="AD1011" s="91">
        <f t="shared" si="288"/>
        <v>8.0376829997893964</v>
      </c>
      <c r="AF1011" s="2">
        <f t="shared" si="289"/>
        <v>50.149999999999288</v>
      </c>
      <c r="AG1011" s="90">
        <f t="shared" si="290"/>
        <v>8.7931059263717373</v>
      </c>
      <c r="AH1011" s="90">
        <f t="shared" si="291"/>
        <v>-0.40467029631858686</v>
      </c>
      <c r="AI1011" s="2">
        <f t="shared" si="292"/>
        <v>8.7728724115558077</v>
      </c>
      <c r="AJ1011">
        <f t="shared" si="284"/>
        <v>-2.0233514815929346E-2</v>
      </c>
    </row>
    <row r="1012" spans="27:36" x14ac:dyDescent="0.25">
      <c r="AA1012" s="2">
        <f t="shared" si="285"/>
        <v>50.199999999999285</v>
      </c>
      <c r="AB1012" s="91">
        <f t="shared" si="286"/>
        <v>8.0376829997893964</v>
      </c>
      <c r="AC1012" s="91">
        <f t="shared" si="287"/>
        <v>-0.40690414998946978</v>
      </c>
      <c r="AD1012" s="91">
        <f t="shared" si="288"/>
        <v>8.017337792289922</v>
      </c>
      <c r="AF1012" s="2">
        <f t="shared" si="289"/>
        <v>50.199999999999285</v>
      </c>
      <c r="AG1012" s="90">
        <f t="shared" si="290"/>
        <v>8.7728724115558077</v>
      </c>
      <c r="AH1012" s="90">
        <f t="shared" si="291"/>
        <v>-0.40366362057779032</v>
      </c>
      <c r="AI1012" s="2">
        <f t="shared" si="292"/>
        <v>8.7526892305269186</v>
      </c>
      <c r="AJ1012">
        <f t="shared" si="284"/>
        <v>-2.0183181028889517E-2</v>
      </c>
    </row>
    <row r="1013" spans="27:36" x14ac:dyDescent="0.25">
      <c r="AA1013" s="2">
        <f t="shared" si="285"/>
        <v>50.249999999999282</v>
      </c>
      <c r="AB1013" s="91">
        <f t="shared" si="286"/>
        <v>8.017337792289922</v>
      </c>
      <c r="AC1013" s="91">
        <f t="shared" si="287"/>
        <v>-0.40589188961449607</v>
      </c>
      <c r="AD1013" s="91">
        <f t="shared" si="288"/>
        <v>7.9970431978091971</v>
      </c>
      <c r="AF1013" s="2">
        <f t="shared" si="289"/>
        <v>50.249999999999282</v>
      </c>
      <c r="AG1013" s="90">
        <f t="shared" si="290"/>
        <v>8.7526892305269186</v>
      </c>
      <c r="AH1013" s="90">
        <f t="shared" si="291"/>
        <v>-0.40265946152634591</v>
      </c>
      <c r="AI1013" s="2">
        <f t="shared" si="292"/>
        <v>8.7325562574506019</v>
      </c>
      <c r="AJ1013">
        <f t="shared" si="284"/>
        <v>-2.0132973076317298E-2</v>
      </c>
    </row>
    <row r="1014" spans="27:36" x14ac:dyDescent="0.25">
      <c r="AA1014" s="2">
        <f t="shared" si="285"/>
        <v>50.29999999999928</v>
      </c>
      <c r="AB1014" s="91">
        <f t="shared" si="286"/>
        <v>7.9970431978091971</v>
      </c>
      <c r="AC1014" s="91">
        <f t="shared" si="287"/>
        <v>-0.40488215989045978</v>
      </c>
      <c r="AD1014" s="91">
        <f t="shared" si="288"/>
        <v>7.9767990898146746</v>
      </c>
      <c r="AF1014" s="2">
        <f t="shared" si="289"/>
        <v>50.29999999999928</v>
      </c>
      <c r="AG1014" s="90">
        <f t="shared" si="290"/>
        <v>8.7325562574506019</v>
      </c>
      <c r="AH1014" s="90">
        <f t="shared" si="291"/>
        <v>-0.40165781287253005</v>
      </c>
      <c r="AI1014" s="2">
        <f t="shared" si="292"/>
        <v>8.7124733668069752</v>
      </c>
      <c r="AJ1014">
        <f t="shared" si="284"/>
        <v>-2.0082890643626505E-2</v>
      </c>
    </row>
    <row r="1015" spans="27:36" x14ac:dyDescent="0.25">
      <c r="AA1015" s="2">
        <f t="shared" si="285"/>
        <v>50.349999999999277</v>
      </c>
      <c r="AB1015" s="91">
        <f t="shared" si="286"/>
        <v>7.9767990898146746</v>
      </c>
      <c r="AC1015" s="91">
        <f t="shared" si="287"/>
        <v>-0.40387495449073363</v>
      </c>
      <c r="AD1015" s="91">
        <f t="shared" si="288"/>
        <v>7.9566053420901381</v>
      </c>
      <c r="AF1015" s="2">
        <f t="shared" si="289"/>
        <v>50.349999999999277</v>
      </c>
      <c r="AG1015" s="90">
        <f t="shared" si="290"/>
        <v>8.7124733668069752</v>
      </c>
      <c r="AH1015" s="90">
        <f t="shared" si="291"/>
        <v>-0.40065866834034869</v>
      </c>
      <c r="AI1015" s="2">
        <f t="shared" si="292"/>
        <v>8.6924404333899581</v>
      </c>
      <c r="AJ1015">
        <f t="shared" si="284"/>
        <v>-2.0032933417017437E-2</v>
      </c>
    </row>
    <row r="1016" spans="27:36" x14ac:dyDescent="0.25">
      <c r="AA1016" s="2">
        <f t="shared" si="285"/>
        <v>50.399999999999274</v>
      </c>
      <c r="AB1016" s="91">
        <f t="shared" si="286"/>
        <v>7.9566053420901381</v>
      </c>
      <c r="AC1016" s="91">
        <f t="shared" si="287"/>
        <v>-0.40287026710450685</v>
      </c>
      <c r="AD1016" s="91">
        <f t="shared" si="288"/>
        <v>7.9364618287349131</v>
      </c>
      <c r="AF1016" s="2">
        <f t="shared" si="289"/>
        <v>50.399999999999274</v>
      </c>
      <c r="AG1016" s="90">
        <f t="shared" si="290"/>
        <v>8.6924404333899581</v>
      </c>
      <c r="AH1016" s="90">
        <f t="shared" si="291"/>
        <v>-0.39966202166949788</v>
      </c>
      <c r="AI1016" s="2">
        <f t="shared" si="292"/>
        <v>8.6724573323064824</v>
      </c>
      <c r="AJ1016">
        <f t="shared" si="284"/>
        <v>-1.9983101083474897E-2</v>
      </c>
    </row>
    <row r="1017" spans="27:36" x14ac:dyDescent="0.25">
      <c r="AA1017" s="2">
        <f t="shared" si="285"/>
        <v>50.449999999999271</v>
      </c>
      <c r="AB1017" s="91">
        <f t="shared" si="286"/>
        <v>7.9364618287349131</v>
      </c>
      <c r="AC1017" s="91">
        <f t="shared" si="287"/>
        <v>-0.40186809143674557</v>
      </c>
      <c r="AD1017" s="91">
        <f t="shared" si="288"/>
        <v>7.9163684241630756</v>
      </c>
      <c r="AF1017" s="2">
        <f t="shared" si="289"/>
        <v>50.449999999999271</v>
      </c>
      <c r="AG1017" s="90">
        <f t="shared" si="290"/>
        <v>8.6724573323064824</v>
      </c>
      <c r="AH1017" s="90">
        <f t="shared" si="291"/>
        <v>-0.39866786661532405</v>
      </c>
      <c r="AI1017" s="2">
        <f t="shared" si="292"/>
        <v>8.6525239389757154</v>
      </c>
      <c r="AJ1017">
        <f t="shared" si="284"/>
        <v>-1.9933393330766203E-2</v>
      </c>
    </row>
    <row r="1018" spans="27:36" x14ac:dyDescent="0.25">
      <c r="AA1018" s="2">
        <f t="shared" si="285"/>
        <v>50.499999999999268</v>
      </c>
      <c r="AB1018" s="91">
        <f t="shared" si="286"/>
        <v>7.9163684241630756</v>
      </c>
      <c r="AC1018" s="91">
        <f t="shared" si="287"/>
        <v>-0.40086842120815375</v>
      </c>
      <c r="AD1018" s="91">
        <f t="shared" si="288"/>
        <v>7.8963250031026675</v>
      </c>
      <c r="AF1018" s="2">
        <f t="shared" si="289"/>
        <v>50.499999999999268</v>
      </c>
      <c r="AG1018" s="90">
        <f t="shared" si="290"/>
        <v>8.6525239389757154</v>
      </c>
      <c r="AH1018" s="90">
        <f t="shared" si="291"/>
        <v>-0.39767619694878575</v>
      </c>
      <c r="AI1018" s="2">
        <f t="shared" si="292"/>
        <v>8.6326401291282764</v>
      </c>
      <c r="AJ1018">
        <f t="shared" si="284"/>
        <v>-1.9883809847439288E-2</v>
      </c>
    </row>
    <row r="1019" spans="27:36" x14ac:dyDescent="0.25">
      <c r="AA1019" s="2">
        <f t="shared" si="285"/>
        <v>50.549999999999265</v>
      </c>
      <c r="AB1019" s="91">
        <f t="shared" si="286"/>
        <v>7.8963250031026675</v>
      </c>
      <c r="AC1019" s="91">
        <f t="shared" si="287"/>
        <v>-0.39987125015513331</v>
      </c>
      <c r="AD1019" s="91">
        <f t="shared" si="288"/>
        <v>7.8763314405949112</v>
      </c>
      <c r="AF1019" s="2">
        <f t="shared" si="289"/>
        <v>50.549999999999265</v>
      </c>
      <c r="AG1019" s="90">
        <f t="shared" si="290"/>
        <v>8.6326401291282764</v>
      </c>
      <c r="AH1019" s="90">
        <f t="shared" si="291"/>
        <v>-0.3966870064564138</v>
      </c>
      <c r="AI1019" s="2">
        <f t="shared" si="292"/>
        <v>8.6128057788054555</v>
      </c>
      <c r="AJ1019">
        <f t="shared" si="284"/>
        <v>-1.9834350322820691E-2</v>
      </c>
    </row>
    <row r="1020" spans="27:36" x14ac:dyDescent="0.25">
      <c r="AA1020" s="2">
        <f t="shared" si="285"/>
        <v>50.599999999999262</v>
      </c>
      <c r="AB1020" s="91">
        <f t="shared" si="286"/>
        <v>7.8763314405949112</v>
      </c>
      <c r="AC1020" s="91">
        <f t="shared" si="287"/>
        <v>-0.39887657202974552</v>
      </c>
      <c r="AD1020" s="91">
        <f t="shared" si="288"/>
        <v>7.8563876119934237</v>
      </c>
      <c r="AF1020" s="2">
        <f t="shared" si="289"/>
        <v>50.599999999999262</v>
      </c>
      <c r="AG1020" s="90">
        <f t="shared" si="290"/>
        <v>8.6128057788054555</v>
      </c>
      <c r="AH1020" s="90">
        <f t="shared" si="291"/>
        <v>-0.39570028894027276</v>
      </c>
      <c r="AI1020" s="2">
        <f t="shared" si="292"/>
        <v>8.5930207643584424</v>
      </c>
      <c r="AJ1020">
        <f t="shared" si="284"/>
        <v>-1.9785014447013638E-2</v>
      </c>
    </row>
    <row r="1021" spans="27:36" x14ac:dyDescent="0.25">
      <c r="AA1021" s="2">
        <f t="shared" si="285"/>
        <v>50.64999999999926</v>
      </c>
      <c r="AB1021" s="91">
        <f t="shared" si="286"/>
        <v>7.8563876119934237</v>
      </c>
      <c r="AC1021" s="91">
        <f t="shared" si="287"/>
        <v>-0.39788438059967113</v>
      </c>
      <c r="AD1021" s="91">
        <f t="shared" si="288"/>
        <v>7.8364933929634404</v>
      </c>
      <c r="AF1021" s="2">
        <f t="shared" si="289"/>
        <v>50.64999999999926</v>
      </c>
      <c r="AG1021" s="90">
        <f t="shared" si="290"/>
        <v>8.5930207643584424</v>
      </c>
      <c r="AH1021" s="90">
        <f t="shared" si="291"/>
        <v>-0.39471603821792212</v>
      </c>
      <c r="AI1021" s="2">
        <f t="shared" si="292"/>
        <v>8.5732849624475467</v>
      </c>
      <c r="AJ1021">
        <f t="shared" si="284"/>
        <v>-1.9735801910896106E-2</v>
      </c>
    </row>
    <row r="1022" spans="27:36" x14ac:dyDescent="0.25">
      <c r="AA1022" s="2">
        <f t="shared" si="285"/>
        <v>50.699999999999257</v>
      </c>
      <c r="AB1022" s="91">
        <f t="shared" si="286"/>
        <v>7.8364933929634404</v>
      </c>
      <c r="AC1022" s="91">
        <f t="shared" si="287"/>
        <v>-0.39689466964817194</v>
      </c>
      <c r="AD1022" s="91">
        <f t="shared" si="288"/>
        <v>7.8166486594810314</v>
      </c>
      <c r="AF1022" s="2">
        <f t="shared" si="289"/>
        <v>50.699999999999257</v>
      </c>
      <c r="AG1022" s="90">
        <f t="shared" si="290"/>
        <v>8.5732849624475467</v>
      </c>
      <c r="AH1022" s="90">
        <f t="shared" si="291"/>
        <v>-0.39373424812237728</v>
      </c>
      <c r="AI1022" s="2">
        <f t="shared" si="292"/>
        <v>8.5535982500414285</v>
      </c>
      <c r="AJ1022">
        <f t="shared" si="284"/>
        <v>-1.9686712406118866E-2</v>
      </c>
    </row>
    <row r="1023" spans="27:36" x14ac:dyDescent="0.25">
      <c r="AA1023" s="2">
        <f t="shared" si="285"/>
        <v>50.749999999999254</v>
      </c>
      <c r="AB1023" s="91">
        <f t="shared" si="286"/>
        <v>7.8166486594810314</v>
      </c>
      <c r="AC1023" s="91">
        <f t="shared" si="287"/>
        <v>-0.39590743297405151</v>
      </c>
      <c r="AD1023" s="91">
        <f t="shared" si="288"/>
        <v>7.7968532878323291</v>
      </c>
      <c r="AF1023" s="2">
        <f t="shared" si="289"/>
        <v>50.749999999999254</v>
      </c>
      <c r="AG1023" s="90">
        <f t="shared" si="290"/>
        <v>8.5535982500414285</v>
      </c>
      <c r="AH1023" s="90">
        <f t="shared" si="291"/>
        <v>-0.3927549125020714</v>
      </c>
      <c r="AI1023" s="2">
        <f t="shared" si="292"/>
        <v>8.5339605044163243</v>
      </c>
      <c r="AJ1023">
        <f t="shared" si="284"/>
        <v>-1.9637745625103571E-2</v>
      </c>
    </row>
    <row r="1024" spans="27:36" x14ac:dyDescent="0.25">
      <c r="AA1024" s="2">
        <f t="shared" si="285"/>
        <v>50.799999999999251</v>
      </c>
      <c r="AB1024" s="91">
        <f t="shared" si="286"/>
        <v>7.7968532878323291</v>
      </c>
      <c r="AC1024" s="91">
        <f t="shared" si="287"/>
        <v>-0.39492266439161638</v>
      </c>
      <c r="AD1024" s="91">
        <f t="shared" si="288"/>
        <v>7.7771071546127484</v>
      </c>
      <c r="AF1024" s="2">
        <f t="shared" si="289"/>
        <v>50.799999999999251</v>
      </c>
      <c r="AG1024" s="90">
        <f t="shared" si="290"/>
        <v>8.5339605044163243</v>
      </c>
      <c r="AH1024" s="90">
        <f t="shared" si="291"/>
        <v>-0.39177802522081617</v>
      </c>
      <c r="AI1024" s="2">
        <f t="shared" si="292"/>
        <v>8.5143716031552827</v>
      </c>
      <c r="AJ1024">
        <f t="shared" si="284"/>
        <v>-1.9588901261040809E-2</v>
      </c>
    </row>
    <row r="1025" spans="27:36" x14ac:dyDescent="0.25">
      <c r="AA1025" s="2">
        <f t="shared" si="285"/>
        <v>50.849999999999248</v>
      </c>
      <c r="AB1025" s="91">
        <f t="shared" si="286"/>
        <v>7.7771071546127484</v>
      </c>
      <c r="AC1025" s="91">
        <f t="shared" si="287"/>
        <v>-0.3939403577306374</v>
      </c>
      <c r="AD1025" s="91">
        <f t="shared" si="288"/>
        <v>7.7574101367262163</v>
      </c>
      <c r="AF1025" s="2">
        <f t="shared" si="289"/>
        <v>50.849999999999248</v>
      </c>
      <c r="AG1025" s="90">
        <f t="shared" si="290"/>
        <v>8.5143716031552827</v>
      </c>
      <c r="AH1025" s="90">
        <f t="shared" si="291"/>
        <v>-0.39080358015776412</v>
      </c>
      <c r="AI1025" s="2">
        <f t="shared" si="292"/>
        <v>8.4948314241473941</v>
      </c>
      <c r="AJ1025">
        <f t="shared" si="284"/>
        <v>-1.9540179007888209E-2</v>
      </c>
    </row>
    <row r="1026" spans="27:36" x14ac:dyDescent="0.25">
      <c r="AA1026" s="2">
        <f t="shared" si="285"/>
        <v>50.899999999999245</v>
      </c>
      <c r="AB1026" s="91">
        <f t="shared" si="286"/>
        <v>7.7574101367262163</v>
      </c>
      <c r="AC1026" s="91">
        <f t="shared" si="287"/>
        <v>-0.39296050683631079</v>
      </c>
      <c r="AD1026" s="91">
        <f t="shared" si="288"/>
        <v>7.7377621113844004</v>
      </c>
      <c r="AF1026" s="2">
        <f t="shared" si="289"/>
        <v>50.899999999999245</v>
      </c>
      <c r="AG1026" s="90">
        <f t="shared" si="290"/>
        <v>8.4948314241473941</v>
      </c>
      <c r="AH1026" s="90">
        <f t="shared" si="291"/>
        <v>-0.38983157120736966</v>
      </c>
      <c r="AI1026" s="2">
        <f t="shared" si="292"/>
        <v>8.4753398455870261</v>
      </c>
      <c r="AJ1026">
        <f t="shared" si="284"/>
        <v>-1.9491578560368483E-2</v>
      </c>
    </row>
    <row r="1027" spans="27:36" x14ac:dyDescent="0.25">
      <c r="AA1027" s="2">
        <f t="shared" si="285"/>
        <v>50.949999999999243</v>
      </c>
      <c r="AB1027" s="91">
        <f t="shared" si="286"/>
        <v>7.7377621113844004</v>
      </c>
      <c r="AC1027" s="91">
        <f t="shared" si="287"/>
        <v>-0.39198310556921995</v>
      </c>
      <c r="AD1027" s="91">
        <f t="shared" si="288"/>
        <v>7.7181629561059397</v>
      </c>
      <c r="AF1027" s="2">
        <f t="shared" si="289"/>
        <v>50.949999999999243</v>
      </c>
      <c r="AG1027" s="90">
        <f t="shared" si="290"/>
        <v>8.4753398455870261</v>
      </c>
      <c r="AH1027" s="90">
        <f t="shared" si="291"/>
        <v>-0.38886199227935125</v>
      </c>
      <c r="AI1027" s="2">
        <f t="shared" si="292"/>
        <v>8.4558967459730585</v>
      </c>
      <c r="AJ1027">
        <f t="shared" si="284"/>
        <v>-1.9443099613967563E-2</v>
      </c>
    </row>
    <row r="1028" spans="27:36" x14ac:dyDescent="0.25">
      <c r="AA1028" s="2">
        <f t="shared" si="285"/>
        <v>50.99999999999924</v>
      </c>
      <c r="AB1028" s="91">
        <f t="shared" si="286"/>
        <v>7.7181629561059397</v>
      </c>
      <c r="AC1028" s="91">
        <f t="shared" si="287"/>
        <v>-0.39100814780529697</v>
      </c>
      <c r="AD1028" s="91">
        <f t="shared" si="288"/>
        <v>7.6986125487156745</v>
      </c>
      <c r="AF1028" s="2">
        <f t="shared" si="289"/>
        <v>50.99999999999924</v>
      </c>
      <c r="AG1028" s="90">
        <f t="shared" si="290"/>
        <v>8.4558967459730585</v>
      </c>
      <c r="AH1028" s="90">
        <f t="shared" si="291"/>
        <v>-0.38789483729865293</v>
      </c>
      <c r="AI1028" s="2">
        <f t="shared" si="292"/>
        <v>8.4365020041081262</v>
      </c>
      <c r="AJ1028">
        <f t="shared" si="284"/>
        <v>-1.9394741864932646E-2</v>
      </c>
    </row>
    <row r="1029" spans="27:36" x14ac:dyDescent="0.25">
      <c r="AA1029" s="2">
        <f t="shared" si="285"/>
        <v>51.049999999999237</v>
      </c>
      <c r="AB1029" s="91">
        <f t="shared" si="286"/>
        <v>7.6986125487156745</v>
      </c>
      <c r="AC1029" s="91">
        <f t="shared" si="287"/>
        <v>-0.39003562743578368</v>
      </c>
      <c r="AD1029" s="91">
        <f t="shared" si="288"/>
        <v>7.679110767343885</v>
      </c>
      <c r="AF1029" s="2">
        <f t="shared" si="289"/>
        <v>51.049999999999237</v>
      </c>
      <c r="AG1029" s="90">
        <f t="shared" si="290"/>
        <v>8.4365020041081262</v>
      </c>
      <c r="AH1029" s="90">
        <f t="shared" si="291"/>
        <v>-0.38693010020540625</v>
      </c>
      <c r="AI1029" s="2">
        <f t="shared" si="292"/>
        <v>8.4171554990978557</v>
      </c>
      <c r="AJ1029">
        <f t="shared" si="284"/>
        <v>-1.9346505010270312E-2</v>
      </c>
    </row>
    <row r="1030" spans="27:36" x14ac:dyDescent="0.25">
      <c r="AA1030" s="2">
        <f t="shared" si="285"/>
        <v>51.099999999999234</v>
      </c>
      <c r="AB1030" s="91">
        <f t="shared" si="286"/>
        <v>7.679110767343885</v>
      </c>
      <c r="AC1030" s="91">
        <f t="shared" si="287"/>
        <v>-0.38906553836719421</v>
      </c>
      <c r="AD1030" s="91">
        <f t="shared" si="288"/>
        <v>7.6596574904255252</v>
      </c>
      <c r="AF1030" s="2">
        <f t="shared" si="289"/>
        <v>51.099999999999234</v>
      </c>
      <c r="AG1030" s="90">
        <f t="shared" si="290"/>
        <v>8.4171554990978557</v>
      </c>
      <c r="AH1030" s="90">
        <f t="shared" si="291"/>
        <v>-0.38596777495489276</v>
      </c>
      <c r="AI1030" s="2">
        <f t="shared" si="292"/>
        <v>8.3978571103501114</v>
      </c>
      <c r="AJ1030">
        <f t="shared" si="284"/>
        <v>-1.929838874774464E-2</v>
      </c>
    </row>
    <row r="1031" spans="27:36" x14ac:dyDescent="0.25">
      <c r="AA1031" s="2">
        <f t="shared" si="285"/>
        <v>51.149999999999231</v>
      </c>
      <c r="AB1031" s="91">
        <f t="shared" si="286"/>
        <v>7.6596574904255252</v>
      </c>
      <c r="AC1031" s="91">
        <f t="shared" si="287"/>
        <v>-0.3880978745212762</v>
      </c>
      <c r="AD1031" s="91">
        <f t="shared" si="288"/>
        <v>7.6402525966994617</v>
      </c>
      <c r="AF1031" s="2">
        <f t="shared" si="289"/>
        <v>51.149999999999231</v>
      </c>
      <c r="AG1031" s="90">
        <f t="shared" si="290"/>
        <v>8.3978571103501114</v>
      </c>
      <c r="AH1031" s="90">
        <f t="shared" si="291"/>
        <v>-0.38500785551750555</v>
      </c>
      <c r="AI1031" s="2">
        <f t="shared" si="292"/>
        <v>8.378606717574236</v>
      </c>
      <c r="AJ1031">
        <f t="shared" si="284"/>
        <v>-1.9250392775875279E-2</v>
      </c>
    </row>
    <row r="1032" spans="27:36" x14ac:dyDescent="0.25">
      <c r="AA1032" s="2">
        <f t="shared" si="285"/>
        <v>51.199999999999228</v>
      </c>
      <c r="AB1032" s="91">
        <f t="shared" si="286"/>
        <v>7.6402525966994617</v>
      </c>
      <c r="AC1032" s="91">
        <f t="shared" si="287"/>
        <v>-0.38713262983497299</v>
      </c>
      <c r="AD1032" s="91">
        <f t="shared" si="288"/>
        <v>7.6208959652077128</v>
      </c>
      <c r="AF1032" s="2">
        <f t="shared" si="289"/>
        <v>51.199999999999228</v>
      </c>
      <c r="AG1032" s="90">
        <f t="shared" si="290"/>
        <v>8.378606717574236</v>
      </c>
      <c r="AH1032" s="90">
        <f t="shared" si="291"/>
        <v>-0.38405033587871173</v>
      </c>
      <c r="AI1032" s="2">
        <f t="shared" si="292"/>
        <v>8.3594042007803004</v>
      </c>
      <c r="AJ1032">
        <f t="shared" si="284"/>
        <v>-1.9202516793935587E-2</v>
      </c>
    </row>
    <row r="1033" spans="27:36" x14ac:dyDescent="0.25">
      <c r="AA1033" s="2">
        <f t="shared" si="285"/>
        <v>51.249999999999226</v>
      </c>
      <c r="AB1033" s="91">
        <f t="shared" si="286"/>
        <v>7.6208959652077128</v>
      </c>
      <c r="AC1033" s="91">
        <f t="shared" si="287"/>
        <v>-0.38616979826038561</v>
      </c>
      <c r="AD1033" s="91">
        <f t="shared" si="288"/>
        <v>7.6015874752946937</v>
      </c>
      <c r="AF1033" s="2">
        <f t="shared" si="289"/>
        <v>51.249999999999226</v>
      </c>
      <c r="AG1033" s="90">
        <f t="shared" si="290"/>
        <v>8.3594042007803004</v>
      </c>
      <c r="AH1033" s="90">
        <f t="shared" si="291"/>
        <v>-0.38309521003901498</v>
      </c>
      <c r="AI1033" s="2">
        <f t="shared" si="292"/>
        <v>8.3402494402783489</v>
      </c>
      <c r="AJ1033">
        <f t="shared" ref="AJ1033:AJ1096" si="293">(AH1033*0.05)</f>
        <v>-1.9154760501950752E-2</v>
      </c>
    </row>
    <row r="1034" spans="27:36" x14ac:dyDescent="0.25">
      <c r="AA1034" s="2">
        <f t="shared" ref="AA1034:AA1097" si="294">AA1033+$C$3</f>
        <v>51.299999999999223</v>
      </c>
      <c r="AB1034" s="91">
        <f t="shared" ref="AB1034:AB1097" si="295">AD1033</f>
        <v>7.6015874752946937</v>
      </c>
      <c r="AC1034" s="91">
        <f t="shared" ref="AC1034:AC1097" si="296">(-0.05)*AB1034-(0.0001*AA1034)</f>
        <v>-0.38520937376473463</v>
      </c>
      <c r="AD1034" s="91">
        <f t="shared" ref="AD1034:AD1097" si="297">AB1034+($C$3*AC1034)</f>
        <v>7.582327006606457</v>
      </c>
      <c r="AF1034" s="2">
        <f t="shared" ref="AF1034:AF1097" si="298">AF1033+$C$3</f>
        <v>51.299999999999223</v>
      </c>
      <c r="AG1034" s="90">
        <f t="shared" ref="AG1034:AG1097" si="299">AI1033</f>
        <v>8.3402494402783489</v>
      </c>
      <c r="AH1034" s="90">
        <f t="shared" ref="AH1034:AH1097" si="300">(-0.05)*AG1034+0.04-(0.0001*AF1034)</f>
        <v>-0.38214247201391738</v>
      </c>
      <c r="AI1034" s="2">
        <f t="shared" ref="AI1034:AI1097" si="301">AG1034+($C$3*AH1034)</f>
        <v>8.321142316677653</v>
      </c>
      <c r="AJ1034">
        <f t="shared" si="293"/>
        <v>-1.9107123600695872E-2</v>
      </c>
    </row>
    <row r="1035" spans="27:36" x14ac:dyDescent="0.25">
      <c r="AA1035" s="2">
        <f t="shared" si="294"/>
        <v>51.34999999999922</v>
      </c>
      <c r="AB1035" s="91">
        <f t="shared" si="295"/>
        <v>7.582327006606457</v>
      </c>
      <c r="AC1035" s="91">
        <f t="shared" si="296"/>
        <v>-0.38425135033032282</v>
      </c>
      <c r="AD1035" s="91">
        <f t="shared" si="297"/>
        <v>7.563114439089941</v>
      </c>
      <c r="AF1035" s="2">
        <f t="shared" si="298"/>
        <v>51.34999999999922</v>
      </c>
      <c r="AG1035" s="90">
        <f t="shared" si="299"/>
        <v>8.321142316677653</v>
      </c>
      <c r="AH1035" s="90">
        <f t="shared" si="300"/>
        <v>-0.38119211583388263</v>
      </c>
      <c r="AI1035" s="2">
        <f t="shared" si="301"/>
        <v>8.3020827108859585</v>
      </c>
      <c r="AJ1035">
        <f t="shared" si="293"/>
        <v>-1.9059605791694134E-2</v>
      </c>
    </row>
    <row r="1036" spans="27:36" x14ac:dyDescent="0.25">
      <c r="AA1036" s="2">
        <f t="shared" si="294"/>
        <v>51.399999999999217</v>
      </c>
      <c r="AB1036" s="91">
        <f t="shared" si="295"/>
        <v>7.563114439089941</v>
      </c>
      <c r="AC1036" s="91">
        <f t="shared" si="296"/>
        <v>-0.38329572195449702</v>
      </c>
      <c r="AD1036" s="91">
        <f t="shared" si="297"/>
        <v>7.5439496529922163</v>
      </c>
      <c r="AF1036" s="2">
        <f t="shared" si="298"/>
        <v>51.399999999999217</v>
      </c>
      <c r="AG1036" s="90">
        <f t="shared" si="299"/>
        <v>8.3020827108859585</v>
      </c>
      <c r="AH1036" s="90">
        <f t="shared" si="300"/>
        <v>-0.38024413554429787</v>
      </c>
      <c r="AI1036" s="2">
        <f t="shared" si="301"/>
        <v>8.2830705041087445</v>
      </c>
      <c r="AJ1036">
        <f t="shared" si="293"/>
        <v>-1.9012206777214893E-2</v>
      </c>
    </row>
    <row r="1037" spans="27:36" x14ac:dyDescent="0.25">
      <c r="AA1037" s="2">
        <f t="shared" si="294"/>
        <v>51.449999999999214</v>
      </c>
      <c r="AB1037" s="91">
        <f t="shared" si="295"/>
        <v>7.5439496529922163</v>
      </c>
      <c r="AC1037" s="91">
        <f t="shared" si="296"/>
        <v>-0.38234248264961074</v>
      </c>
      <c r="AD1037" s="91">
        <f t="shared" si="297"/>
        <v>7.5248325288597355</v>
      </c>
      <c r="AF1037" s="2">
        <f t="shared" si="298"/>
        <v>51.449999999999214</v>
      </c>
      <c r="AG1037" s="90">
        <f t="shared" si="299"/>
        <v>8.2830705041087445</v>
      </c>
      <c r="AH1037" s="90">
        <f t="shared" si="300"/>
        <v>-0.37929852520543716</v>
      </c>
      <c r="AI1037" s="2">
        <f t="shared" si="301"/>
        <v>8.264105577848472</v>
      </c>
      <c r="AJ1037">
        <f t="shared" si="293"/>
        <v>-1.896492626027186E-2</v>
      </c>
    </row>
    <row r="1038" spans="27:36" x14ac:dyDescent="0.25">
      <c r="AA1038" s="2">
        <f t="shared" si="294"/>
        <v>51.499999999999211</v>
      </c>
      <c r="AB1038" s="91">
        <f t="shared" si="295"/>
        <v>7.5248325288597355</v>
      </c>
      <c r="AC1038" s="91">
        <f t="shared" si="296"/>
        <v>-0.38139162644298674</v>
      </c>
      <c r="AD1038" s="91">
        <f t="shared" si="297"/>
        <v>7.505762947537586</v>
      </c>
      <c r="AF1038" s="2">
        <f t="shared" si="298"/>
        <v>51.499999999999211</v>
      </c>
      <c r="AG1038" s="90">
        <f t="shared" si="299"/>
        <v>8.264105577848472</v>
      </c>
      <c r="AH1038" s="90">
        <f t="shared" si="300"/>
        <v>-0.3783552788924236</v>
      </c>
      <c r="AI1038" s="2">
        <f t="shared" si="301"/>
        <v>8.2451878139038506</v>
      </c>
      <c r="AJ1038">
        <f t="shared" si="293"/>
        <v>-1.8917763944621181E-2</v>
      </c>
    </row>
    <row r="1039" spans="27:36" x14ac:dyDescent="0.25">
      <c r="AA1039" s="2">
        <f t="shared" si="294"/>
        <v>51.549999999999208</v>
      </c>
      <c r="AB1039" s="91">
        <f t="shared" si="295"/>
        <v>7.505762947537586</v>
      </c>
      <c r="AC1039" s="91">
        <f t="shared" si="296"/>
        <v>-0.38044314737687923</v>
      </c>
      <c r="AD1039" s="91">
        <f t="shared" si="297"/>
        <v>7.4867407901687422</v>
      </c>
      <c r="AF1039" s="2">
        <f t="shared" si="298"/>
        <v>51.549999999999208</v>
      </c>
      <c r="AG1039" s="90">
        <f t="shared" si="299"/>
        <v>8.2451878139038506</v>
      </c>
      <c r="AH1039" s="90">
        <f t="shared" si="300"/>
        <v>-0.3774143906951925</v>
      </c>
      <c r="AI1039" s="2">
        <f t="shared" si="301"/>
        <v>8.2263170943690902</v>
      </c>
      <c r="AJ1039">
        <f t="shared" si="293"/>
        <v>-1.8870719534759627E-2</v>
      </c>
    </row>
    <row r="1040" spans="27:36" x14ac:dyDescent="0.25">
      <c r="AA1040" s="2">
        <f t="shared" si="294"/>
        <v>51.599999999999206</v>
      </c>
      <c r="AB1040" s="91">
        <f t="shared" si="295"/>
        <v>7.4867407901687422</v>
      </c>
      <c r="AC1040" s="91">
        <f t="shared" si="296"/>
        <v>-0.37949703950843705</v>
      </c>
      <c r="AD1040" s="91">
        <f t="shared" si="297"/>
        <v>7.4677659381933204</v>
      </c>
      <c r="AF1040" s="2">
        <f t="shared" si="298"/>
        <v>51.599999999999206</v>
      </c>
      <c r="AG1040" s="90">
        <f t="shared" si="299"/>
        <v>8.2263170943690902</v>
      </c>
      <c r="AH1040" s="90">
        <f t="shared" si="300"/>
        <v>-0.37647585471845452</v>
      </c>
      <c r="AI1040" s="2">
        <f t="shared" si="301"/>
        <v>8.2074933016331677</v>
      </c>
      <c r="AJ1040">
        <f t="shared" si="293"/>
        <v>-1.8823792735922728E-2</v>
      </c>
    </row>
    <row r="1041" spans="27:36" x14ac:dyDescent="0.25">
      <c r="AA1041" s="2">
        <f t="shared" si="294"/>
        <v>51.649999999999203</v>
      </c>
      <c r="AB1041" s="91">
        <f t="shared" si="295"/>
        <v>7.4677659381933204</v>
      </c>
      <c r="AC1041" s="91">
        <f t="shared" si="296"/>
        <v>-0.37855329690966594</v>
      </c>
      <c r="AD1041" s="91">
        <f t="shared" si="297"/>
        <v>7.4488382733478371</v>
      </c>
      <c r="AF1041" s="2">
        <f t="shared" si="298"/>
        <v>51.649999999999203</v>
      </c>
      <c r="AG1041" s="90">
        <f t="shared" si="299"/>
        <v>8.2074933016331677</v>
      </c>
      <c r="AH1041" s="90">
        <f t="shared" si="300"/>
        <v>-0.37553966508165837</v>
      </c>
      <c r="AI1041" s="2">
        <f t="shared" si="301"/>
        <v>8.1887163183790843</v>
      </c>
      <c r="AJ1041">
        <f t="shared" si="293"/>
        <v>-1.8776983254082918E-2</v>
      </c>
    </row>
    <row r="1042" spans="27:36" x14ac:dyDescent="0.25">
      <c r="AA1042" s="2">
        <f t="shared" si="294"/>
        <v>51.6999999999992</v>
      </c>
      <c r="AB1042" s="91">
        <f t="shared" si="295"/>
        <v>7.4488382733478371</v>
      </c>
      <c r="AC1042" s="91">
        <f t="shared" si="296"/>
        <v>-0.37761191366739177</v>
      </c>
      <c r="AD1042" s="91">
        <f t="shared" si="297"/>
        <v>7.4299576776644676</v>
      </c>
      <c r="AF1042" s="2">
        <f t="shared" si="298"/>
        <v>51.6999999999992</v>
      </c>
      <c r="AG1042" s="90">
        <f t="shared" si="299"/>
        <v>8.1887163183790843</v>
      </c>
      <c r="AH1042" s="90">
        <f t="shared" si="300"/>
        <v>-0.37460581591895414</v>
      </c>
      <c r="AI1042" s="2">
        <f t="shared" si="301"/>
        <v>8.1699860275831373</v>
      </c>
      <c r="AJ1042">
        <f t="shared" si="293"/>
        <v>-1.8730290795947707E-2</v>
      </c>
    </row>
    <row r="1043" spans="27:36" x14ac:dyDescent="0.25">
      <c r="AA1043" s="2">
        <f t="shared" si="294"/>
        <v>51.749999999999197</v>
      </c>
      <c r="AB1043" s="91">
        <f t="shared" si="295"/>
        <v>7.4299576776644676</v>
      </c>
      <c r="AC1043" s="91">
        <f t="shared" si="296"/>
        <v>-0.37667288388322334</v>
      </c>
      <c r="AD1043" s="91">
        <f t="shared" si="297"/>
        <v>7.4111240334703066</v>
      </c>
      <c r="AF1043" s="2">
        <f t="shared" si="298"/>
        <v>51.749999999999197</v>
      </c>
      <c r="AG1043" s="90">
        <f t="shared" si="299"/>
        <v>8.1699860275831373</v>
      </c>
      <c r="AH1043" s="90">
        <f t="shared" si="300"/>
        <v>-0.37367430137915686</v>
      </c>
      <c r="AI1043" s="2">
        <f t="shared" si="301"/>
        <v>8.1513023125141792</v>
      </c>
      <c r="AJ1043">
        <f t="shared" si="293"/>
        <v>-1.8683715068957843E-2</v>
      </c>
    </row>
    <row r="1044" spans="27:36" x14ac:dyDescent="0.25">
      <c r="AA1044" s="2">
        <f t="shared" si="294"/>
        <v>51.799999999999194</v>
      </c>
      <c r="AB1044" s="91">
        <f t="shared" si="295"/>
        <v>7.4111240334703066</v>
      </c>
      <c r="AC1044" s="91">
        <f t="shared" si="296"/>
        <v>-0.37573620167351524</v>
      </c>
      <c r="AD1044" s="91">
        <f t="shared" si="297"/>
        <v>7.3923372233866305</v>
      </c>
      <c r="AF1044" s="2">
        <f t="shared" si="298"/>
        <v>51.799999999999194</v>
      </c>
      <c r="AG1044" s="90">
        <f t="shared" si="299"/>
        <v>8.1513023125141792</v>
      </c>
      <c r="AH1044" s="90">
        <f t="shared" si="300"/>
        <v>-0.37274511562570889</v>
      </c>
      <c r="AI1044" s="2">
        <f t="shared" si="301"/>
        <v>8.1326650567328933</v>
      </c>
      <c r="AJ1044">
        <f t="shared" si="293"/>
        <v>-1.8637255781285444E-2</v>
      </c>
    </row>
    <row r="1045" spans="27:36" x14ac:dyDescent="0.25">
      <c r="AA1045" s="2">
        <f t="shared" si="294"/>
        <v>51.849999999999191</v>
      </c>
      <c r="AB1045" s="91">
        <f t="shared" si="295"/>
        <v>7.3923372233866305</v>
      </c>
      <c r="AC1045" s="91">
        <f t="shared" si="296"/>
        <v>-0.37480186116933151</v>
      </c>
      <c r="AD1045" s="91">
        <f t="shared" si="297"/>
        <v>7.3735971303281636</v>
      </c>
      <c r="AF1045" s="2">
        <f t="shared" si="298"/>
        <v>51.849999999999191</v>
      </c>
      <c r="AG1045" s="90">
        <f t="shared" si="299"/>
        <v>8.1326650567328933</v>
      </c>
      <c r="AH1045" s="90">
        <f t="shared" si="300"/>
        <v>-0.37181825283664466</v>
      </c>
      <c r="AI1045" s="2">
        <f t="shared" si="301"/>
        <v>8.1140741440910613</v>
      </c>
      <c r="AJ1045">
        <f t="shared" si="293"/>
        <v>-1.8590912641832234E-2</v>
      </c>
    </row>
    <row r="1046" spans="27:36" x14ac:dyDescent="0.25">
      <c r="AA1046" s="2">
        <f t="shared" si="294"/>
        <v>51.899999999999189</v>
      </c>
      <c r="AB1046" s="91">
        <f t="shared" si="295"/>
        <v>7.3735971303281636</v>
      </c>
      <c r="AC1046" s="91">
        <f t="shared" si="296"/>
        <v>-0.37386985651640814</v>
      </c>
      <c r="AD1046" s="91">
        <f t="shared" si="297"/>
        <v>7.3549036375023435</v>
      </c>
      <c r="AF1046" s="2">
        <f t="shared" si="298"/>
        <v>51.899999999999189</v>
      </c>
      <c r="AG1046" s="90">
        <f t="shared" si="299"/>
        <v>8.1140741440910613</v>
      </c>
      <c r="AH1046" s="90">
        <f t="shared" si="300"/>
        <v>-0.370893707204553</v>
      </c>
      <c r="AI1046" s="2">
        <f t="shared" si="301"/>
        <v>8.0955294587308337</v>
      </c>
      <c r="AJ1046">
        <f t="shared" si="293"/>
        <v>-1.8544685360227652E-2</v>
      </c>
    </row>
    <row r="1047" spans="27:36" x14ac:dyDescent="0.25">
      <c r="AA1047" s="2">
        <f t="shared" si="294"/>
        <v>51.949999999999186</v>
      </c>
      <c r="AB1047" s="91">
        <f t="shared" si="295"/>
        <v>7.3549036375023435</v>
      </c>
      <c r="AC1047" s="91">
        <f t="shared" si="296"/>
        <v>-0.37294018187511707</v>
      </c>
      <c r="AD1047" s="91">
        <f t="shared" si="297"/>
        <v>7.3362566284085879</v>
      </c>
      <c r="AF1047" s="2">
        <f t="shared" si="298"/>
        <v>51.949999999999186</v>
      </c>
      <c r="AG1047" s="90">
        <f t="shared" si="299"/>
        <v>8.0955294587308337</v>
      </c>
      <c r="AH1047" s="90">
        <f t="shared" si="300"/>
        <v>-0.36997147293654165</v>
      </c>
      <c r="AI1047" s="2">
        <f t="shared" si="301"/>
        <v>8.0770308850840067</v>
      </c>
      <c r="AJ1047">
        <f t="shared" si="293"/>
        <v>-1.8498573646827082E-2</v>
      </c>
    </row>
    <row r="1048" spans="27:36" x14ac:dyDescent="0.25">
      <c r="AA1048" s="2">
        <f t="shared" si="294"/>
        <v>51.999999999999183</v>
      </c>
      <c r="AB1048" s="91">
        <f t="shared" si="295"/>
        <v>7.3362566284085879</v>
      </c>
      <c r="AC1048" s="91">
        <f t="shared" si="296"/>
        <v>-0.37201283142042935</v>
      </c>
      <c r="AD1048" s="91">
        <f t="shared" si="297"/>
        <v>7.3176559868375666</v>
      </c>
      <c r="AF1048" s="2">
        <f t="shared" si="298"/>
        <v>51.999999999999183</v>
      </c>
      <c r="AG1048" s="90">
        <f t="shared" si="299"/>
        <v>8.0770308850840067</v>
      </c>
      <c r="AH1048" s="90">
        <f t="shared" si="300"/>
        <v>-0.36905154425420028</v>
      </c>
      <c r="AI1048" s="2">
        <f t="shared" si="301"/>
        <v>8.0585783078712971</v>
      </c>
      <c r="AJ1048">
        <f t="shared" si="293"/>
        <v>-1.8452577212710014E-2</v>
      </c>
    </row>
    <row r="1049" spans="27:36" x14ac:dyDescent="0.25">
      <c r="AA1049" s="2">
        <f t="shared" si="294"/>
        <v>52.04999999999918</v>
      </c>
      <c r="AB1049" s="91">
        <f t="shared" si="295"/>
        <v>7.3176559868375666</v>
      </c>
      <c r="AC1049" s="91">
        <f t="shared" si="296"/>
        <v>-0.37108779934187824</v>
      </c>
      <c r="AD1049" s="91">
        <f t="shared" si="297"/>
        <v>7.2991015968704724</v>
      </c>
      <c r="AF1049" s="2">
        <f t="shared" si="298"/>
        <v>52.04999999999918</v>
      </c>
      <c r="AG1049" s="90">
        <f t="shared" si="299"/>
        <v>8.0585783078712971</v>
      </c>
      <c r="AH1049" s="90">
        <f t="shared" si="300"/>
        <v>-0.36813391539356483</v>
      </c>
      <c r="AI1049" s="2">
        <f t="shared" si="301"/>
        <v>8.0401716121016182</v>
      </c>
      <c r="AJ1049">
        <f t="shared" si="293"/>
        <v>-1.8406695769678242E-2</v>
      </c>
    </row>
    <row r="1050" spans="27:36" x14ac:dyDescent="0.25">
      <c r="AA1050" s="2">
        <f t="shared" si="294"/>
        <v>52.099999999999177</v>
      </c>
      <c r="AB1050" s="91">
        <f t="shared" si="295"/>
        <v>7.2991015968704724</v>
      </c>
      <c r="AC1050" s="91">
        <f t="shared" si="296"/>
        <v>-0.37016507984352359</v>
      </c>
      <c r="AD1050" s="91">
        <f t="shared" si="297"/>
        <v>7.2805933428782961</v>
      </c>
      <c r="AF1050" s="2">
        <f t="shared" si="298"/>
        <v>52.099999999999177</v>
      </c>
      <c r="AG1050" s="90">
        <f t="shared" si="299"/>
        <v>8.0401716121016182</v>
      </c>
      <c r="AH1050" s="90">
        <f t="shared" si="300"/>
        <v>-0.36721858060508089</v>
      </c>
      <c r="AI1050" s="2">
        <f t="shared" si="301"/>
        <v>8.0218106830713634</v>
      </c>
      <c r="AJ1050">
        <f t="shared" si="293"/>
        <v>-1.8360929030254044E-2</v>
      </c>
    </row>
    <row r="1051" spans="27:36" x14ac:dyDescent="0.25">
      <c r="AA1051" s="2">
        <f t="shared" si="294"/>
        <v>52.149999999999174</v>
      </c>
      <c r="AB1051" s="91">
        <f t="shared" si="295"/>
        <v>7.2805933428782961</v>
      </c>
      <c r="AC1051" s="91">
        <f t="shared" si="296"/>
        <v>-0.36924466714391474</v>
      </c>
      <c r="AD1051" s="91">
        <f t="shared" si="297"/>
        <v>7.2621311095211007</v>
      </c>
      <c r="AF1051" s="2">
        <f t="shared" si="298"/>
        <v>52.149999999999174</v>
      </c>
      <c r="AG1051" s="90">
        <f t="shared" si="299"/>
        <v>8.0218106830713634</v>
      </c>
      <c r="AH1051" s="90">
        <f t="shared" si="300"/>
        <v>-0.36630553415356815</v>
      </c>
      <c r="AI1051" s="2">
        <f t="shared" si="301"/>
        <v>8.0034954063636849</v>
      </c>
      <c r="AJ1051">
        <f t="shared" si="293"/>
        <v>-1.8315276707678407E-2</v>
      </c>
    </row>
    <row r="1052" spans="27:36" x14ac:dyDescent="0.25">
      <c r="AA1052" s="2">
        <f t="shared" si="294"/>
        <v>52.199999999999172</v>
      </c>
      <c r="AB1052" s="91">
        <f t="shared" si="295"/>
        <v>7.2621311095211007</v>
      </c>
      <c r="AC1052" s="91">
        <f t="shared" si="296"/>
        <v>-0.36832655547605497</v>
      </c>
      <c r="AD1052" s="91">
        <f t="shared" si="297"/>
        <v>7.2437147817472978</v>
      </c>
      <c r="AF1052" s="2">
        <f t="shared" si="298"/>
        <v>52.199999999999172</v>
      </c>
      <c r="AG1052" s="90">
        <f t="shared" si="299"/>
        <v>8.0034954063636849</v>
      </c>
      <c r="AH1052" s="90">
        <f t="shared" si="300"/>
        <v>-0.36539477031818418</v>
      </c>
      <c r="AI1052" s="2">
        <f t="shared" si="301"/>
        <v>7.985225667847776</v>
      </c>
      <c r="AJ1052">
        <f t="shared" si="293"/>
        <v>-1.8269738515909208E-2</v>
      </c>
    </row>
    <row r="1053" spans="27:36" x14ac:dyDescent="0.25">
      <c r="AA1053" s="2">
        <f t="shared" si="294"/>
        <v>52.249999999999169</v>
      </c>
      <c r="AB1053" s="91">
        <f t="shared" si="295"/>
        <v>7.2437147817472978</v>
      </c>
      <c r="AC1053" s="91">
        <f t="shared" si="296"/>
        <v>-0.36741073908736482</v>
      </c>
      <c r="AD1053" s="91">
        <f t="shared" si="297"/>
        <v>7.2253442447929297</v>
      </c>
      <c r="AF1053" s="2">
        <f t="shared" si="298"/>
        <v>52.249999999999169</v>
      </c>
      <c r="AG1053" s="90">
        <f t="shared" si="299"/>
        <v>7.985225667847776</v>
      </c>
      <c r="AH1053" s="90">
        <f t="shared" si="300"/>
        <v>-0.36448628339238875</v>
      </c>
      <c r="AI1053" s="2">
        <f t="shared" si="301"/>
        <v>7.9670013536781568</v>
      </c>
      <c r="AJ1053">
        <f t="shared" si="293"/>
        <v>-1.8224314169619438E-2</v>
      </c>
    </row>
    <row r="1054" spans="27:36" x14ac:dyDescent="0.25">
      <c r="AA1054" s="2">
        <f t="shared" si="294"/>
        <v>52.299999999999166</v>
      </c>
      <c r="AB1054" s="91">
        <f t="shared" si="295"/>
        <v>7.2253442447929297</v>
      </c>
      <c r="AC1054" s="91">
        <f t="shared" si="296"/>
        <v>-0.36649721223964643</v>
      </c>
      <c r="AD1054" s="91">
        <f t="shared" si="297"/>
        <v>7.2070193841809473</v>
      </c>
      <c r="AF1054" s="2">
        <f t="shared" si="298"/>
        <v>52.299999999999166</v>
      </c>
      <c r="AG1054" s="90">
        <f t="shared" si="299"/>
        <v>7.9670013536781568</v>
      </c>
      <c r="AH1054" s="90">
        <f t="shared" si="300"/>
        <v>-0.36358006768390777</v>
      </c>
      <c r="AI1054" s="2">
        <f t="shared" si="301"/>
        <v>7.9488223502939617</v>
      </c>
      <c r="AJ1054">
        <f t="shared" si="293"/>
        <v>-1.817900338419539E-2</v>
      </c>
    </row>
    <row r="1055" spans="27:36" x14ac:dyDescent="0.25">
      <c r="AA1055" s="2">
        <f t="shared" si="294"/>
        <v>52.349999999999163</v>
      </c>
      <c r="AB1055" s="91">
        <f t="shared" si="295"/>
        <v>7.2070193841809473</v>
      </c>
      <c r="AC1055" s="91">
        <f t="shared" si="296"/>
        <v>-0.36558596920904735</v>
      </c>
      <c r="AD1055" s="91">
        <f t="shared" si="297"/>
        <v>7.1887400857204948</v>
      </c>
      <c r="AF1055" s="2">
        <f t="shared" si="298"/>
        <v>52.349999999999163</v>
      </c>
      <c r="AG1055" s="90">
        <f t="shared" si="299"/>
        <v>7.9488223502939617</v>
      </c>
      <c r="AH1055" s="90">
        <f t="shared" si="300"/>
        <v>-0.36267611751469808</v>
      </c>
      <c r="AI1055" s="2">
        <f t="shared" si="301"/>
        <v>7.9306885444182269</v>
      </c>
      <c r="AJ1055">
        <f t="shared" si="293"/>
        <v>-1.8133805875734904E-2</v>
      </c>
    </row>
    <row r="1056" spans="27:36" x14ac:dyDescent="0.25">
      <c r="AA1056" s="2">
        <f t="shared" si="294"/>
        <v>52.39999999999916</v>
      </c>
      <c r="AB1056" s="91">
        <f t="shared" si="295"/>
        <v>7.1887400857204948</v>
      </c>
      <c r="AC1056" s="91">
        <f t="shared" si="296"/>
        <v>-0.36467700428602468</v>
      </c>
      <c r="AD1056" s="91">
        <f t="shared" si="297"/>
        <v>7.1705062355061937</v>
      </c>
      <c r="AF1056" s="2">
        <f t="shared" si="298"/>
        <v>52.39999999999916</v>
      </c>
      <c r="AG1056" s="90">
        <f t="shared" si="299"/>
        <v>7.9306885444182269</v>
      </c>
      <c r="AH1056" s="90">
        <f t="shared" si="300"/>
        <v>-0.3617744272209113</v>
      </c>
      <c r="AI1056" s="2">
        <f t="shared" si="301"/>
        <v>7.9125998230571817</v>
      </c>
      <c r="AJ1056">
        <f t="shared" si="293"/>
        <v>-1.8088721361045567E-2</v>
      </c>
    </row>
    <row r="1057" spans="27:36" x14ac:dyDescent="0.25">
      <c r="AA1057" s="2">
        <f t="shared" si="294"/>
        <v>52.449999999999157</v>
      </c>
      <c r="AB1057" s="91">
        <f t="shared" si="295"/>
        <v>7.1705062355061937</v>
      </c>
      <c r="AC1057" s="91">
        <f t="shared" si="296"/>
        <v>-0.36377031177530961</v>
      </c>
      <c r="AD1057" s="91">
        <f t="shared" si="297"/>
        <v>7.1523177199174279</v>
      </c>
      <c r="AF1057" s="2">
        <f t="shared" si="298"/>
        <v>52.449999999999157</v>
      </c>
      <c r="AG1057" s="90">
        <f t="shared" si="299"/>
        <v>7.9125998230571817</v>
      </c>
      <c r="AH1057" s="90">
        <f t="shared" si="300"/>
        <v>-0.36087499115285904</v>
      </c>
      <c r="AI1057" s="2">
        <f t="shared" si="301"/>
        <v>7.8945560734995386</v>
      </c>
      <c r="AJ1057">
        <f t="shared" si="293"/>
        <v>-1.8043749557642954E-2</v>
      </c>
    </row>
    <row r="1058" spans="27:36" x14ac:dyDescent="0.25">
      <c r="AA1058" s="2">
        <f t="shared" si="294"/>
        <v>52.499999999999154</v>
      </c>
      <c r="AB1058" s="91">
        <f t="shared" si="295"/>
        <v>7.1523177199174279</v>
      </c>
      <c r="AC1058" s="91">
        <f t="shared" si="296"/>
        <v>-0.36286588599587133</v>
      </c>
      <c r="AD1058" s="91">
        <f t="shared" si="297"/>
        <v>7.1341744256176343</v>
      </c>
      <c r="AF1058" s="2">
        <f t="shared" si="298"/>
        <v>52.499999999999154</v>
      </c>
      <c r="AG1058" s="90">
        <f t="shared" si="299"/>
        <v>7.8945560734995386</v>
      </c>
      <c r="AH1058" s="90">
        <f t="shared" si="300"/>
        <v>-0.35997780367497689</v>
      </c>
      <c r="AI1058" s="2">
        <f t="shared" si="301"/>
        <v>7.8765571833157901</v>
      </c>
      <c r="AJ1058">
        <f t="shared" si="293"/>
        <v>-1.7998890183748846E-2</v>
      </c>
    </row>
    <row r="1059" spans="27:36" x14ac:dyDescent="0.25">
      <c r="AA1059" s="2">
        <f t="shared" si="294"/>
        <v>52.549999999999152</v>
      </c>
      <c r="AB1059" s="91">
        <f t="shared" si="295"/>
        <v>7.1341744256176343</v>
      </c>
      <c r="AC1059" s="91">
        <f t="shared" si="296"/>
        <v>-0.36196372128088161</v>
      </c>
      <c r="AD1059" s="91">
        <f t="shared" si="297"/>
        <v>7.1160762395535899</v>
      </c>
      <c r="AF1059" s="2">
        <f t="shared" si="298"/>
        <v>52.549999999999152</v>
      </c>
      <c r="AG1059" s="90">
        <f t="shared" si="299"/>
        <v>7.8765571833157901</v>
      </c>
      <c r="AH1059" s="90">
        <f t="shared" si="300"/>
        <v>-0.35908285916578947</v>
      </c>
      <c r="AI1059" s="2">
        <f t="shared" si="301"/>
        <v>7.8586030403575009</v>
      </c>
      <c r="AJ1059">
        <f t="shared" si="293"/>
        <v>-1.7954142958289475E-2</v>
      </c>
    </row>
    <row r="1060" spans="27:36" x14ac:dyDescent="0.25">
      <c r="AA1060" s="2">
        <f t="shared" si="294"/>
        <v>52.599999999999149</v>
      </c>
      <c r="AB1060" s="91">
        <f t="shared" si="295"/>
        <v>7.1160762395535899</v>
      </c>
      <c r="AC1060" s="91">
        <f t="shared" si="296"/>
        <v>-0.36106381197767945</v>
      </c>
      <c r="AD1060" s="91">
        <f t="shared" si="297"/>
        <v>7.0980230489547056</v>
      </c>
      <c r="AF1060" s="2">
        <f t="shared" si="298"/>
        <v>52.599999999999149</v>
      </c>
      <c r="AG1060" s="90">
        <f t="shared" si="299"/>
        <v>7.8586030403575009</v>
      </c>
      <c r="AH1060" s="90">
        <f t="shared" si="300"/>
        <v>-0.35819015201787502</v>
      </c>
      <c r="AI1060" s="2">
        <f t="shared" si="301"/>
        <v>7.8406935327566067</v>
      </c>
      <c r="AJ1060">
        <f t="shared" si="293"/>
        <v>-1.7909507600893753E-2</v>
      </c>
    </row>
    <row r="1061" spans="27:36" x14ac:dyDescent="0.25">
      <c r="AA1061" s="2">
        <f t="shared" si="294"/>
        <v>52.649999999999146</v>
      </c>
      <c r="AB1061" s="91">
        <f t="shared" si="295"/>
        <v>7.0980230489547056</v>
      </c>
      <c r="AC1061" s="91">
        <f t="shared" si="296"/>
        <v>-0.3601661524477352</v>
      </c>
      <c r="AD1061" s="91">
        <f t="shared" si="297"/>
        <v>7.0800147413323185</v>
      </c>
      <c r="AF1061" s="2">
        <f t="shared" si="298"/>
        <v>52.649999999999146</v>
      </c>
      <c r="AG1061" s="90">
        <f t="shared" si="299"/>
        <v>7.8406935327566067</v>
      </c>
      <c r="AH1061" s="90">
        <f t="shared" si="300"/>
        <v>-0.3572996766378303</v>
      </c>
      <c r="AI1061" s="2">
        <f t="shared" si="301"/>
        <v>7.8228285489247149</v>
      </c>
      <c r="AJ1061">
        <f t="shared" si="293"/>
        <v>-1.7864983831891515E-2</v>
      </c>
    </row>
    <row r="1062" spans="27:36" x14ac:dyDescent="0.25">
      <c r="AA1062" s="2">
        <f t="shared" si="294"/>
        <v>52.699999999999143</v>
      </c>
      <c r="AB1062" s="91">
        <f t="shared" si="295"/>
        <v>7.0800147413323185</v>
      </c>
      <c r="AC1062" s="91">
        <f t="shared" si="296"/>
        <v>-0.35927073706661589</v>
      </c>
      <c r="AD1062" s="91">
        <f t="shared" si="297"/>
        <v>7.0620512044789878</v>
      </c>
      <c r="AF1062" s="2">
        <f t="shared" si="298"/>
        <v>52.699999999999143</v>
      </c>
      <c r="AG1062" s="90">
        <f t="shared" si="299"/>
        <v>7.8228285489247149</v>
      </c>
      <c r="AH1062" s="90">
        <f t="shared" si="300"/>
        <v>-0.35641142744623572</v>
      </c>
      <c r="AI1062" s="2">
        <f t="shared" si="301"/>
        <v>7.8050079775524033</v>
      </c>
      <c r="AJ1062">
        <f t="shared" si="293"/>
        <v>-1.7820571372311786E-2</v>
      </c>
    </row>
    <row r="1063" spans="27:36" x14ac:dyDescent="0.25">
      <c r="AA1063" s="2">
        <f t="shared" si="294"/>
        <v>52.74999999999914</v>
      </c>
      <c r="AB1063" s="91">
        <f t="shared" si="295"/>
        <v>7.0620512044789878</v>
      </c>
      <c r="AC1063" s="91">
        <f t="shared" si="296"/>
        <v>-0.35837756022394934</v>
      </c>
      <c r="AD1063" s="91">
        <f t="shared" si="297"/>
        <v>7.04413232646779</v>
      </c>
      <c r="AF1063" s="2">
        <f t="shared" si="298"/>
        <v>52.74999999999914</v>
      </c>
      <c r="AG1063" s="90">
        <f t="shared" si="299"/>
        <v>7.8050079775524033</v>
      </c>
      <c r="AH1063" s="90">
        <f t="shared" si="300"/>
        <v>-0.35552539887762014</v>
      </c>
      <c r="AI1063" s="2">
        <f t="shared" si="301"/>
        <v>7.7872317076085222</v>
      </c>
      <c r="AJ1063">
        <f t="shared" si="293"/>
        <v>-1.7776269943881009E-2</v>
      </c>
    </row>
    <row r="1064" spans="27:36" x14ac:dyDescent="0.25">
      <c r="AA1064" s="2">
        <f t="shared" si="294"/>
        <v>52.799999999999137</v>
      </c>
      <c r="AB1064" s="91">
        <f t="shared" si="295"/>
        <v>7.04413232646779</v>
      </c>
      <c r="AC1064" s="91">
        <f t="shared" si="296"/>
        <v>-0.35748661632338941</v>
      </c>
      <c r="AD1064" s="91">
        <f t="shared" si="297"/>
        <v>7.0262579956516209</v>
      </c>
      <c r="AF1064" s="2">
        <f t="shared" si="298"/>
        <v>52.799999999999137</v>
      </c>
      <c r="AG1064" s="90">
        <f t="shared" si="299"/>
        <v>7.7872317076085222</v>
      </c>
      <c r="AH1064" s="90">
        <f t="shared" si="300"/>
        <v>-0.35464158538042606</v>
      </c>
      <c r="AI1064" s="2">
        <f t="shared" si="301"/>
        <v>7.769499628339501</v>
      </c>
      <c r="AJ1064">
        <f t="shared" si="293"/>
        <v>-1.7732079269021303E-2</v>
      </c>
    </row>
    <row r="1065" spans="27:36" x14ac:dyDescent="0.25">
      <c r="AA1065" s="2">
        <f t="shared" si="294"/>
        <v>52.849999999999135</v>
      </c>
      <c r="AB1065" s="91">
        <f t="shared" si="295"/>
        <v>7.0262579956516209</v>
      </c>
      <c r="AC1065" s="91">
        <f t="shared" si="296"/>
        <v>-0.356597899782581</v>
      </c>
      <c r="AD1065" s="91">
        <f t="shared" si="297"/>
        <v>7.008428100662492</v>
      </c>
      <c r="AF1065" s="2">
        <f t="shared" si="298"/>
        <v>52.849999999999135</v>
      </c>
      <c r="AG1065" s="90">
        <f t="shared" si="299"/>
        <v>7.769499628339501</v>
      </c>
      <c r="AH1065" s="90">
        <f t="shared" si="300"/>
        <v>-0.35375998141697501</v>
      </c>
      <c r="AI1065" s="2">
        <f t="shared" si="301"/>
        <v>7.7518116292686523</v>
      </c>
      <c r="AJ1065">
        <f t="shared" si="293"/>
        <v>-1.768799907084875E-2</v>
      </c>
    </row>
    <row r="1066" spans="27:36" x14ac:dyDescent="0.25">
      <c r="AA1066" s="2">
        <f t="shared" si="294"/>
        <v>52.899999999999132</v>
      </c>
      <c r="AB1066" s="91">
        <f t="shared" si="295"/>
        <v>7.008428100662492</v>
      </c>
      <c r="AC1066" s="91">
        <f t="shared" si="296"/>
        <v>-0.35571140503312454</v>
      </c>
      <c r="AD1066" s="91">
        <f t="shared" si="297"/>
        <v>6.9906425304108355</v>
      </c>
      <c r="AF1066" s="2">
        <f t="shared" si="298"/>
        <v>52.899999999999132</v>
      </c>
      <c r="AG1066" s="90">
        <f t="shared" si="299"/>
        <v>7.7518116292686523</v>
      </c>
      <c r="AH1066" s="90">
        <f t="shared" si="300"/>
        <v>-0.35288058146343254</v>
      </c>
      <c r="AI1066" s="2">
        <f t="shared" si="301"/>
        <v>7.7341676001954811</v>
      </c>
      <c r="AJ1066">
        <f t="shared" si="293"/>
        <v>-1.7644029073171627E-2</v>
      </c>
    </row>
    <row r="1067" spans="27:36" x14ac:dyDescent="0.25">
      <c r="AA1067" s="2">
        <f t="shared" si="294"/>
        <v>52.949999999999129</v>
      </c>
      <c r="AB1067" s="91">
        <f t="shared" si="295"/>
        <v>6.9906425304108355</v>
      </c>
      <c r="AC1067" s="91">
        <f t="shared" si="296"/>
        <v>-0.35482712652054171</v>
      </c>
      <c r="AD1067" s="91">
        <f t="shared" si="297"/>
        <v>6.9729011740848081</v>
      </c>
      <c r="AF1067" s="2">
        <f t="shared" si="298"/>
        <v>52.949999999999129</v>
      </c>
      <c r="AG1067" s="90">
        <f t="shared" si="299"/>
        <v>7.7341676001954811</v>
      </c>
      <c r="AH1067" s="90">
        <f t="shared" si="300"/>
        <v>-0.35200338000977405</v>
      </c>
      <c r="AI1067" s="2">
        <f t="shared" si="301"/>
        <v>7.7165674311949921</v>
      </c>
      <c r="AJ1067">
        <f t="shared" si="293"/>
        <v>-1.7600169000488702E-2</v>
      </c>
    </row>
    <row r="1068" spans="27:36" x14ac:dyDescent="0.25">
      <c r="AA1068" s="2">
        <f t="shared" si="294"/>
        <v>52.999999999999126</v>
      </c>
      <c r="AB1068" s="91">
        <f t="shared" si="295"/>
        <v>6.9729011740848081</v>
      </c>
      <c r="AC1068" s="91">
        <f t="shared" si="296"/>
        <v>-0.35394505870424037</v>
      </c>
      <c r="AD1068" s="91">
        <f t="shared" si="297"/>
        <v>6.9552039211495957</v>
      </c>
      <c r="AF1068" s="2">
        <f t="shared" si="298"/>
        <v>52.999999999999126</v>
      </c>
      <c r="AG1068" s="90">
        <f t="shared" si="299"/>
        <v>7.7165674311949921</v>
      </c>
      <c r="AH1068" s="90">
        <f t="shared" si="300"/>
        <v>-0.35112837155974957</v>
      </c>
      <c r="AI1068" s="2">
        <f t="shared" si="301"/>
        <v>7.6990110126170048</v>
      </c>
      <c r="AJ1068">
        <f t="shared" si="293"/>
        <v>-1.7556418577987478E-2</v>
      </c>
    </row>
    <row r="1069" spans="27:36" x14ac:dyDescent="0.25">
      <c r="AA1069" s="2">
        <f t="shared" si="294"/>
        <v>53.049999999999123</v>
      </c>
      <c r="AB1069" s="91">
        <f t="shared" si="295"/>
        <v>6.9552039211495957</v>
      </c>
      <c r="AC1069" s="91">
        <f t="shared" si="296"/>
        <v>-0.35306519605747971</v>
      </c>
      <c r="AD1069" s="91">
        <f t="shared" si="297"/>
        <v>6.9375506613467222</v>
      </c>
      <c r="AF1069" s="2">
        <f t="shared" si="298"/>
        <v>53.049999999999123</v>
      </c>
      <c r="AG1069" s="90">
        <f t="shared" si="299"/>
        <v>7.6990110126170048</v>
      </c>
      <c r="AH1069" s="90">
        <f t="shared" si="300"/>
        <v>-0.35025555063085018</v>
      </c>
      <c r="AI1069" s="2">
        <f t="shared" si="301"/>
        <v>7.6814982350854626</v>
      </c>
      <c r="AJ1069">
        <f t="shared" si="293"/>
        <v>-1.7512777531542508E-2</v>
      </c>
    </row>
    <row r="1070" spans="27:36" x14ac:dyDescent="0.25">
      <c r="AA1070" s="2">
        <f t="shared" si="294"/>
        <v>53.09999999999912</v>
      </c>
      <c r="AB1070" s="91">
        <f t="shared" si="295"/>
        <v>6.9375506613467222</v>
      </c>
      <c r="AC1070" s="91">
        <f t="shared" si="296"/>
        <v>-0.35218753306733608</v>
      </c>
      <c r="AD1070" s="91">
        <f t="shared" si="297"/>
        <v>6.9199412846933557</v>
      </c>
      <c r="AF1070" s="2">
        <f t="shared" si="298"/>
        <v>53.09999999999912</v>
      </c>
      <c r="AG1070" s="90">
        <f t="shared" si="299"/>
        <v>7.6814982350854626</v>
      </c>
      <c r="AH1070" s="90">
        <f t="shared" si="300"/>
        <v>-0.34938491175427311</v>
      </c>
      <c r="AI1070" s="2">
        <f t="shared" si="301"/>
        <v>7.6640289894977487</v>
      </c>
      <c r="AJ1070">
        <f t="shared" si="293"/>
        <v>-1.7469245587713657E-2</v>
      </c>
    </row>
    <row r="1071" spans="27:36" x14ac:dyDescent="0.25">
      <c r="AA1071" s="2">
        <f t="shared" si="294"/>
        <v>53.149999999999118</v>
      </c>
      <c r="AB1071" s="91">
        <f t="shared" si="295"/>
        <v>6.9199412846933557</v>
      </c>
      <c r="AC1071" s="91">
        <f t="shared" si="296"/>
        <v>-0.35131206423466771</v>
      </c>
      <c r="AD1071" s="91">
        <f t="shared" si="297"/>
        <v>6.9023756814816224</v>
      </c>
      <c r="AF1071" s="2">
        <f t="shared" si="298"/>
        <v>53.149999999999118</v>
      </c>
      <c r="AG1071" s="90">
        <f t="shared" si="299"/>
        <v>7.6640289894977487</v>
      </c>
      <c r="AH1071" s="90">
        <f t="shared" si="300"/>
        <v>-0.34851644947488736</v>
      </c>
      <c r="AI1071" s="2">
        <f t="shared" si="301"/>
        <v>7.6466031670240042</v>
      </c>
      <c r="AJ1071">
        <f t="shared" si="293"/>
        <v>-1.7425822473744367E-2</v>
      </c>
    </row>
    <row r="1072" spans="27:36" x14ac:dyDescent="0.25">
      <c r="AA1072" s="2">
        <f t="shared" si="294"/>
        <v>53.199999999999115</v>
      </c>
      <c r="AB1072" s="91">
        <f t="shared" si="295"/>
        <v>6.9023756814816224</v>
      </c>
      <c r="AC1072" s="91">
        <f t="shared" si="296"/>
        <v>-0.35043878407408108</v>
      </c>
      <c r="AD1072" s="91">
        <f t="shared" si="297"/>
        <v>6.8848537422779179</v>
      </c>
      <c r="AF1072" s="2">
        <f t="shared" si="298"/>
        <v>53.199999999999115</v>
      </c>
      <c r="AG1072" s="90">
        <f t="shared" si="299"/>
        <v>7.6466031670240042</v>
      </c>
      <c r="AH1072" s="90">
        <f t="shared" si="300"/>
        <v>-0.34765015835120017</v>
      </c>
      <c r="AI1072" s="2">
        <f t="shared" si="301"/>
        <v>7.6292206591064442</v>
      </c>
      <c r="AJ1072">
        <f t="shared" si="293"/>
        <v>-1.7382507917560009E-2</v>
      </c>
    </row>
    <row r="1073" spans="27:36" x14ac:dyDescent="0.25">
      <c r="AA1073" s="2">
        <f t="shared" si="294"/>
        <v>53.249999999999112</v>
      </c>
      <c r="AB1073" s="91">
        <f t="shared" si="295"/>
        <v>6.8848537422779179</v>
      </c>
      <c r="AC1073" s="91">
        <f t="shared" si="296"/>
        <v>-0.34956768711389585</v>
      </c>
      <c r="AD1073" s="91">
        <f t="shared" si="297"/>
        <v>6.8673753579222234</v>
      </c>
      <c r="AF1073" s="2">
        <f t="shared" si="298"/>
        <v>53.249999999999112</v>
      </c>
      <c r="AG1073" s="90">
        <f t="shared" si="299"/>
        <v>7.6292206591064442</v>
      </c>
      <c r="AH1073" s="90">
        <f t="shared" si="300"/>
        <v>-0.34678603295532218</v>
      </c>
      <c r="AI1073" s="2">
        <f t="shared" si="301"/>
        <v>7.6118813574586781</v>
      </c>
      <c r="AJ1073">
        <f t="shared" si="293"/>
        <v>-1.733930164776611E-2</v>
      </c>
    </row>
    <row r="1074" spans="27:36" x14ac:dyDescent="0.25">
      <c r="AA1074" s="2">
        <f t="shared" si="294"/>
        <v>53.299999999999109</v>
      </c>
      <c r="AB1074" s="91">
        <f t="shared" si="295"/>
        <v>6.8673753579222234</v>
      </c>
      <c r="AC1074" s="91">
        <f t="shared" si="296"/>
        <v>-0.34869876789611109</v>
      </c>
      <c r="AD1074" s="91">
        <f t="shared" si="297"/>
        <v>6.8499404195274183</v>
      </c>
      <c r="AF1074" s="2">
        <f t="shared" si="298"/>
        <v>53.299999999999109</v>
      </c>
      <c r="AG1074" s="90">
        <f t="shared" si="299"/>
        <v>7.6118813574586781</v>
      </c>
      <c r="AH1074" s="90">
        <f t="shared" si="300"/>
        <v>-0.34592406787293384</v>
      </c>
      <c r="AI1074" s="2">
        <f t="shared" si="301"/>
        <v>7.5945851540650313</v>
      </c>
      <c r="AJ1074">
        <f t="shared" si="293"/>
        <v>-1.7296203393646691E-2</v>
      </c>
    </row>
    <row r="1075" spans="27:36" x14ac:dyDescent="0.25">
      <c r="AA1075" s="2">
        <f t="shared" si="294"/>
        <v>53.349999999999106</v>
      </c>
      <c r="AB1075" s="91">
        <f t="shared" si="295"/>
        <v>6.8499404195274183</v>
      </c>
      <c r="AC1075" s="91">
        <f t="shared" si="296"/>
        <v>-0.34783202097637084</v>
      </c>
      <c r="AD1075" s="91">
        <f t="shared" si="297"/>
        <v>6.8325488184785996</v>
      </c>
      <c r="AF1075" s="2">
        <f t="shared" si="298"/>
        <v>53.349999999999106</v>
      </c>
      <c r="AG1075" s="90">
        <f t="shared" si="299"/>
        <v>7.5945851540650313</v>
      </c>
      <c r="AH1075" s="90">
        <f t="shared" si="300"/>
        <v>-0.34506425770325155</v>
      </c>
      <c r="AI1075" s="2">
        <f t="shared" si="301"/>
        <v>7.5773319411798683</v>
      </c>
      <c r="AJ1075">
        <f t="shared" si="293"/>
        <v>-1.7253212885162579E-2</v>
      </c>
    </row>
    <row r="1076" spans="27:36" x14ac:dyDescent="0.25">
      <c r="AA1076" s="2">
        <f t="shared" si="294"/>
        <v>53.399999999999103</v>
      </c>
      <c r="AB1076" s="91">
        <f t="shared" si="295"/>
        <v>6.8325488184785996</v>
      </c>
      <c r="AC1076" s="91">
        <f t="shared" si="296"/>
        <v>-0.34696744092392989</v>
      </c>
      <c r="AD1076" s="91">
        <f t="shared" si="297"/>
        <v>6.815200446432403</v>
      </c>
      <c r="AF1076" s="2">
        <f t="shared" si="298"/>
        <v>53.399999999999103</v>
      </c>
      <c r="AG1076" s="90">
        <f t="shared" si="299"/>
        <v>7.5773319411798683</v>
      </c>
      <c r="AH1076" s="90">
        <f t="shared" si="300"/>
        <v>-0.34420659705899337</v>
      </c>
      <c r="AI1076" s="2">
        <f t="shared" si="301"/>
        <v>7.5601216113269185</v>
      </c>
      <c r="AJ1076">
        <f t="shared" si="293"/>
        <v>-1.7210329852949669E-2</v>
      </c>
    </row>
    <row r="1077" spans="27:36" x14ac:dyDescent="0.25">
      <c r="AA1077" s="2">
        <f t="shared" si="294"/>
        <v>53.4499999999991</v>
      </c>
      <c r="AB1077" s="91">
        <f t="shared" si="295"/>
        <v>6.815200446432403</v>
      </c>
      <c r="AC1077" s="91">
        <f t="shared" si="296"/>
        <v>-0.3461050223216201</v>
      </c>
      <c r="AD1077" s="91">
        <f t="shared" si="297"/>
        <v>6.7978951953163218</v>
      </c>
      <c r="AF1077" s="2">
        <f t="shared" si="298"/>
        <v>53.4499999999991</v>
      </c>
      <c r="AG1077" s="90">
        <f t="shared" si="299"/>
        <v>7.5601216113269185</v>
      </c>
      <c r="AH1077" s="90">
        <f t="shared" si="300"/>
        <v>-0.34335108056634589</v>
      </c>
      <c r="AI1077" s="2">
        <f t="shared" si="301"/>
        <v>7.5429540572986014</v>
      </c>
      <c r="AJ1077">
        <f t="shared" si="293"/>
        <v>-1.7167554028317294E-2</v>
      </c>
    </row>
    <row r="1078" spans="27:36" x14ac:dyDescent="0.25">
      <c r="AA1078" s="2">
        <f t="shared" si="294"/>
        <v>53.499999999999098</v>
      </c>
      <c r="AB1078" s="91">
        <f t="shared" si="295"/>
        <v>6.7978951953163218</v>
      </c>
      <c r="AC1078" s="91">
        <f t="shared" si="296"/>
        <v>-0.34524475976581603</v>
      </c>
      <c r="AD1078" s="91">
        <f t="shared" si="297"/>
        <v>6.7806329573280308</v>
      </c>
      <c r="AF1078" s="2">
        <f t="shared" si="298"/>
        <v>53.499999999999098</v>
      </c>
      <c r="AG1078" s="90">
        <f t="shared" si="299"/>
        <v>7.5429540572986014</v>
      </c>
      <c r="AH1078" s="90">
        <f t="shared" si="300"/>
        <v>-0.34249770286493003</v>
      </c>
      <c r="AI1078" s="2">
        <f t="shared" si="301"/>
        <v>7.5258291721553547</v>
      </c>
      <c r="AJ1078">
        <f t="shared" si="293"/>
        <v>-1.7124885143246501E-2</v>
      </c>
    </row>
    <row r="1079" spans="27:36" x14ac:dyDescent="0.25">
      <c r="AA1079" s="2">
        <f t="shared" si="294"/>
        <v>53.549999999999095</v>
      </c>
      <c r="AB1079" s="91">
        <f t="shared" si="295"/>
        <v>6.7806329573280308</v>
      </c>
      <c r="AC1079" s="91">
        <f t="shared" si="296"/>
        <v>-0.34438664786640144</v>
      </c>
      <c r="AD1079" s="91">
        <f t="shared" si="297"/>
        <v>6.763413624934711</v>
      </c>
      <c r="AF1079" s="2">
        <f t="shared" si="298"/>
        <v>53.549999999999095</v>
      </c>
      <c r="AG1079" s="90">
        <f t="shared" si="299"/>
        <v>7.5258291721553547</v>
      </c>
      <c r="AH1079" s="90">
        <f t="shared" si="300"/>
        <v>-0.34164645860776766</v>
      </c>
      <c r="AI1079" s="2">
        <f t="shared" si="301"/>
        <v>7.5087468492249663</v>
      </c>
      <c r="AJ1079">
        <f t="shared" si="293"/>
        <v>-1.7082322930388385E-2</v>
      </c>
    </row>
    <row r="1080" spans="27:36" x14ac:dyDescent="0.25">
      <c r="AA1080" s="2">
        <f t="shared" si="294"/>
        <v>53.599999999999092</v>
      </c>
      <c r="AB1080" s="91">
        <f t="shared" si="295"/>
        <v>6.763413624934711</v>
      </c>
      <c r="AC1080" s="91">
        <f t="shared" si="296"/>
        <v>-0.34353068124673547</v>
      </c>
      <c r="AD1080" s="91">
        <f t="shared" si="297"/>
        <v>6.7462370908723743</v>
      </c>
      <c r="AF1080" s="2">
        <f t="shared" si="298"/>
        <v>53.599999999999092</v>
      </c>
      <c r="AG1080" s="90">
        <f t="shared" si="299"/>
        <v>7.5087468492249663</v>
      </c>
      <c r="AH1080" s="90">
        <f t="shared" si="300"/>
        <v>-0.34079734246124826</v>
      </c>
      <c r="AI1080" s="2">
        <f t="shared" si="301"/>
        <v>7.4917069821019036</v>
      </c>
      <c r="AJ1080">
        <f t="shared" si="293"/>
        <v>-1.7039867123062415E-2</v>
      </c>
    </row>
    <row r="1081" spans="27:36" x14ac:dyDescent="0.25">
      <c r="AA1081" s="2">
        <f t="shared" si="294"/>
        <v>53.649999999999089</v>
      </c>
      <c r="AB1081" s="91">
        <f t="shared" si="295"/>
        <v>6.7462370908723743</v>
      </c>
      <c r="AC1081" s="91">
        <f t="shared" si="296"/>
        <v>-0.34267685454361863</v>
      </c>
      <c r="AD1081" s="91">
        <f t="shared" si="297"/>
        <v>6.7291032481451936</v>
      </c>
      <c r="AF1081" s="2">
        <f t="shared" si="298"/>
        <v>53.649999999999089</v>
      </c>
      <c r="AG1081" s="90">
        <f t="shared" si="299"/>
        <v>7.4917069821019036</v>
      </c>
      <c r="AH1081" s="90">
        <f t="shared" si="300"/>
        <v>-0.33995034910509514</v>
      </c>
      <c r="AI1081" s="2">
        <f t="shared" si="301"/>
        <v>7.474709464646649</v>
      </c>
      <c r="AJ1081">
        <f t="shared" si="293"/>
        <v>-1.6997517455254758E-2</v>
      </c>
    </row>
    <row r="1082" spans="27:36" x14ac:dyDescent="0.25">
      <c r="AA1082" s="2">
        <f t="shared" si="294"/>
        <v>53.699999999999086</v>
      </c>
      <c r="AB1082" s="91">
        <f t="shared" si="295"/>
        <v>6.7291032481451936</v>
      </c>
      <c r="AC1082" s="91">
        <f t="shared" si="296"/>
        <v>-0.34182516240725963</v>
      </c>
      <c r="AD1082" s="91">
        <f t="shared" si="297"/>
        <v>6.7120119900248305</v>
      </c>
      <c r="AF1082" s="2">
        <f t="shared" si="298"/>
        <v>53.699999999999086</v>
      </c>
      <c r="AG1082" s="90">
        <f t="shared" si="299"/>
        <v>7.474709464646649</v>
      </c>
      <c r="AH1082" s="90">
        <f t="shared" si="300"/>
        <v>-0.33910547323233242</v>
      </c>
      <c r="AI1082" s="2">
        <f t="shared" si="301"/>
        <v>7.4577541909850327</v>
      </c>
      <c r="AJ1082">
        <f t="shared" si="293"/>
        <v>-1.6955273661616622E-2</v>
      </c>
    </row>
    <row r="1083" spans="27:36" x14ac:dyDescent="0.25">
      <c r="AA1083" s="2">
        <f t="shared" si="294"/>
        <v>53.749999999999083</v>
      </c>
      <c r="AB1083" s="91">
        <f t="shared" si="295"/>
        <v>6.7120119900248305</v>
      </c>
      <c r="AC1083" s="91">
        <f t="shared" si="296"/>
        <v>-0.34097559950124146</v>
      </c>
      <c r="AD1083" s="91">
        <f t="shared" si="297"/>
        <v>6.6949632100497682</v>
      </c>
      <c r="AF1083" s="2">
        <f t="shared" si="298"/>
        <v>53.749999999999083</v>
      </c>
      <c r="AG1083" s="90">
        <f t="shared" si="299"/>
        <v>7.4577541909850327</v>
      </c>
      <c r="AH1083" s="90">
        <f t="shared" si="300"/>
        <v>-0.33826270954925158</v>
      </c>
      <c r="AI1083" s="2">
        <f t="shared" si="301"/>
        <v>7.4408410555075699</v>
      </c>
      <c r="AJ1083">
        <f t="shared" si="293"/>
        <v>-1.6913135477462579E-2</v>
      </c>
    </row>
    <row r="1084" spans="27:36" x14ac:dyDescent="0.25">
      <c r="AA1084" s="2">
        <f t="shared" si="294"/>
        <v>53.799999999999081</v>
      </c>
      <c r="AB1084" s="91">
        <f t="shared" si="295"/>
        <v>6.6949632100497682</v>
      </c>
      <c r="AC1084" s="91">
        <f t="shared" si="296"/>
        <v>-0.34012816050248834</v>
      </c>
      <c r="AD1084" s="91">
        <f t="shared" si="297"/>
        <v>6.677956802024644</v>
      </c>
      <c r="AF1084" s="2">
        <f t="shared" si="298"/>
        <v>53.799999999999081</v>
      </c>
      <c r="AG1084" s="90">
        <f t="shared" si="299"/>
        <v>7.4408410555075699</v>
      </c>
      <c r="AH1084" s="90">
        <f t="shared" si="300"/>
        <v>-0.3374220527753784</v>
      </c>
      <c r="AI1084" s="2">
        <f t="shared" si="301"/>
        <v>7.4239699528688012</v>
      </c>
      <c r="AJ1084">
        <f t="shared" si="293"/>
        <v>-1.6871102638768922E-2</v>
      </c>
    </row>
    <row r="1085" spans="27:36" x14ac:dyDescent="0.25">
      <c r="AA1085" s="2">
        <f t="shared" si="294"/>
        <v>53.849999999999078</v>
      </c>
      <c r="AB1085" s="91">
        <f t="shared" si="295"/>
        <v>6.677956802024644</v>
      </c>
      <c r="AC1085" s="91">
        <f t="shared" si="296"/>
        <v>-0.33928284010123216</v>
      </c>
      <c r="AD1085" s="91">
        <f t="shared" si="297"/>
        <v>6.6609926600195823</v>
      </c>
      <c r="AF1085" s="2">
        <f t="shared" si="298"/>
        <v>53.849999999999078</v>
      </c>
      <c r="AG1085" s="90">
        <f t="shared" si="299"/>
        <v>7.4239699528688012</v>
      </c>
      <c r="AH1085" s="90">
        <f t="shared" si="300"/>
        <v>-0.33658349764344003</v>
      </c>
      <c r="AI1085" s="2">
        <f t="shared" si="301"/>
        <v>7.407140777986629</v>
      </c>
      <c r="AJ1085">
        <f t="shared" si="293"/>
        <v>-1.6829174882172001E-2</v>
      </c>
    </row>
    <row r="1086" spans="27:36" x14ac:dyDescent="0.25">
      <c r="AA1086" s="2">
        <f t="shared" si="294"/>
        <v>53.899999999999075</v>
      </c>
      <c r="AB1086" s="91">
        <f t="shared" si="295"/>
        <v>6.6609926600195823</v>
      </c>
      <c r="AC1086" s="91">
        <f t="shared" si="296"/>
        <v>-0.33843963300097901</v>
      </c>
      <c r="AD1086" s="91">
        <f t="shared" si="297"/>
        <v>6.6440706783695331</v>
      </c>
      <c r="AF1086" s="2">
        <f t="shared" si="298"/>
        <v>53.899999999999075</v>
      </c>
      <c r="AG1086" s="90">
        <f t="shared" si="299"/>
        <v>7.407140777986629</v>
      </c>
      <c r="AH1086" s="90">
        <f t="shared" si="300"/>
        <v>-0.33574703889933138</v>
      </c>
      <c r="AI1086" s="2">
        <f t="shared" si="301"/>
        <v>7.3903534260416626</v>
      </c>
      <c r="AJ1086">
        <f t="shared" si="293"/>
        <v>-1.6787351944966569E-2</v>
      </c>
    </row>
    <row r="1087" spans="27:36" x14ac:dyDescent="0.25">
      <c r="AA1087" s="2">
        <f t="shared" si="294"/>
        <v>53.949999999999072</v>
      </c>
      <c r="AB1087" s="91">
        <f t="shared" si="295"/>
        <v>6.6440706783695331</v>
      </c>
      <c r="AC1087" s="91">
        <f t="shared" si="296"/>
        <v>-0.33759853391847661</v>
      </c>
      <c r="AD1087" s="91">
        <f t="shared" si="297"/>
        <v>6.6271907516736093</v>
      </c>
      <c r="AF1087" s="2">
        <f t="shared" si="298"/>
        <v>53.949999999999072</v>
      </c>
      <c r="AG1087" s="90">
        <f t="shared" si="299"/>
        <v>7.3903534260416626</v>
      </c>
      <c r="AH1087" s="90">
        <f t="shared" si="300"/>
        <v>-0.33491267130208308</v>
      </c>
      <c r="AI1087" s="2">
        <f t="shared" si="301"/>
        <v>7.3736077924765588</v>
      </c>
      <c r="AJ1087">
        <f t="shared" si="293"/>
        <v>-1.6745633565104154E-2</v>
      </c>
    </row>
    <row r="1088" spans="27:36" x14ac:dyDescent="0.25">
      <c r="AA1088" s="2">
        <f t="shared" si="294"/>
        <v>53.999999999999069</v>
      </c>
      <c r="AB1088" s="91">
        <f t="shared" si="295"/>
        <v>6.6271907516736093</v>
      </c>
      <c r="AC1088" s="91">
        <f t="shared" si="296"/>
        <v>-0.33675953758368038</v>
      </c>
      <c r="AD1088" s="91">
        <f t="shared" si="297"/>
        <v>6.6103527747944248</v>
      </c>
      <c r="AF1088" s="2">
        <f t="shared" si="298"/>
        <v>53.999999999999069</v>
      </c>
      <c r="AG1088" s="90">
        <f t="shared" si="299"/>
        <v>7.3736077924765588</v>
      </c>
      <c r="AH1088" s="90">
        <f t="shared" si="300"/>
        <v>-0.33408038962382791</v>
      </c>
      <c r="AI1088" s="2">
        <f t="shared" si="301"/>
        <v>7.3569037729953672</v>
      </c>
      <c r="AJ1088">
        <f t="shared" si="293"/>
        <v>-1.6704019481191396E-2</v>
      </c>
    </row>
    <row r="1089" spans="27:36" x14ac:dyDescent="0.25">
      <c r="AA1089" s="2">
        <f t="shared" si="294"/>
        <v>54.049999999999066</v>
      </c>
      <c r="AB1089" s="91">
        <f t="shared" si="295"/>
        <v>6.6103527747944248</v>
      </c>
      <c r="AC1089" s="91">
        <f t="shared" si="296"/>
        <v>-0.33592263873972117</v>
      </c>
      <c r="AD1089" s="91">
        <f t="shared" si="297"/>
        <v>6.5935566428574388</v>
      </c>
      <c r="AF1089" s="2">
        <f t="shared" si="298"/>
        <v>54.049999999999066</v>
      </c>
      <c r="AG1089" s="90">
        <f t="shared" si="299"/>
        <v>7.3569037729953672</v>
      </c>
      <c r="AH1089" s="90">
        <f t="shared" si="300"/>
        <v>-0.3332501886497683</v>
      </c>
      <c r="AI1089" s="2">
        <f t="shared" si="301"/>
        <v>7.3402412635628789</v>
      </c>
      <c r="AJ1089">
        <f t="shared" si="293"/>
        <v>-1.6662509432488416E-2</v>
      </c>
    </row>
    <row r="1090" spans="27:36" x14ac:dyDescent="0.25">
      <c r="AA1090" s="2">
        <f t="shared" si="294"/>
        <v>54.099999999999064</v>
      </c>
      <c r="AB1090" s="91">
        <f t="shared" si="295"/>
        <v>6.5935566428574388</v>
      </c>
      <c r="AC1090" s="91">
        <f t="shared" si="296"/>
        <v>-0.33508783214287186</v>
      </c>
      <c r="AD1090" s="91">
        <f t="shared" si="297"/>
        <v>6.5768022512502951</v>
      </c>
      <c r="AF1090" s="2">
        <f t="shared" si="298"/>
        <v>54.099999999999064</v>
      </c>
      <c r="AG1090" s="90">
        <f t="shared" si="299"/>
        <v>7.3402412635628789</v>
      </c>
      <c r="AH1090" s="90">
        <f t="shared" si="300"/>
        <v>-0.33242206317814388</v>
      </c>
      <c r="AI1090" s="2">
        <f t="shared" si="301"/>
        <v>7.3236201604039719</v>
      </c>
      <c r="AJ1090">
        <f t="shared" si="293"/>
        <v>-1.6621103158907195E-2</v>
      </c>
    </row>
    <row r="1091" spans="27:36" x14ac:dyDescent="0.25">
      <c r="AA1091" s="2">
        <f t="shared" si="294"/>
        <v>54.149999999999061</v>
      </c>
      <c r="AB1091" s="91">
        <f t="shared" si="295"/>
        <v>6.5768022512502951</v>
      </c>
      <c r="AC1091" s="91">
        <f t="shared" si="296"/>
        <v>-0.33425511256251467</v>
      </c>
      <c r="AD1091" s="91">
        <f t="shared" si="297"/>
        <v>6.5600894956221696</v>
      </c>
      <c r="AF1091" s="2">
        <f t="shared" si="298"/>
        <v>54.149999999999061</v>
      </c>
      <c r="AG1091" s="90">
        <f t="shared" si="299"/>
        <v>7.3236201604039719</v>
      </c>
      <c r="AH1091" s="90">
        <f t="shared" si="300"/>
        <v>-0.33159600802019851</v>
      </c>
      <c r="AI1091" s="2">
        <f t="shared" si="301"/>
        <v>7.3070403600029623</v>
      </c>
      <c r="AJ1091">
        <f t="shared" si="293"/>
        <v>-1.6579800401009925E-2</v>
      </c>
    </row>
    <row r="1092" spans="27:36" x14ac:dyDescent="0.25">
      <c r="AA1092" s="2">
        <f t="shared" si="294"/>
        <v>54.199999999999058</v>
      </c>
      <c r="AB1092" s="91">
        <f t="shared" si="295"/>
        <v>6.5600894956221696</v>
      </c>
      <c r="AC1092" s="91">
        <f t="shared" si="296"/>
        <v>-0.33342447478110843</v>
      </c>
      <c r="AD1092" s="91">
        <f t="shared" si="297"/>
        <v>6.5434182718831142</v>
      </c>
      <c r="AF1092" s="2">
        <f t="shared" si="298"/>
        <v>54.199999999999058</v>
      </c>
      <c r="AG1092" s="90">
        <f t="shared" si="299"/>
        <v>7.3070403600029623</v>
      </c>
      <c r="AH1092" s="90">
        <f t="shared" si="300"/>
        <v>-0.3307720180001481</v>
      </c>
      <c r="AI1092" s="2">
        <f t="shared" si="301"/>
        <v>7.2905017591029546</v>
      </c>
      <c r="AJ1092">
        <f t="shared" si="293"/>
        <v>-1.6538600900007406E-2</v>
      </c>
    </row>
    <row r="1093" spans="27:36" x14ac:dyDescent="0.25">
      <c r="AA1093" s="2">
        <f t="shared" si="294"/>
        <v>54.249999999999055</v>
      </c>
      <c r="AB1093" s="91">
        <f t="shared" si="295"/>
        <v>6.5434182718831142</v>
      </c>
      <c r="AC1093" s="91">
        <f t="shared" si="296"/>
        <v>-0.33259591359415563</v>
      </c>
      <c r="AD1093" s="91">
        <f t="shared" si="297"/>
        <v>6.5267884762034063</v>
      </c>
      <c r="AF1093" s="2">
        <f t="shared" si="298"/>
        <v>54.249999999999055</v>
      </c>
      <c r="AG1093" s="90">
        <f t="shared" si="299"/>
        <v>7.2905017591029546</v>
      </c>
      <c r="AH1093" s="90">
        <f t="shared" si="300"/>
        <v>-0.32995008795514769</v>
      </c>
      <c r="AI1093" s="2">
        <f t="shared" si="301"/>
        <v>7.2740042547051971</v>
      </c>
      <c r="AJ1093">
        <f t="shared" si="293"/>
        <v>-1.6497504397757386E-2</v>
      </c>
    </row>
    <row r="1094" spans="27:36" x14ac:dyDescent="0.25">
      <c r="AA1094" s="2">
        <f t="shared" si="294"/>
        <v>54.299999999999052</v>
      </c>
      <c r="AB1094" s="91">
        <f t="shared" si="295"/>
        <v>6.5267884762034063</v>
      </c>
      <c r="AC1094" s="91">
        <f t="shared" si="296"/>
        <v>-0.33176942381017022</v>
      </c>
      <c r="AD1094" s="91">
        <f t="shared" si="297"/>
        <v>6.5102000050128979</v>
      </c>
      <c r="AF1094" s="2">
        <f t="shared" si="298"/>
        <v>54.299999999999052</v>
      </c>
      <c r="AG1094" s="90">
        <f t="shared" si="299"/>
        <v>7.2740042547051971</v>
      </c>
      <c r="AH1094" s="90">
        <f t="shared" si="300"/>
        <v>-0.32913021273525978</v>
      </c>
      <c r="AI1094" s="2">
        <f t="shared" si="301"/>
        <v>7.2575477440684342</v>
      </c>
      <c r="AJ1094">
        <f t="shared" si="293"/>
        <v>-1.645651063676299E-2</v>
      </c>
    </row>
    <row r="1095" spans="27:36" x14ac:dyDescent="0.25">
      <c r="AA1095" s="2">
        <f t="shared" si="294"/>
        <v>54.349999999999049</v>
      </c>
      <c r="AB1095" s="91">
        <f t="shared" si="295"/>
        <v>6.5102000050128979</v>
      </c>
      <c r="AC1095" s="91">
        <f t="shared" si="296"/>
        <v>-0.33094500025064483</v>
      </c>
      <c r="AD1095" s="91">
        <f t="shared" si="297"/>
        <v>6.4936527550003653</v>
      </c>
      <c r="AF1095" s="2">
        <f t="shared" si="298"/>
        <v>54.349999999999049</v>
      </c>
      <c r="AG1095" s="90">
        <f t="shared" si="299"/>
        <v>7.2575477440684342</v>
      </c>
      <c r="AH1095" s="90">
        <f t="shared" si="300"/>
        <v>-0.32831238720342165</v>
      </c>
      <c r="AI1095" s="2">
        <f t="shared" si="301"/>
        <v>7.2411321247082627</v>
      </c>
      <c r="AJ1095">
        <f t="shared" si="293"/>
        <v>-1.6415619360171083E-2</v>
      </c>
    </row>
    <row r="1096" spans="27:36" x14ac:dyDescent="0.25">
      <c r="AA1096" s="2">
        <f t="shared" si="294"/>
        <v>54.399999999999046</v>
      </c>
      <c r="AB1096" s="91">
        <f t="shared" si="295"/>
        <v>6.4936527550003653</v>
      </c>
      <c r="AC1096" s="91">
        <f t="shared" si="296"/>
        <v>-0.33012263775001816</v>
      </c>
      <c r="AD1096" s="91">
        <f t="shared" si="297"/>
        <v>6.4771466231128647</v>
      </c>
      <c r="AF1096" s="2">
        <f t="shared" si="298"/>
        <v>54.399999999999046</v>
      </c>
      <c r="AG1096" s="90">
        <f t="shared" si="299"/>
        <v>7.2411321247082627</v>
      </c>
      <c r="AH1096" s="90">
        <f t="shared" si="300"/>
        <v>-0.32749660623541305</v>
      </c>
      <c r="AI1096" s="2">
        <f t="shared" si="301"/>
        <v>7.2247572943964924</v>
      </c>
      <c r="AJ1096">
        <f t="shared" si="293"/>
        <v>-1.6374830311770654E-2</v>
      </c>
    </row>
    <row r="1097" spans="27:36" x14ac:dyDescent="0.25">
      <c r="AA1097" s="2">
        <f t="shared" si="294"/>
        <v>54.449999999999044</v>
      </c>
      <c r="AB1097" s="91">
        <f t="shared" si="295"/>
        <v>6.4771466231128647</v>
      </c>
      <c r="AC1097" s="91">
        <f t="shared" si="296"/>
        <v>-0.32930233115564317</v>
      </c>
      <c r="AD1097" s="91">
        <f t="shared" si="297"/>
        <v>6.4606815065550824</v>
      </c>
      <c r="AF1097" s="2">
        <f t="shared" si="298"/>
        <v>54.449999999999044</v>
      </c>
      <c r="AG1097" s="90">
        <f t="shared" si="299"/>
        <v>7.2247572943964924</v>
      </c>
      <c r="AH1097" s="90">
        <f t="shared" si="300"/>
        <v>-0.32668286471982461</v>
      </c>
      <c r="AI1097" s="2">
        <f t="shared" si="301"/>
        <v>7.2084231511605008</v>
      </c>
      <c r="AJ1097">
        <f t="shared" ref="AJ1097:AJ1160" si="302">(AH1097*0.05)</f>
        <v>-1.6334143235991232E-2</v>
      </c>
    </row>
    <row r="1098" spans="27:36" x14ac:dyDescent="0.25">
      <c r="AA1098" s="2">
        <f t="shared" ref="AA1098:AA1161" si="303">AA1097+$C$3</f>
        <v>54.499999999999041</v>
      </c>
      <c r="AB1098" s="91">
        <f t="shared" ref="AB1098:AB1161" si="304">AD1097</f>
        <v>6.4606815065550824</v>
      </c>
      <c r="AC1098" s="91">
        <f t="shared" ref="AC1098:AC1161" si="305">(-0.05)*AB1098-(0.0001*AA1098)</f>
        <v>-0.32848407532775403</v>
      </c>
      <c r="AD1098" s="91">
        <f t="shared" ref="AD1098:AD1161" si="306">AB1098+($C$3*AC1098)</f>
        <v>6.4442573027886949</v>
      </c>
      <c r="AF1098" s="2">
        <f t="shared" ref="AF1098:AF1161" si="307">AF1097+$C$3</f>
        <v>54.499999999999041</v>
      </c>
      <c r="AG1098" s="90">
        <f t="shared" ref="AG1098:AG1161" si="308">AI1097</f>
        <v>7.2084231511605008</v>
      </c>
      <c r="AH1098" s="90">
        <f t="shared" ref="AH1098:AH1161" si="309">(-0.05)*AG1098+0.04-(0.0001*AF1098)</f>
        <v>-0.32587115755802498</v>
      </c>
      <c r="AI1098" s="2">
        <f t="shared" ref="AI1098:AI1161" si="310">AG1098+($C$3*AH1098)</f>
        <v>7.1921295932825995</v>
      </c>
      <c r="AJ1098">
        <f t="shared" si="302"/>
        <v>-1.6293557877901248E-2</v>
      </c>
    </row>
    <row r="1099" spans="27:36" x14ac:dyDescent="0.25">
      <c r="AA1099" s="2">
        <f t="shared" si="303"/>
        <v>54.549999999999038</v>
      </c>
      <c r="AB1099" s="91">
        <f t="shared" si="304"/>
        <v>6.4442573027886949</v>
      </c>
      <c r="AC1099" s="91">
        <f t="shared" si="305"/>
        <v>-0.32766786513943469</v>
      </c>
      <c r="AD1099" s="91">
        <f t="shared" si="306"/>
        <v>6.4278739095317228</v>
      </c>
      <c r="AF1099" s="2">
        <f t="shared" si="307"/>
        <v>54.549999999999038</v>
      </c>
      <c r="AG1099" s="90">
        <f t="shared" si="308"/>
        <v>7.1921295932825995</v>
      </c>
      <c r="AH1099" s="90">
        <f t="shared" si="309"/>
        <v>-0.3250614796641299</v>
      </c>
      <c r="AI1099" s="2">
        <f t="shared" si="310"/>
        <v>7.1758765192993934</v>
      </c>
      <c r="AJ1099">
        <f t="shared" si="302"/>
        <v>-1.6253073983206495E-2</v>
      </c>
    </row>
    <row r="1100" spans="27:36" x14ac:dyDescent="0.25">
      <c r="AA1100" s="2">
        <f t="shared" si="303"/>
        <v>54.599999999999035</v>
      </c>
      <c r="AB1100" s="91">
        <f t="shared" si="304"/>
        <v>6.4278739095317228</v>
      </c>
      <c r="AC1100" s="91">
        <f t="shared" si="305"/>
        <v>-0.32685369547658605</v>
      </c>
      <c r="AD1100" s="91">
        <f t="shared" si="306"/>
        <v>6.4115312247578933</v>
      </c>
      <c r="AF1100" s="2">
        <f t="shared" si="307"/>
        <v>54.599999999999035</v>
      </c>
      <c r="AG1100" s="90">
        <f t="shared" si="308"/>
        <v>7.1758765192993934</v>
      </c>
      <c r="AH1100" s="90">
        <f t="shared" si="309"/>
        <v>-0.3242538259649696</v>
      </c>
      <c r="AI1100" s="2">
        <f t="shared" si="310"/>
        <v>7.1596638280011451</v>
      </c>
      <c r="AJ1100">
        <f t="shared" si="302"/>
        <v>-1.6212691298248479E-2</v>
      </c>
    </row>
    <row r="1101" spans="27:36" x14ac:dyDescent="0.25">
      <c r="AA1101" s="2">
        <f t="shared" si="303"/>
        <v>54.649999999999032</v>
      </c>
      <c r="AB1101" s="91">
        <f t="shared" si="304"/>
        <v>6.4115312247578933</v>
      </c>
      <c r="AC1101" s="91">
        <f t="shared" si="305"/>
        <v>-0.32604156123789457</v>
      </c>
      <c r="AD1101" s="91">
        <f t="shared" si="306"/>
        <v>6.395229146695999</v>
      </c>
      <c r="AF1101" s="2">
        <f t="shared" si="307"/>
        <v>54.649999999999032</v>
      </c>
      <c r="AG1101" s="90">
        <f t="shared" si="308"/>
        <v>7.1596638280011451</v>
      </c>
      <c r="AH1101" s="90">
        <f t="shared" si="309"/>
        <v>-0.32344819140005721</v>
      </c>
      <c r="AI1101" s="2">
        <f t="shared" si="310"/>
        <v>7.1434914184311422</v>
      </c>
      <c r="AJ1101">
        <f t="shared" si="302"/>
        <v>-1.617240957000286E-2</v>
      </c>
    </row>
    <row r="1102" spans="27:36" x14ac:dyDescent="0.25">
      <c r="AA1102" s="2">
        <f t="shared" si="303"/>
        <v>54.699999999999029</v>
      </c>
      <c r="AB1102" s="91">
        <f t="shared" si="304"/>
        <v>6.395229146695999</v>
      </c>
      <c r="AC1102" s="91">
        <f t="shared" si="305"/>
        <v>-0.32523145733479991</v>
      </c>
      <c r="AD1102" s="91">
        <f t="shared" si="306"/>
        <v>6.3789675738292591</v>
      </c>
      <c r="AF1102" s="2">
        <f t="shared" si="307"/>
        <v>54.699999999999029</v>
      </c>
      <c r="AG1102" s="90">
        <f t="shared" si="308"/>
        <v>7.1434914184311422</v>
      </c>
      <c r="AH1102" s="90">
        <f t="shared" si="309"/>
        <v>-0.32264457092155707</v>
      </c>
      <c r="AI1102" s="2">
        <f t="shared" si="310"/>
        <v>7.1273591898850643</v>
      </c>
      <c r="AJ1102">
        <f t="shared" si="302"/>
        <v>-1.6132228546077855E-2</v>
      </c>
    </row>
    <row r="1103" spans="27:36" x14ac:dyDescent="0.25">
      <c r="AA1103" s="2">
        <f t="shared" si="303"/>
        <v>54.749999999999027</v>
      </c>
      <c r="AB1103" s="91">
        <f t="shared" si="304"/>
        <v>6.3789675738292591</v>
      </c>
      <c r="AC1103" s="91">
        <f t="shared" si="305"/>
        <v>-0.32442337869146287</v>
      </c>
      <c r="AD1103" s="91">
        <f t="shared" si="306"/>
        <v>6.3627464048946862</v>
      </c>
      <c r="AF1103" s="2">
        <f t="shared" si="307"/>
        <v>54.749999999999027</v>
      </c>
      <c r="AG1103" s="90">
        <f t="shared" si="308"/>
        <v>7.1273591898850643</v>
      </c>
      <c r="AH1103" s="90">
        <f t="shared" si="309"/>
        <v>-0.32184295949425318</v>
      </c>
      <c r="AI1103" s="2">
        <f t="shared" si="310"/>
        <v>7.1112670419103514</v>
      </c>
      <c r="AJ1103">
        <f t="shared" si="302"/>
        <v>-1.6092147974712659E-2</v>
      </c>
    </row>
    <row r="1104" spans="27:36" x14ac:dyDescent="0.25">
      <c r="AA1104" s="2">
        <f t="shared" si="303"/>
        <v>54.799999999999024</v>
      </c>
      <c r="AB1104" s="91">
        <f t="shared" si="304"/>
        <v>6.3627464048946862</v>
      </c>
      <c r="AC1104" s="91">
        <f t="shared" si="305"/>
        <v>-0.32361732024473427</v>
      </c>
      <c r="AD1104" s="91">
        <f t="shared" si="306"/>
        <v>6.3465655388824498</v>
      </c>
      <c r="AF1104" s="2">
        <f t="shared" si="307"/>
        <v>54.799999999999024</v>
      </c>
      <c r="AG1104" s="90">
        <f t="shared" si="308"/>
        <v>7.1112670419103514</v>
      </c>
      <c r="AH1104" s="90">
        <f t="shared" si="309"/>
        <v>-0.32104335209551754</v>
      </c>
      <c r="AI1104" s="2">
        <f t="shared" si="310"/>
        <v>7.0952148743055758</v>
      </c>
      <c r="AJ1104">
        <f t="shared" si="302"/>
        <v>-1.6052167604775878E-2</v>
      </c>
    </row>
    <row r="1105" spans="27:36" x14ac:dyDescent="0.25">
      <c r="AA1105" s="2">
        <f t="shared" si="303"/>
        <v>54.849999999999021</v>
      </c>
      <c r="AB1105" s="91">
        <f t="shared" si="304"/>
        <v>6.3465655388824498</v>
      </c>
      <c r="AC1105" s="91">
        <f t="shared" si="305"/>
        <v>-0.32281327694412243</v>
      </c>
      <c r="AD1105" s="91">
        <f t="shared" si="306"/>
        <v>6.3304248750352441</v>
      </c>
      <c r="AF1105" s="2">
        <f t="shared" si="307"/>
        <v>54.849999999999021</v>
      </c>
      <c r="AG1105" s="90">
        <f t="shared" si="308"/>
        <v>7.0952148743055758</v>
      </c>
      <c r="AH1105" s="90">
        <f t="shared" si="309"/>
        <v>-0.32024574371527875</v>
      </c>
      <c r="AI1105" s="2">
        <f t="shared" si="310"/>
        <v>7.0792025871198119</v>
      </c>
      <c r="AJ1105">
        <f t="shared" si="302"/>
        <v>-1.6012287185763939E-2</v>
      </c>
    </row>
    <row r="1106" spans="27:36" x14ac:dyDescent="0.25">
      <c r="AA1106" s="2">
        <f t="shared" si="303"/>
        <v>54.899999999999018</v>
      </c>
      <c r="AB1106" s="91">
        <f t="shared" si="304"/>
        <v>6.3304248750352441</v>
      </c>
      <c r="AC1106" s="91">
        <f t="shared" si="305"/>
        <v>-0.3220112437517621</v>
      </c>
      <c r="AD1106" s="91">
        <f t="shared" si="306"/>
        <v>6.3143243128476563</v>
      </c>
      <c r="AF1106" s="2">
        <f t="shared" si="307"/>
        <v>54.899999999999018</v>
      </c>
      <c r="AG1106" s="90">
        <f t="shared" si="308"/>
        <v>7.0792025871198119</v>
      </c>
      <c r="AH1106" s="90">
        <f t="shared" si="309"/>
        <v>-0.31945012935599054</v>
      </c>
      <c r="AI1106" s="2">
        <f t="shared" si="310"/>
        <v>7.0632300806520121</v>
      </c>
      <c r="AJ1106">
        <f t="shared" si="302"/>
        <v>-1.5972506467799529E-2</v>
      </c>
    </row>
    <row r="1107" spans="27:36" x14ac:dyDescent="0.25">
      <c r="AA1107" s="2">
        <f t="shared" si="303"/>
        <v>54.949999999999015</v>
      </c>
      <c r="AB1107" s="91">
        <f t="shared" si="304"/>
        <v>6.3143243128476563</v>
      </c>
      <c r="AC1107" s="91">
        <f t="shared" si="305"/>
        <v>-0.32121121564238275</v>
      </c>
      <c r="AD1107" s="91">
        <f t="shared" si="306"/>
        <v>6.2982637520655373</v>
      </c>
      <c r="AF1107" s="2">
        <f t="shared" si="307"/>
        <v>54.949999999999015</v>
      </c>
      <c r="AG1107" s="90">
        <f t="shared" si="308"/>
        <v>7.0632300806520121</v>
      </c>
      <c r="AH1107" s="90">
        <f t="shared" si="309"/>
        <v>-0.31865650403260054</v>
      </c>
      <c r="AI1107" s="2">
        <f t="shared" si="310"/>
        <v>7.0472972554503821</v>
      </c>
      <c r="AJ1107">
        <f t="shared" si="302"/>
        <v>-1.5932825201630026E-2</v>
      </c>
    </row>
    <row r="1108" spans="27:36" x14ac:dyDescent="0.25">
      <c r="AA1108" s="2">
        <f t="shared" si="303"/>
        <v>54.999999999999012</v>
      </c>
      <c r="AB1108" s="91">
        <f t="shared" si="304"/>
        <v>6.2982637520655373</v>
      </c>
      <c r="AC1108" s="91">
        <f t="shared" si="305"/>
        <v>-0.32041318760327681</v>
      </c>
      <c r="AD1108" s="91">
        <f t="shared" si="306"/>
        <v>6.2822430926853734</v>
      </c>
      <c r="AF1108" s="2">
        <f t="shared" si="307"/>
        <v>54.999999999999012</v>
      </c>
      <c r="AG1108" s="90">
        <f t="shared" si="308"/>
        <v>7.0472972554503821</v>
      </c>
      <c r="AH1108" s="90">
        <f t="shared" si="309"/>
        <v>-0.31786486277251902</v>
      </c>
      <c r="AI1108" s="2">
        <f t="shared" si="310"/>
        <v>7.0314040123117563</v>
      </c>
      <c r="AJ1108">
        <f t="shared" si="302"/>
        <v>-1.5893243138625952E-2</v>
      </c>
    </row>
    <row r="1109" spans="27:36" x14ac:dyDescent="0.25">
      <c r="AA1109" s="2">
        <f t="shared" si="303"/>
        <v>55.04999999999901</v>
      </c>
      <c r="AB1109" s="91">
        <f t="shared" si="304"/>
        <v>6.2822430926853734</v>
      </c>
      <c r="AC1109" s="91">
        <f t="shared" si="305"/>
        <v>-0.3196171546342686</v>
      </c>
      <c r="AD1109" s="91">
        <f t="shared" si="306"/>
        <v>6.2662622349536603</v>
      </c>
      <c r="AF1109" s="2">
        <f t="shared" si="307"/>
        <v>55.04999999999901</v>
      </c>
      <c r="AG1109" s="90">
        <f t="shared" si="308"/>
        <v>7.0314040123117563</v>
      </c>
      <c r="AH1109" s="90">
        <f t="shared" si="309"/>
        <v>-0.3170752006155878</v>
      </c>
      <c r="AI1109" s="2">
        <f t="shared" si="310"/>
        <v>7.0155502522809767</v>
      </c>
      <c r="AJ1109">
        <f t="shared" si="302"/>
        <v>-1.5853760030779391E-2</v>
      </c>
    </row>
    <row r="1110" spans="27:36" x14ac:dyDescent="0.25">
      <c r="AA1110" s="2">
        <f t="shared" si="303"/>
        <v>55.099999999999007</v>
      </c>
      <c r="AB1110" s="91">
        <f t="shared" si="304"/>
        <v>6.2662622349536603</v>
      </c>
      <c r="AC1110" s="91">
        <f t="shared" si="305"/>
        <v>-0.31882311174768296</v>
      </c>
      <c r="AD1110" s="91">
        <f t="shared" si="306"/>
        <v>6.2503210793662758</v>
      </c>
      <c r="AF1110" s="2">
        <f t="shared" si="307"/>
        <v>55.099999999999007</v>
      </c>
      <c r="AG1110" s="90">
        <f t="shared" si="308"/>
        <v>7.0155502522809767</v>
      </c>
      <c r="AH1110" s="90">
        <f t="shared" si="309"/>
        <v>-0.3162875126140488</v>
      </c>
      <c r="AI1110" s="2">
        <f t="shared" si="310"/>
        <v>6.9997358766502744</v>
      </c>
      <c r="AJ1110">
        <f t="shared" si="302"/>
        <v>-1.581437563070244E-2</v>
      </c>
    </row>
    <row r="1111" spans="27:36" x14ac:dyDescent="0.25">
      <c r="AA1111" s="2">
        <f t="shared" si="303"/>
        <v>55.149999999999004</v>
      </c>
      <c r="AB1111" s="91">
        <f t="shared" si="304"/>
        <v>6.2503210793662758</v>
      </c>
      <c r="AC1111" s="91">
        <f t="shared" si="305"/>
        <v>-0.31803105396831371</v>
      </c>
      <c r="AD1111" s="91">
        <f t="shared" si="306"/>
        <v>6.2344195266678604</v>
      </c>
      <c r="AF1111" s="2">
        <f t="shared" si="307"/>
        <v>55.149999999999004</v>
      </c>
      <c r="AG1111" s="90">
        <f t="shared" si="308"/>
        <v>6.9997358766502744</v>
      </c>
      <c r="AH1111" s="90">
        <f t="shared" si="309"/>
        <v>-0.31550179383251364</v>
      </c>
      <c r="AI1111" s="2">
        <f t="shared" si="310"/>
        <v>6.9839607869586491</v>
      </c>
      <c r="AJ1111">
        <f t="shared" si="302"/>
        <v>-1.5775089691625683E-2</v>
      </c>
    </row>
    <row r="1112" spans="27:36" x14ac:dyDescent="0.25">
      <c r="AA1112" s="2">
        <f t="shared" si="303"/>
        <v>55.199999999999001</v>
      </c>
      <c r="AB1112" s="91">
        <f t="shared" si="304"/>
        <v>6.2344195266678604</v>
      </c>
      <c r="AC1112" s="91">
        <f t="shared" si="305"/>
        <v>-0.31724097633339293</v>
      </c>
      <c r="AD1112" s="91">
        <f t="shared" si="306"/>
        <v>6.2185574778511903</v>
      </c>
      <c r="AF1112" s="2">
        <f t="shared" si="307"/>
        <v>55.199999999999001</v>
      </c>
      <c r="AG1112" s="90">
        <f t="shared" si="308"/>
        <v>6.9839607869586491</v>
      </c>
      <c r="AH1112" s="90">
        <f t="shared" si="309"/>
        <v>-0.31471803934793241</v>
      </c>
      <c r="AI1112" s="2">
        <f t="shared" si="310"/>
        <v>6.968224884991252</v>
      </c>
      <c r="AJ1112">
        <f t="shared" si="302"/>
        <v>-1.5735901967396621E-2</v>
      </c>
    </row>
    <row r="1113" spans="27:36" x14ac:dyDescent="0.25">
      <c r="AA1113" s="2">
        <f t="shared" si="303"/>
        <v>55.249999999998998</v>
      </c>
      <c r="AB1113" s="91">
        <f t="shared" si="304"/>
        <v>6.2185574778511903</v>
      </c>
      <c r="AC1113" s="91">
        <f t="shared" si="305"/>
        <v>-0.31645287389255944</v>
      </c>
      <c r="AD1113" s="91">
        <f t="shared" si="306"/>
        <v>6.202734834156562</v>
      </c>
      <c r="AF1113" s="2">
        <f t="shared" si="307"/>
        <v>55.249999999998998</v>
      </c>
      <c r="AG1113" s="90">
        <f t="shared" si="308"/>
        <v>6.968224884991252</v>
      </c>
      <c r="AH1113" s="90">
        <f t="shared" si="309"/>
        <v>-0.31393624424956251</v>
      </c>
      <c r="AI1113" s="2">
        <f t="shared" si="310"/>
        <v>6.9525280727787742</v>
      </c>
      <c r="AJ1113">
        <f t="shared" si="302"/>
        <v>-1.5696812212478126E-2</v>
      </c>
    </row>
    <row r="1114" spans="27:36" x14ac:dyDescent="0.25">
      <c r="AA1114" s="2">
        <f t="shared" si="303"/>
        <v>55.299999999998995</v>
      </c>
      <c r="AB1114" s="91">
        <f t="shared" si="304"/>
        <v>6.202734834156562</v>
      </c>
      <c r="AC1114" s="91">
        <f t="shared" si="305"/>
        <v>-0.31566674170782805</v>
      </c>
      <c r="AD1114" s="91">
        <f t="shared" si="306"/>
        <v>6.1869514970711705</v>
      </c>
      <c r="AF1114" s="2">
        <f t="shared" si="307"/>
        <v>55.299999999998995</v>
      </c>
      <c r="AG1114" s="90">
        <f t="shared" si="308"/>
        <v>6.9525280727787742</v>
      </c>
      <c r="AH1114" s="90">
        <f t="shared" si="309"/>
        <v>-0.31315640363893865</v>
      </c>
      <c r="AI1114" s="2">
        <f t="shared" si="310"/>
        <v>6.9368702525968269</v>
      </c>
      <c r="AJ1114">
        <f t="shared" si="302"/>
        <v>-1.5657820181946933E-2</v>
      </c>
    </row>
    <row r="1115" spans="27:36" x14ac:dyDescent="0.25">
      <c r="AA1115" s="2">
        <f t="shared" si="303"/>
        <v>55.349999999998992</v>
      </c>
      <c r="AB1115" s="91">
        <f t="shared" si="304"/>
        <v>6.1869514970711705</v>
      </c>
      <c r="AC1115" s="91">
        <f t="shared" si="305"/>
        <v>-0.31488257485355847</v>
      </c>
      <c r="AD1115" s="91">
        <f t="shared" si="306"/>
        <v>6.1712073683284929</v>
      </c>
      <c r="AF1115" s="2">
        <f t="shared" si="307"/>
        <v>55.349999999998992</v>
      </c>
      <c r="AG1115" s="90">
        <f t="shared" si="308"/>
        <v>6.9368702525968269</v>
      </c>
      <c r="AH1115" s="90">
        <f t="shared" si="309"/>
        <v>-0.31237851262984129</v>
      </c>
      <c r="AI1115" s="2">
        <f t="shared" si="310"/>
        <v>6.9212513269653346</v>
      </c>
      <c r="AJ1115">
        <f t="shared" si="302"/>
        <v>-1.5618925631492066E-2</v>
      </c>
    </row>
    <row r="1116" spans="27:36" x14ac:dyDescent="0.25">
      <c r="AA1116" s="2">
        <f t="shared" si="303"/>
        <v>55.39999999999899</v>
      </c>
      <c r="AB1116" s="91">
        <f t="shared" si="304"/>
        <v>6.1712073683284929</v>
      </c>
      <c r="AC1116" s="91">
        <f t="shared" si="305"/>
        <v>-0.31410036841642452</v>
      </c>
      <c r="AD1116" s="91">
        <f t="shared" si="306"/>
        <v>6.155502349907672</v>
      </c>
      <c r="AF1116" s="2">
        <f t="shared" si="307"/>
        <v>55.39999999999899</v>
      </c>
      <c r="AG1116" s="90">
        <f t="shared" si="308"/>
        <v>6.9212513269653346</v>
      </c>
      <c r="AH1116" s="90">
        <f t="shared" si="309"/>
        <v>-0.31160256634826666</v>
      </c>
      <c r="AI1116" s="2">
        <f t="shared" si="310"/>
        <v>6.9056711986479211</v>
      </c>
      <c r="AJ1116">
        <f t="shared" si="302"/>
        <v>-1.5580128317413334E-2</v>
      </c>
    </row>
    <row r="1117" spans="27:36" x14ac:dyDescent="0.25">
      <c r="AA1117" s="2">
        <f t="shared" si="303"/>
        <v>55.449999999998987</v>
      </c>
      <c r="AB1117" s="91">
        <f t="shared" si="304"/>
        <v>6.155502349907672</v>
      </c>
      <c r="AC1117" s="91">
        <f t="shared" si="305"/>
        <v>-0.31332011749538352</v>
      </c>
      <c r="AD1117" s="91">
        <f t="shared" si="306"/>
        <v>6.1398363440329025</v>
      </c>
      <c r="AF1117" s="2">
        <f t="shared" si="307"/>
        <v>55.449999999998987</v>
      </c>
      <c r="AG1117" s="90">
        <f t="shared" si="308"/>
        <v>6.9056711986479211</v>
      </c>
      <c r="AH1117" s="90">
        <f t="shared" si="309"/>
        <v>-0.310828559932396</v>
      </c>
      <c r="AI1117" s="2">
        <f t="shared" si="310"/>
        <v>6.8901297706513009</v>
      </c>
      <c r="AJ1117">
        <f t="shared" si="302"/>
        <v>-1.5541427996619801E-2</v>
      </c>
    </row>
    <row r="1118" spans="27:36" x14ac:dyDescent="0.25">
      <c r="AA1118" s="2">
        <f t="shared" si="303"/>
        <v>55.499999999998984</v>
      </c>
      <c r="AB1118" s="91">
        <f t="shared" si="304"/>
        <v>6.1398363440329025</v>
      </c>
      <c r="AC1118" s="91">
        <f t="shared" si="305"/>
        <v>-0.31254181720164503</v>
      </c>
      <c r="AD1118" s="91">
        <f t="shared" si="306"/>
        <v>6.1242092531728201</v>
      </c>
      <c r="AF1118" s="2">
        <f t="shared" si="307"/>
        <v>55.499999999998984</v>
      </c>
      <c r="AG1118" s="90">
        <f t="shared" si="308"/>
        <v>6.8901297706513009</v>
      </c>
      <c r="AH1118" s="90">
        <f t="shared" si="309"/>
        <v>-0.31005648853256496</v>
      </c>
      <c r="AI1118" s="2">
        <f t="shared" si="310"/>
        <v>6.874626946224673</v>
      </c>
      <c r="AJ1118">
        <f t="shared" si="302"/>
        <v>-1.5502824426628248E-2</v>
      </c>
    </row>
    <row r="1119" spans="27:36" x14ac:dyDescent="0.25">
      <c r="AA1119" s="2">
        <f t="shared" si="303"/>
        <v>55.549999999998981</v>
      </c>
      <c r="AB1119" s="91">
        <f t="shared" si="304"/>
        <v>6.1242092531728201</v>
      </c>
      <c r="AC1119" s="91">
        <f t="shared" si="305"/>
        <v>-0.31176546265864097</v>
      </c>
      <c r="AD1119" s="91">
        <f t="shared" si="306"/>
        <v>6.1086209800398876</v>
      </c>
      <c r="AF1119" s="2">
        <f t="shared" si="307"/>
        <v>55.549999999998981</v>
      </c>
      <c r="AG1119" s="90">
        <f t="shared" si="308"/>
        <v>6.874626946224673</v>
      </c>
      <c r="AH1119" s="90">
        <f t="shared" si="309"/>
        <v>-0.30928634731123361</v>
      </c>
      <c r="AI1119" s="2">
        <f t="shared" si="310"/>
        <v>6.859162628859111</v>
      </c>
      <c r="AJ1119">
        <f t="shared" si="302"/>
        <v>-1.5464317365561682E-2</v>
      </c>
    </row>
    <row r="1120" spans="27:36" x14ac:dyDescent="0.25">
      <c r="AA1120" s="2">
        <f t="shared" si="303"/>
        <v>55.599999999998978</v>
      </c>
      <c r="AB1120" s="91">
        <f t="shared" si="304"/>
        <v>6.1086209800398876</v>
      </c>
      <c r="AC1120" s="91">
        <f t="shared" si="305"/>
        <v>-0.31099104900199431</v>
      </c>
      <c r="AD1120" s="91">
        <f t="shared" si="306"/>
        <v>6.0930714275897877</v>
      </c>
      <c r="AF1120" s="2">
        <f t="shared" si="307"/>
        <v>55.599999999998978</v>
      </c>
      <c r="AG1120" s="90">
        <f t="shared" si="308"/>
        <v>6.859162628859111</v>
      </c>
      <c r="AH1120" s="90">
        <f t="shared" si="309"/>
        <v>-0.30851813144295548</v>
      </c>
      <c r="AI1120" s="2">
        <f t="shared" si="310"/>
        <v>6.8437367222869634</v>
      </c>
      <c r="AJ1120">
        <f t="shared" si="302"/>
        <v>-1.5425906572147775E-2</v>
      </c>
    </row>
    <row r="1121" spans="27:36" x14ac:dyDescent="0.25">
      <c r="AA1121" s="2">
        <f t="shared" si="303"/>
        <v>55.649999999998975</v>
      </c>
      <c r="AB1121" s="91">
        <f t="shared" si="304"/>
        <v>6.0930714275897877</v>
      </c>
      <c r="AC1121" s="91">
        <f t="shared" si="305"/>
        <v>-0.31021857137948927</v>
      </c>
      <c r="AD1121" s="91">
        <f t="shared" si="306"/>
        <v>6.0775604990208132</v>
      </c>
      <c r="AF1121" s="2">
        <f t="shared" si="307"/>
        <v>55.649999999998975</v>
      </c>
      <c r="AG1121" s="90">
        <f t="shared" si="308"/>
        <v>6.8437367222869634</v>
      </c>
      <c r="AH1121" s="90">
        <f t="shared" si="309"/>
        <v>-0.30775183611434809</v>
      </c>
      <c r="AI1121" s="2">
        <f t="shared" si="310"/>
        <v>6.8283491304812456</v>
      </c>
      <c r="AJ1121">
        <f t="shared" si="302"/>
        <v>-1.5387591805717405E-2</v>
      </c>
    </row>
    <row r="1122" spans="27:36" x14ac:dyDescent="0.25">
      <c r="AA1122" s="2">
        <f t="shared" si="303"/>
        <v>55.699999999998973</v>
      </c>
      <c r="AB1122" s="91">
        <f t="shared" si="304"/>
        <v>6.0775604990208132</v>
      </c>
      <c r="AC1122" s="91">
        <f t="shared" si="305"/>
        <v>-0.30944802495104057</v>
      </c>
      <c r="AD1122" s="91">
        <f t="shared" si="306"/>
        <v>6.0620880977732607</v>
      </c>
      <c r="AF1122" s="2">
        <f t="shared" si="307"/>
        <v>55.699999999998973</v>
      </c>
      <c r="AG1122" s="90">
        <f t="shared" si="308"/>
        <v>6.8283491304812456</v>
      </c>
      <c r="AH1122" s="90">
        <f t="shared" si="309"/>
        <v>-0.30698745652406223</v>
      </c>
      <c r="AI1122" s="2">
        <f t="shared" si="310"/>
        <v>6.8129997576550423</v>
      </c>
      <c r="AJ1122">
        <f t="shared" si="302"/>
        <v>-1.5349372826203113E-2</v>
      </c>
    </row>
    <row r="1123" spans="27:36" x14ac:dyDescent="0.25">
      <c r="AA1123" s="2">
        <f t="shared" si="303"/>
        <v>55.74999999999897</v>
      </c>
      <c r="AB1123" s="91">
        <f t="shared" si="304"/>
        <v>6.0620880977732607</v>
      </c>
      <c r="AC1123" s="91">
        <f t="shared" si="305"/>
        <v>-0.30867940488866297</v>
      </c>
      <c r="AD1123" s="91">
        <f t="shared" si="306"/>
        <v>6.0466541275288277</v>
      </c>
      <c r="AF1123" s="2">
        <f t="shared" si="307"/>
        <v>55.74999999999897</v>
      </c>
      <c r="AG1123" s="90">
        <f t="shared" si="308"/>
        <v>6.8129997576550423</v>
      </c>
      <c r="AH1123" s="90">
        <f t="shared" si="309"/>
        <v>-0.30622498788275204</v>
      </c>
      <c r="AI1123" s="2">
        <f t="shared" si="310"/>
        <v>6.7976885082609044</v>
      </c>
      <c r="AJ1123">
        <f t="shared" si="302"/>
        <v>-1.5311249394137603E-2</v>
      </c>
    </row>
    <row r="1124" spans="27:36" x14ac:dyDescent="0.25">
      <c r="AA1124" s="2">
        <f t="shared" si="303"/>
        <v>55.799999999998967</v>
      </c>
      <c r="AB1124" s="91">
        <f t="shared" si="304"/>
        <v>6.0466541275288277</v>
      </c>
      <c r="AC1124" s="91">
        <f t="shared" si="305"/>
        <v>-0.3079127063764413</v>
      </c>
      <c r="AD1124" s="91">
        <f t="shared" si="306"/>
        <v>6.0312584922100054</v>
      </c>
      <c r="AF1124" s="2">
        <f t="shared" si="307"/>
        <v>55.799999999998967</v>
      </c>
      <c r="AG1124" s="90">
        <f t="shared" si="308"/>
        <v>6.7976885082609044</v>
      </c>
      <c r="AH1124" s="90">
        <f t="shared" si="309"/>
        <v>-0.30546442541304519</v>
      </c>
      <c r="AI1124" s="2">
        <f t="shared" si="310"/>
        <v>6.7824152869902523</v>
      </c>
      <c r="AJ1124">
        <f t="shared" si="302"/>
        <v>-1.5273221270652261E-2</v>
      </c>
    </row>
    <row r="1125" spans="27:36" x14ac:dyDescent="0.25">
      <c r="AA1125" s="2">
        <f t="shared" si="303"/>
        <v>55.849999999998964</v>
      </c>
      <c r="AB1125" s="91">
        <f t="shared" si="304"/>
        <v>6.0312584922100054</v>
      </c>
      <c r="AC1125" s="91">
        <f t="shared" si="305"/>
        <v>-0.30714792461050017</v>
      </c>
      <c r="AD1125" s="91">
        <f t="shared" si="306"/>
        <v>6.0159010959794808</v>
      </c>
      <c r="AF1125" s="2">
        <f t="shared" si="307"/>
        <v>55.849999999998964</v>
      </c>
      <c r="AG1125" s="90">
        <f t="shared" si="308"/>
        <v>6.7824152869902523</v>
      </c>
      <c r="AH1125" s="90">
        <f t="shared" si="309"/>
        <v>-0.30470576434951258</v>
      </c>
      <c r="AI1125" s="2">
        <f t="shared" si="310"/>
        <v>6.767179998772777</v>
      </c>
      <c r="AJ1125">
        <f t="shared" si="302"/>
        <v>-1.5235288217475629E-2</v>
      </c>
    </row>
    <row r="1126" spans="27:36" x14ac:dyDescent="0.25">
      <c r="AA1126" s="2">
        <f t="shared" si="303"/>
        <v>55.899999999998961</v>
      </c>
      <c r="AB1126" s="91">
        <f t="shared" si="304"/>
        <v>6.0159010959794808</v>
      </c>
      <c r="AC1126" s="91">
        <f t="shared" si="305"/>
        <v>-0.30638505479897393</v>
      </c>
      <c r="AD1126" s="91">
        <f t="shared" si="306"/>
        <v>6.0005818432395319</v>
      </c>
      <c r="AF1126" s="2">
        <f t="shared" si="307"/>
        <v>55.899999999998961</v>
      </c>
      <c r="AG1126" s="90">
        <f t="shared" si="308"/>
        <v>6.767179998772777</v>
      </c>
      <c r="AH1126" s="90">
        <f t="shared" si="309"/>
        <v>-0.30394899993863878</v>
      </c>
      <c r="AI1126" s="2">
        <f t="shared" si="310"/>
        <v>6.7519825487758451</v>
      </c>
      <c r="AJ1126">
        <f t="shared" si="302"/>
        <v>-1.519744999693194E-2</v>
      </c>
    </row>
    <row r="1127" spans="27:36" x14ac:dyDescent="0.25">
      <c r="AA1127" s="2">
        <f t="shared" si="303"/>
        <v>55.949999999998958</v>
      </c>
      <c r="AB1127" s="91">
        <f t="shared" si="304"/>
        <v>6.0005818432395319</v>
      </c>
      <c r="AC1127" s="91">
        <f t="shared" si="305"/>
        <v>-0.3056240921619765</v>
      </c>
      <c r="AD1127" s="91">
        <f t="shared" si="306"/>
        <v>5.9853006386314327</v>
      </c>
      <c r="AF1127" s="2">
        <f t="shared" si="307"/>
        <v>55.949999999998958</v>
      </c>
      <c r="AG1127" s="90">
        <f t="shared" si="308"/>
        <v>6.7519825487758451</v>
      </c>
      <c r="AH1127" s="90">
        <f t="shared" si="309"/>
        <v>-0.3031941274387922</v>
      </c>
      <c r="AI1127" s="2">
        <f t="shared" si="310"/>
        <v>6.7368228424039058</v>
      </c>
      <c r="AJ1127">
        <f t="shared" si="302"/>
        <v>-1.5159706371939611E-2</v>
      </c>
    </row>
    <row r="1128" spans="27:36" x14ac:dyDescent="0.25">
      <c r="AA1128" s="2">
        <f t="shared" si="303"/>
        <v>55.999999999998956</v>
      </c>
      <c r="AB1128" s="91">
        <f t="shared" si="304"/>
        <v>5.9853006386314327</v>
      </c>
      <c r="AC1128" s="91">
        <f t="shared" si="305"/>
        <v>-0.30486503193157155</v>
      </c>
      <c r="AD1128" s="91">
        <f t="shared" si="306"/>
        <v>5.9700573870348546</v>
      </c>
      <c r="AF1128" s="2">
        <f t="shared" si="307"/>
        <v>55.999999999998956</v>
      </c>
      <c r="AG1128" s="90">
        <f t="shared" si="308"/>
        <v>6.7368228424039058</v>
      </c>
      <c r="AH1128" s="90">
        <f t="shared" si="309"/>
        <v>-0.30244114212019524</v>
      </c>
      <c r="AI1128" s="2">
        <f t="shared" si="310"/>
        <v>6.7217007852978963</v>
      </c>
      <c r="AJ1128">
        <f t="shared" si="302"/>
        <v>-1.5122057106009763E-2</v>
      </c>
    </row>
    <row r="1129" spans="27:36" x14ac:dyDescent="0.25">
      <c r="AA1129" s="2">
        <f t="shared" si="303"/>
        <v>56.049999999998953</v>
      </c>
      <c r="AB1129" s="91">
        <f t="shared" si="304"/>
        <v>5.9700573870348546</v>
      </c>
      <c r="AC1129" s="91">
        <f t="shared" si="305"/>
        <v>-0.30410786935174267</v>
      </c>
      <c r="AD1129" s="91">
        <f t="shared" si="306"/>
        <v>5.9548519935672672</v>
      </c>
      <c r="AF1129" s="2">
        <f t="shared" si="307"/>
        <v>56.049999999998953</v>
      </c>
      <c r="AG1129" s="90">
        <f t="shared" si="308"/>
        <v>6.7217007852978963</v>
      </c>
      <c r="AH1129" s="90">
        <f t="shared" si="309"/>
        <v>-0.30169003926489479</v>
      </c>
      <c r="AI1129" s="2">
        <f t="shared" si="310"/>
        <v>6.7066162833346512</v>
      </c>
      <c r="AJ1129">
        <f t="shared" si="302"/>
        <v>-1.5084501963244741E-2</v>
      </c>
    </row>
    <row r="1130" spans="27:36" x14ac:dyDescent="0.25">
      <c r="AA1130" s="2">
        <f t="shared" si="303"/>
        <v>56.09999999999895</v>
      </c>
      <c r="AB1130" s="91">
        <f t="shared" si="304"/>
        <v>5.9548519935672672</v>
      </c>
      <c r="AC1130" s="91">
        <f t="shared" si="305"/>
        <v>-0.30335259967836326</v>
      </c>
      <c r="AD1130" s="91">
        <f t="shared" si="306"/>
        <v>5.9396843635833489</v>
      </c>
      <c r="AF1130" s="2">
        <f t="shared" si="307"/>
        <v>56.09999999999895</v>
      </c>
      <c r="AG1130" s="90">
        <f t="shared" si="308"/>
        <v>6.7066162833346512</v>
      </c>
      <c r="AH1130" s="90">
        <f t="shared" si="309"/>
        <v>-0.30094081416673252</v>
      </c>
      <c r="AI1130" s="2">
        <f t="shared" si="310"/>
        <v>6.6915692426263149</v>
      </c>
      <c r="AJ1130">
        <f t="shared" si="302"/>
        <v>-1.5047040708336627E-2</v>
      </c>
    </row>
    <row r="1131" spans="27:36" x14ac:dyDescent="0.25">
      <c r="AA1131" s="2">
        <f t="shared" si="303"/>
        <v>56.149999999998947</v>
      </c>
      <c r="AB1131" s="91">
        <f t="shared" si="304"/>
        <v>5.9396843635833489</v>
      </c>
      <c r="AC1131" s="91">
        <f t="shared" si="305"/>
        <v>-0.30259921817916735</v>
      </c>
      <c r="AD1131" s="91">
        <f t="shared" si="306"/>
        <v>5.9245544026743904</v>
      </c>
      <c r="AF1131" s="2">
        <f t="shared" si="307"/>
        <v>56.149999999998947</v>
      </c>
      <c r="AG1131" s="90">
        <f t="shared" si="308"/>
        <v>6.6915692426263149</v>
      </c>
      <c r="AH1131" s="90">
        <f t="shared" si="309"/>
        <v>-0.30019346213131565</v>
      </c>
      <c r="AI1131" s="2">
        <f t="shared" si="310"/>
        <v>6.6765595695197488</v>
      </c>
      <c r="AJ1131">
        <f t="shared" si="302"/>
        <v>-1.5009673106565783E-2</v>
      </c>
    </row>
    <row r="1132" spans="27:36" x14ac:dyDescent="0.25">
      <c r="AA1132" s="2">
        <f t="shared" si="303"/>
        <v>56.199999999998944</v>
      </c>
      <c r="AB1132" s="91">
        <f t="shared" si="304"/>
        <v>5.9245544026743904</v>
      </c>
      <c r="AC1132" s="91">
        <f t="shared" si="305"/>
        <v>-0.30184772013371941</v>
      </c>
      <c r="AD1132" s="91">
        <f t="shared" si="306"/>
        <v>5.9094620166677041</v>
      </c>
      <c r="AF1132" s="2">
        <f t="shared" si="307"/>
        <v>56.199999999998944</v>
      </c>
      <c r="AG1132" s="90">
        <f t="shared" si="308"/>
        <v>6.6765595695197488</v>
      </c>
      <c r="AH1132" s="90">
        <f t="shared" si="309"/>
        <v>-0.29944797847598736</v>
      </c>
      <c r="AI1132" s="2">
        <f t="shared" si="310"/>
        <v>6.6615871705959497</v>
      </c>
      <c r="AJ1132">
        <f t="shared" si="302"/>
        <v>-1.4972398923799368E-2</v>
      </c>
    </row>
    <row r="1133" spans="27:36" x14ac:dyDescent="0.25">
      <c r="AA1133" s="2">
        <f t="shared" si="303"/>
        <v>56.249999999998941</v>
      </c>
      <c r="AB1133" s="91">
        <f t="shared" si="304"/>
        <v>5.9094620166677041</v>
      </c>
      <c r="AC1133" s="91">
        <f t="shared" si="305"/>
        <v>-0.30109810083338512</v>
      </c>
      <c r="AD1133" s="91">
        <f t="shared" si="306"/>
        <v>5.8944071116260348</v>
      </c>
      <c r="AF1133" s="2">
        <f t="shared" si="307"/>
        <v>56.249999999998941</v>
      </c>
      <c r="AG1133" s="90">
        <f t="shared" si="308"/>
        <v>6.6615871705959497</v>
      </c>
      <c r="AH1133" s="90">
        <f t="shared" si="309"/>
        <v>-0.29870435852979743</v>
      </c>
      <c r="AI1133" s="2">
        <f t="shared" si="310"/>
        <v>6.6466519526694601</v>
      </c>
      <c r="AJ1133">
        <f t="shared" si="302"/>
        <v>-1.4935217926489872E-2</v>
      </c>
    </row>
    <row r="1134" spans="27:36" x14ac:dyDescent="0.25">
      <c r="AA1134" s="2">
        <f t="shared" si="303"/>
        <v>56.299999999998938</v>
      </c>
      <c r="AB1134" s="91">
        <f t="shared" si="304"/>
        <v>5.8944071116260348</v>
      </c>
      <c r="AC1134" s="91">
        <f t="shared" si="305"/>
        <v>-0.30035035558130169</v>
      </c>
      <c r="AD1134" s="91">
        <f t="shared" si="306"/>
        <v>5.8793895938469696</v>
      </c>
      <c r="AF1134" s="2">
        <f t="shared" si="307"/>
        <v>56.299999999998938</v>
      </c>
      <c r="AG1134" s="90">
        <f t="shared" si="308"/>
        <v>6.6466519526694601</v>
      </c>
      <c r="AH1134" s="90">
        <f t="shared" si="309"/>
        <v>-0.29796259763347294</v>
      </c>
      <c r="AI1134" s="2">
        <f t="shared" si="310"/>
        <v>6.6317538227877861</v>
      </c>
      <c r="AJ1134">
        <f t="shared" si="302"/>
        <v>-1.4898129881673647E-2</v>
      </c>
    </row>
    <row r="1135" spans="27:36" x14ac:dyDescent="0.25">
      <c r="AA1135" s="2">
        <f t="shared" si="303"/>
        <v>56.349999999998936</v>
      </c>
      <c r="AB1135" s="91">
        <f t="shared" si="304"/>
        <v>5.8793895938469696</v>
      </c>
      <c r="AC1135" s="91">
        <f t="shared" si="305"/>
        <v>-0.29960447969234838</v>
      </c>
      <c r="AD1135" s="91">
        <f t="shared" si="306"/>
        <v>5.8644093698623525</v>
      </c>
      <c r="AF1135" s="2">
        <f t="shared" si="307"/>
        <v>56.349999999998936</v>
      </c>
      <c r="AG1135" s="90">
        <f t="shared" si="308"/>
        <v>6.6317538227877861</v>
      </c>
      <c r="AH1135" s="90">
        <f t="shared" si="309"/>
        <v>-0.29722269113938926</v>
      </c>
      <c r="AI1135" s="2">
        <f t="shared" si="310"/>
        <v>6.6168926882308163</v>
      </c>
      <c r="AJ1135">
        <f t="shared" si="302"/>
        <v>-1.4861134556969463E-2</v>
      </c>
    </row>
    <row r="1136" spans="27:36" x14ac:dyDescent="0.25">
      <c r="AA1136" s="2">
        <f t="shared" si="303"/>
        <v>56.399999999998933</v>
      </c>
      <c r="AB1136" s="91">
        <f t="shared" si="304"/>
        <v>5.8644093698623525</v>
      </c>
      <c r="AC1136" s="91">
        <f t="shared" si="305"/>
        <v>-0.29886046849311748</v>
      </c>
      <c r="AD1136" s="91">
        <f t="shared" si="306"/>
        <v>5.8494663464376968</v>
      </c>
      <c r="AF1136" s="2">
        <f t="shared" si="307"/>
        <v>56.399999999998933</v>
      </c>
      <c r="AG1136" s="90">
        <f t="shared" si="308"/>
        <v>6.6168926882308163</v>
      </c>
      <c r="AH1136" s="90">
        <f t="shared" si="309"/>
        <v>-0.29648463441154072</v>
      </c>
      <c r="AI1136" s="2">
        <f t="shared" si="310"/>
        <v>6.6020684565102394</v>
      </c>
      <c r="AJ1136">
        <f t="shared" si="302"/>
        <v>-1.4824231720577036E-2</v>
      </c>
    </row>
    <row r="1137" spans="27:36" x14ac:dyDescent="0.25">
      <c r="AA1137" s="2">
        <f t="shared" si="303"/>
        <v>56.44999999999893</v>
      </c>
      <c r="AB1137" s="91">
        <f t="shared" si="304"/>
        <v>5.8494663464376968</v>
      </c>
      <c r="AC1137" s="91">
        <f t="shared" si="305"/>
        <v>-0.29811831732188476</v>
      </c>
      <c r="AD1137" s="91">
        <f t="shared" si="306"/>
        <v>5.834560430571603</v>
      </c>
      <c r="AF1137" s="2">
        <f t="shared" si="307"/>
        <v>56.44999999999893</v>
      </c>
      <c r="AG1137" s="90">
        <f t="shared" si="308"/>
        <v>6.6020684565102394</v>
      </c>
      <c r="AH1137" s="90">
        <f t="shared" si="309"/>
        <v>-0.29574842282551189</v>
      </c>
      <c r="AI1137" s="2">
        <f t="shared" si="310"/>
        <v>6.5872810353689637</v>
      </c>
      <c r="AJ1137">
        <f t="shared" si="302"/>
        <v>-1.4787421141275596E-2</v>
      </c>
    </row>
    <row r="1138" spans="27:36" x14ac:dyDescent="0.25">
      <c r="AA1138" s="2">
        <f t="shared" si="303"/>
        <v>56.499999999998927</v>
      </c>
      <c r="AB1138" s="91">
        <f t="shared" si="304"/>
        <v>5.834560430571603</v>
      </c>
      <c r="AC1138" s="91">
        <f t="shared" si="305"/>
        <v>-0.29737802152858006</v>
      </c>
      <c r="AD1138" s="91">
        <f t="shared" si="306"/>
        <v>5.8196915294951737</v>
      </c>
      <c r="AF1138" s="2">
        <f t="shared" si="307"/>
        <v>56.499999999998927</v>
      </c>
      <c r="AG1138" s="90">
        <f t="shared" si="308"/>
        <v>6.5872810353689637</v>
      </c>
      <c r="AH1138" s="90">
        <f t="shared" si="309"/>
        <v>-0.29501405176844808</v>
      </c>
      <c r="AI1138" s="2">
        <f t="shared" si="310"/>
        <v>6.5725303327805413</v>
      </c>
      <c r="AJ1138">
        <f t="shared" si="302"/>
        <v>-1.4750702588422406E-2</v>
      </c>
    </row>
    <row r="1139" spans="27:36" x14ac:dyDescent="0.25">
      <c r="AA1139" s="2">
        <f t="shared" si="303"/>
        <v>56.549999999998924</v>
      </c>
      <c r="AB1139" s="91">
        <f t="shared" si="304"/>
        <v>5.8196915294951737</v>
      </c>
      <c r="AC1139" s="91">
        <f t="shared" si="305"/>
        <v>-0.29663957647475858</v>
      </c>
      <c r="AD1139" s="91">
        <f t="shared" si="306"/>
        <v>5.804859550671436</v>
      </c>
      <c r="AF1139" s="2">
        <f t="shared" si="307"/>
        <v>56.549999999998924</v>
      </c>
      <c r="AG1139" s="90">
        <f t="shared" si="308"/>
        <v>6.5725303327805413</v>
      </c>
      <c r="AH1139" s="90">
        <f t="shared" si="309"/>
        <v>-0.29428151663902702</v>
      </c>
      <c r="AI1139" s="2">
        <f t="shared" si="310"/>
        <v>6.5578162569485903</v>
      </c>
      <c r="AJ1139">
        <f t="shared" si="302"/>
        <v>-1.4714075831951352E-2</v>
      </c>
    </row>
    <row r="1140" spans="27:36" x14ac:dyDescent="0.25">
      <c r="AA1140" s="2">
        <f t="shared" si="303"/>
        <v>56.599999999998921</v>
      </c>
      <c r="AB1140" s="91">
        <f t="shared" si="304"/>
        <v>5.804859550671436</v>
      </c>
      <c r="AC1140" s="91">
        <f t="shared" si="305"/>
        <v>-0.2959029775335717</v>
      </c>
      <c r="AD1140" s="91">
        <f t="shared" si="306"/>
        <v>5.7900644017947576</v>
      </c>
      <c r="AF1140" s="2">
        <f t="shared" si="307"/>
        <v>56.599999999998921</v>
      </c>
      <c r="AG1140" s="90">
        <f t="shared" si="308"/>
        <v>6.5578162569485903</v>
      </c>
      <c r="AH1140" s="90">
        <f t="shared" si="309"/>
        <v>-0.29355081284742945</v>
      </c>
      <c r="AI1140" s="2">
        <f t="shared" si="310"/>
        <v>6.5431387163062187</v>
      </c>
      <c r="AJ1140">
        <f t="shared" si="302"/>
        <v>-1.4677540642371473E-2</v>
      </c>
    </row>
    <row r="1141" spans="27:36" x14ac:dyDescent="0.25">
      <c r="AA1141" s="2">
        <f t="shared" si="303"/>
        <v>56.649999999998919</v>
      </c>
      <c r="AB1141" s="91">
        <f t="shared" si="304"/>
        <v>5.7900644017947576</v>
      </c>
      <c r="AC1141" s="91">
        <f t="shared" si="305"/>
        <v>-0.29516822008973775</v>
      </c>
      <c r="AD1141" s="91">
        <f t="shared" si="306"/>
        <v>5.7753059907902706</v>
      </c>
      <c r="AF1141" s="2">
        <f t="shared" si="307"/>
        <v>56.649999999998919</v>
      </c>
      <c r="AG1141" s="90">
        <f t="shared" si="308"/>
        <v>6.5431387163062187</v>
      </c>
      <c r="AH1141" s="90">
        <f t="shared" si="309"/>
        <v>-0.29282193581531091</v>
      </c>
      <c r="AI1141" s="2">
        <f t="shared" si="310"/>
        <v>6.5284976195154529</v>
      </c>
      <c r="AJ1141">
        <f t="shared" si="302"/>
        <v>-1.4641096790765546E-2</v>
      </c>
    </row>
    <row r="1142" spans="27:36" x14ac:dyDescent="0.25">
      <c r="AA1142" s="2">
        <f t="shared" si="303"/>
        <v>56.699999999998916</v>
      </c>
      <c r="AB1142" s="91">
        <f t="shared" si="304"/>
        <v>5.7753059907902706</v>
      </c>
      <c r="AC1142" s="91">
        <f t="shared" si="305"/>
        <v>-0.29443529953951342</v>
      </c>
      <c r="AD1142" s="91">
        <f t="shared" si="306"/>
        <v>5.7605842258132949</v>
      </c>
      <c r="AF1142" s="2">
        <f t="shared" si="307"/>
        <v>56.699999999998916</v>
      </c>
      <c r="AG1142" s="90">
        <f t="shared" si="308"/>
        <v>6.5284976195154529</v>
      </c>
      <c r="AH1142" s="90">
        <f t="shared" si="309"/>
        <v>-0.29209488097577258</v>
      </c>
      <c r="AI1142" s="2">
        <f t="shared" si="310"/>
        <v>6.5138928754666647</v>
      </c>
      <c r="AJ1142">
        <f t="shared" si="302"/>
        <v>-1.4604744048788629E-2</v>
      </c>
    </row>
    <row r="1143" spans="27:36" x14ac:dyDescent="0.25">
      <c r="AA1143" s="2">
        <f t="shared" si="303"/>
        <v>56.749999999998913</v>
      </c>
      <c r="AB1143" s="91">
        <f t="shared" si="304"/>
        <v>5.7605842258132949</v>
      </c>
      <c r="AC1143" s="91">
        <f t="shared" si="305"/>
        <v>-0.29370421129066465</v>
      </c>
      <c r="AD1143" s="91">
        <f t="shared" si="306"/>
        <v>5.7458990152487619</v>
      </c>
      <c r="AF1143" s="2">
        <f t="shared" si="307"/>
        <v>56.749999999998913</v>
      </c>
      <c r="AG1143" s="90">
        <f t="shared" si="308"/>
        <v>6.5138928754666647</v>
      </c>
      <c r="AH1143" s="90">
        <f t="shared" si="309"/>
        <v>-0.29136964377333313</v>
      </c>
      <c r="AI1143" s="2">
        <f t="shared" si="310"/>
        <v>6.4993243932779983</v>
      </c>
      <c r="AJ1143">
        <f t="shared" si="302"/>
        <v>-1.4568482188666658E-2</v>
      </c>
    </row>
    <row r="1144" spans="27:36" x14ac:dyDescent="0.25">
      <c r="AA1144" s="2">
        <f t="shared" si="303"/>
        <v>56.79999999999891</v>
      </c>
      <c r="AB1144" s="91">
        <f t="shared" si="304"/>
        <v>5.7458990152487619</v>
      </c>
      <c r="AC1144" s="91">
        <f t="shared" si="305"/>
        <v>-0.29297495076243801</v>
      </c>
      <c r="AD1144" s="91">
        <f t="shared" si="306"/>
        <v>5.7312502677106396</v>
      </c>
      <c r="AF1144" s="2">
        <f t="shared" si="307"/>
        <v>56.79999999999891</v>
      </c>
      <c r="AG1144" s="90">
        <f t="shared" si="308"/>
        <v>6.4993243932779983</v>
      </c>
      <c r="AH1144" s="90">
        <f t="shared" si="309"/>
        <v>-0.29064621966389986</v>
      </c>
      <c r="AI1144" s="2">
        <f t="shared" si="310"/>
        <v>6.4847920822948035</v>
      </c>
      <c r="AJ1144">
        <f t="shared" si="302"/>
        <v>-1.4532310983194994E-2</v>
      </c>
    </row>
    <row r="1145" spans="27:36" x14ac:dyDescent="0.25">
      <c r="AA1145" s="2">
        <f t="shared" si="303"/>
        <v>56.849999999998907</v>
      </c>
      <c r="AB1145" s="91">
        <f t="shared" si="304"/>
        <v>5.7312502677106396</v>
      </c>
      <c r="AC1145" s="91">
        <f t="shared" si="305"/>
        <v>-0.2922475133855319</v>
      </c>
      <c r="AD1145" s="91">
        <f t="shared" si="306"/>
        <v>5.716637892041363</v>
      </c>
      <c r="AF1145" s="2">
        <f t="shared" si="307"/>
        <v>56.849999999998907</v>
      </c>
      <c r="AG1145" s="90">
        <f t="shared" si="308"/>
        <v>6.4847920822948035</v>
      </c>
      <c r="AH1145" s="90">
        <f t="shared" si="309"/>
        <v>-0.28992460411474008</v>
      </c>
      <c r="AI1145" s="2">
        <f t="shared" si="310"/>
        <v>6.4702958520890661</v>
      </c>
      <c r="AJ1145">
        <f t="shared" si="302"/>
        <v>-1.4496230205737004E-2</v>
      </c>
    </row>
    <row r="1146" spans="27:36" x14ac:dyDescent="0.25">
      <c r="AA1146" s="2">
        <f t="shared" si="303"/>
        <v>56.899999999998904</v>
      </c>
      <c r="AB1146" s="91">
        <f t="shared" si="304"/>
        <v>5.716637892041363</v>
      </c>
      <c r="AC1146" s="91">
        <f t="shared" si="305"/>
        <v>-0.29152189460206807</v>
      </c>
      <c r="AD1146" s="91">
        <f t="shared" si="306"/>
        <v>5.7020617973112593</v>
      </c>
      <c r="AF1146" s="2">
        <f t="shared" si="307"/>
        <v>56.899999999998904</v>
      </c>
      <c r="AG1146" s="90">
        <f t="shared" si="308"/>
        <v>6.4702958520890661</v>
      </c>
      <c r="AH1146" s="90">
        <f t="shared" si="309"/>
        <v>-0.28920479260445325</v>
      </c>
      <c r="AI1146" s="2">
        <f t="shared" si="310"/>
        <v>6.4558356124588432</v>
      </c>
      <c r="AJ1146">
        <f t="shared" si="302"/>
        <v>-1.4460239630222664E-2</v>
      </c>
    </row>
    <row r="1147" spans="27:36" x14ac:dyDescent="0.25">
      <c r="AA1147" s="2">
        <f t="shared" si="303"/>
        <v>56.949999999998902</v>
      </c>
      <c r="AB1147" s="91">
        <f t="shared" si="304"/>
        <v>5.7020617973112593</v>
      </c>
      <c r="AC1147" s="91">
        <f t="shared" si="305"/>
        <v>-0.29079808986556288</v>
      </c>
      <c r="AD1147" s="91">
        <f t="shared" si="306"/>
        <v>5.6875218928179807</v>
      </c>
      <c r="AF1147" s="2">
        <f t="shared" si="307"/>
        <v>56.949999999998902</v>
      </c>
      <c r="AG1147" s="90">
        <f t="shared" si="308"/>
        <v>6.4558356124588432</v>
      </c>
      <c r="AH1147" s="90">
        <f t="shared" si="309"/>
        <v>-0.28848678062294209</v>
      </c>
      <c r="AI1147" s="2">
        <f t="shared" si="310"/>
        <v>6.441411273427696</v>
      </c>
      <c r="AJ1147">
        <f t="shared" si="302"/>
        <v>-1.4424339031147105E-2</v>
      </c>
    </row>
    <row r="1148" spans="27:36" x14ac:dyDescent="0.25">
      <c r="AA1148" s="2">
        <f t="shared" si="303"/>
        <v>56.999999999998899</v>
      </c>
      <c r="AB1148" s="91">
        <f t="shared" si="304"/>
        <v>5.6875218928179807</v>
      </c>
      <c r="AC1148" s="91">
        <f t="shared" si="305"/>
        <v>-0.2900760946408989</v>
      </c>
      <c r="AD1148" s="91">
        <f t="shared" si="306"/>
        <v>5.6730180880859358</v>
      </c>
      <c r="AF1148" s="2">
        <f t="shared" si="307"/>
        <v>56.999999999998899</v>
      </c>
      <c r="AG1148" s="90">
        <f t="shared" si="308"/>
        <v>6.441411273427696</v>
      </c>
      <c r="AH1148" s="90">
        <f t="shared" si="309"/>
        <v>-0.2877705636713847</v>
      </c>
      <c r="AI1148" s="2">
        <f t="shared" si="310"/>
        <v>6.4270227452441269</v>
      </c>
      <c r="AJ1148">
        <f t="shared" si="302"/>
        <v>-1.4388528183569236E-2</v>
      </c>
    </row>
    <row r="1149" spans="27:36" x14ac:dyDescent="0.25">
      <c r="AA1149" s="2">
        <f t="shared" si="303"/>
        <v>57.049999999998896</v>
      </c>
      <c r="AB1149" s="91">
        <f t="shared" si="304"/>
        <v>5.6730180880859358</v>
      </c>
      <c r="AC1149" s="91">
        <f t="shared" si="305"/>
        <v>-0.2893559044042967</v>
      </c>
      <c r="AD1149" s="91">
        <f t="shared" si="306"/>
        <v>5.658550292865721</v>
      </c>
      <c r="AF1149" s="2">
        <f t="shared" si="307"/>
        <v>57.049999999998896</v>
      </c>
      <c r="AG1149" s="90">
        <f t="shared" si="308"/>
        <v>6.4270227452441269</v>
      </c>
      <c r="AH1149" s="90">
        <f t="shared" si="309"/>
        <v>-0.2870561372622063</v>
      </c>
      <c r="AI1149" s="2">
        <f t="shared" si="310"/>
        <v>6.4126699383810166</v>
      </c>
      <c r="AJ1149">
        <f t="shared" si="302"/>
        <v>-1.4352806863110315E-2</v>
      </c>
    </row>
    <row r="1150" spans="27:36" x14ac:dyDescent="0.25">
      <c r="AA1150" s="2">
        <f t="shared" si="303"/>
        <v>57.099999999998893</v>
      </c>
      <c r="AB1150" s="91">
        <f t="shared" si="304"/>
        <v>5.658550292865721</v>
      </c>
      <c r="AC1150" s="91">
        <f t="shared" si="305"/>
        <v>-0.28863751464328596</v>
      </c>
      <c r="AD1150" s="91">
        <f t="shared" si="306"/>
        <v>5.6441184171335568</v>
      </c>
      <c r="AF1150" s="2">
        <f t="shared" si="307"/>
        <v>57.099999999998893</v>
      </c>
      <c r="AG1150" s="90">
        <f t="shared" si="308"/>
        <v>6.4126699383810166</v>
      </c>
      <c r="AH1150" s="90">
        <f t="shared" si="309"/>
        <v>-0.28634349691905076</v>
      </c>
      <c r="AI1150" s="2">
        <f t="shared" si="310"/>
        <v>6.3983527635350637</v>
      </c>
      <c r="AJ1150">
        <f t="shared" si="302"/>
        <v>-1.4317174845952539E-2</v>
      </c>
    </row>
    <row r="1151" spans="27:36" x14ac:dyDescent="0.25">
      <c r="AA1151" s="2">
        <f t="shared" si="303"/>
        <v>57.14999999999889</v>
      </c>
      <c r="AB1151" s="91">
        <f t="shared" si="304"/>
        <v>5.6441184171335568</v>
      </c>
      <c r="AC1151" s="91">
        <f t="shared" si="305"/>
        <v>-0.28792092085667775</v>
      </c>
      <c r="AD1151" s="91">
        <f t="shared" si="306"/>
        <v>5.6297223710907227</v>
      </c>
      <c r="AF1151" s="2">
        <f t="shared" si="307"/>
        <v>57.14999999999889</v>
      </c>
      <c r="AG1151" s="90">
        <f t="shared" si="308"/>
        <v>6.3983527635350637</v>
      </c>
      <c r="AH1151" s="90">
        <f t="shared" si="309"/>
        <v>-0.28563263817675316</v>
      </c>
      <c r="AI1151" s="2">
        <f t="shared" si="310"/>
        <v>6.384071131626226</v>
      </c>
      <c r="AJ1151">
        <f t="shared" si="302"/>
        <v>-1.4281631908837659E-2</v>
      </c>
    </row>
    <row r="1152" spans="27:36" x14ac:dyDescent="0.25">
      <c r="AA1152" s="2">
        <f t="shared" si="303"/>
        <v>57.199999999998887</v>
      </c>
      <c r="AB1152" s="91">
        <f t="shared" si="304"/>
        <v>5.6297223710907227</v>
      </c>
      <c r="AC1152" s="91">
        <f t="shared" si="305"/>
        <v>-0.28720611855453604</v>
      </c>
      <c r="AD1152" s="91">
        <f t="shared" si="306"/>
        <v>5.6153620651629961</v>
      </c>
      <c r="AF1152" s="2">
        <f t="shared" si="307"/>
        <v>57.199999999998887</v>
      </c>
      <c r="AG1152" s="90">
        <f t="shared" si="308"/>
        <v>6.384071131626226</v>
      </c>
      <c r="AH1152" s="90">
        <f t="shared" si="309"/>
        <v>-0.28492355658131124</v>
      </c>
      <c r="AI1152" s="2">
        <f t="shared" si="310"/>
        <v>6.3698249537971607</v>
      </c>
      <c r="AJ1152">
        <f t="shared" si="302"/>
        <v>-1.4246177829065563E-2</v>
      </c>
    </row>
    <row r="1153" spans="27:36" x14ac:dyDescent="0.25">
      <c r="AA1153" s="2">
        <f t="shared" si="303"/>
        <v>57.249999999998884</v>
      </c>
      <c r="AB1153" s="91">
        <f t="shared" si="304"/>
        <v>5.6153620651629961</v>
      </c>
      <c r="AC1153" s="91">
        <f t="shared" si="305"/>
        <v>-0.2864931032581497</v>
      </c>
      <c r="AD1153" s="91">
        <f t="shared" si="306"/>
        <v>5.6010374100000888</v>
      </c>
      <c r="AF1153" s="2">
        <f t="shared" si="307"/>
        <v>57.249999999998884</v>
      </c>
      <c r="AG1153" s="90">
        <f t="shared" si="308"/>
        <v>6.3698249537971607</v>
      </c>
      <c r="AH1153" s="90">
        <f t="shared" si="309"/>
        <v>-0.28421624768985793</v>
      </c>
      <c r="AI1153" s="2">
        <f t="shared" si="310"/>
        <v>6.3556141414126675</v>
      </c>
      <c r="AJ1153">
        <f t="shared" si="302"/>
        <v>-1.4210812384492897E-2</v>
      </c>
    </row>
    <row r="1154" spans="27:36" x14ac:dyDescent="0.25">
      <c r="AA1154" s="2">
        <f t="shared" si="303"/>
        <v>57.299999999998882</v>
      </c>
      <c r="AB1154" s="91">
        <f t="shared" si="304"/>
        <v>5.6010374100000888</v>
      </c>
      <c r="AC1154" s="91">
        <f t="shared" si="305"/>
        <v>-0.28578187050000436</v>
      </c>
      <c r="AD1154" s="91">
        <f t="shared" si="306"/>
        <v>5.5867483164750888</v>
      </c>
      <c r="AF1154" s="2">
        <f t="shared" si="307"/>
        <v>57.299999999998882</v>
      </c>
      <c r="AG1154" s="90">
        <f t="shared" si="308"/>
        <v>6.3556141414126675</v>
      </c>
      <c r="AH1154" s="90">
        <f t="shared" si="309"/>
        <v>-0.28351070707063331</v>
      </c>
      <c r="AI1154" s="2">
        <f t="shared" si="310"/>
        <v>6.3414386060591355</v>
      </c>
      <c r="AJ1154">
        <f t="shared" si="302"/>
        <v>-1.4175535353531665E-2</v>
      </c>
    </row>
    <row r="1155" spans="27:36" x14ac:dyDescent="0.25">
      <c r="AA1155" s="2">
        <f t="shared" si="303"/>
        <v>57.349999999998879</v>
      </c>
      <c r="AB1155" s="91">
        <f t="shared" si="304"/>
        <v>5.5867483164750888</v>
      </c>
      <c r="AC1155" s="91">
        <f t="shared" si="305"/>
        <v>-0.28507241582375431</v>
      </c>
      <c r="AD1155" s="91">
        <f t="shared" si="306"/>
        <v>5.5724946956839014</v>
      </c>
      <c r="AF1155" s="2">
        <f t="shared" si="307"/>
        <v>57.349999999998879</v>
      </c>
      <c r="AG1155" s="90">
        <f t="shared" si="308"/>
        <v>6.3414386060591355</v>
      </c>
      <c r="AH1155" s="90">
        <f t="shared" si="309"/>
        <v>-0.28280693030295667</v>
      </c>
      <c r="AI1155" s="2">
        <f t="shared" si="310"/>
        <v>6.3272982595439879</v>
      </c>
      <c r="AJ1155">
        <f t="shared" si="302"/>
        <v>-1.4140346515147834E-2</v>
      </c>
    </row>
    <row r="1156" spans="27:36" x14ac:dyDescent="0.25">
      <c r="AA1156" s="2">
        <f t="shared" si="303"/>
        <v>57.399999999998876</v>
      </c>
      <c r="AB1156" s="91">
        <f t="shared" si="304"/>
        <v>5.5724946956839014</v>
      </c>
      <c r="AC1156" s="91">
        <f t="shared" si="305"/>
        <v>-0.28436473478419499</v>
      </c>
      <c r="AD1156" s="91">
        <f t="shared" si="306"/>
        <v>5.5582764589446914</v>
      </c>
      <c r="AF1156" s="2">
        <f t="shared" si="307"/>
        <v>57.399999999998876</v>
      </c>
      <c r="AG1156" s="90">
        <f t="shared" si="308"/>
        <v>6.3272982595439879</v>
      </c>
      <c r="AH1156" s="90">
        <f t="shared" si="309"/>
        <v>-0.28210491297719936</v>
      </c>
      <c r="AI1156" s="2">
        <f t="shared" si="310"/>
        <v>6.3131930138951278</v>
      </c>
      <c r="AJ1156">
        <f t="shared" si="302"/>
        <v>-1.4105245648859968E-2</v>
      </c>
    </row>
    <row r="1157" spans="27:36" x14ac:dyDescent="0.25">
      <c r="AA1157" s="2">
        <f t="shared" si="303"/>
        <v>57.449999999998873</v>
      </c>
      <c r="AB1157" s="91">
        <f t="shared" si="304"/>
        <v>5.5582764589446914</v>
      </c>
      <c r="AC1157" s="91">
        <f t="shared" si="305"/>
        <v>-0.28365882294723449</v>
      </c>
      <c r="AD1157" s="91">
        <f t="shared" si="306"/>
        <v>5.5440935177973296</v>
      </c>
      <c r="AF1157" s="2">
        <f t="shared" si="307"/>
        <v>57.449999999998873</v>
      </c>
      <c r="AG1157" s="90">
        <f t="shared" si="308"/>
        <v>6.3131930138951278</v>
      </c>
      <c r="AH1157" s="90">
        <f t="shared" si="309"/>
        <v>-0.28140465069475634</v>
      </c>
      <c r="AI1157" s="2">
        <f t="shared" si="310"/>
        <v>6.2991227813603903</v>
      </c>
      <c r="AJ1157">
        <f t="shared" si="302"/>
        <v>-1.4070232534737818E-2</v>
      </c>
    </row>
    <row r="1158" spans="27:36" x14ac:dyDescent="0.25">
      <c r="AA1158" s="2">
        <f t="shared" si="303"/>
        <v>57.49999999999887</v>
      </c>
      <c r="AB1158" s="91">
        <f t="shared" si="304"/>
        <v>5.5440935177973296</v>
      </c>
      <c r="AC1158" s="91">
        <f t="shared" si="305"/>
        <v>-0.28295467588986634</v>
      </c>
      <c r="AD1158" s="91">
        <f t="shared" si="306"/>
        <v>5.5299457840028365</v>
      </c>
      <c r="AF1158" s="2">
        <f t="shared" si="307"/>
        <v>57.49999999999887</v>
      </c>
      <c r="AG1158" s="90">
        <f t="shared" si="308"/>
        <v>6.2991227813603903</v>
      </c>
      <c r="AH1158" s="90">
        <f t="shared" si="309"/>
        <v>-0.28070613906801944</v>
      </c>
      <c r="AI1158" s="2">
        <f t="shared" si="310"/>
        <v>6.2850874744069891</v>
      </c>
      <c r="AJ1158">
        <f t="shared" si="302"/>
        <v>-1.4035306953400974E-2</v>
      </c>
    </row>
    <row r="1159" spans="27:36" x14ac:dyDescent="0.25">
      <c r="AA1159" s="2">
        <f t="shared" si="303"/>
        <v>57.549999999998867</v>
      </c>
      <c r="AB1159" s="91">
        <f t="shared" si="304"/>
        <v>5.5299457840028365</v>
      </c>
      <c r="AC1159" s="91">
        <f t="shared" si="305"/>
        <v>-0.28225228920014173</v>
      </c>
      <c r="AD1159" s="91">
        <f t="shared" si="306"/>
        <v>5.5158331695428293</v>
      </c>
      <c r="AF1159" s="2">
        <f t="shared" si="307"/>
        <v>57.549999999998867</v>
      </c>
      <c r="AG1159" s="90">
        <f t="shared" si="308"/>
        <v>6.2850874744069891</v>
      </c>
      <c r="AH1159" s="90">
        <f t="shared" si="309"/>
        <v>-0.2800093737203494</v>
      </c>
      <c r="AI1159" s="2">
        <f t="shared" si="310"/>
        <v>6.2710870057209718</v>
      </c>
      <c r="AJ1159">
        <f t="shared" si="302"/>
        <v>-1.4000468686017471E-2</v>
      </c>
    </row>
    <row r="1160" spans="27:36" x14ac:dyDescent="0.25">
      <c r="AA1160" s="2">
        <f t="shared" si="303"/>
        <v>57.599999999998865</v>
      </c>
      <c r="AB1160" s="91">
        <f t="shared" si="304"/>
        <v>5.5158331695428293</v>
      </c>
      <c r="AC1160" s="91">
        <f t="shared" si="305"/>
        <v>-0.28155165847714136</v>
      </c>
      <c r="AD1160" s="91">
        <f t="shared" si="306"/>
        <v>5.5017555866189722</v>
      </c>
      <c r="AF1160" s="2">
        <f t="shared" si="307"/>
        <v>57.599999999998865</v>
      </c>
      <c r="AG1160" s="90">
        <f t="shared" si="308"/>
        <v>6.2710870057209718</v>
      </c>
      <c r="AH1160" s="90">
        <f t="shared" si="309"/>
        <v>-0.27931435028604851</v>
      </c>
      <c r="AI1160" s="2">
        <f t="shared" si="310"/>
        <v>6.2571212882066689</v>
      </c>
      <c r="AJ1160">
        <f t="shared" si="302"/>
        <v>-1.3965717514302426E-2</v>
      </c>
    </row>
    <row r="1161" spans="27:36" x14ac:dyDescent="0.25">
      <c r="AA1161" s="2">
        <f t="shared" si="303"/>
        <v>57.649999999998862</v>
      </c>
      <c r="AB1161" s="91">
        <f t="shared" si="304"/>
        <v>5.5017555866189722</v>
      </c>
      <c r="AC1161" s="91">
        <f t="shared" si="305"/>
        <v>-0.28085277933094854</v>
      </c>
      <c r="AD1161" s="91">
        <f t="shared" si="306"/>
        <v>5.4877129476524251</v>
      </c>
      <c r="AF1161" s="2">
        <f t="shared" si="307"/>
        <v>57.649999999998862</v>
      </c>
      <c r="AG1161" s="90">
        <f t="shared" si="308"/>
        <v>6.2571212882066689</v>
      </c>
      <c r="AH1161" s="90">
        <f t="shared" si="309"/>
        <v>-0.27862106441033341</v>
      </c>
      <c r="AI1161" s="2">
        <f t="shared" si="310"/>
        <v>6.2431902349861526</v>
      </c>
      <c r="AJ1161">
        <f t="shared" ref="AJ1161:AJ1224" si="311">(AH1161*0.05)</f>
        <v>-1.3931053220516671E-2</v>
      </c>
    </row>
    <row r="1162" spans="27:36" x14ac:dyDescent="0.25">
      <c r="AA1162" s="2">
        <f t="shared" ref="AA1162:AA1225" si="312">AA1161+$C$3</f>
        <v>57.699999999998859</v>
      </c>
      <c r="AB1162" s="91">
        <f t="shared" ref="AB1162:AB1225" si="313">AD1161</f>
        <v>5.4877129476524251</v>
      </c>
      <c r="AC1162" s="91">
        <f t="shared" ref="AC1162:AC1225" si="314">(-0.05)*AB1162-(0.0001*AA1162)</f>
        <v>-0.28015564738262116</v>
      </c>
      <c r="AD1162" s="91">
        <f t="shared" ref="AD1162:AD1225" si="315">AB1162+($C$3*AC1162)</f>
        <v>5.4737051652832944</v>
      </c>
      <c r="AF1162" s="2">
        <f t="shared" ref="AF1162:AF1225" si="316">AF1161+$C$3</f>
        <v>57.699999999998859</v>
      </c>
      <c r="AG1162" s="90">
        <f t="shared" ref="AG1162:AG1225" si="317">AI1161</f>
        <v>6.2431902349861526</v>
      </c>
      <c r="AH1162" s="90">
        <f t="shared" ref="AH1162:AH1225" si="318">(-0.05)*AG1162+0.04-(0.0001*AF1162)</f>
        <v>-0.27792951174930758</v>
      </c>
      <c r="AI1162" s="2">
        <f t="shared" ref="AI1162:AI1225" si="319">AG1162+($C$3*AH1162)</f>
        <v>6.2292937593986872</v>
      </c>
      <c r="AJ1162">
        <f t="shared" si="311"/>
        <v>-1.389647558746538E-2</v>
      </c>
    </row>
    <row r="1163" spans="27:36" x14ac:dyDescent="0.25">
      <c r="AA1163" s="2">
        <f t="shared" si="312"/>
        <v>57.749999999998856</v>
      </c>
      <c r="AB1163" s="91">
        <f t="shared" si="313"/>
        <v>5.4737051652832944</v>
      </c>
      <c r="AC1163" s="91">
        <f t="shared" si="314"/>
        <v>-0.2794602582641646</v>
      </c>
      <c r="AD1163" s="91">
        <f t="shared" si="315"/>
        <v>5.4597321523700861</v>
      </c>
      <c r="AF1163" s="2">
        <f t="shared" si="316"/>
        <v>57.749999999998856</v>
      </c>
      <c r="AG1163" s="90">
        <f t="shared" si="317"/>
        <v>6.2292937593986872</v>
      </c>
      <c r="AH1163" s="90">
        <f t="shared" si="318"/>
        <v>-0.27723968796993426</v>
      </c>
      <c r="AI1163" s="2">
        <f t="shared" si="319"/>
        <v>6.2154317750001908</v>
      </c>
      <c r="AJ1163">
        <f t="shared" si="311"/>
        <v>-1.3861984398496714E-2</v>
      </c>
    </row>
    <row r="1164" spans="27:36" x14ac:dyDescent="0.25">
      <c r="AA1164" s="2">
        <f t="shared" si="312"/>
        <v>57.799999999998853</v>
      </c>
      <c r="AB1164" s="91">
        <f t="shared" si="313"/>
        <v>5.4597321523700861</v>
      </c>
      <c r="AC1164" s="91">
        <f t="shared" si="314"/>
        <v>-0.27876660761850419</v>
      </c>
      <c r="AD1164" s="91">
        <f t="shared" si="315"/>
        <v>5.4457938219891613</v>
      </c>
      <c r="AF1164" s="2">
        <f t="shared" si="316"/>
        <v>57.799999999998853</v>
      </c>
      <c r="AG1164" s="90">
        <f t="shared" si="317"/>
        <v>6.2154317750001908</v>
      </c>
      <c r="AH1164" s="90">
        <f t="shared" si="318"/>
        <v>-0.27655158875000946</v>
      </c>
      <c r="AI1164" s="2">
        <f t="shared" si="319"/>
        <v>6.2016041955626902</v>
      </c>
      <c r="AJ1164">
        <f t="shared" si="311"/>
        <v>-1.3827579437500473E-2</v>
      </c>
    </row>
    <row r="1165" spans="27:36" x14ac:dyDescent="0.25">
      <c r="AA1165" s="2">
        <f t="shared" si="312"/>
        <v>57.84999999999885</v>
      </c>
      <c r="AB1165" s="91">
        <f t="shared" si="313"/>
        <v>5.4457938219891613</v>
      </c>
      <c r="AC1165" s="91">
        <f t="shared" si="314"/>
        <v>-0.27807469109945793</v>
      </c>
      <c r="AD1165" s="91">
        <f t="shared" si="315"/>
        <v>5.431890087434188</v>
      </c>
      <c r="AF1165" s="2">
        <f t="shared" si="316"/>
        <v>57.84999999999885</v>
      </c>
      <c r="AG1165" s="90">
        <f t="shared" si="317"/>
        <v>6.2016041955626902</v>
      </c>
      <c r="AH1165" s="90">
        <f t="shared" si="318"/>
        <v>-0.27586520977813445</v>
      </c>
      <c r="AI1165" s="2">
        <f t="shared" si="319"/>
        <v>6.1878109350737835</v>
      </c>
      <c r="AJ1165">
        <f t="shared" si="311"/>
        <v>-1.3793260488906722E-2</v>
      </c>
    </row>
    <row r="1166" spans="27:36" x14ac:dyDescent="0.25">
      <c r="AA1166" s="2">
        <f t="shared" si="312"/>
        <v>57.899999999998847</v>
      </c>
      <c r="AB1166" s="91">
        <f t="shared" si="313"/>
        <v>5.431890087434188</v>
      </c>
      <c r="AC1166" s="91">
        <f t="shared" si="314"/>
        <v>-0.27738450437170931</v>
      </c>
      <c r="AD1166" s="91">
        <f t="shared" si="315"/>
        <v>5.4180208622156023</v>
      </c>
      <c r="AF1166" s="2">
        <f t="shared" si="316"/>
        <v>57.899999999998847</v>
      </c>
      <c r="AG1166" s="90">
        <f t="shared" si="317"/>
        <v>6.1878109350737835</v>
      </c>
      <c r="AH1166" s="90">
        <f t="shared" si="318"/>
        <v>-0.27518054675368914</v>
      </c>
      <c r="AI1166" s="2">
        <f t="shared" si="319"/>
        <v>6.1740519077360991</v>
      </c>
      <c r="AJ1166">
        <f t="shared" si="311"/>
        <v>-1.3759027337684457E-2</v>
      </c>
    </row>
    <row r="1167" spans="27:36" x14ac:dyDescent="0.25">
      <c r="AA1167" s="2">
        <f t="shared" si="312"/>
        <v>57.949999999998845</v>
      </c>
      <c r="AB1167" s="91">
        <f t="shared" si="313"/>
        <v>5.4180208622156023</v>
      </c>
      <c r="AC1167" s="91">
        <f t="shared" si="314"/>
        <v>-0.27669604311078</v>
      </c>
      <c r="AD1167" s="91">
        <f t="shared" si="315"/>
        <v>5.4041860600600637</v>
      </c>
      <c r="AF1167" s="2">
        <f t="shared" si="316"/>
        <v>57.949999999998845</v>
      </c>
      <c r="AG1167" s="90">
        <f t="shared" si="317"/>
        <v>6.1740519077360991</v>
      </c>
      <c r="AH1167" s="90">
        <f t="shared" si="318"/>
        <v>-0.2744975953868049</v>
      </c>
      <c r="AI1167" s="2">
        <f t="shared" si="319"/>
        <v>6.1603270279667592</v>
      </c>
      <c r="AJ1167">
        <f t="shared" si="311"/>
        <v>-1.3724879769340247E-2</v>
      </c>
    </row>
    <row r="1168" spans="27:36" x14ac:dyDescent="0.25">
      <c r="AA1168" s="2">
        <f t="shared" si="312"/>
        <v>57.999999999998842</v>
      </c>
      <c r="AB1168" s="91">
        <f t="shared" si="313"/>
        <v>5.4041860600600637</v>
      </c>
      <c r="AC1168" s="91">
        <f t="shared" si="314"/>
        <v>-0.27600930300300308</v>
      </c>
      <c r="AD1168" s="91">
        <f t="shared" si="315"/>
        <v>5.3903855949099135</v>
      </c>
      <c r="AF1168" s="2">
        <f t="shared" si="316"/>
        <v>57.999999999998842</v>
      </c>
      <c r="AG1168" s="90">
        <f t="shared" si="317"/>
        <v>6.1603270279667592</v>
      </c>
      <c r="AH1168" s="90">
        <f t="shared" si="318"/>
        <v>-0.27381635139833788</v>
      </c>
      <c r="AI1168" s="2">
        <f t="shared" si="319"/>
        <v>6.1466362103968422</v>
      </c>
      <c r="AJ1168">
        <f t="shared" si="311"/>
        <v>-1.3690817569916894E-2</v>
      </c>
    </row>
    <row r="1169" spans="27:36" x14ac:dyDescent="0.25">
      <c r="AA1169" s="2">
        <f t="shared" si="312"/>
        <v>58.049999999998839</v>
      </c>
      <c r="AB1169" s="91">
        <f t="shared" si="313"/>
        <v>5.3903855949099135</v>
      </c>
      <c r="AC1169" s="91">
        <f t="shared" si="314"/>
        <v>-0.27532427974549556</v>
      </c>
      <c r="AD1169" s="91">
        <f t="shared" si="315"/>
        <v>5.376619380922639</v>
      </c>
      <c r="AF1169" s="2">
        <f t="shared" si="316"/>
        <v>58.049999999998839</v>
      </c>
      <c r="AG1169" s="90">
        <f t="shared" si="317"/>
        <v>6.1466362103968422</v>
      </c>
      <c r="AH1169" s="90">
        <f t="shared" si="318"/>
        <v>-0.27313681051984207</v>
      </c>
      <c r="AI1169" s="2">
        <f t="shared" si="319"/>
        <v>6.1329793698708501</v>
      </c>
      <c r="AJ1169">
        <f t="shared" si="311"/>
        <v>-1.3656840525992104E-2</v>
      </c>
    </row>
    <row r="1170" spans="27:36" x14ac:dyDescent="0.25">
      <c r="AA1170" s="2">
        <f t="shared" si="312"/>
        <v>58.099999999998836</v>
      </c>
      <c r="AB1170" s="91">
        <f t="shared" si="313"/>
        <v>5.376619380922639</v>
      </c>
      <c r="AC1170" s="91">
        <f t="shared" si="314"/>
        <v>-0.27464096904613183</v>
      </c>
      <c r="AD1170" s="91">
        <f t="shared" si="315"/>
        <v>5.3628873324703328</v>
      </c>
      <c r="AF1170" s="2">
        <f t="shared" si="316"/>
        <v>58.099999999998836</v>
      </c>
      <c r="AG1170" s="90">
        <f t="shared" si="317"/>
        <v>6.1329793698708501</v>
      </c>
      <c r="AH1170" s="90">
        <f t="shared" si="318"/>
        <v>-0.2724589684935424</v>
      </c>
      <c r="AI1170" s="2">
        <f t="shared" si="319"/>
        <v>6.1193564214461729</v>
      </c>
      <c r="AJ1170">
        <f t="shared" si="311"/>
        <v>-1.3622948424677121E-2</v>
      </c>
    </row>
    <row r="1171" spans="27:36" x14ac:dyDescent="0.25">
      <c r="AA1171" s="2">
        <f t="shared" si="312"/>
        <v>58.149999999998833</v>
      </c>
      <c r="AB1171" s="91">
        <f t="shared" si="313"/>
        <v>5.3628873324703328</v>
      </c>
      <c r="AC1171" s="91">
        <f t="shared" si="314"/>
        <v>-0.27395936662351655</v>
      </c>
      <c r="AD1171" s="91">
        <f t="shared" si="315"/>
        <v>5.349189364139157</v>
      </c>
      <c r="AF1171" s="2">
        <f t="shared" si="316"/>
        <v>58.149999999998833</v>
      </c>
      <c r="AG1171" s="90">
        <f t="shared" si="317"/>
        <v>6.1193564214461729</v>
      </c>
      <c r="AH1171" s="90">
        <f t="shared" si="318"/>
        <v>-0.27178282107230861</v>
      </c>
      <c r="AI1171" s="2">
        <f t="shared" si="319"/>
        <v>6.1057672803925573</v>
      </c>
      <c r="AJ1171">
        <f t="shared" si="311"/>
        <v>-1.3589141053615431E-2</v>
      </c>
    </row>
    <row r="1172" spans="27:36" x14ac:dyDescent="0.25">
      <c r="AA1172" s="2">
        <f t="shared" si="312"/>
        <v>58.19999999999883</v>
      </c>
      <c r="AB1172" s="91">
        <f t="shared" si="313"/>
        <v>5.349189364139157</v>
      </c>
      <c r="AC1172" s="91">
        <f t="shared" si="314"/>
        <v>-0.27327946820695775</v>
      </c>
      <c r="AD1172" s="91">
        <f t="shared" si="315"/>
        <v>5.3355253907288089</v>
      </c>
      <c r="AF1172" s="2">
        <f t="shared" si="316"/>
        <v>58.19999999999883</v>
      </c>
      <c r="AG1172" s="90">
        <f t="shared" si="317"/>
        <v>6.1057672803925573</v>
      </c>
      <c r="AH1172" s="90">
        <f t="shared" si="318"/>
        <v>-0.27110836401962779</v>
      </c>
      <c r="AI1172" s="2">
        <f t="shared" si="319"/>
        <v>6.0922118621915757</v>
      </c>
      <c r="AJ1172">
        <f t="shared" si="311"/>
        <v>-1.3555418200981391E-2</v>
      </c>
    </row>
    <row r="1173" spans="27:36" x14ac:dyDescent="0.25">
      <c r="AA1173" s="2">
        <f t="shared" si="312"/>
        <v>58.249999999998828</v>
      </c>
      <c r="AB1173" s="91">
        <f t="shared" si="313"/>
        <v>5.3355253907288089</v>
      </c>
      <c r="AC1173" s="91">
        <f t="shared" si="314"/>
        <v>-0.27260126953644032</v>
      </c>
      <c r="AD1173" s="91">
        <f t="shared" si="315"/>
        <v>5.3218953272519869</v>
      </c>
      <c r="AF1173" s="2">
        <f t="shared" si="316"/>
        <v>58.249999999998828</v>
      </c>
      <c r="AG1173" s="90">
        <f t="shared" si="317"/>
        <v>6.0922118621915757</v>
      </c>
      <c r="AH1173" s="90">
        <f t="shared" si="318"/>
        <v>-0.27043559310957871</v>
      </c>
      <c r="AI1173" s="2">
        <f t="shared" si="319"/>
        <v>6.078690082536097</v>
      </c>
      <c r="AJ1173">
        <f t="shared" si="311"/>
        <v>-1.3521779655478936E-2</v>
      </c>
    </row>
    <row r="1174" spans="27:36" x14ac:dyDescent="0.25">
      <c r="AA1174" s="2">
        <f t="shared" si="312"/>
        <v>58.299999999998825</v>
      </c>
      <c r="AB1174" s="91">
        <f t="shared" si="313"/>
        <v>5.3218953272519869</v>
      </c>
      <c r="AC1174" s="91">
        <f t="shared" si="314"/>
        <v>-0.27192476636259927</v>
      </c>
      <c r="AD1174" s="91">
        <f t="shared" si="315"/>
        <v>5.3082990889338566</v>
      </c>
      <c r="AF1174" s="2">
        <f t="shared" si="316"/>
        <v>58.299999999998825</v>
      </c>
      <c r="AG1174" s="90">
        <f t="shared" si="317"/>
        <v>6.078690082536097</v>
      </c>
      <c r="AH1174" s="90">
        <f t="shared" si="318"/>
        <v>-0.2697645041268048</v>
      </c>
      <c r="AI1174" s="2">
        <f t="shared" si="319"/>
        <v>6.0652018573297566</v>
      </c>
      <c r="AJ1174">
        <f t="shared" si="311"/>
        <v>-1.3488225206340241E-2</v>
      </c>
    </row>
    <row r="1175" spans="27:36" x14ac:dyDescent="0.25">
      <c r="AA1175" s="2">
        <f t="shared" si="312"/>
        <v>58.349999999998822</v>
      </c>
      <c r="AB1175" s="91">
        <f t="shared" si="313"/>
        <v>5.3082990889338566</v>
      </c>
      <c r="AC1175" s="91">
        <f t="shared" si="314"/>
        <v>-0.2712499544466927</v>
      </c>
      <c r="AD1175" s="91">
        <f t="shared" si="315"/>
        <v>5.2947365912115218</v>
      </c>
      <c r="AF1175" s="2">
        <f t="shared" si="316"/>
        <v>58.349999999998822</v>
      </c>
      <c r="AG1175" s="90">
        <f t="shared" si="317"/>
        <v>6.0652018573297566</v>
      </c>
      <c r="AH1175" s="90">
        <f t="shared" si="318"/>
        <v>-0.26909509286648775</v>
      </c>
      <c r="AI1175" s="2">
        <f t="shared" si="319"/>
        <v>6.0517471026864325</v>
      </c>
      <c r="AJ1175">
        <f t="shared" si="311"/>
        <v>-1.3454754643324388E-2</v>
      </c>
    </row>
    <row r="1176" spans="27:36" x14ac:dyDescent="0.25">
      <c r="AA1176" s="2">
        <f t="shared" si="312"/>
        <v>58.399999999998819</v>
      </c>
      <c r="AB1176" s="91">
        <f t="shared" si="313"/>
        <v>5.2947365912115218</v>
      </c>
      <c r="AC1176" s="91">
        <f t="shared" si="314"/>
        <v>-0.27057682956057599</v>
      </c>
      <c r="AD1176" s="91">
        <f t="shared" si="315"/>
        <v>5.2812077497334933</v>
      </c>
      <c r="AF1176" s="2">
        <f t="shared" si="316"/>
        <v>58.399999999998819</v>
      </c>
      <c r="AG1176" s="90">
        <f t="shared" si="317"/>
        <v>6.0517471026864325</v>
      </c>
      <c r="AH1176" s="90">
        <f t="shared" si="318"/>
        <v>-0.26842735513432159</v>
      </c>
      <c r="AI1176" s="2">
        <f t="shared" si="319"/>
        <v>6.0383257349297166</v>
      </c>
      <c r="AJ1176">
        <f t="shared" si="311"/>
        <v>-1.342136775671608E-2</v>
      </c>
    </row>
    <row r="1177" spans="27:36" x14ac:dyDescent="0.25">
      <c r="AA1177" s="2">
        <f t="shared" si="312"/>
        <v>58.449999999998816</v>
      </c>
      <c r="AB1177" s="91">
        <f t="shared" si="313"/>
        <v>5.2812077497334933</v>
      </c>
      <c r="AC1177" s="91">
        <f t="shared" si="314"/>
        <v>-0.26990538748667453</v>
      </c>
      <c r="AD1177" s="91">
        <f t="shared" si="315"/>
        <v>5.26771248035916</v>
      </c>
      <c r="AF1177" s="2">
        <f t="shared" si="316"/>
        <v>58.449999999998816</v>
      </c>
      <c r="AG1177" s="90">
        <f t="shared" si="317"/>
        <v>6.0383257349297166</v>
      </c>
      <c r="AH1177" s="90">
        <f t="shared" si="318"/>
        <v>-0.26776128674648575</v>
      </c>
      <c r="AI1177" s="2">
        <f t="shared" si="319"/>
        <v>6.0249376705923927</v>
      </c>
      <c r="AJ1177">
        <f t="shared" si="311"/>
        <v>-1.3388064337324288E-2</v>
      </c>
    </row>
    <row r="1178" spans="27:36" x14ac:dyDescent="0.25">
      <c r="AA1178" s="2">
        <f t="shared" si="312"/>
        <v>58.499999999998813</v>
      </c>
      <c r="AB1178" s="91">
        <f t="shared" si="313"/>
        <v>5.26771248035916</v>
      </c>
      <c r="AC1178" s="91">
        <f t="shared" si="314"/>
        <v>-0.26923562401795786</v>
      </c>
      <c r="AD1178" s="91">
        <f t="shared" si="315"/>
        <v>5.2542506991582618</v>
      </c>
      <c r="AF1178" s="2">
        <f t="shared" si="316"/>
        <v>58.499999999998813</v>
      </c>
      <c r="AG1178" s="90">
        <f t="shared" si="317"/>
        <v>6.0249376705923927</v>
      </c>
      <c r="AH1178" s="90">
        <f t="shared" si="318"/>
        <v>-0.26709688352961952</v>
      </c>
      <c r="AI1178" s="2">
        <f t="shared" si="319"/>
        <v>6.0115828264159115</v>
      </c>
      <c r="AJ1178">
        <f t="shared" si="311"/>
        <v>-1.3354844176480977E-2</v>
      </c>
    </row>
    <row r="1179" spans="27:36" x14ac:dyDescent="0.25">
      <c r="AA1179" s="2">
        <f t="shared" si="312"/>
        <v>58.549999999998811</v>
      </c>
      <c r="AB1179" s="91">
        <f t="shared" si="313"/>
        <v>5.2542506991582618</v>
      </c>
      <c r="AC1179" s="91">
        <f t="shared" si="314"/>
        <v>-0.26856753495791297</v>
      </c>
      <c r="AD1179" s="91">
        <f t="shared" si="315"/>
        <v>5.2408223224103665</v>
      </c>
      <c r="AF1179" s="2">
        <f t="shared" si="316"/>
        <v>58.549999999998811</v>
      </c>
      <c r="AG1179" s="90">
        <f t="shared" si="317"/>
        <v>6.0115828264159115</v>
      </c>
      <c r="AH1179" s="90">
        <f t="shared" si="318"/>
        <v>-0.26643414132079551</v>
      </c>
      <c r="AI1179" s="2">
        <f t="shared" si="319"/>
        <v>5.9982611193498716</v>
      </c>
      <c r="AJ1179">
        <f t="shared" si="311"/>
        <v>-1.3321707066039776E-2</v>
      </c>
    </row>
    <row r="1180" spans="27:36" x14ac:dyDescent="0.25">
      <c r="AA1180" s="2">
        <f t="shared" si="312"/>
        <v>58.599999999998808</v>
      </c>
      <c r="AB1180" s="91">
        <f t="shared" si="313"/>
        <v>5.2408223224103665</v>
      </c>
      <c r="AC1180" s="91">
        <f t="shared" si="314"/>
        <v>-0.2679011161205182</v>
      </c>
      <c r="AD1180" s="91">
        <f t="shared" si="315"/>
        <v>5.2274272666043409</v>
      </c>
      <c r="AF1180" s="2">
        <f t="shared" si="316"/>
        <v>58.599999999998808</v>
      </c>
      <c r="AG1180" s="90">
        <f t="shared" si="317"/>
        <v>5.9982611193498716</v>
      </c>
      <c r="AH1180" s="90">
        <f t="shared" si="318"/>
        <v>-0.26577305596749351</v>
      </c>
      <c r="AI1180" s="2">
        <f t="shared" si="319"/>
        <v>5.984972466551497</v>
      </c>
      <c r="AJ1180">
        <f t="shared" si="311"/>
        <v>-1.3288652798374677E-2</v>
      </c>
    </row>
    <row r="1181" spans="27:36" x14ac:dyDescent="0.25">
      <c r="AA1181" s="2">
        <f t="shared" si="312"/>
        <v>58.649999999998805</v>
      </c>
      <c r="AB1181" s="91">
        <f t="shared" si="313"/>
        <v>5.2274272666043409</v>
      </c>
      <c r="AC1181" s="91">
        <f t="shared" si="314"/>
        <v>-0.26723636333021694</v>
      </c>
      <c r="AD1181" s="91">
        <f t="shared" si="315"/>
        <v>5.2140654484378297</v>
      </c>
      <c r="AF1181" s="2">
        <f t="shared" si="316"/>
        <v>58.649999999998805</v>
      </c>
      <c r="AG1181" s="90">
        <f t="shared" si="317"/>
        <v>5.984972466551497</v>
      </c>
      <c r="AH1181" s="90">
        <f t="shared" si="318"/>
        <v>-0.26511362332757477</v>
      </c>
      <c r="AI1181" s="2">
        <f t="shared" si="319"/>
        <v>5.9717167853851185</v>
      </c>
      <c r="AJ1181">
        <f t="shared" si="311"/>
        <v>-1.3255681166378739E-2</v>
      </c>
    </row>
    <row r="1182" spans="27:36" x14ac:dyDescent="0.25">
      <c r="AA1182" s="2">
        <f t="shared" si="312"/>
        <v>58.699999999998802</v>
      </c>
      <c r="AB1182" s="91">
        <f t="shared" si="313"/>
        <v>5.2140654484378297</v>
      </c>
      <c r="AC1182" s="91">
        <f t="shared" si="314"/>
        <v>-0.26657327242189138</v>
      </c>
      <c r="AD1182" s="91">
        <f t="shared" si="315"/>
        <v>5.2007367848167352</v>
      </c>
      <c r="AF1182" s="2">
        <f t="shared" si="316"/>
        <v>58.699999999998802</v>
      </c>
      <c r="AG1182" s="90">
        <f t="shared" si="317"/>
        <v>5.9717167853851185</v>
      </c>
      <c r="AH1182" s="90">
        <f t="shared" si="318"/>
        <v>-0.26445583926925581</v>
      </c>
      <c r="AI1182" s="2">
        <f t="shared" si="319"/>
        <v>5.9584939934216559</v>
      </c>
      <c r="AJ1182">
        <f t="shared" si="311"/>
        <v>-1.3222791963462792E-2</v>
      </c>
    </row>
    <row r="1183" spans="27:36" x14ac:dyDescent="0.25">
      <c r="AA1183" s="2">
        <f t="shared" si="312"/>
        <v>58.749999999998799</v>
      </c>
      <c r="AB1183" s="91">
        <f t="shared" si="313"/>
        <v>5.2007367848167352</v>
      </c>
      <c r="AC1183" s="91">
        <f t="shared" si="314"/>
        <v>-0.26591183924083661</v>
      </c>
      <c r="AD1183" s="91">
        <f t="shared" si="315"/>
        <v>5.1874411928546937</v>
      </c>
      <c r="AF1183" s="2">
        <f t="shared" si="316"/>
        <v>58.749999999998799</v>
      </c>
      <c r="AG1183" s="90">
        <f t="shared" si="317"/>
        <v>5.9584939934216559</v>
      </c>
      <c r="AH1183" s="90">
        <f t="shared" si="318"/>
        <v>-0.26379969967108274</v>
      </c>
      <c r="AI1183" s="2">
        <f t="shared" si="319"/>
        <v>5.9453040084381019</v>
      </c>
      <c r="AJ1183">
        <f t="shared" si="311"/>
        <v>-1.3189984983554138E-2</v>
      </c>
    </row>
    <row r="1184" spans="27:36" x14ac:dyDescent="0.25">
      <c r="AA1184" s="2">
        <f t="shared" si="312"/>
        <v>58.799999999998796</v>
      </c>
      <c r="AB1184" s="91">
        <f t="shared" si="313"/>
        <v>5.1874411928546937</v>
      </c>
      <c r="AC1184" s="91">
        <f t="shared" si="314"/>
        <v>-0.26525205964273457</v>
      </c>
      <c r="AD1184" s="91">
        <f t="shared" si="315"/>
        <v>5.1741785898725574</v>
      </c>
      <c r="AF1184" s="2">
        <f t="shared" si="316"/>
        <v>58.799999999998796</v>
      </c>
      <c r="AG1184" s="90">
        <f t="shared" si="317"/>
        <v>5.9453040084381019</v>
      </c>
      <c r="AH1184" s="90">
        <f t="shared" si="318"/>
        <v>-0.26314520042190503</v>
      </c>
      <c r="AI1184" s="2">
        <f t="shared" si="319"/>
        <v>5.932146748417007</v>
      </c>
      <c r="AJ1184">
        <f t="shared" si="311"/>
        <v>-1.3157260021095253E-2</v>
      </c>
    </row>
    <row r="1185" spans="27:36" x14ac:dyDescent="0.25">
      <c r="AA1185" s="2">
        <f t="shared" si="312"/>
        <v>58.849999999998793</v>
      </c>
      <c r="AB1185" s="91">
        <f t="shared" si="313"/>
        <v>5.1741785898725574</v>
      </c>
      <c r="AC1185" s="91">
        <f t="shared" si="314"/>
        <v>-0.26459392949362776</v>
      </c>
      <c r="AD1185" s="91">
        <f t="shared" si="315"/>
        <v>5.160948893397876</v>
      </c>
      <c r="AF1185" s="2">
        <f t="shared" si="316"/>
        <v>58.849999999998793</v>
      </c>
      <c r="AG1185" s="90">
        <f t="shared" si="317"/>
        <v>5.932146748417007</v>
      </c>
      <c r="AH1185" s="90">
        <f t="shared" si="318"/>
        <v>-0.26249233742085026</v>
      </c>
      <c r="AI1185" s="2">
        <f t="shared" si="319"/>
        <v>5.9190221315459643</v>
      </c>
      <c r="AJ1185">
        <f t="shared" si="311"/>
        <v>-1.3124616871042515E-2</v>
      </c>
    </row>
    <row r="1186" spans="27:36" x14ac:dyDescent="0.25">
      <c r="AA1186" s="2">
        <f t="shared" si="312"/>
        <v>58.899999999998791</v>
      </c>
      <c r="AB1186" s="91">
        <f t="shared" si="313"/>
        <v>5.160948893397876</v>
      </c>
      <c r="AC1186" s="91">
        <f t="shared" si="314"/>
        <v>-0.26393744466989372</v>
      </c>
      <c r="AD1186" s="91">
        <f t="shared" si="315"/>
        <v>5.147752021164381</v>
      </c>
      <c r="AF1186" s="2">
        <f t="shared" si="316"/>
        <v>58.899999999998791</v>
      </c>
      <c r="AG1186" s="90">
        <f t="shared" si="317"/>
        <v>5.9190221315459643</v>
      </c>
      <c r="AH1186" s="90">
        <f t="shared" si="318"/>
        <v>-0.26184110657729814</v>
      </c>
      <c r="AI1186" s="2">
        <f t="shared" si="319"/>
        <v>5.9059300762170999</v>
      </c>
      <c r="AJ1186">
        <f t="shared" si="311"/>
        <v>-1.3092055328864908E-2</v>
      </c>
    </row>
    <row r="1187" spans="27:36" x14ac:dyDescent="0.25">
      <c r="AA1187" s="2">
        <f t="shared" si="312"/>
        <v>58.949999999998788</v>
      </c>
      <c r="AB1187" s="91">
        <f t="shared" si="313"/>
        <v>5.147752021164381</v>
      </c>
      <c r="AC1187" s="91">
        <f t="shared" si="314"/>
        <v>-0.26328260105821893</v>
      </c>
      <c r="AD1187" s="91">
        <f t="shared" si="315"/>
        <v>5.1345878911114697</v>
      </c>
      <c r="AF1187" s="2">
        <f t="shared" si="316"/>
        <v>58.949999999998788</v>
      </c>
      <c r="AG1187" s="90">
        <f t="shared" si="317"/>
        <v>5.9059300762170999</v>
      </c>
      <c r="AH1187" s="90">
        <f t="shared" si="318"/>
        <v>-0.26119150381085487</v>
      </c>
      <c r="AI1187" s="2">
        <f t="shared" si="319"/>
        <v>5.8928705010265574</v>
      </c>
      <c r="AJ1187">
        <f t="shared" si="311"/>
        <v>-1.3059575190542745E-2</v>
      </c>
    </row>
    <row r="1188" spans="27:36" x14ac:dyDescent="0.25">
      <c r="AA1188" s="2">
        <f t="shared" si="312"/>
        <v>58.999999999998785</v>
      </c>
      <c r="AB1188" s="91">
        <f t="shared" si="313"/>
        <v>5.1345878911114697</v>
      </c>
      <c r="AC1188" s="91">
        <f t="shared" si="314"/>
        <v>-0.26262939455557338</v>
      </c>
      <c r="AD1188" s="91">
        <f t="shared" si="315"/>
        <v>5.1214564213836908</v>
      </c>
      <c r="AF1188" s="2">
        <f t="shared" si="316"/>
        <v>58.999999999998785</v>
      </c>
      <c r="AG1188" s="90">
        <f t="shared" si="317"/>
        <v>5.8928705010265574</v>
      </c>
      <c r="AH1188" s="90">
        <f t="shared" si="318"/>
        <v>-0.26054352505132783</v>
      </c>
      <c r="AI1188" s="2">
        <f t="shared" si="319"/>
        <v>5.879843324773991</v>
      </c>
      <c r="AJ1188">
        <f t="shared" si="311"/>
        <v>-1.3027176252566393E-2</v>
      </c>
    </row>
    <row r="1189" spans="27:36" x14ac:dyDescent="0.25">
      <c r="AA1189" s="2">
        <f t="shared" si="312"/>
        <v>59.049999999998782</v>
      </c>
      <c r="AB1189" s="91">
        <f t="shared" si="313"/>
        <v>5.1214564213836908</v>
      </c>
      <c r="AC1189" s="91">
        <f t="shared" si="314"/>
        <v>-0.26197782106918444</v>
      </c>
      <c r="AD1189" s="91">
        <f t="shared" si="315"/>
        <v>5.108357530330232</v>
      </c>
      <c r="AF1189" s="2">
        <f t="shared" si="316"/>
        <v>59.049999999998782</v>
      </c>
      <c r="AG1189" s="90">
        <f t="shared" si="317"/>
        <v>5.879843324773991</v>
      </c>
      <c r="AH1189" s="90">
        <f t="shared" si="318"/>
        <v>-0.25989716623869946</v>
      </c>
      <c r="AI1189" s="2">
        <f t="shared" si="319"/>
        <v>5.8668484664620557</v>
      </c>
      <c r="AJ1189">
        <f t="shared" si="311"/>
        <v>-1.2994858311934974E-2</v>
      </c>
    </row>
    <row r="1190" spans="27:36" x14ac:dyDescent="0.25">
      <c r="AA1190" s="2">
        <f t="shared" si="312"/>
        <v>59.099999999998779</v>
      </c>
      <c r="AB1190" s="91">
        <f t="shared" si="313"/>
        <v>5.108357530330232</v>
      </c>
      <c r="AC1190" s="91">
        <f t="shared" si="314"/>
        <v>-0.26132787651651146</v>
      </c>
      <c r="AD1190" s="91">
        <f t="shared" si="315"/>
        <v>5.0952911365044065</v>
      </c>
      <c r="AF1190" s="2">
        <f t="shared" si="316"/>
        <v>59.099999999998779</v>
      </c>
      <c r="AG1190" s="90">
        <f t="shared" si="317"/>
        <v>5.8668484664620557</v>
      </c>
      <c r="AH1190" s="90">
        <f t="shared" si="318"/>
        <v>-0.25925242332310267</v>
      </c>
      <c r="AI1190" s="2">
        <f t="shared" si="319"/>
        <v>5.8538858452959008</v>
      </c>
      <c r="AJ1190">
        <f t="shared" si="311"/>
        <v>-1.2962621166155134E-2</v>
      </c>
    </row>
    <row r="1191" spans="27:36" x14ac:dyDescent="0.25">
      <c r="AA1191" s="2">
        <f t="shared" si="312"/>
        <v>59.149999999998776</v>
      </c>
      <c r="AB1191" s="91">
        <f t="shared" si="313"/>
        <v>5.0952911365044065</v>
      </c>
      <c r="AC1191" s="91">
        <f t="shared" si="314"/>
        <v>-0.2606795568252202</v>
      </c>
      <c r="AD1191" s="91">
        <f t="shared" si="315"/>
        <v>5.0822571586631451</v>
      </c>
      <c r="AF1191" s="2">
        <f t="shared" si="316"/>
        <v>59.149999999998776</v>
      </c>
      <c r="AG1191" s="90">
        <f t="shared" si="317"/>
        <v>5.8538858452959008</v>
      </c>
      <c r="AH1191" s="90">
        <f t="shared" si="318"/>
        <v>-0.25860929226479495</v>
      </c>
      <c r="AI1191" s="2">
        <f t="shared" si="319"/>
        <v>5.8409553806826615</v>
      </c>
      <c r="AJ1191">
        <f t="shared" si="311"/>
        <v>-1.2930464613239748E-2</v>
      </c>
    </row>
    <row r="1192" spans="27:36" x14ac:dyDescent="0.25">
      <c r="AA1192" s="2">
        <f t="shared" si="312"/>
        <v>59.199999999998774</v>
      </c>
      <c r="AB1192" s="91">
        <f t="shared" si="313"/>
        <v>5.0822571586631451</v>
      </c>
      <c r="AC1192" s="91">
        <f t="shared" si="314"/>
        <v>-0.26003285793315711</v>
      </c>
      <c r="AD1192" s="91">
        <f t="shared" si="315"/>
        <v>5.0692555157664874</v>
      </c>
      <c r="AF1192" s="2">
        <f t="shared" si="316"/>
        <v>59.199999999998774</v>
      </c>
      <c r="AG1192" s="90">
        <f t="shared" si="317"/>
        <v>5.8409553806826615</v>
      </c>
      <c r="AH1192" s="90">
        <f t="shared" si="318"/>
        <v>-0.25796776903413299</v>
      </c>
      <c r="AI1192" s="2">
        <f t="shared" si="319"/>
        <v>5.8280569922309553</v>
      </c>
      <c r="AJ1192">
        <f t="shared" si="311"/>
        <v>-1.289838845170665E-2</v>
      </c>
    </row>
    <row r="1193" spans="27:36" x14ac:dyDescent="0.25">
      <c r="AA1193" s="2">
        <f t="shared" si="312"/>
        <v>59.249999999998771</v>
      </c>
      <c r="AB1193" s="91">
        <f t="shared" si="313"/>
        <v>5.0692555157664874</v>
      </c>
      <c r="AC1193" s="91">
        <f t="shared" si="314"/>
        <v>-0.25938777578832428</v>
      </c>
      <c r="AD1193" s="91">
        <f t="shared" si="315"/>
        <v>5.0562861269770716</v>
      </c>
      <c r="AF1193" s="2">
        <f t="shared" si="316"/>
        <v>59.249999999998771</v>
      </c>
      <c r="AG1193" s="90">
        <f t="shared" si="317"/>
        <v>5.8280569922309553</v>
      </c>
      <c r="AH1193" s="90">
        <f t="shared" si="318"/>
        <v>-0.2573278496115477</v>
      </c>
      <c r="AI1193" s="2">
        <f t="shared" si="319"/>
        <v>5.8151905997503777</v>
      </c>
      <c r="AJ1193">
        <f t="shared" si="311"/>
        <v>-1.2866392480577386E-2</v>
      </c>
    </row>
    <row r="1194" spans="27:36" x14ac:dyDescent="0.25">
      <c r="AA1194" s="2">
        <f t="shared" si="312"/>
        <v>59.299999999998768</v>
      </c>
      <c r="AB1194" s="91">
        <f t="shared" si="313"/>
        <v>5.0562861269770716</v>
      </c>
      <c r="AC1194" s="91">
        <f t="shared" si="314"/>
        <v>-0.25874430634885348</v>
      </c>
      <c r="AD1194" s="91">
        <f t="shared" si="315"/>
        <v>5.0433489116596286</v>
      </c>
      <c r="AF1194" s="2">
        <f t="shared" si="316"/>
        <v>59.299999999998768</v>
      </c>
      <c r="AG1194" s="90">
        <f t="shared" si="317"/>
        <v>5.8151905997503777</v>
      </c>
      <c r="AH1194" s="90">
        <f t="shared" si="318"/>
        <v>-0.25668952998751882</v>
      </c>
      <c r="AI1194" s="2">
        <f t="shared" si="319"/>
        <v>5.8023561232510019</v>
      </c>
      <c r="AJ1194">
        <f t="shared" si="311"/>
        <v>-1.2834476499375941E-2</v>
      </c>
    </row>
    <row r="1195" spans="27:36" x14ac:dyDescent="0.25">
      <c r="AA1195" s="2">
        <f t="shared" si="312"/>
        <v>59.349999999998765</v>
      </c>
      <c r="AB1195" s="91">
        <f t="shared" si="313"/>
        <v>5.0433489116596286</v>
      </c>
      <c r="AC1195" s="91">
        <f t="shared" si="314"/>
        <v>-0.25810244558298129</v>
      </c>
      <c r="AD1195" s="91">
        <f t="shared" si="315"/>
        <v>5.0304437893804792</v>
      </c>
      <c r="AF1195" s="2">
        <f t="shared" si="316"/>
        <v>59.349999999998765</v>
      </c>
      <c r="AG1195" s="90">
        <f t="shared" si="317"/>
        <v>5.8023561232510019</v>
      </c>
      <c r="AH1195" s="90">
        <f t="shared" si="318"/>
        <v>-0.25605280616255</v>
      </c>
      <c r="AI1195" s="2">
        <f t="shared" si="319"/>
        <v>5.7895534829428748</v>
      </c>
      <c r="AJ1195">
        <f t="shared" si="311"/>
        <v>-1.28026403081275E-2</v>
      </c>
    </row>
    <row r="1196" spans="27:36" x14ac:dyDescent="0.25">
      <c r="AA1196" s="2">
        <f t="shared" si="312"/>
        <v>59.399999999998762</v>
      </c>
      <c r="AB1196" s="91">
        <f t="shared" si="313"/>
        <v>5.0304437893804792</v>
      </c>
      <c r="AC1196" s="91">
        <f t="shared" si="314"/>
        <v>-0.25746218946902388</v>
      </c>
      <c r="AD1196" s="91">
        <f t="shared" si="315"/>
        <v>5.0175706799070277</v>
      </c>
      <c r="AF1196" s="2">
        <f t="shared" si="316"/>
        <v>59.399999999998762</v>
      </c>
      <c r="AG1196" s="90">
        <f t="shared" si="317"/>
        <v>5.7895534829428748</v>
      </c>
      <c r="AH1196" s="90">
        <f t="shared" si="318"/>
        <v>-0.25541767414714361</v>
      </c>
      <c r="AI1196" s="2">
        <f t="shared" si="319"/>
        <v>5.776782599235518</v>
      </c>
      <c r="AJ1196">
        <f t="shared" si="311"/>
        <v>-1.2770883707357182E-2</v>
      </c>
    </row>
    <row r="1197" spans="27:36" x14ac:dyDescent="0.25">
      <c r="AA1197" s="2">
        <f t="shared" si="312"/>
        <v>59.449999999998759</v>
      </c>
      <c r="AB1197" s="91">
        <f t="shared" si="313"/>
        <v>5.0175706799070277</v>
      </c>
      <c r="AC1197" s="91">
        <f t="shared" si="314"/>
        <v>-0.25682353399535124</v>
      </c>
      <c r="AD1197" s="91">
        <f t="shared" si="315"/>
        <v>5.0047295032072601</v>
      </c>
      <c r="AF1197" s="2">
        <f t="shared" si="316"/>
        <v>59.449999999998759</v>
      </c>
      <c r="AG1197" s="90">
        <f t="shared" si="317"/>
        <v>5.776782599235518</v>
      </c>
      <c r="AH1197" s="90">
        <f t="shared" si="318"/>
        <v>-0.2547841299617758</v>
      </c>
      <c r="AI1197" s="2">
        <f t="shared" si="319"/>
        <v>5.7640433927374293</v>
      </c>
      <c r="AJ1197">
        <f t="shared" si="311"/>
        <v>-1.273920649808879E-2</v>
      </c>
    </row>
    <row r="1198" spans="27:36" x14ac:dyDescent="0.25">
      <c r="AA1198" s="2">
        <f t="shared" si="312"/>
        <v>59.499999999998757</v>
      </c>
      <c r="AB1198" s="91">
        <f t="shared" si="313"/>
        <v>5.0047295032072601</v>
      </c>
      <c r="AC1198" s="91">
        <f t="shared" si="314"/>
        <v>-0.25618647516036291</v>
      </c>
      <c r="AD1198" s="91">
        <f t="shared" si="315"/>
        <v>4.9919201794492416</v>
      </c>
      <c r="AF1198" s="2">
        <f t="shared" si="316"/>
        <v>59.499999999998757</v>
      </c>
      <c r="AG1198" s="90">
        <f t="shared" si="317"/>
        <v>5.7640433927374293</v>
      </c>
      <c r="AH1198" s="90">
        <f t="shared" si="318"/>
        <v>-0.25415216963687132</v>
      </c>
      <c r="AI1198" s="2">
        <f t="shared" si="319"/>
        <v>5.7513357842555859</v>
      </c>
      <c r="AJ1198">
        <f t="shared" si="311"/>
        <v>-1.2707608481843567E-2</v>
      </c>
    </row>
    <row r="1199" spans="27:36" x14ac:dyDescent="0.25">
      <c r="AA1199" s="2">
        <f t="shared" si="312"/>
        <v>59.549999999998754</v>
      </c>
      <c r="AB1199" s="91">
        <f t="shared" si="313"/>
        <v>4.9919201794492416</v>
      </c>
      <c r="AC1199" s="91">
        <f t="shared" si="314"/>
        <v>-0.25555100897246197</v>
      </c>
      <c r="AD1199" s="91">
        <f t="shared" si="315"/>
        <v>4.9791426290006182</v>
      </c>
      <c r="AF1199" s="2">
        <f t="shared" si="316"/>
        <v>59.549999999998754</v>
      </c>
      <c r="AG1199" s="90">
        <f t="shared" si="317"/>
        <v>5.7513357842555859</v>
      </c>
      <c r="AH1199" s="90">
        <f t="shared" si="318"/>
        <v>-0.25352178921277913</v>
      </c>
      <c r="AI1199" s="2">
        <f t="shared" si="319"/>
        <v>5.7386596947949471</v>
      </c>
      <c r="AJ1199">
        <f t="shared" si="311"/>
        <v>-1.2676089460638957E-2</v>
      </c>
    </row>
    <row r="1200" spans="27:36" x14ac:dyDescent="0.25">
      <c r="AA1200" s="2">
        <f t="shared" si="312"/>
        <v>59.599999999998751</v>
      </c>
      <c r="AB1200" s="91">
        <f t="shared" si="313"/>
        <v>4.9791426290006182</v>
      </c>
      <c r="AC1200" s="91">
        <f t="shared" si="314"/>
        <v>-0.25491713145003081</v>
      </c>
      <c r="AD1200" s="91">
        <f t="shared" si="315"/>
        <v>4.9663967724281166</v>
      </c>
      <c r="AF1200" s="2">
        <f t="shared" si="316"/>
        <v>59.599999999998751</v>
      </c>
      <c r="AG1200" s="90">
        <f t="shared" si="317"/>
        <v>5.7386596947949471</v>
      </c>
      <c r="AH1200" s="90">
        <f t="shared" si="318"/>
        <v>-0.25289298473974725</v>
      </c>
      <c r="AI1200" s="2">
        <f t="shared" si="319"/>
        <v>5.7260150455579595</v>
      </c>
      <c r="AJ1200">
        <f t="shared" si="311"/>
        <v>-1.2644649236987363E-2</v>
      </c>
    </row>
    <row r="1201" spans="27:36" x14ac:dyDescent="0.25">
      <c r="AA1201" s="2">
        <f t="shared" si="312"/>
        <v>59.649999999998748</v>
      </c>
      <c r="AB1201" s="91">
        <f t="shared" si="313"/>
        <v>4.9663967724281166</v>
      </c>
      <c r="AC1201" s="91">
        <f t="shared" si="314"/>
        <v>-0.25428483862140572</v>
      </c>
      <c r="AD1201" s="91">
        <f t="shared" si="315"/>
        <v>4.953682530497046</v>
      </c>
      <c r="AF1201" s="2">
        <f t="shared" si="316"/>
        <v>59.649999999998748</v>
      </c>
      <c r="AG1201" s="90">
        <f t="shared" si="317"/>
        <v>5.7260150455579595</v>
      </c>
      <c r="AH1201" s="90">
        <f t="shared" si="318"/>
        <v>-0.25226575227789783</v>
      </c>
      <c r="AI1201" s="2">
        <f t="shared" si="319"/>
        <v>5.713401757944065</v>
      </c>
      <c r="AJ1201">
        <f t="shared" si="311"/>
        <v>-1.2613287613894892E-2</v>
      </c>
    </row>
    <row r="1202" spans="27:36" x14ac:dyDescent="0.25">
      <c r="AA1202" s="2">
        <f t="shared" si="312"/>
        <v>59.699999999998745</v>
      </c>
      <c r="AB1202" s="91">
        <f t="shared" si="313"/>
        <v>4.953682530497046</v>
      </c>
      <c r="AC1202" s="91">
        <f t="shared" si="314"/>
        <v>-0.2536541265248522</v>
      </c>
      <c r="AD1202" s="91">
        <f t="shared" si="315"/>
        <v>4.9409998241708033</v>
      </c>
      <c r="AF1202" s="2">
        <f t="shared" si="316"/>
        <v>59.699999999998745</v>
      </c>
      <c r="AG1202" s="90">
        <f t="shared" si="317"/>
        <v>5.713401757944065</v>
      </c>
      <c r="AH1202" s="90">
        <f t="shared" si="318"/>
        <v>-0.25164008789720316</v>
      </c>
      <c r="AI1202" s="2">
        <f t="shared" si="319"/>
        <v>5.7008197535492044</v>
      </c>
      <c r="AJ1202">
        <f t="shared" si="311"/>
        <v>-1.2582004394860159E-2</v>
      </c>
    </row>
    <row r="1203" spans="27:36" x14ac:dyDescent="0.25">
      <c r="AA1203" s="2">
        <f t="shared" si="312"/>
        <v>59.749999999998742</v>
      </c>
      <c r="AB1203" s="91">
        <f t="shared" si="313"/>
        <v>4.9409998241708033</v>
      </c>
      <c r="AC1203" s="91">
        <f t="shared" si="314"/>
        <v>-0.25302499120854005</v>
      </c>
      <c r="AD1203" s="91">
        <f t="shared" si="315"/>
        <v>4.9283485746103759</v>
      </c>
      <c r="AF1203" s="2">
        <f t="shared" si="316"/>
        <v>59.749999999998742</v>
      </c>
      <c r="AG1203" s="90">
        <f t="shared" si="317"/>
        <v>5.7008197535492044</v>
      </c>
      <c r="AH1203" s="90">
        <f t="shared" si="318"/>
        <v>-0.25101598767746008</v>
      </c>
      <c r="AI1203" s="2">
        <f t="shared" si="319"/>
        <v>5.6882689541653315</v>
      </c>
      <c r="AJ1203">
        <f t="shared" si="311"/>
        <v>-1.2550799383873004E-2</v>
      </c>
    </row>
    <row r="1204" spans="27:36" x14ac:dyDescent="0.25">
      <c r="AA1204" s="2">
        <f t="shared" si="312"/>
        <v>59.799999999998739</v>
      </c>
      <c r="AB1204" s="91">
        <f t="shared" si="313"/>
        <v>4.9283485746103759</v>
      </c>
      <c r="AC1204" s="91">
        <f t="shared" si="314"/>
        <v>-0.25239742873051868</v>
      </c>
      <c r="AD1204" s="91">
        <f t="shared" si="315"/>
        <v>4.9157287031738504</v>
      </c>
      <c r="AF1204" s="2">
        <f t="shared" si="316"/>
        <v>59.799999999998739</v>
      </c>
      <c r="AG1204" s="90">
        <f t="shared" si="317"/>
        <v>5.6882689541653315</v>
      </c>
      <c r="AH1204" s="90">
        <f t="shared" si="318"/>
        <v>-0.25039344770826644</v>
      </c>
      <c r="AI1204" s="2">
        <f t="shared" si="319"/>
        <v>5.6757492817799182</v>
      </c>
      <c r="AJ1204">
        <f t="shared" si="311"/>
        <v>-1.2519672385413322E-2</v>
      </c>
    </row>
    <row r="1205" spans="27:36" x14ac:dyDescent="0.25">
      <c r="AA1205" s="2">
        <f t="shared" si="312"/>
        <v>59.849999999998737</v>
      </c>
      <c r="AB1205" s="91">
        <f t="shared" si="313"/>
        <v>4.9157287031738504</v>
      </c>
      <c r="AC1205" s="91">
        <f t="shared" si="314"/>
        <v>-0.25177143515869238</v>
      </c>
      <c r="AD1205" s="91">
        <f t="shared" si="315"/>
        <v>4.903140131415916</v>
      </c>
      <c r="AF1205" s="2">
        <f t="shared" si="316"/>
        <v>59.849999999998737</v>
      </c>
      <c r="AG1205" s="90">
        <f t="shared" si="317"/>
        <v>5.6757492817799182</v>
      </c>
      <c r="AH1205" s="90">
        <f t="shared" si="318"/>
        <v>-0.24977246408899578</v>
      </c>
      <c r="AI1205" s="2">
        <f t="shared" si="319"/>
        <v>5.6632606585754681</v>
      </c>
      <c r="AJ1205">
        <f t="shared" si="311"/>
        <v>-1.2488623204449789E-2</v>
      </c>
    </row>
    <row r="1206" spans="27:36" x14ac:dyDescent="0.25">
      <c r="AA1206" s="2">
        <f t="shared" si="312"/>
        <v>59.899999999998734</v>
      </c>
      <c r="AB1206" s="91">
        <f t="shared" si="313"/>
        <v>4.903140131415916</v>
      </c>
      <c r="AC1206" s="91">
        <f t="shared" si="314"/>
        <v>-0.25114700657079569</v>
      </c>
      <c r="AD1206" s="91">
        <f t="shared" si="315"/>
        <v>4.8905827810873763</v>
      </c>
      <c r="AF1206" s="2">
        <f t="shared" si="316"/>
        <v>59.899999999998734</v>
      </c>
      <c r="AG1206" s="90">
        <f t="shared" si="317"/>
        <v>5.6632606585754681</v>
      </c>
      <c r="AH1206" s="90">
        <f t="shared" si="318"/>
        <v>-0.2491530329287733</v>
      </c>
      <c r="AI1206" s="2">
        <f t="shared" si="319"/>
        <v>5.6508030069290296</v>
      </c>
      <c r="AJ1206">
        <f t="shared" si="311"/>
        <v>-1.2457651646438667E-2</v>
      </c>
    </row>
    <row r="1207" spans="27:36" x14ac:dyDescent="0.25">
      <c r="AA1207" s="2">
        <f t="shared" si="312"/>
        <v>59.949999999998731</v>
      </c>
      <c r="AB1207" s="91">
        <f t="shared" si="313"/>
        <v>4.8905827810873763</v>
      </c>
      <c r="AC1207" s="91">
        <f t="shared" si="314"/>
        <v>-0.25052413905436871</v>
      </c>
      <c r="AD1207" s="91">
        <f t="shared" si="315"/>
        <v>4.878056574134658</v>
      </c>
      <c r="AF1207" s="2">
        <f t="shared" si="316"/>
        <v>59.949999999998731</v>
      </c>
      <c r="AG1207" s="90">
        <f t="shared" si="317"/>
        <v>5.6508030069290296</v>
      </c>
      <c r="AH1207" s="90">
        <f t="shared" si="318"/>
        <v>-0.24853515034645132</v>
      </c>
      <c r="AI1207" s="2">
        <f t="shared" si="319"/>
        <v>5.6383762494117073</v>
      </c>
      <c r="AJ1207">
        <f t="shared" si="311"/>
        <v>-1.2426757517322567E-2</v>
      </c>
    </row>
    <row r="1208" spans="27:36" x14ac:dyDescent="0.25">
      <c r="AA1208" s="2">
        <f t="shared" si="312"/>
        <v>59.999999999998728</v>
      </c>
      <c r="AB1208" s="91">
        <f t="shared" si="313"/>
        <v>4.878056574134658</v>
      </c>
      <c r="AC1208" s="91">
        <f t="shared" si="314"/>
        <v>-0.24990282870673278</v>
      </c>
      <c r="AD1208" s="91">
        <f t="shared" si="315"/>
        <v>4.8655614326993213</v>
      </c>
      <c r="AF1208" s="2">
        <f t="shared" si="316"/>
        <v>59.999999999998728</v>
      </c>
      <c r="AG1208" s="90">
        <f t="shared" si="317"/>
        <v>5.6383762494117073</v>
      </c>
      <c r="AH1208" s="90">
        <f t="shared" si="318"/>
        <v>-0.24791881247058523</v>
      </c>
      <c r="AI1208" s="2">
        <f t="shared" si="319"/>
        <v>5.6259803087881783</v>
      </c>
      <c r="AJ1208">
        <f t="shared" si="311"/>
        <v>-1.2395940623529262E-2</v>
      </c>
    </row>
    <row r="1209" spans="27:36" x14ac:dyDescent="0.25">
      <c r="AA1209" s="2">
        <f t="shared" si="312"/>
        <v>60.049999999998725</v>
      </c>
      <c r="AB1209" s="91">
        <f t="shared" si="313"/>
        <v>4.8655614326993213</v>
      </c>
      <c r="AC1209" s="91">
        <f t="shared" si="314"/>
        <v>-0.24928307163496594</v>
      </c>
      <c r="AD1209" s="91">
        <f t="shared" si="315"/>
        <v>4.8530972791175726</v>
      </c>
      <c r="AF1209" s="2">
        <f t="shared" si="316"/>
        <v>60.049999999998725</v>
      </c>
      <c r="AG1209" s="90">
        <f t="shared" si="317"/>
        <v>5.6259803087881783</v>
      </c>
      <c r="AH1209" s="90">
        <f t="shared" si="318"/>
        <v>-0.2473040154394088</v>
      </c>
      <c r="AI1209" s="2">
        <f t="shared" si="319"/>
        <v>5.6136151080162078</v>
      </c>
      <c r="AJ1209">
        <f t="shared" si="311"/>
        <v>-1.236520077197044E-2</v>
      </c>
    </row>
    <row r="1210" spans="27:36" x14ac:dyDescent="0.25">
      <c r="AA1210" s="2">
        <f t="shared" si="312"/>
        <v>60.099999999998722</v>
      </c>
      <c r="AB1210" s="91">
        <f t="shared" si="313"/>
        <v>4.8530972791175726</v>
      </c>
      <c r="AC1210" s="91">
        <f t="shared" si="314"/>
        <v>-0.24866486395587853</v>
      </c>
      <c r="AD1210" s="91">
        <f t="shared" si="315"/>
        <v>4.8406640359197786</v>
      </c>
      <c r="AF1210" s="2">
        <f t="shared" si="316"/>
        <v>60.099999999998722</v>
      </c>
      <c r="AG1210" s="90">
        <f t="shared" si="317"/>
        <v>5.6136151080162078</v>
      </c>
      <c r="AH1210" s="90">
        <f t="shared" si="318"/>
        <v>-0.24669075540081026</v>
      </c>
      <c r="AI1210" s="2">
        <f t="shared" si="319"/>
        <v>5.6012805702461677</v>
      </c>
      <c r="AJ1210">
        <f t="shared" si="311"/>
        <v>-1.2334537770040514E-2</v>
      </c>
    </row>
    <row r="1211" spans="27:36" x14ac:dyDescent="0.25">
      <c r="AA1211" s="2">
        <f t="shared" si="312"/>
        <v>60.14999999999872</v>
      </c>
      <c r="AB1211" s="91">
        <f t="shared" si="313"/>
        <v>4.8406640359197786</v>
      </c>
      <c r="AC1211" s="91">
        <f t="shared" si="314"/>
        <v>-0.24804820179598883</v>
      </c>
      <c r="AD1211" s="91">
        <f t="shared" si="315"/>
        <v>4.8282616258299793</v>
      </c>
      <c r="AF1211" s="2">
        <f t="shared" si="316"/>
        <v>60.14999999999872</v>
      </c>
      <c r="AG1211" s="90">
        <f t="shared" si="317"/>
        <v>5.6012805702461677</v>
      </c>
      <c r="AH1211" s="90">
        <f t="shared" si="318"/>
        <v>-0.24607902851230826</v>
      </c>
      <c r="AI1211" s="2">
        <f t="shared" si="319"/>
        <v>5.5889766188205519</v>
      </c>
      <c r="AJ1211">
        <f t="shared" si="311"/>
        <v>-1.2303951425615413E-2</v>
      </c>
    </row>
    <row r="1212" spans="27:36" x14ac:dyDescent="0.25">
      <c r="AA1212" s="2">
        <f t="shared" si="312"/>
        <v>60.199999999998717</v>
      </c>
      <c r="AB1212" s="91">
        <f t="shared" si="313"/>
        <v>4.8282616258299793</v>
      </c>
      <c r="AC1212" s="91">
        <f t="shared" si="314"/>
        <v>-0.24743308129149882</v>
      </c>
      <c r="AD1212" s="91">
        <f t="shared" si="315"/>
        <v>4.8158899717654045</v>
      </c>
      <c r="AF1212" s="2">
        <f t="shared" si="316"/>
        <v>60.199999999998717</v>
      </c>
      <c r="AG1212" s="90">
        <f t="shared" si="317"/>
        <v>5.5889766188205519</v>
      </c>
      <c r="AH1212" s="90">
        <f t="shared" si="318"/>
        <v>-0.24546883094102748</v>
      </c>
      <c r="AI1212" s="2">
        <f t="shared" si="319"/>
        <v>5.5767031772735001</v>
      </c>
      <c r="AJ1212">
        <f t="shared" si="311"/>
        <v>-1.2273441547051374E-2</v>
      </c>
    </row>
    <row r="1213" spans="27:36" x14ac:dyDescent="0.25">
      <c r="AA1213" s="2">
        <f t="shared" si="312"/>
        <v>60.249999999998714</v>
      </c>
      <c r="AB1213" s="91">
        <f t="shared" si="313"/>
        <v>4.8158899717654045</v>
      </c>
      <c r="AC1213" s="91">
        <f t="shared" si="314"/>
        <v>-0.2468194985882701</v>
      </c>
      <c r="AD1213" s="91">
        <f t="shared" si="315"/>
        <v>4.8035489968359908</v>
      </c>
      <c r="AF1213" s="2">
        <f t="shared" si="316"/>
        <v>60.249999999998714</v>
      </c>
      <c r="AG1213" s="90">
        <f t="shared" si="317"/>
        <v>5.5767031772735001</v>
      </c>
      <c r="AH1213" s="90">
        <f t="shared" si="318"/>
        <v>-0.24486015886367485</v>
      </c>
      <c r="AI1213" s="2">
        <f t="shared" si="319"/>
        <v>5.5644601693303164</v>
      </c>
      <c r="AJ1213">
        <f t="shared" si="311"/>
        <v>-1.2243007943183743E-2</v>
      </c>
    </row>
    <row r="1214" spans="27:36" x14ac:dyDescent="0.25">
      <c r="AA1214" s="2">
        <f t="shared" si="312"/>
        <v>60.299999999998711</v>
      </c>
      <c r="AB1214" s="91">
        <f t="shared" si="313"/>
        <v>4.8035489968359908</v>
      </c>
      <c r="AC1214" s="91">
        <f t="shared" si="314"/>
        <v>-0.24620744984179943</v>
      </c>
      <c r="AD1214" s="91">
        <f t="shared" si="315"/>
        <v>4.7912386243439009</v>
      </c>
      <c r="AF1214" s="2">
        <f t="shared" si="316"/>
        <v>60.299999999998711</v>
      </c>
      <c r="AG1214" s="90">
        <f t="shared" si="317"/>
        <v>5.5644601693303164</v>
      </c>
      <c r="AH1214" s="90">
        <f t="shared" si="318"/>
        <v>-0.24425300846651568</v>
      </c>
      <c r="AI1214" s="2">
        <f t="shared" si="319"/>
        <v>5.5522475189069906</v>
      </c>
      <c r="AJ1214">
        <f t="shared" si="311"/>
        <v>-1.2212650423325784E-2</v>
      </c>
    </row>
    <row r="1215" spans="27:36" x14ac:dyDescent="0.25">
      <c r="AA1215" s="2">
        <f t="shared" si="312"/>
        <v>60.349999999998708</v>
      </c>
      <c r="AB1215" s="91">
        <f t="shared" si="313"/>
        <v>4.7912386243439009</v>
      </c>
      <c r="AC1215" s="91">
        <f t="shared" si="314"/>
        <v>-0.24559693121719492</v>
      </c>
      <c r="AD1215" s="91">
        <f t="shared" si="315"/>
        <v>4.7789587777830409</v>
      </c>
      <c r="AF1215" s="2">
        <f t="shared" si="316"/>
        <v>60.349999999998708</v>
      </c>
      <c r="AG1215" s="90">
        <f t="shared" si="317"/>
        <v>5.5522475189069906</v>
      </c>
      <c r="AH1215" s="90">
        <f t="shared" si="318"/>
        <v>-0.24364737594534941</v>
      </c>
      <c r="AI1215" s="2">
        <f t="shared" si="319"/>
        <v>5.5400651501097231</v>
      </c>
      <c r="AJ1215">
        <f t="shared" si="311"/>
        <v>-1.2182368797267472E-2</v>
      </c>
    </row>
    <row r="1216" spans="27:36" x14ac:dyDescent="0.25">
      <c r="AA1216" s="2">
        <f t="shared" si="312"/>
        <v>60.399999999998705</v>
      </c>
      <c r="AB1216" s="91">
        <f t="shared" si="313"/>
        <v>4.7789587777830409</v>
      </c>
      <c r="AC1216" s="91">
        <f t="shared" si="314"/>
        <v>-0.24498793888915193</v>
      </c>
      <c r="AD1216" s="91">
        <f t="shared" si="315"/>
        <v>4.7667093808385834</v>
      </c>
      <c r="AF1216" s="2">
        <f t="shared" si="316"/>
        <v>60.399999999998705</v>
      </c>
      <c r="AG1216" s="90">
        <f t="shared" si="317"/>
        <v>5.5400651501097231</v>
      </c>
      <c r="AH1216" s="90">
        <f t="shared" si="318"/>
        <v>-0.24304325750548603</v>
      </c>
      <c r="AI1216" s="2">
        <f t="shared" si="319"/>
        <v>5.5279129872344486</v>
      </c>
      <c r="AJ1216">
        <f t="shared" si="311"/>
        <v>-1.2152162875274302E-2</v>
      </c>
    </row>
    <row r="1217" spans="27:36" x14ac:dyDescent="0.25">
      <c r="AA1217" s="2">
        <f t="shared" si="312"/>
        <v>60.449999999998703</v>
      </c>
      <c r="AB1217" s="91">
        <f t="shared" si="313"/>
        <v>4.7667093808385834</v>
      </c>
      <c r="AC1217" s="91">
        <f t="shared" si="314"/>
        <v>-0.24438046904192906</v>
      </c>
      <c r="AD1217" s="91">
        <f t="shared" si="315"/>
        <v>4.7544903573864872</v>
      </c>
      <c r="AF1217" s="2">
        <f t="shared" si="316"/>
        <v>60.449999999998703</v>
      </c>
      <c r="AG1217" s="90">
        <f t="shared" si="317"/>
        <v>5.5279129872344486</v>
      </c>
      <c r="AH1217" s="90">
        <f t="shared" si="318"/>
        <v>-0.24244064936172233</v>
      </c>
      <c r="AI1217" s="2">
        <f t="shared" si="319"/>
        <v>5.5157909547663628</v>
      </c>
      <c r="AJ1217">
        <f t="shared" si="311"/>
        <v>-1.2122032468086116E-2</v>
      </c>
    </row>
    <row r="1218" spans="27:36" x14ac:dyDescent="0.25">
      <c r="AA1218" s="2">
        <f t="shared" si="312"/>
        <v>60.4999999999987</v>
      </c>
      <c r="AB1218" s="91">
        <f t="shared" si="313"/>
        <v>4.7544903573864872</v>
      </c>
      <c r="AC1218" s="91">
        <f t="shared" si="314"/>
        <v>-0.24377451786932422</v>
      </c>
      <c r="AD1218" s="91">
        <f t="shared" si="315"/>
        <v>4.7423016314930209</v>
      </c>
      <c r="AF1218" s="2">
        <f t="shared" si="316"/>
        <v>60.4999999999987</v>
      </c>
      <c r="AG1218" s="90">
        <f t="shared" si="317"/>
        <v>5.5157909547663628</v>
      </c>
      <c r="AH1218" s="90">
        <f t="shared" si="318"/>
        <v>-0.24183954773831801</v>
      </c>
      <c r="AI1218" s="2">
        <f t="shared" si="319"/>
        <v>5.5036989773794467</v>
      </c>
      <c r="AJ1218">
        <f t="shared" si="311"/>
        <v>-1.2091977386915901E-2</v>
      </c>
    </row>
    <row r="1219" spans="27:36" x14ac:dyDescent="0.25">
      <c r="AA1219" s="2">
        <f t="shared" si="312"/>
        <v>60.549999999998697</v>
      </c>
      <c r="AB1219" s="91">
        <f t="shared" si="313"/>
        <v>4.7423016314930209</v>
      </c>
      <c r="AC1219" s="91">
        <f t="shared" si="314"/>
        <v>-0.24317008157465092</v>
      </c>
      <c r="AD1219" s="91">
        <f t="shared" si="315"/>
        <v>4.730143127414288</v>
      </c>
      <c r="AF1219" s="2">
        <f t="shared" si="316"/>
        <v>60.549999999998697</v>
      </c>
      <c r="AG1219" s="90">
        <f t="shared" si="317"/>
        <v>5.5036989773794467</v>
      </c>
      <c r="AH1219" s="90">
        <f t="shared" si="318"/>
        <v>-0.24123994886897218</v>
      </c>
      <c r="AI1219" s="2">
        <f t="shared" si="319"/>
        <v>5.4916369799359979</v>
      </c>
      <c r="AJ1219">
        <f t="shared" si="311"/>
        <v>-1.2061997443448609E-2</v>
      </c>
    </row>
    <row r="1220" spans="27:36" x14ac:dyDescent="0.25">
      <c r="AA1220" s="2">
        <f t="shared" si="312"/>
        <v>60.599999999998694</v>
      </c>
      <c r="AB1220" s="91">
        <f t="shared" si="313"/>
        <v>4.730143127414288</v>
      </c>
      <c r="AC1220" s="91">
        <f t="shared" si="314"/>
        <v>-0.24256715637071427</v>
      </c>
      <c r="AD1220" s="91">
        <f t="shared" si="315"/>
        <v>4.7180147695957526</v>
      </c>
      <c r="AF1220" s="2">
        <f t="shared" si="316"/>
        <v>60.599999999998694</v>
      </c>
      <c r="AG1220" s="90">
        <f t="shared" si="317"/>
        <v>5.4916369799359979</v>
      </c>
      <c r="AH1220" s="90">
        <f t="shared" si="318"/>
        <v>-0.24064184899679975</v>
      </c>
      <c r="AI1220" s="2">
        <f t="shared" si="319"/>
        <v>5.4796048874861576</v>
      </c>
      <c r="AJ1220">
        <f t="shared" si="311"/>
        <v>-1.2032092449839988E-2</v>
      </c>
    </row>
    <row r="1221" spans="27:36" x14ac:dyDescent="0.25">
      <c r="AA1221" s="2">
        <f t="shared" si="312"/>
        <v>60.649999999998691</v>
      </c>
      <c r="AB1221" s="91">
        <f t="shared" si="313"/>
        <v>4.7180147695957526</v>
      </c>
      <c r="AC1221" s="91">
        <f t="shared" si="314"/>
        <v>-0.24196573847978753</v>
      </c>
      <c r="AD1221" s="91">
        <f t="shared" si="315"/>
        <v>4.7059164826717632</v>
      </c>
      <c r="AF1221" s="2">
        <f t="shared" si="316"/>
        <v>60.649999999998691</v>
      </c>
      <c r="AG1221" s="90">
        <f t="shared" si="317"/>
        <v>5.4796048874861576</v>
      </c>
      <c r="AH1221" s="90">
        <f t="shared" si="318"/>
        <v>-0.24004524437430777</v>
      </c>
      <c r="AI1221" s="2">
        <f t="shared" si="319"/>
        <v>5.4676026252674426</v>
      </c>
      <c r="AJ1221">
        <f t="shared" si="311"/>
        <v>-1.2002262218715389E-2</v>
      </c>
    </row>
    <row r="1222" spans="27:36" x14ac:dyDescent="0.25">
      <c r="AA1222" s="2">
        <f t="shared" si="312"/>
        <v>60.699999999998688</v>
      </c>
      <c r="AB1222" s="91">
        <f t="shared" si="313"/>
        <v>4.7059164826717632</v>
      </c>
      <c r="AC1222" s="91">
        <f t="shared" si="314"/>
        <v>-0.24136582413358806</v>
      </c>
      <c r="AD1222" s="91">
        <f t="shared" si="315"/>
        <v>4.6938481914650838</v>
      </c>
      <c r="AF1222" s="2">
        <f t="shared" si="316"/>
        <v>60.699999999998688</v>
      </c>
      <c r="AG1222" s="90">
        <f t="shared" si="317"/>
        <v>5.4676026252674426</v>
      </c>
      <c r="AH1222" s="90">
        <f t="shared" si="318"/>
        <v>-0.239450131263372</v>
      </c>
      <c r="AI1222" s="2">
        <f t="shared" si="319"/>
        <v>5.4556301187042742</v>
      </c>
      <c r="AJ1222">
        <f t="shared" si="311"/>
        <v>-1.1972506563168601E-2</v>
      </c>
    </row>
    <row r="1223" spans="27:36" x14ac:dyDescent="0.25">
      <c r="AA1223" s="2">
        <f t="shared" si="312"/>
        <v>60.749999999998685</v>
      </c>
      <c r="AB1223" s="91">
        <f t="shared" si="313"/>
        <v>4.6938481914650838</v>
      </c>
      <c r="AC1223" s="91">
        <f t="shared" si="314"/>
        <v>-0.24076740957325407</v>
      </c>
      <c r="AD1223" s="91">
        <f t="shared" si="315"/>
        <v>4.6818098209864214</v>
      </c>
      <c r="AF1223" s="2">
        <f t="shared" si="316"/>
        <v>60.749999999998685</v>
      </c>
      <c r="AG1223" s="90">
        <f t="shared" si="317"/>
        <v>5.4556301187042742</v>
      </c>
      <c r="AH1223" s="90">
        <f t="shared" si="318"/>
        <v>-0.23885650593521357</v>
      </c>
      <c r="AI1223" s="2">
        <f t="shared" si="319"/>
        <v>5.4436872934075131</v>
      </c>
      <c r="AJ1223">
        <f t="shared" si="311"/>
        <v>-1.1942825296760679E-2</v>
      </c>
    </row>
    <row r="1224" spans="27:36" x14ac:dyDescent="0.25">
      <c r="AA1224" s="2">
        <f t="shared" si="312"/>
        <v>60.799999999998683</v>
      </c>
      <c r="AB1224" s="91">
        <f t="shared" si="313"/>
        <v>4.6818098209864214</v>
      </c>
      <c r="AC1224" s="91">
        <f t="shared" si="314"/>
        <v>-0.24017049104932095</v>
      </c>
      <c r="AD1224" s="91">
        <f t="shared" si="315"/>
        <v>4.6698012964339553</v>
      </c>
      <c r="AF1224" s="2">
        <f t="shared" si="316"/>
        <v>60.799999999998683</v>
      </c>
      <c r="AG1224" s="90">
        <f t="shared" si="317"/>
        <v>5.4436872934075131</v>
      </c>
      <c r="AH1224" s="90">
        <f t="shared" si="318"/>
        <v>-0.23826436467037551</v>
      </c>
      <c r="AI1224" s="2">
        <f t="shared" si="319"/>
        <v>5.431774075173994</v>
      </c>
      <c r="AJ1224">
        <f t="shared" si="311"/>
        <v>-1.1913218233518777E-2</v>
      </c>
    </row>
    <row r="1225" spans="27:36" x14ac:dyDescent="0.25">
      <c r="AA1225" s="2">
        <f t="shared" si="312"/>
        <v>60.84999999999868</v>
      </c>
      <c r="AB1225" s="91">
        <f t="shared" si="313"/>
        <v>4.6698012964339553</v>
      </c>
      <c r="AC1225" s="91">
        <f t="shared" si="314"/>
        <v>-0.23957506482169763</v>
      </c>
      <c r="AD1225" s="91">
        <f t="shared" si="315"/>
        <v>4.6578225431928706</v>
      </c>
      <c r="AF1225" s="2">
        <f t="shared" si="316"/>
        <v>60.84999999999868</v>
      </c>
      <c r="AG1225" s="90">
        <f t="shared" si="317"/>
        <v>5.431774075173994</v>
      </c>
      <c r="AH1225" s="90">
        <f t="shared" si="318"/>
        <v>-0.23767370375869956</v>
      </c>
      <c r="AI1225" s="2">
        <f t="shared" si="319"/>
        <v>5.4198903899860591</v>
      </c>
      <c r="AJ1225">
        <f t="shared" ref="AJ1225:AJ1288" si="320">(AH1225*0.05)</f>
        <v>-1.1883685187934978E-2</v>
      </c>
    </row>
    <row r="1226" spans="27:36" x14ac:dyDescent="0.25">
      <c r="AA1226" s="2">
        <f t="shared" ref="AA1226:AA1289" si="321">AA1225+$C$3</f>
        <v>60.899999999998677</v>
      </c>
      <c r="AB1226" s="91">
        <f t="shared" ref="AB1226:AB1289" si="322">AD1225</f>
        <v>4.6578225431928706</v>
      </c>
      <c r="AC1226" s="91">
        <f t="shared" ref="AC1226:AC1289" si="323">(-0.05)*AB1226-(0.0001*AA1226)</f>
        <v>-0.23898112715964343</v>
      </c>
      <c r="AD1226" s="91">
        <f t="shared" ref="AD1226:AD1289" si="324">AB1226+($C$3*AC1226)</f>
        <v>4.6458734868348888</v>
      </c>
      <c r="AF1226" s="2">
        <f t="shared" ref="AF1226:AF1289" si="325">AF1225+$C$3</f>
        <v>60.899999999998677</v>
      </c>
      <c r="AG1226" s="90">
        <f t="shared" ref="AG1226:AG1289" si="326">AI1225</f>
        <v>5.4198903899860591</v>
      </c>
      <c r="AH1226" s="90">
        <f t="shared" ref="AH1226:AH1289" si="327">(-0.05)*AG1226+0.04-(0.0001*AF1226)</f>
        <v>-0.23708451949930284</v>
      </c>
      <c r="AI1226" s="2">
        <f t="shared" ref="AI1226:AI1289" si="328">AG1226+($C$3*AH1226)</f>
        <v>5.4080361640110937</v>
      </c>
      <c r="AJ1226">
        <f t="shared" si="320"/>
        <v>-1.1854225974965143E-2</v>
      </c>
    </row>
    <row r="1227" spans="27:36" x14ac:dyDescent="0.25">
      <c r="AA1227" s="2">
        <f t="shared" si="321"/>
        <v>60.949999999998674</v>
      </c>
      <c r="AB1227" s="91">
        <f t="shared" si="322"/>
        <v>4.6458734868348888</v>
      </c>
      <c r="AC1227" s="91">
        <f t="shared" si="323"/>
        <v>-0.23838867434174432</v>
      </c>
      <c r="AD1227" s="91">
        <f t="shared" si="324"/>
        <v>4.6339540531178018</v>
      </c>
      <c r="AF1227" s="2">
        <f t="shared" si="325"/>
        <v>60.949999999998674</v>
      </c>
      <c r="AG1227" s="90">
        <f t="shared" si="326"/>
        <v>5.4080361640110937</v>
      </c>
      <c r="AH1227" s="90">
        <f t="shared" si="327"/>
        <v>-0.23649680820055458</v>
      </c>
      <c r="AI1227" s="2">
        <f t="shared" si="328"/>
        <v>5.396211323601066</v>
      </c>
      <c r="AJ1227">
        <f t="shared" si="320"/>
        <v>-1.182484041002773E-2</v>
      </c>
    </row>
    <row r="1228" spans="27:36" x14ac:dyDescent="0.25">
      <c r="AA1228" s="2">
        <f t="shared" si="321"/>
        <v>60.999999999998671</v>
      </c>
      <c r="AB1228" s="91">
        <f t="shared" si="322"/>
        <v>4.6339540531178018</v>
      </c>
      <c r="AC1228" s="91">
        <f t="shared" si="323"/>
        <v>-0.23779770265588995</v>
      </c>
      <c r="AD1228" s="91">
        <f t="shared" si="324"/>
        <v>4.6220641679850072</v>
      </c>
      <c r="AF1228" s="2">
        <f t="shared" si="325"/>
        <v>60.999999999998671</v>
      </c>
      <c r="AG1228" s="90">
        <f t="shared" si="326"/>
        <v>5.396211323601066</v>
      </c>
      <c r="AH1228" s="90">
        <f t="shared" si="327"/>
        <v>-0.23591056618005318</v>
      </c>
      <c r="AI1228" s="2">
        <f t="shared" si="328"/>
        <v>5.384415795292063</v>
      </c>
      <c r="AJ1228">
        <f t="shared" si="320"/>
        <v>-1.179552830900266E-2</v>
      </c>
    </row>
    <row r="1229" spans="27:36" x14ac:dyDescent="0.25">
      <c r="AA1229" s="2">
        <f t="shared" si="321"/>
        <v>61.049999999998668</v>
      </c>
      <c r="AB1229" s="91">
        <f t="shared" si="322"/>
        <v>4.6220641679850072</v>
      </c>
      <c r="AC1229" s="91">
        <f t="shared" si="323"/>
        <v>-0.23720820839925022</v>
      </c>
      <c r="AD1229" s="91">
        <f t="shared" si="324"/>
        <v>4.6102037575650447</v>
      </c>
      <c r="AF1229" s="2">
        <f t="shared" si="325"/>
        <v>61.049999999998668</v>
      </c>
      <c r="AG1229" s="90">
        <f t="shared" si="326"/>
        <v>5.384415795292063</v>
      </c>
      <c r="AH1229" s="90">
        <f t="shared" si="327"/>
        <v>-0.23532578976460303</v>
      </c>
      <c r="AI1229" s="2">
        <f t="shared" si="328"/>
        <v>5.3726495058038326</v>
      </c>
      <c r="AJ1229">
        <f t="shared" si="320"/>
        <v>-1.1766289488230152E-2</v>
      </c>
    </row>
    <row r="1230" spans="27:36" x14ac:dyDescent="0.25">
      <c r="AA1230" s="2">
        <f t="shared" si="321"/>
        <v>61.099999999998666</v>
      </c>
      <c r="AB1230" s="91">
        <f t="shared" si="322"/>
        <v>4.6102037575650447</v>
      </c>
      <c r="AC1230" s="91">
        <f t="shared" si="323"/>
        <v>-0.23662018787825212</v>
      </c>
      <c r="AD1230" s="91">
        <f t="shared" si="324"/>
        <v>4.5983727481711325</v>
      </c>
      <c r="AF1230" s="2">
        <f t="shared" si="325"/>
        <v>61.099999999998666</v>
      </c>
      <c r="AG1230" s="90">
        <f t="shared" si="326"/>
        <v>5.3726495058038326</v>
      </c>
      <c r="AH1230" s="90">
        <f t="shared" si="327"/>
        <v>-0.23474247529019149</v>
      </c>
      <c r="AI1230" s="2">
        <f t="shared" si="328"/>
        <v>5.3609123820393227</v>
      </c>
      <c r="AJ1230">
        <f t="shared" si="320"/>
        <v>-1.1737123764509576E-2</v>
      </c>
    </row>
    <row r="1231" spans="27:36" x14ac:dyDescent="0.25">
      <c r="AA1231" s="2">
        <f t="shared" si="321"/>
        <v>61.149999999998663</v>
      </c>
      <c r="AB1231" s="91">
        <f t="shared" si="322"/>
        <v>4.5983727481711325</v>
      </c>
      <c r="AC1231" s="91">
        <f t="shared" si="323"/>
        <v>-0.23603363740855651</v>
      </c>
      <c r="AD1231" s="91">
        <f t="shared" si="324"/>
        <v>4.5865710663007047</v>
      </c>
      <c r="AF1231" s="2">
        <f t="shared" si="325"/>
        <v>61.149999999998663</v>
      </c>
      <c r="AG1231" s="90">
        <f t="shared" si="326"/>
        <v>5.3609123820393227</v>
      </c>
      <c r="AH1231" s="90">
        <f t="shared" si="327"/>
        <v>-0.23416061910196603</v>
      </c>
      <c r="AI1231" s="2">
        <f t="shared" si="328"/>
        <v>5.3492043510842242</v>
      </c>
      <c r="AJ1231">
        <f t="shared" si="320"/>
        <v>-1.1708030955098302E-2</v>
      </c>
    </row>
    <row r="1232" spans="27:36" x14ac:dyDescent="0.25">
      <c r="AA1232" s="2">
        <f t="shared" si="321"/>
        <v>61.19999999999866</v>
      </c>
      <c r="AB1232" s="91">
        <f t="shared" si="322"/>
        <v>4.5865710663007047</v>
      </c>
      <c r="AC1232" s="91">
        <f t="shared" si="323"/>
        <v>-0.23544855331503511</v>
      </c>
      <c r="AD1232" s="91">
        <f t="shared" si="324"/>
        <v>4.5747986386349533</v>
      </c>
      <c r="AF1232" s="2">
        <f t="shared" si="325"/>
        <v>61.19999999999866</v>
      </c>
      <c r="AG1232" s="90">
        <f t="shared" si="326"/>
        <v>5.3492043510842242</v>
      </c>
      <c r="AH1232" s="90">
        <f t="shared" si="327"/>
        <v>-0.2335802175542111</v>
      </c>
      <c r="AI1232" s="2">
        <f t="shared" si="328"/>
        <v>5.3375253402065139</v>
      </c>
      <c r="AJ1232">
        <f t="shared" si="320"/>
        <v>-1.1679010877710555E-2</v>
      </c>
    </row>
    <row r="1233" spans="27:36" x14ac:dyDescent="0.25">
      <c r="AA1233" s="2">
        <f t="shared" si="321"/>
        <v>61.249999999998657</v>
      </c>
      <c r="AB1233" s="91">
        <f t="shared" si="322"/>
        <v>4.5747986386349533</v>
      </c>
      <c r="AC1233" s="91">
        <f t="shared" si="323"/>
        <v>-0.23486493193174754</v>
      </c>
      <c r="AD1233" s="91">
        <f t="shared" si="324"/>
        <v>4.5630553920383656</v>
      </c>
      <c r="AF1233" s="2">
        <f t="shared" si="325"/>
        <v>61.249999999998657</v>
      </c>
      <c r="AG1233" s="90">
        <f t="shared" si="326"/>
        <v>5.3375253402065139</v>
      </c>
      <c r="AH1233" s="90">
        <f t="shared" si="327"/>
        <v>-0.23300126701032553</v>
      </c>
      <c r="AI1233" s="2">
        <f t="shared" si="328"/>
        <v>5.3258752768559976</v>
      </c>
      <c r="AJ1233">
        <f t="shared" si="320"/>
        <v>-1.1650063350516278E-2</v>
      </c>
    </row>
    <row r="1234" spans="27:36" x14ac:dyDescent="0.25">
      <c r="AA1234" s="2">
        <f t="shared" si="321"/>
        <v>61.299999999998654</v>
      </c>
      <c r="AB1234" s="91">
        <f t="shared" si="322"/>
        <v>4.5630553920383656</v>
      </c>
      <c r="AC1234" s="91">
        <f t="shared" si="323"/>
        <v>-0.23428276960191816</v>
      </c>
      <c r="AD1234" s="91">
        <f t="shared" si="324"/>
        <v>4.5513412535582694</v>
      </c>
      <c r="AF1234" s="2">
        <f t="shared" si="325"/>
        <v>61.299999999998654</v>
      </c>
      <c r="AG1234" s="90">
        <f t="shared" si="326"/>
        <v>5.3258752768559976</v>
      </c>
      <c r="AH1234" s="90">
        <f t="shared" si="327"/>
        <v>-0.23242376384279975</v>
      </c>
      <c r="AI1234" s="2">
        <f t="shared" si="328"/>
        <v>5.3142540886638576</v>
      </c>
      <c r="AJ1234">
        <f t="shared" si="320"/>
        <v>-1.1621188192139989E-2</v>
      </c>
    </row>
    <row r="1235" spans="27:36" x14ac:dyDescent="0.25">
      <c r="AA1235" s="2">
        <f t="shared" si="321"/>
        <v>61.349999999998651</v>
      </c>
      <c r="AB1235" s="91">
        <f t="shared" si="322"/>
        <v>4.5513412535582694</v>
      </c>
      <c r="AC1235" s="91">
        <f t="shared" si="323"/>
        <v>-0.23370206267791335</v>
      </c>
      <c r="AD1235" s="91">
        <f t="shared" si="324"/>
        <v>4.5396561504243733</v>
      </c>
      <c r="AF1235" s="2">
        <f t="shared" si="325"/>
        <v>61.349999999998651</v>
      </c>
      <c r="AG1235" s="90">
        <f t="shared" si="326"/>
        <v>5.3142540886638576</v>
      </c>
      <c r="AH1235" s="90">
        <f t="shared" si="327"/>
        <v>-0.23184770443319275</v>
      </c>
      <c r="AI1235" s="2">
        <f t="shared" si="328"/>
        <v>5.3026617034421983</v>
      </c>
      <c r="AJ1235">
        <f t="shared" si="320"/>
        <v>-1.1592385221659639E-2</v>
      </c>
    </row>
    <row r="1236" spans="27:36" x14ac:dyDescent="0.25">
      <c r="AA1236" s="2">
        <f t="shared" si="321"/>
        <v>61.399999999998649</v>
      </c>
      <c r="AB1236" s="91">
        <f t="shared" si="322"/>
        <v>4.5396561504243733</v>
      </c>
      <c r="AC1236" s="91">
        <f t="shared" si="323"/>
        <v>-0.23312280752121856</v>
      </c>
      <c r="AD1236" s="91">
        <f t="shared" si="324"/>
        <v>4.528000010048312</v>
      </c>
      <c r="AF1236" s="2">
        <f t="shared" si="325"/>
        <v>61.399999999998649</v>
      </c>
      <c r="AG1236" s="90">
        <f t="shared" si="326"/>
        <v>5.3026617034421983</v>
      </c>
      <c r="AH1236" s="90">
        <f t="shared" si="327"/>
        <v>-0.23127308517210979</v>
      </c>
      <c r="AI1236" s="2">
        <f t="shared" si="328"/>
        <v>5.2910980491835931</v>
      </c>
      <c r="AJ1236">
        <f t="shared" si="320"/>
        <v>-1.1563654258605491E-2</v>
      </c>
    </row>
    <row r="1237" spans="27:36" x14ac:dyDescent="0.25">
      <c r="AA1237" s="2">
        <f t="shared" si="321"/>
        <v>61.449999999998646</v>
      </c>
      <c r="AB1237" s="91">
        <f t="shared" si="322"/>
        <v>4.528000010048312</v>
      </c>
      <c r="AC1237" s="91">
        <f t="shared" si="323"/>
        <v>-0.23254500050241547</v>
      </c>
      <c r="AD1237" s="91">
        <f t="shared" si="324"/>
        <v>4.5163727600231915</v>
      </c>
      <c r="AF1237" s="2">
        <f t="shared" si="325"/>
        <v>61.449999999998646</v>
      </c>
      <c r="AG1237" s="90">
        <f t="shared" si="326"/>
        <v>5.2910980491835931</v>
      </c>
      <c r="AH1237" s="90">
        <f t="shared" si="327"/>
        <v>-0.23069990245917954</v>
      </c>
      <c r="AI1237" s="2">
        <f t="shared" si="328"/>
        <v>5.2795630540606338</v>
      </c>
      <c r="AJ1237">
        <f t="shared" si="320"/>
        <v>-1.1534995122958977E-2</v>
      </c>
    </row>
    <row r="1238" spans="27:36" x14ac:dyDescent="0.25">
      <c r="AA1238" s="2">
        <f t="shared" si="321"/>
        <v>61.499999999998643</v>
      </c>
      <c r="AB1238" s="91">
        <f t="shared" si="322"/>
        <v>4.5163727600231915</v>
      </c>
      <c r="AC1238" s="91">
        <f t="shared" si="323"/>
        <v>-0.23196863800115947</v>
      </c>
      <c r="AD1238" s="91">
        <f t="shared" si="324"/>
        <v>4.5047743281231334</v>
      </c>
      <c r="AF1238" s="2">
        <f t="shared" si="325"/>
        <v>61.499999999998643</v>
      </c>
      <c r="AG1238" s="90">
        <f t="shared" si="326"/>
        <v>5.2795630540606338</v>
      </c>
      <c r="AH1238" s="90">
        <f t="shared" si="327"/>
        <v>-0.23012815270303158</v>
      </c>
      <c r="AI1238" s="2">
        <f t="shared" si="328"/>
        <v>5.2680566464254825</v>
      </c>
      <c r="AJ1238">
        <f t="shared" si="320"/>
        <v>-1.150640763515158E-2</v>
      </c>
    </row>
    <row r="1239" spans="27:36" x14ac:dyDescent="0.25">
      <c r="AA1239" s="2">
        <f t="shared" si="321"/>
        <v>61.54999999999864</v>
      </c>
      <c r="AB1239" s="91">
        <f t="shared" si="322"/>
        <v>4.5047743281231334</v>
      </c>
      <c r="AC1239" s="91">
        <f t="shared" si="323"/>
        <v>-0.23139371640615652</v>
      </c>
      <c r="AD1239" s="91">
        <f t="shared" si="324"/>
        <v>4.4932046423028256</v>
      </c>
      <c r="AF1239" s="2">
        <f t="shared" si="325"/>
        <v>61.54999999999864</v>
      </c>
      <c r="AG1239" s="90">
        <f t="shared" si="326"/>
        <v>5.2680566464254825</v>
      </c>
      <c r="AH1239" s="90">
        <f t="shared" si="327"/>
        <v>-0.229557832321274</v>
      </c>
      <c r="AI1239" s="2">
        <f t="shared" si="328"/>
        <v>5.2565787548094187</v>
      </c>
      <c r="AJ1239">
        <f t="shared" si="320"/>
        <v>-1.1477891616063701E-2</v>
      </c>
    </row>
    <row r="1240" spans="27:36" x14ac:dyDescent="0.25">
      <c r="AA1240" s="2">
        <f t="shared" si="321"/>
        <v>61.599999999998637</v>
      </c>
      <c r="AB1240" s="91">
        <f t="shared" si="322"/>
        <v>4.4932046423028256</v>
      </c>
      <c r="AC1240" s="91">
        <f t="shared" si="323"/>
        <v>-0.23082023211514116</v>
      </c>
      <c r="AD1240" s="91">
        <f t="shared" si="324"/>
        <v>4.4816636306970681</v>
      </c>
      <c r="AF1240" s="2">
        <f t="shared" si="325"/>
        <v>61.599999999998637</v>
      </c>
      <c r="AG1240" s="90">
        <f t="shared" si="326"/>
        <v>5.2565787548094187</v>
      </c>
      <c r="AH1240" s="90">
        <f t="shared" si="327"/>
        <v>-0.2289889377404708</v>
      </c>
      <c r="AI1240" s="2">
        <f t="shared" si="328"/>
        <v>5.2451293079223955</v>
      </c>
      <c r="AJ1240">
        <f t="shared" si="320"/>
        <v>-1.144944688702354E-2</v>
      </c>
    </row>
    <row r="1241" spans="27:36" x14ac:dyDescent="0.25">
      <c r="AA1241" s="2">
        <f t="shared" si="321"/>
        <v>61.649999999998634</v>
      </c>
      <c r="AB1241" s="91">
        <f t="shared" si="322"/>
        <v>4.4816636306970681</v>
      </c>
      <c r="AC1241" s="91">
        <f t="shared" si="323"/>
        <v>-0.23024818153485327</v>
      </c>
      <c r="AD1241" s="91">
        <f t="shared" si="324"/>
        <v>4.4701512216203252</v>
      </c>
      <c r="AF1241" s="2">
        <f t="shared" si="325"/>
        <v>61.649999999998634</v>
      </c>
      <c r="AG1241" s="90">
        <f t="shared" si="326"/>
        <v>5.2451293079223955</v>
      </c>
      <c r="AH1241" s="90">
        <f t="shared" si="327"/>
        <v>-0.22842146539611966</v>
      </c>
      <c r="AI1241" s="2">
        <f t="shared" si="328"/>
        <v>5.2337082346525898</v>
      </c>
      <c r="AJ1241">
        <f t="shared" si="320"/>
        <v>-1.1421073269805983E-2</v>
      </c>
    </row>
    <row r="1242" spans="27:36" x14ac:dyDescent="0.25">
      <c r="AA1242" s="2">
        <f t="shared" si="321"/>
        <v>61.699999999998631</v>
      </c>
      <c r="AB1242" s="91">
        <f t="shared" si="322"/>
        <v>4.4701512216203252</v>
      </c>
      <c r="AC1242" s="91">
        <f t="shared" si="323"/>
        <v>-0.22967756108101614</v>
      </c>
      <c r="AD1242" s="91">
        <f t="shared" si="324"/>
        <v>4.4586673435662743</v>
      </c>
      <c r="AF1242" s="2">
        <f t="shared" si="325"/>
        <v>61.699999999998631</v>
      </c>
      <c r="AG1242" s="90">
        <f t="shared" si="326"/>
        <v>5.2337082346525898</v>
      </c>
      <c r="AH1242" s="90">
        <f t="shared" si="327"/>
        <v>-0.22785541173262935</v>
      </c>
      <c r="AI1242" s="2">
        <f t="shared" si="328"/>
        <v>5.2223154640659581</v>
      </c>
      <c r="AJ1242">
        <f t="shared" si="320"/>
        <v>-1.1392770586631469E-2</v>
      </c>
    </row>
    <row r="1243" spans="27:36" x14ac:dyDescent="0.25">
      <c r="AA1243" s="2">
        <f t="shared" si="321"/>
        <v>61.749999999998629</v>
      </c>
      <c r="AB1243" s="91">
        <f t="shared" si="322"/>
        <v>4.4586673435662743</v>
      </c>
      <c r="AC1243" s="91">
        <f t="shared" si="323"/>
        <v>-0.22910836717831359</v>
      </c>
      <c r="AD1243" s="91">
        <f t="shared" si="324"/>
        <v>4.447211925207359</v>
      </c>
      <c r="AF1243" s="2">
        <f t="shared" si="325"/>
        <v>61.749999999998629</v>
      </c>
      <c r="AG1243" s="90">
        <f t="shared" si="326"/>
        <v>5.2223154640659581</v>
      </c>
      <c r="AH1243" s="90">
        <f t="shared" si="327"/>
        <v>-0.2272907732032978</v>
      </c>
      <c r="AI1243" s="2">
        <f t="shared" si="328"/>
        <v>5.2109509254057933</v>
      </c>
      <c r="AJ1243">
        <f t="shared" si="320"/>
        <v>-1.136453866016489E-2</v>
      </c>
    </row>
    <row r="1244" spans="27:36" x14ac:dyDescent="0.25">
      <c r="AA1244" s="2">
        <f t="shared" si="321"/>
        <v>61.799999999998626</v>
      </c>
      <c r="AB1244" s="91">
        <f t="shared" si="322"/>
        <v>4.447211925207359</v>
      </c>
      <c r="AC1244" s="91">
        <f t="shared" si="323"/>
        <v>-0.22854059626036782</v>
      </c>
      <c r="AD1244" s="91">
        <f t="shared" si="324"/>
        <v>4.4357848953943408</v>
      </c>
      <c r="AF1244" s="2">
        <f t="shared" si="325"/>
        <v>61.799999999998626</v>
      </c>
      <c r="AG1244" s="90">
        <f t="shared" si="326"/>
        <v>5.2109509254057933</v>
      </c>
      <c r="AH1244" s="90">
        <f t="shared" si="327"/>
        <v>-0.22672754627028954</v>
      </c>
      <c r="AI1244" s="2">
        <f t="shared" si="328"/>
        <v>5.1996145480922786</v>
      </c>
      <c r="AJ1244">
        <f t="shared" si="320"/>
        <v>-1.1336377313514478E-2</v>
      </c>
    </row>
    <row r="1245" spans="27:36" x14ac:dyDescent="0.25">
      <c r="AA1245" s="2">
        <f t="shared" si="321"/>
        <v>61.849999999998623</v>
      </c>
      <c r="AB1245" s="91">
        <f t="shared" si="322"/>
        <v>4.4357848953943408</v>
      </c>
      <c r="AC1245" s="91">
        <f t="shared" si="323"/>
        <v>-0.22797424476971692</v>
      </c>
      <c r="AD1245" s="91">
        <f t="shared" si="324"/>
        <v>4.4243861831558551</v>
      </c>
      <c r="AF1245" s="2">
        <f t="shared" si="325"/>
        <v>61.849999999998623</v>
      </c>
      <c r="AG1245" s="90">
        <f t="shared" si="326"/>
        <v>5.1996145480922786</v>
      </c>
      <c r="AH1245" s="90">
        <f t="shared" si="327"/>
        <v>-0.22616572740461377</v>
      </c>
      <c r="AI1245" s="2">
        <f t="shared" si="328"/>
        <v>5.1883062617220483</v>
      </c>
      <c r="AJ1245">
        <f t="shared" si="320"/>
        <v>-1.1308286370230689E-2</v>
      </c>
    </row>
    <row r="1246" spans="27:36" x14ac:dyDescent="0.25">
      <c r="AA1246" s="2">
        <f t="shared" si="321"/>
        <v>61.89999999999862</v>
      </c>
      <c r="AB1246" s="91">
        <f t="shared" si="322"/>
        <v>4.4243861831558551</v>
      </c>
      <c r="AC1246" s="91">
        <f t="shared" si="323"/>
        <v>-0.22740930915779262</v>
      </c>
      <c r="AD1246" s="91">
        <f t="shared" si="324"/>
        <v>4.4130157176979656</v>
      </c>
      <c r="AF1246" s="2">
        <f t="shared" si="325"/>
        <v>61.89999999999862</v>
      </c>
      <c r="AG1246" s="90">
        <f t="shared" si="326"/>
        <v>5.1883062617220483</v>
      </c>
      <c r="AH1246" s="90">
        <f t="shared" si="327"/>
        <v>-0.22560531308610229</v>
      </c>
      <c r="AI1246" s="2">
        <f t="shared" si="328"/>
        <v>5.1770259960677434</v>
      </c>
      <c r="AJ1246">
        <f t="shared" si="320"/>
        <v>-1.1280265654305115E-2</v>
      </c>
    </row>
    <row r="1247" spans="27:36" x14ac:dyDescent="0.25">
      <c r="AA1247" s="2">
        <f t="shared" si="321"/>
        <v>61.949999999998617</v>
      </c>
      <c r="AB1247" s="91">
        <f t="shared" si="322"/>
        <v>4.4130157176979656</v>
      </c>
      <c r="AC1247" s="91">
        <f t="shared" si="323"/>
        <v>-0.22684578588489815</v>
      </c>
      <c r="AD1247" s="91">
        <f t="shared" si="324"/>
        <v>4.4016734284037211</v>
      </c>
      <c r="AF1247" s="2">
        <f t="shared" si="325"/>
        <v>61.949999999998617</v>
      </c>
      <c r="AG1247" s="90">
        <f t="shared" si="326"/>
        <v>5.1770259960677434</v>
      </c>
      <c r="AH1247" s="90">
        <f t="shared" si="327"/>
        <v>-0.22504629980338703</v>
      </c>
      <c r="AI1247" s="2">
        <f t="shared" si="328"/>
        <v>5.1657736810775736</v>
      </c>
      <c r="AJ1247">
        <f t="shared" si="320"/>
        <v>-1.1252314990169352E-2</v>
      </c>
    </row>
    <row r="1248" spans="27:36" x14ac:dyDescent="0.25">
      <c r="AA1248" s="2">
        <f t="shared" si="321"/>
        <v>61.999999999998614</v>
      </c>
      <c r="AB1248" s="91">
        <f t="shared" si="322"/>
        <v>4.4016734284037211</v>
      </c>
      <c r="AC1248" s="91">
        <f t="shared" si="323"/>
        <v>-0.22628367142018593</v>
      </c>
      <c r="AD1248" s="91">
        <f t="shared" si="324"/>
        <v>4.3903592448327116</v>
      </c>
      <c r="AF1248" s="2">
        <f t="shared" si="325"/>
        <v>61.999999999998614</v>
      </c>
      <c r="AG1248" s="90">
        <f t="shared" si="326"/>
        <v>5.1657736810775736</v>
      </c>
      <c r="AH1248" s="90">
        <f t="shared" si="327"/>
        <v>-0.22448868405387853</v>
      </c>
      <c r="AI1248" s="2">
        <f t="shared" si="328"/>
        <v>5.1545492468748799</v>
      </c>
      <c r="AJ1248">
        <f t="shared" si="320"/>
        <v>-1.1224434202693928E-2</v>
      </c>
    </row>
    <row r="1249" spans="27:36" x14ac:dyDescent="0.25">
      <c r="AA1249" s="2">
        <f t="shared" si="321"/>
        <v>62.049999999998612</v>
      </c>
      <c r="AB1249" s="91">
        <f t="shared" si="322"/>
        <v>4.3903592448327116</v>
      </c>
      <c r="AC1249" s="91">
        <f t="shared" si="323"/>
        <v>-0.22572296224163543</v>
      </c>
      <c r="AD1249" s="91">
        <f t="shared" si="324"/>
        <v>4.3790730967206297</v>
      </c>
      <c r="AF1249" s="2">
        <f t="shared" si="325"/>
        <v>62.049999999998612</v>
      </c>
      <c r="AG1249" s="90">
        <f t="shared" si="326"/>
        <v>5.1545492468748799</v>
      </c>
      <c r="AH1249" s="90">
        <f t="shared" si="327"/>
        <v>-0.22393246234374384</v>
      </c>
      <c r="AI1249" s="2">
        <f t="shared" si="328"/>
        <v>5.1433526237576928</v>
      </c>
      <c r="AJ1249">
        <f t="shared" si="320"/>
        <v>-1.1196623117187193E-2</v>
      </c>
    </row>
    <row r="1250" spans="27:36" x14ac:dyDescent="0.25">
      <c r="AA1250" s="2">
        <f t="shared" si="321"/>
        <v>62.099999999998609</v>
      </c>
      <c r="AB1250" s="91">
        <f t="shared" si="322"/>
        <v>4.3790730967206297</v>
      </c>
      <c r="AC1250" s="91">
        <f t="shared" si="323"/>
        <v>-0.22516365483603135</v>
      </c>
      <c r="AD1250" s="91">
        <f t="shared" si="324"/>
        <v>4.3678149139788278</v>
      </c>
      <c r="AF1250" s="2">
        <f t="shared" si="325"/>
        <v>62.099999999998609</v>
      </c>
      <c r="AG1250" s="90">
        <f t="shared" si="326"/>
        <v>5.1433526237576928</v>
      </c>
      <c r="AH1250" s="90">
        <f t="shared" si="327"/>
        <v>-0.22337763118788451</v>
      </c>
      <c r="AI1250" s="2">
        <f t="shared" si="328"/>
        <v>5.1321837421982988</v>
      </c>
      <c r="AJ1250">
        <f t="shared" si="320"/>
        <v>-1.1168881559394226E-2</v>
      </c>
    </row>
    <row r="1251" spans="27:36" x14ac:dyDescent="0.25">
      <c r="AA1251" s="2">
        <f t="shared" si="321"/>
        <v>62.149999999998606</v>
      </c>
      <c r="AB1251" s="91">
        <f t="shared" si="322"/>
        <v>4.3678149139788278</v>
      </c>
      <c r="AC1251" s="91">
        <f t="shared" si="323"/>
        <v>-0.22460574569894126</v>
      </c>
      <c r="AD1251" s="91">
        <f t="shared" si="324"/>
        <v>4.3565846266938806</v>
      </c>
      <c r="AF1251" s="2">
        <f t="shared" si="325"/>
        <v>62.149999999998606</v>
      </c>
      <c r="AG1251" s="90">
        <f t="shared" si="326"/>
        <v>5.1321837421982988</v>
      </c>
      <c r="AH1251" s="90">
        <f t="shared" si="327"/>
        <v>-0.22282418710991478</v>
      </c>
      <c r="AI1251" s="2">
        <f t="shared" si="328"/>
        <v>5.1210425328428029</v>
      </c>
      <c r="AJ1251">
        <f t="shared" si="320"/>
        <v>-1.114120935549574E-2</v>
      </c>
    </row>
    <row r="1252" spans="27:36" x14ac:dyDescent="0.25">
      <c r="AA1252" s="2">
        <f t="shared" si="321"/>
        <v>62.199999999998603</v>
      </c>
      <c r="AB1252" s="91">
        <f t="shared" si="322"/>
        <v>4.3565846266938806</v>
      </c>
      <c r="AC1252" s="91">
        <f t="shared" si="323"/>
        <v>-0.2240492313346939</v>
      </c>
      <c r="AD1252" s="91">
        <f t="shared" si="324"/>
        <v>4.3453821651271456</v>
      </c>
      <c r="AF1252" s="2">
        <f t="shared" si="325"/>
        <v>62.199999999998603</v>
      </c>
      <c r="AG1252" s="90">
        <f t="shared" si="326"/>
        <v>5.1210425328428029</v>
      </c>
      <c r="AH1252" s="90">
        <f t="shared" si="327"/>
        <v>-0.22227212664214002</v>
      </c>
      <c r="AI1252" s="2">
        <f t="shared" si="328"/>
        <v>5.1099289265106957</v>
      </c>
      <c r="AJ1252">
        <f t="shared" si="320"/>
        <v>-1.1113606332107001E-2</v>
      </c>
    </row>
    <row r="1253" spans="27:36" x14ac:dyDescent="0.25">
      <c r="AA1253" s="2">
        <f t="shared" si="321"/>
        <v>62.2499999999986</v>
      </c>
      <c r="AB1253" s="91">
        <f t="shared" si="322"/>
        <v>4.3453821651271456</v>
      </c>
      <c r="AC1253" s="91">
        <f t="shared" si="323"/>
        <v>-0.22349410825635715</v>
      </c>
      <c r="AD1253" s="91">
        <f t="shared" si="324"/>
        <v>4.3342074597143281</v>
      </c>
      <c r="AF1253" s="2">
        <f t="shared" si="325"/>
        <v>62.2499999999986</v>
      </c>
      <c r="AG1253" s="90">
        <f t="shared" si="326"/>
        <v>5.1099289265106957</v>
      </c>
      <c r="AH1253" s="90">
        <f t="shared" si="327"/>
        <v>-0.22172144632553467</v>
      </c>
      <c r="AI1253" s="2">
        <f t="shared" si="328"/>
        <v>5.0988428541944186</v>
      </c>
      <c r="AJ1253">
        <f t="shared" si="320"/>
        <v>-1.1086072316276735E-2</v>
      </c>
    </row>
    <row r="1254" spans="27:36" x14ac:dyDescent="0.25">
      <c r="AA1254" s="2">
        <f t="shared" si="321"/>
        <v>62.299999999998597</v>
      </c>
      <c r="AB1254" s="91">
        <f t="shared" si="322"/>
        <v>4.3342074597143281</v>
      </c>
      <c r="AC1254" s="91">
        <f t="shared" si="323"/>
        <v>-0.22294037298571626</v>
      </c>
      <c r="AD1254" s="91">
        <f t="shared" si="324"/>
        <v>4.3230604410650422</v>
      </c>
      <c r="AF1254" s="2">
        <f t="shared" si="325"/>
        <v>62.299999999998597</v>
      </c>
      <c r="AG1254" s="90">
        <f t="shared" si="326"/>
        <v>5.0988428541944186</v>
      </c>
      <c r="AH1254" s="90">
        <f t="shared" si="327"/>
        <v>-0.22117214270972077</v>
      </c>
      <c r="AI1254" s="2">
        <f t="shared" si="328"/>
        <v>5.0877842470589325</v>
      </c>
      <c r="AJ1254">
        <f t="shared" si="320"/>
        <v>-1.1058607135486039E-2</v>
      </c>
    </row>
    <row r="1255" spans="27:36" x14ac:dyDescent="0.25">
      <c r="AA1255" s="2">
        <f t="shared" si="321"/>
        <v>62.349999999998595</v>
      </c>
      <c r="AB1255" s="91">
        <f t="shared" si="322"/>
        <v>4.3230604410650422</v>
      </c>
      <c r="AC1255" s="91">
        <f t="shared" si="323"/>
        <v>-0.22238802205325198</v>
      </c>
      <c r="AD1255" s="91">
        <f t="shared" si="324"/>
        <v>4.3119410399623792</v>
      </c>
      <c r="AF1255" s="2">
        <f t="shared" si="325"/>
        <v>62.349999999998595</v>
      </c>
      <c r="AG1255" s="90">
        <f t="shared" si="326"/>
        <v>5.0877842470589325</v>
      </c>
      <c r="AH1255" s="90">
        <f t="shared" si="327"/>
        <v>-0.22062421235294649</v>
      </c>
      <c r="AI1255" s="2">
        <f t="shared" si="328"/>
        <v>5.0767530364412856</v>
      </c>
      <c r="AJ1255">
        <f t="shared" si="320"/>
        <v>-1.1031210617647325E-2</v>
      </c>
    </row>
    <row r="1256" spans="27:36" x14ac:dyDescent="0.25">
      <c r="AA1256" s="2">
        <f t="shared" si="321"/>
        <v>62.399999999998592</v>
      </c>
      <c r="AB1256" s="91">
        <f t="shared" si="322"/>
        <v>4.3119410399623792</v>
      </c>
      <c r="AC1256" s="91">
        <f t="shared" si="323"/>
        <v>-0.22183705199811882</v>
      </c>
      <c r="AD1256" s="91">
        <f t="shared" si="324"/>
        <v>4.3008491873624735</v>
      </c>
      <c r="AF1256" s="2">
        <f t="shared" si="325"/>
        <v>62.399999999998592</v>
      </c>
      <c r="AG1256" s="90">
        <f t="shared" si="326"/>
        <v>5.0767530364412856</v>
      </c>
      <c r="AH1256" s="90">
        <f t="shared" si="327"/>
        <v>-0.22007765182206415</v>
      </c>
      <c r="AI1256" s="2">
        <f t="shared" si="328"/>
        <v>5.0657491538501827</v>
      </c>
      <c r="AJ1256">
        <f t="shared" si="320"/>
        <v>-1.1003882591103208E-2</v>
      </c>
    </row>
    <row r="1257" spans="27:36" x14ac:dyDescent="0.25">
      <c r="AA1257" s="2">
        <f t="shared" si="321"/>
        <v>62.449999999998589</v>
      </c>
      <c r="AB1257" s="91">
        <f t="shared" si="322"/>
        <v>4.3008491873624735</v>
      </c>
      <c r="AC1257" s="91">
        <f t="shared" si="323"/>
        <v>-0.22128745936812355</v>
      </c>
      <c r="AD1257" s="91">
        <f t="shared" si="324"/>
        <v>4.2897848143940669</v>
      </c>
      <c r="AF1257" s="2">
        <f t="shared" si="325"/>
        <v>62.449999999998589</v>
      </c>
      <c r="AG1257" s="90">
        <f t="shared" si="326"/>
        <v>5.0657491538501827</v>
      </c>
      <c r="AH1257" s="90">
        <f t="shared" si="327"/>
        <v>-0.21953245769250901</v>
      </c>
      <c r="AI1257" s="2">
        <f t="shared" si="328"/>
        <v>5.0547725309655576</v>
      </c>
      <c r="AJ1257">
        <f t="shared" si="320"/>
        <v>-1.0976622884625451E-2</v>
      </c>
    </row>
    <row r="1258" spans="27:36" x14ac:dyDescent="0.25">
      <c r="AA1258" s="2">
        <f t="shared" si="321"/>
        <v>62.499999999998586</v>
      </c>
      <c r="AB1258" s="91">
        <f t="shared" si="322"/>
        <v>4.2897848143940669</v>
      </c>
      <c r="AC1258" s="91">
        <f t="shared" si="323"/>
        <v>-0.22073924071970322</v>
      </c>
      <c r="AD1258" s="91">
        <f t="shared" si="324"/>
        <v>4.278747852358082</v>
      </c>
      <c r="AF1258" s="2">
        <f t="shared" si="325"/>
        <v>62.499999999998586</v>
      </c>
      <c r="AG1258" s="90">
        <f t="shared" si="326"/>
        <v>5.0547725309655576</v>
      </c>
      <c r="AH1258" s="90">
        <f t="shared" si="327"/>
        <v>-0.21898862654827775</v>
      </c>
      <c r="AI1258" s="2">
        <f t="shared" si="328"/>
        <v>5.0438230996381437</v>
      </c>
      <c r="AJ1258">
        <f t="shared" si="320"/>
        <v>-1.0949431327413888E-2</v>
      </c>
    </row>
    <row r="1259" spans="27:36" x14ac:dyDescent="0.25">
      <c r="AA1259" s="2">
        <f t="shared" si="321"/>
        <v>62.549999999998583</v>
      </c>
      <c r="AB1259" s="91">
        <f t="shared" si="322"/>
        <v>4.278747852358082</v>
      </c>
      <c r="AC1259" s="91">
        <f t="shared" si="323"/>
        <v>-0.22019239261790399</v>
      </c>
      <c r="AD1259" s="91">
        <f t="shared" si="324"/>
        <v>4.2677382327271864</v>
      </c>
      <c r="AF1259" s="2">
        <f t="shared" si="325"/>
        <v>62.549999999998583</v>
      </c>
      <c r="AG1259" s="90">
        <f t="shared" si="326"/>
        <v>5.0438230996381437</v>
      </c>
      <c r="AH1259" s="90">
        <f t="shared" si="327"/>
        <v>-0.21844615498190706</v>
      </c>
      <c r="AI1259" s="2">
        <f t="shared" si="328"/>
        <v>5.0329007918890483</v>
      </c>
      <c r="AJ1259">
        <f t="shared" si="320"/>
        <v>-1.0922307749095354E-2</v>
      </c>
    </row>
    <row r="1260" spans="27:36" x14ac:dyDescent="0.25">
      <c r="AA1260" s="2">
        <f t="shared" si="321"/>
        <v>62.59999999999858</v>
      </c>
      <c r="AB1260" s="91">
        <f t="shared" si="322"/>
        <v>4.2677382327271864</v>
      </c>
      <c r="AC1260" s="91">
        <f t="shared" si="323"/>
        <v>-0.21964691163635919</v>
      </c>
      <c r="AD1260" s="91">
        <f t="shared" si="324"/>
        <v>4.2567558871453688</v>
      </c>
      <c r="AF1260" s="2">
        <f t="shared" si="325"/>
        <v>62.59999999999858</v>
      </c>
      <c r="AG1260" s="90">
        <f t="shared" si="326"/>
        <v>5.0329007918890483</v>
      </c>
      <c r="AH1260" s="90">
        <f t="shared" si="327"/>
        <v>-0.21790503959445229</v>
      </c>
      <c r="AI1260" s="2">
        <f t="shared" si="328"/>
        <v>5.0220055399093253</v>
      </c>
      <c r="AJ1260">
        <f t="shared" si="320"/>
        <v>-1.0895251979722615E-2</v>
      </c>
    </row>
    <row r="1261" spans="27:36" x14ac:dyDescent="0.25">
      <c r="AA1261" s="2">
        <f t="shared" si="321"/>
        <v>62.649999999998577</v>
      </c>
      <c r="AB1261" s="91">
        <f t="shared" si="322"/>
        <v>4.2567558871453688</v>
      </c>
      <c r="AC1261" s="91">
        <f t="shared" si="323"/>
        <v>-0.21910279435726832</v>
      </c>
      <c r="AD1261" s="91">
        <f t="shared" si="324"/>
        <v>4.2458007474275057</v>
      </c>
      <c r="AF1261" s="2">
        <f t="shared" si="325"/>
        <v>62.649999999998577</v>
      </c>
      <c r="AG1261" s="90">
        <f t="shared" si="326"/>
        <v>5.0220055399093253</v>
      </c>
      <c r="AH1261" s="90">
        <f t="shared" si="327"/>
        <v>-0.21736527699546612</v>
      </c>
      <c r="AI1261" s="2">
        <f t="shared" si="328"/>
        <v>5.0111372760595518</v>
      </c>
      <c r="AJ1261">
        <f t="shared" si="320"/>
        <v>-1.0868263849773307E-2</v>
      </c>
    </row>
    <row r="1262" spans="27:36" x14ac:dyDescent="0.25">
      <c r="AA1262" s="2">
        <f t="shared" si="321"/>
        <v>62.699999999998575</v>
      </c>
      <c r="AB1262" s="91">
        <f t="shared" si="322"/>
        <v>4.2458007474275057</v>
      </c>
      <c r="AC1262" s="91">
        <f t="shared" si="323"/>
        <v>-0.21856003737137517</v>
      </c>
      <c r="AD1262" s="91">
        <f t="shared" si="324"/>
        <v>4.2348727455589366</v>
      </c>
      <c r="AF1262" s="2">
        <f t="shared" si="325"/>
        <v>62.699999999998575</v>
      </c>
      <c r="AG1262" s="90">
        <f t="shared" si="326"/>
        <v>5.0111372760595518</v>
      </c>
      <c r="AH1262" s="90">
        <f t="shared" si="327"/>
        <v>-0.21682686380297744</v>
      </c>
      <c r="AI1262" s="2">
        <f t="shared" si="328"/>
        <v>5.0002959328694025</v>
      </c>
      <c r="AJ1262">
        <f t="shared" si="320"/>
        <v>-1.0841343190148872E-2</v>
      </c>
    </row>
    <row r="1263" spans="27:36" x14ac:dyDescent="0.25">
      <c r="AA1263" s="2">
        <f t="shared" si="321"/>
        <v>62.749999999998572</v>
      </c>
      <c r="AB1263" s="91">
        <f t="shared" si="322"/>
        <v>4.2348727455589366</v>
      </c>
      <c r="AC1263" s="91">
        <f t="shared" si="323"/>
        <v>-0.21801863727794671</v>
      </c>
      <c r="AD1263" s="91">
        <f t="shared" si="324"/>
        <v>4.223971813695039</v>
      </c>
      <c r="AF1263" s="2">
        <f t="shared" si="325"/>
        <v>62.749999999998572</v>
      </c>
      <c r="AG1263" s="90">
        <f t="shared" si="326"/>
        <v>5.0002959328694025</v>
      </c>
      <c r="AH1263" s="90">
        <f t="shared" si="327"/>
        <v>-0.21628979664347001</v>
      </c>
      <c r="AI1263" s="2">
        <f t="shared" si="328"/>
        <v>4.9894814430372287</v>
      </c>
      <c r="AJ1263">
        <f t="shared" si="320"/>
        <v>-1.08144898321735E-2</v>
      </c>
    </row>
    <row r="1264" spans="27:36" x14ac:dyDescent="0.25">
      <c r="AA1264" s="2">
        <f t="shared" si="321"/>
        <v>62.799999999998569</v>
      </c>
      <c r="AB1264" s="91">
        <f t="shared" si="322"/>
        <v>4.223971813695039</v>
      </c>
      <c r="AC1264" s="91">
        <f t="shared" si="323"/>
        <v>-0.21747859068475184</v>
      </c>
      <c r="AD1264" s="91">
        <f t="shared" si="324"/>
        <v>4.2130978841608018</v>
      </c>
      <c r="AF1264" s="2">
        <f t="shared" si="325"/>
        <v>62.799999999998569</v>
      </c>
      <c r="AG1264" s="90">
        <f t="shared" si="326"/>
        <v>4.9894814430372287</v>
      </c>
      <c r="AH1264" s="90">
        <f t="shared" si="327"/>
        <v>-0.21575407215186132</v>
      </c>
      <c r="AI1264" s="2">
        <f t="shared" si="328"/>
        <v>4.9786937394296356</v>
      </c>
      <c r="AJ1264">
        <f t="shared" si="320"/>
        <v>-1.0787703607593067E-2</v>
      </c>
    </row>
    <row r="1265" spans="27:36" x14ac:dyDescent="0.25">
      <c r="AA1265" s="2">
        <f t="shared" si="321"/>
        <v>62.849999999998566</v>
      </c>
      <c r="AB1265" s="91">
        <f t="shared" si="322"/>
        <v>4.2130978841608018</v>
      </c>
      <c r="AC1265" s="91">
        <f t="shared" si="323"/>
        <v>-0.21693989420803994</v>
      </c>
      <c r="AD1265" s="91">
        <f t="shared" si="324"/>
        <v>4.2022508894503998</v>
      </c>
      <c r="AF1265" s="2">
        <f t="shared" si="325"/>
        <v>62.849999999998566</v>
      </c>
      <c r="AG1265" s="90">
        <f t="shared" si="326"/>
        <v>4.9786937394296356</v>
      </c>
      <c r="AH1265" s="90">
        <f t="shared" si="327"/>
        <v>-0.21521968697148164</v>
      </c>
      <c r="AI1265" s="2">
        <f t="shared" si="328"/>
        <v>4.9679327550810619</v>
      </c>
      <c r="AJ1265">
        <f t="shared" si="320"/>
        <v>-1.0760984348574082E-2</v>
      </c>
    </row>
    <row r="1266" spans="27:36" x14ac:dyDescent="0.25">
      <c r="AA1266" s="2">
        <f t="shared" si="321"/>
        <v>62.899999999998563</v>
      </c>
      <c r="AB1266" s="91">
        <f t="shared" si="322"/>
        <v>4.2022508894503998</v>
      </c>
      <c r="AC1266" s="91">
        <f t="shared" si="323"/>
        <v>-0.21640254447251986</v>
      </c>
      <c r="AD1266" s="91">
        <f t="shared" si="324"/>
        <v>4.1914307622267737</v>
      </c>
      <c r="AF1266" s="2">
        <f t="shared" si="325"/>
        <v>62.899999999998563</v>
      </c>
      <c r="AG1266" s="90">
        <f t="shared" si="326"/>
        <v>4.9679327550810619</v>
      </c>
      <c r="AH1266" s="90">
        <f t="shared" si="327"/>
        <v>-0.21468663775405294</v>
      </c>
      <c r="AI1266" s="2">
        <f t="shared" si="328"/>
        <v>4.9571984231933595</v>
      </c>
      <c r="AJ1266">
        <f t="shared" si="320"/>
        <v>-1.0734331887702647E-2</v>
      </c>
    </row>
    <row r="1267" spans="27:36" x14ac:dyDescent="0.25">
      <c r="AA1267" s="2">
        <f t="shared" si="321"/>
        <v>62.94999999999856</v>
      </c>
      <c r="AB1267" s="91">
        <f t="shared" si="322"/>
        <v>4.1914307622267737</v>
      </c>
      <c r="AC1267" s="91">
        <f t="shared" si="323"/>
        <v>-0.21586653811133855</v>
      </c>
      <c r="AD1267" s="91">
        <f t="shared" si="324"/>
        <v>4.1806374353212066</v>
      </c>
      <c r="AF1267" s="2">
        <f t="shared" si="325"/>
        <v>62.94999999999856</v>
      </c>
      <c r="AG1267" s="90">
        <f t="shared" si="326"/>
        <v>4.9571984231933595</v>
      </c>
      <c r="AH1267" s="90">
        <f t="shared" si="327"/>
        <v>-0.21415492115966783</v>
      </c>
      <c r="AI1267" s="2">
        <f t="shared" si="328"/>
        <v>4.946490677135376</v>
      </c>
      <c r="AJ1267">
        <f t="shared" si="320"/>
        <v>-1.0707746057983393E-2</v>
      </c>
    </row>
    <row r="1268" spans="27:36" x14ac:dyDescent="0.25">
      <c r="AA1268" s="2">
        <f t="shared" si="321"/>
        <v>62.999999999998558</v>
      </c>
      <c r="AB1268" s="91">
        <f t="shared" si="322"/>
        <v>4.1806374353212066</v>
      </c>
      <c r="AC1268" s="91">
        <f t="shared" si="323"/>
        <v>-0.2153318717660602</v>
      </c>
      <c r="AD1268" s="91">
        <f t="shared" si="324"/>
        <v>4.1698708417329033</v>
      </c>
      <c r="AF1268" s="2">
        <f t="shared" si="325"/>
        <v>62.999999999998558</v>
      </c>
      <c r="AG1268" s="90">
        <f t="shared" si="326"/>
        <v>4.946490677135376</v>
      </c>
      <c r="AH1268" s="90">
        <f t="shared" si="327"/>
        <v>-0.21362453385676866</v>
      </c>
      <c r="AI1268" s="2">
        <f t="shared" si="328"/>
        <v>4.9358094504425374</v>
      </c>
      <c r="AJ1268">
        <f t="shared" si="320"/>
        <v>-1.0681226692838434E-2</v>
      </c>
    </row>
    <row r="1269" spans="27:36" x14ac:dyDescent="0.25">
      <c r="AA1269" s="2">
        <f t="shared" si="321"/>
        <v>63.049999999998555</v>
      </c>
      <c r="AB1269" s="91">
        <f t="shared" si="322"/>
        <v>4.1698708417329033</v>
      </c>
      <c r="AC1269" s="91">
        <f t="shared" si="323"/>
        <v>-0.21479854208664503</v>
      </c>
      <c r="AD1269" s="91">
        <f t="shared" si="324"/>
        <v>4.1591309146285713</v>
      </c>
      <c r="AF1269" s="2">
        <f t="shared" si="325"/>
        <v>63.049999999998555</v>
      </c>
      <c r="AG1269" s="90">
        <f t="shared" si="326"/>
        <v>4.9358094504425374</v>
      </c>
      <c r="AH1269" s="90">
        <f t="shared" si="327"/>
        <v>-0.21309547252212674</v>
      </c>
      <c r="AI1269" s="2">
        <f t="shared" si="328"/>
        <v>4.9251546768164314</v>
      </c>
      <c r="AJ1269">
        <f t="shared" si="320"/>
        <v>-1.0654773626106338E-2</v>
      </c>
    </row>
    <row r="1270" spans="27:36" x14ac:dyDescent="0.25">
      <c r="AA1270" s="2">
        <f t="shared" si="321"/>
        <v>63.099999999998552</v>
      </c>
      <c r="AB1270" s="91">
        <f t="shared" si="322"/>
        <v>4.1591309146285713</v>
      </c>
      <c r="AC1270" s="91">
        <f t="shared" si="323"/>
        <v>-0.21426654573142842</v>
      </c>
      <c r="AD1270" s="91">
        <f t="shared" si="324"/>
        <v>4.1484175873420002</v>
      </c>
      <c r="AF1270" s="2">
        <f t="shared" si="325"/>
        <v>63.099999999998552</v>
      </c>
      <c r="AG1270" s="90">
        <f t="shared" si="326"/>
        <v>4.9251546768164314</v>
      </c>
      <c r="AH1270" s="90">
        <f t="shared" si="327"/>
        <v>-0.21256773384082142</v>
      </c>
      <c r="AI1270" s="2">
        <f t="shared" si="328"/>
        <v>4.9145262901243907</v>
      </c>
      <c r="AJ1270">
        <f t="shared" si="320"/>
        <v>-1.0628386692041072E-2</v>
      </c>
    </row>
    <row r="1271" spans="27:36" x14ac:dyDescent="0.25">
      <c r="AA1271" s="2">
        <f t="shared" si="321"/>
        <v>63.149999999998549</v>
      </c>
      <c r="AB1271" s="91">
        <f t="shared" si="322"/>
        <v>4.1484175873420002</v>
      </c>
      <c r="AC1271" s="91">
        <f t="shared" si="323"/>
        <v>-0.21373587936709987</v>
      </c>
      <c r="AD1271" s="91">
        <f t="shared" si="324"/>
        <v>4.1377307933736454</v>
      </c>
      <c r="AF1271" s="2">
        <f t="shared" si="325"/>
        <v>63.149999999998549</v>
      </c>
      <c r="AG1271" s="90">
        <f t="shared" si="326"/>
        <v>4.9145262901243907</v>
      </c>
      <c r="AH1271" s="90">
        <f t="shared" si="327"/>
        <v>-0.21204131450621938</v>
      </c>
      <c r="AI1271" s="2">
        <f t="shared" si="328"/>
        <v>4.9039242243990797</v>
      </c>
      <c r="AJ1271">
        <f t="shared" si="320"/>
        <v>-1.060206572531097E-2</v>
      </c>
    </row>
    <row r="1272" spans="27:36" x14ac:dyDescent="0.25">
      <c r="AA1272" s="2">
        <f t="shared" si="321"/>
        <v>63.199999999998546</v>
      </c>
      <c r="AB1272" s="91">
        <f t="shared" si="322"/>
        <v>4.1377307933736454</v>
      </c>
      <c r="AC1272" s="91">
        <f t="shared" si="323"/>
        <v>-0.21320653966868214</v>
      </c>
      <c r="AD1272" s="91">
        <f t="shared" si="324"/>
        <v>4.1270704663902116</v>
      </c>
      <c r="AF1272" s="2">
        <f t="shared" si="325"/>
        <v>63.199999999998546</v>
      </c>
      <c r="AG1272" s="90">
        <f t="shared" si="326"/>
        <v>4.9039242243990797</v>
      </c>
      <c r="AH1272" s="90">
        <f t="shared" si="327"/>
        <v>-0.21151621121995384</v>
      </c>
      <c r="AI1272" s="2">
        <f t="shared" si="328"/>
        <v>4.8933484138380816</v>
      </c>
      <c r="AJ1272">
        <f t="shared" si="320"/>
        <v>-1.0575810560997692E-2</v>
      </c>
    </row>
    <row r="1273" spans="27:36" x14ac:dyDescent="0.25">
      <c r="AA1273" s="2">
        <f t="shared" si="321"/>
        <v>63.249999999998543</v>
      </c>
      <c r="AB1273" s="91">
        <f t="shared" si="322"/>
        <v>4.1270704663902116</v>
      </c>
      <c r="AC1273" s="91">
        <f t="shared" si="323"/>
        <v>-0.21267852331951045</v>
      </c>
      <c r="AD1273" s="91">
        <f t="shared" si="324"/>
        <v>4.1164365402242362</v>
      </c>
      <c r="AF1273" s="2">
        <f t="shared" si="325"/>
        <v>63.249999999998543</v>
      </c>
      <c r="AG1273" s="90">
        <f t="shared" si="326"/>
        <v>4.8933484138380816</v>
      </c>
      <c r="AH1273" s="90">
        <f t="shared" si="327"/>
        <v>-0.21099242069190394</v>
      </c>
      <c r="AI1273" s="2">
        <f t="shared" si="328"/>
        <v>4.8827987928034862</v>
      </c>
      <c r="AJ1273">
        <f t="shared" si="320"/>
        <v>-1.0549621034595197E-2</v>
      </c>
    </row>
    <row r="1274" spans="27:36" x14ac:dyDescent="0.25">
      <c r="AA1274" s="2">
        <f t="shared" si="321"/>
        <v>63.299999999998541</v>
      </c>
      <c r="AB1274" s="91">
        <f t="shared" si="322"/>
        <v>4.1164365402242362</v>
      </c>
      <c r="AC1274" s="91">
        <f t="shared" si="323"/>
        <v>-0.21215182701121169</v>
      </c>
      <c r="AD1274" s="91">
        <f t="shared" si="324"/>
        <v>4.1058289488736754</v>
      </c>
      <c r="AF1274" s="2">
        <f t="shared" si="325"/>
        <v>63.299999999998541</v>
      </c>
      <c r="AG1274" s="90">
        <f t="shared" si="326"/>
        <v>4.8827987928034862</v>
      </c>
      <c r="AH1274" s="90">
        <f t="shared" si="327"/>
        <v>-0.21046993964017419</v>
      </c>
      <c r="AI1274" s="2">
        <f t="shared" si="328"/>
        <v>4.8722752958214777</v>
      </c>
      <c r="AJ1274">
        <f t="shared" si="320"/>
        <v>-1.0523496982008711E-2</v>
      </c>
    </row>
    <row r="1275" spans="27:36" x14ac:dyDescent="0.25">
      <c r="AA1275" s="2">
        <f t="shared" si="321"/>
        <v>63.349999999998538</v>
      </c>
      <c r="AB1275" s="91">
        <f t="shared" si="322"/>
        <v>4.1058289488736754</v>
      </c>
      <c r="AC1275" s="91">
        <f t="shared" si="323"/>
        <v>-0.21162644744368361</v>
      </c>
      <c r="AD1275" s="91">
        <f t="shared" si="324"/>
        <v>4.0952476265014912</v>
      </c>
      <c r="AF1275" s="2">
        <f t="shared" si="325"/>
        <v>63.349999999998538</v>
      </c>
      <c r="AG1275" s="90">
        <f t="shared" si="326"/>
        <v>4.8722752958214777</v>
      </c>
      <c r="AH1275" s="90">
        <f t="shared" si="327"/>
        <v>-0.20994876479107372</v>
      </c>
      <c r="AI1275" s="2">
        <f t="shared" si="328"/>
        <v>4.8617778575819237</v>
      </c>
      <c r="AJ1275">
        <f t="shared" si="320"/>
        <v>-1.0497438239553687E-2</v>
      </c>
    </row>
    <row r="1276" spans="27:36" x14ac:dyDescent="0.25">
      <c r="AA1276" s="2">
        <f t="shared" si="321"/>
        <v>63.399999999998535</v>
      </c>
      <c r="AB1276" s="91">
        <f t="shared" si="322"/>
        <v>4.0952476265014912</v>
      </c>
      <c r="AC1276" s="91">
        <f t="shared" si="323"/>
        <v>-0.21110238132507442</v>
      </c>
      <c r="AD1276" s="91">
        <f t="shared" si="324"/>
        <v>4.0846925074352374</v>
      </c>
      <c r="AF1276" s="2">
        <f t="shared" si="325"/>
        <v>63.399999999998535</v>
      </c>
      <c r="AG1276" s="90">
        <f t="shared" si="326"/>
        <v>4.8617778575819237</v>
      </c>
      <c r="AH1276" s="90">
        <f t="shared" si="327"/>
        <v>-0.20942889287909602</v>
      </c>
      <c r="AI1276" s="2">
        <f t="shared" si="328"/>
        <v>4.8513064129379693</v>
      </c>
      <c r="AJ1276">
        <f t="shared" si="320"/>
        <v>-1.0471444643954803E-2</v>
      </c>
    </row>
    <row r="1277" spans="27:36" x14ac:dyDescent="0.25">
      <c r="AA1277" s="2">
        <f t="shared" si="321"/>
        <v>63.449999999998532</v>
      </c>
      <c r="AB1277" s="91">
        <f t="shared" si="322"/>
        <v>4.0846925074352374</v>
      </c>
      <c r="AC1277" s="91">
        <f t="shared" si="323"/>
        <v>-0.21057962537176173</v>
      </c>
      <c r="AD1277" s="91">
        <f t="shared" si="324"/>
        <v>4.0741635261666493</v>
      </c>
      <c r="AF1277" s="2">
        <f t="shared" si="325"/>
        <v>63.449999999998532</v>
      </c>
      <c r="AG1277" s="90">
        <f t="shared" si="326"/>
        <v>4.8513064129379693</v>
      </c>
      <c r="AH1277" s="90">
        <f t="shared" si="327"/>
        <v>-0.20891032064689832</v>
      </c>
      <c r="AI1277" s="2">
        <f t="shared" si="328"/>
        <v>4.8408608969056246</v>
      </c>
      <c r="AJ1277">
        <f t="shared" si="320"/>
        <v>-1.0445516032344917E-2</v>
      </c>
    </row>
    <row r="1278" spans="27:36" x14ac:dyDescent="0.25">
      <c r="AA1278" s="2">
        <f t="shared" si="321"/>
        <v>63.499999999998529</v>
      </c>
      <c r="AB1278" s="91">
        <f t="shared" si="322"/>
        <v>4.0741635261666493</v>
      </c>
      <c r="AC1278" s="91">
        <f t="shared" si="323"/>
        <v>-0.21005817630833234</v>
      </c>
      <c r="AD1278" s="91">
        <f t="shared" si="324"/>
        <v>4.0636606173512329</v>
      </c>
      <c r="AF1278" s="2">
        <f t="shared" si="325"/>
        <v>63.499999999998529</v>
      </c>
      <c r="AG1278" s="90">
        <f t="shared" si="326"/>
        <v>4.8408608969056246</v>
      </c>
      <c r="AH1278" s="90">
        <f t="shared" si="327"/>
        <v>-0.20839304484528109</v>
      </c>
      <c r="AI1278" s="2">
        <f t="shared" si="328"/>
        <v>4.8304412446633602</v>
      </c>
      <c r="AJ1278">
        <f t="shared" si="320"/>
        <v>-1.0419652242264056E-2</v>
      </c>
    </row>
    <row r="1279" spans="27:36" x14ac:dyDescent="0.25">
      <c r="AA1279" s="2">
        <f t="shared" si="321"/>
        <v>63.549999999998526</v>
      </c>
      <c r="AB1279" s="91">
        <f t="shared" si="322"/>
        <v>4.0636606173512329</v>
      </c>
      <c r="AC1279" s="91">
        <f t="shared" si="323"/>
        <v>-0.20953803086756151</v>
      </c>
      <c r="AD1279" s="91">
        <f t="shared" si="324"/>
        <v>4.0531837158078545</v>
      </c>
      <c r="AF1279" s="2">
        <f t="shared" si="325"/>
        <v>63.549999999998526</v>
      </c>
      <c r="AG1279" s="90">
        <f t="shared" si="326"/>
        <v>4.8304412446633602</v>
      </c>
      <c r="AH1279" s="90">
        <f t="shared" si="327"/>
        <v>-0.20787706223316788</v>
      </c>
      <c r="AI1279" s="2">
        <f t="shared" si="328"/>
        <v>4.8200473915517019</v>
      </c>
      <c r="AJ1279">
        <f t="shared" si="320"/>
        <v>-1.0393853111658394E-2</v>
      </c>
    </row>
    <row r="1280" spans="27:36" x14ac:dyDescent="0.25">
      <c r="AA1280" s="2">
        <f t="shared" si="321"/>
        <v>63.599999999998523</v>
      </c>
      <c r="AB1280" s="91">
        <f t="shared" si="322"/>
        <v>4.0531837158078545</v>
      </c>
      <c r="AC1280" s="91">
        <f t="shared" si="323"/>
        <v>-0.20901918579039261</v>
      </c>
      <c r="AD1280" s="91">
        <f t="shared" si="324"/>
        <v>4.0427327565183351</v>
      </c>
      <c r="AF1280" s="2">
        <f t="shared" si="325"/>
        <v>63.599999999998523</v>
      </c>
      <c r="AG1280" s="90">
        <f t="shared" si="326"/>
        <v>4.8200473915517019</v>
      </c>
      <c r="AH1280" s="90">
        <f t="shared" si="327"/>
        <v>-0.20736236957758497</v>
      </c>
      <c r="AI1280" s="2">
        <f t="shared" si="328"/>
        <v>4.8096792730728231</v>
      </c>
      <c r="AJ1280">
        <f t="shared" si="320"/>
        <v>-1.036811847887925E-2</v>
      </c>
    </row>
    <row r="1281" spans="27:36" x14ac:dyDescent="0.25">
      <c r="AA1281" s="2">
        <f t="shared" si="321"/>
        <v>63.649999999998521</v>
      </c>
      <c r="AB1281" s="91">
        <f t="shared" si="322"/>
        <v>4.0427327565183351</v>
      </c>
      <c r="AC1281" s="91">
        <f t="shared" si="323"/>
        <v>-0.2085016378259166</v>
      </c>
      <c r="AD1281" s="91">
        <f t="shared" si="324"/>
        <v>4.032307674627039</v>
      </c>
      <c r="AF1281" s="2">
        <f t="shared" si="325"/>
        <v>63.649999999998521</v>
      </c>
      <c r="AG1281" s="90">
        <f t="shared" si="326"/>
        <v>4.8096792730728231</v>
      </c>
      <c r="AH1281" s="90">
        <f t="shared" si="327"/>
        <v>-0.206848963653641</v>
      </c>
      <c r="AI1281" s="2">
        <f t="shared" si="328"/>
        <v>4.7993368248901414</v>
      </c>
      <c r="AJ1281">
        <f t="shared" si="320"/>
        <v>-1.0342448182682051E-2</v>
      </c>
    </row>
    <row r="1282" spans="27:36" x14ac:dyDescent="0.25">
      <c r="AA1282" s="2">
        <f t="shared" si="321"/>
        <v>63.699999999998518</v>
      </c>
      <c r="AB1282" s="91">
        <f t="shared" si="322"/>
        <v>4.032307674627039</v>
      </c>
      <c r="AC1282" s="91">
        <f t="shared" si="323"/>
        <v>-0.20798538373135181</v>
      </c>
      <c r="AD1282" s="91">
        <f t="shared" si="324"/>
        <v>4.0219084054404712</v>
      </c>
      <c r="AF1282" s="2">
        <f t="shared" si="325"/>
        <v>63.699999999998518</v>
      </c>
      <c r="AG1282" s="90">
        <f t="shared" si="326"/>
        <v>4.7993368248901414</v>
      </c>
      <c r="AH1282" s="90">
        <f t="shared" si="327"/>
        <v>-0.20633684124450691</v>
      </c>
      <c r="AI1282" s="2">
        <f t="shared" si="328"/>
        <v>4.7890199828279156</v>
      </c>
      <c r="AJ1282">
        <f t="shared" si="320"/>
        <v>-1.0316842062225346E-2</v>
      </c>
    </row>
    <row r="1283" spans="27:36" x14ac:dyDescent="0.25">
      <c r="AA1283" s="2">
        <f t="shared" si="321"/>
        <v>63.749999999998515</v>
      </c>
      <c r="AB1283" s="91">
        <f t="shared" si="322"/>
        <v>4.0219084054404712</v>
      </c>
      <c r="AC1283" s="91">
        <f t="shared" si="323"/>
        <v>-0.20747042027202342</v>
      </c>
      <c r="AD1283" s="91">
        <f t="shared" si="324"/>
        <v>4.0115348844268697</v>
      </c>
      <c r="AF1283" s="2">
        <f t="shared" si="325"/>
        <v>63.749999999998515</v>
      </c>
      <c r="AG1283" s="90">
        <f t="shared" si="326"/>
        <v>4.7890199828279156</v>
      </c>
      <c r="AH1283" s="90">
        <f t="shared" si="327"/>
        <v>-0.20582599914139563</v>
      </c>
      <c r="AI1283" s="2">
        <f t="shared" si="328"/>
        <v>4.7787286828708462</v>
      </c>
      <c r="AJ1283">
        <f t="shared" si="320"/>
        <v>-1.0291299957069781E-2</v>
      </c>
    </row>
    <row r="1284" spans="27:36" x14ac:dyDescent="0.25">
      <c r="AA1284" s="2">
        <f t="shared" si="321"/>
        <v>63.799999999998512</v>
      </c>
      <c r="AB1284" s="91">
        <f t="shared" si="322"/>
        <v>4.0115348844268697</v>
      </c>
      <c r="AC1284" s="91">
        <f t="shared" si="323"/>
        <v>-0.20695674422134336</v>
      </c>
      <c r="AD1284" s="91">
        <f t="shared" si="324"/>
        <v>4.0011870472158027</v>
      </c>
      <c r="AF1284" s="2">
        <f t="shared" si="325"/>
        <v>63.799999999998512</v>
      </c>
      <c r="AG1284" s="90">
        <f t="shared" si="326"/>
        <v>4.7787286828708462</v>
      </c>
      <c r="AH1284" s="90">
        <f t="shared" si="327"/>
        <v>-0.20531643414354217</v>
      </c>
      <c r="AI1284" s="2">
        <f t="shared" si="328"/>
        <v>4.7684628611636688</v>
      </c>
      <c r="AJ1284">
        <f t="shared" si="320"/>
        <v>-1.026582170717711E-2</v>
      </c>
    </row>
    <row r="1285" spans="27:36" x14ac:dyDescent="0.25">
      <c r="AA1285" s="2">
        <f t="shared" si="321"/>
        <v>63.849999999998509</v>
      </c>
      <c r="AB1285" s="91">
        <f t="shared" si="322"/>
        <v>4.0011870472158027</v>
      </c>
      <c r="AC1285" s="91">
        <f t="shared" si="323"/>
        <v>-0.20644435236079001</v>
      </c>
      <c r="AD1285" s="91">
        <f t="shared" si="324"/>
        <v>3.9908648295977631</v>
      </c>
      <c r="AF1285" s="2">
        <f t="shared" si="325"/>
        <v>63.849999999998509</v>
      </c>
      <c r="AG1285" s="90">
        <f t="shared" si="326"/>
        <v>4.7684628611636688</v>
      </c>
      <c r="AH1285" s="90">
        <f t="shared" si="327"/>
        <v>-0.20480814305818332</v>
      </c>
      <c r="AI1285" s="2">
        <f t="shared" si="328"/>
        <v>4.7582224540107596</v>
      </c>
      <c r="AJ1285">
        <f t="shared" si="320"/>
        <v>-1.0240407152909166E-2</v>
      </c>
    </row>
    <row r="1286" spans="27:36" x14ac:dyDescent="0.25">
      <c r="AA1286" s="2">
        <f t="shared" si="321"/>
        <v>63.899999999998506</v>
      </c>
      <c r="AB1286" s="91">
        <f t="shared" si="322"/>
        <v>3.9908648295977631</v>
      </c>
      <c r="AC1286" s="91">
        <f t="shared" si="323"/>
        <v>-0.20593324147988801</v>
      </c>
      <c r="AD1286" s="91">
        <f t="shared" si="324"/>
        <v>3.9805681675237685</v>
      </c>
      <c r="AF1286" s="2">
        <f t="shared" si="325"/>
        <v>63.899999999998506</v>
      </c>
      <c r="AG1286" s="90">
        <f t="shared" si="326"/>
        <v>4.7582224540107596</v>
      </c>
      <c r="AH1286" s="90">
        <f t="shared" si="327"/>
        <v>-0.20430112270053782</v>
      </c>
      <c r="AI1286" s="2">
        <f t="shared" si="328"/>
        <v>4.7480073978757327</v>
      </c>
      <c r="AJ1286">
        <f t="shared" si="320"/>
        <v>-1.0215056135026893E-2</v>
      </c>
    </row>
    <row r="1287" spans="27:36" x14ac:dyDescent="0.25">
      <c r="AA1287" s="2">
        <f t="shared" si="321"/>
        <v>63.949999999998504</v>
      </c>
      <c r="AB1287" s="91">
        <f t="shared" si="322"/>
        <v>3.9805681675237685</v>
      </c>
      <c r="AC1287" s="91">
        <f t="shared" si="323"/>
        <v>-0.20542340837618828</v>
      </c>
      <c r="AD1287" s="91">
        <f t="shared" si="324"/>
        <v>3.9702969971049593</v>
      </c>
      <c r="AF1287" s="2">
        <f t="shared" si="325"/>
        <v>63.949999999998504</v>
      </c>
      <c r="AG1287" s="90">
        <f t="shared" si="326"/>
        <v>4.7480073978757327</v>
      </c>
      <c r="AH1287" s="90">
        <f t="shared" si="327"/>
        <v>-0.20379536989378649</v>
      </c>
      <c r="AI1287" s="2">
        <f t="shared" si="328"/>
        <v>4.737817629381043</v>
      </c>
      <c r="AJ1287">
        <f t="shared" si="320"/>
        <v>-1.0189768494689326E-2</v>
      </c>
    </row>
    <row r="1288" spans="27:36" x14ac:dyDescent="0.25">
      <c r="AA1288" s="2">
        <f t="shared" si="321"/>
        <v>63.999999999998501</v>
      </c>
      <c r="AB1288" s="91">
        <f t="shared" si="322"/>
        <v>3.9702969971049593</v>
      </c>
      <c r="AC1288" s="91">
        <f t="shared" si="323"/>
        <v>-0.20491484985524783</v>
      </c>
      <c r="AD1288" s="91">
        <f t="shared" si="324"/>
        <v>3.9600512546121971</v>
      </c>
      <c r="AF1288" s="2">
        <f t="shared" si="325"/>
        <v>63.999999999998501</v>
      </c>
      <c r="AG1288" s="90">
        <f t="shared" si="326"/>
        <v>4.737817629381043</v>
      </c>
      <c r="AH1288" s="90">
        <f t="shared" si="327"/>
        <v>-0.203290881469052</v>
      </c>
      <c r="AI1288" s="2">
        <f t="shared" si="328"/>
        <v>4.7276530853075904</v>
      </c>
      <c r="AJ1288">
        <f t="shared" si="320"/>
        <v>-1.0164544073452601E-2</v>
      </c>
    </row>
    <row r="1289" spans="27:36" x14ac:dyDescent="0.25">
      <c r="AA1289" s="2">
        <f t="shared" si="321"/>
        <v>64.049999999998505</v>
      </c>
      <c r="AB1289" s="91">
        <f t="shared" si="322"/>
        <v>3.9600512546121971</v>
      </c>
      <c r="AC1289" s="91">
        <f t="shared" si="323"/>
        <v>-0.20440756273060973</v>
      </c>
      <c r="AD1289" s="91">
        <f t="shared" si="324"/>
        <v>3.9498308764756667</v>
      </c>
      <c r="AF1289" s="2">
        <f t="shared" si="325"/>
        <v>64.049999999998505</v>
      </c>
      <c r="AG1289" s="90">
        <f t="shared" si="326"/>
        <v>4.7276530853075904</v>
      </c>
      <c r="AH1289" s="90">
        <f t="shared" si="327"/>
        <v>-0.20278765426537937</v>
      </c>
      <c r="AI1289" s="2">
        <f t="shared" si="328"/>
        <v>4.7175137025943217</v>
      </c>
      <c r="AJ1289">
        <f t="shared" ref="AJ1289:AJ1352" si="329">(AH1289*0.05)</f>
        <v>-1.0139382713268969E-2</v>
      </c>
    </row>
    <row r="1290" spans="27:36" x14ac:dyDescent="0.25">
      <c r="AA1290" s="2">
        <f t="shared" ref="AA1290:AA1322" si="330">AA1289+$C$3</f>
        <v>64.099999999998502</v>
      </c>
      <c r="AB1290" s="91">
        <f t="shared" ref="AB1290:AB1322" si="331">AD1289</f>
        <v>3.9498308764756667</v>
      </c>
      <c r="AC1290" s="91">
        <f t="shared" ref="AC1290:AC1322" si="332">(-0.05)*AB1290-(0.0001*AA1290)</f>
        <v>-0.2039015438237832</v>
      </c>
      <c r="AD1290" s="91">
        <f t="shared" ref="AD1290:AD1322" si="333">AB1290+($C$3*AC1290)</f>
        <v>3.9396357992844777</v>
      </c>
      <c r="AF1290" s="2">
        <f t="shared" ref="AF1290:AF1353" si="334">AF1289+$C$3</f>
        <v>64.099999999998502</v>
      </c>
      <c r="AG1290" s="90">
        <f t="shared" ref="AG1290:AG1349" si="335">AI1289</f>
        <v>4.7175137025943217</v>
      </c>
      <c r="AH1290" s="90">
        <f t="shared" ref="AH1290:AH1349" si="336">(-0.05)*AG1290+0.04-(0.0001*AF1290)</f>
        <v>-0.20228568512971595</v>
      </c>
      <c r="AI1290" s="2">
        <f t="shared" ref="AI1290:AI1349" si="337">AG1290+($C$3*AH1290)</f>
        <v>4.707399418337836</v>
      </c>
      <c r="AJ1290">
        <f t="shared" si="329"/>
        <v>-1.0114284256485799E-2</v>
      </c>
    </row>
    <row r="1291" spans="27:36" x14ac:dyDescent="0.25">
      <c r="AA1291" s="2">
        <f t="shared" si="330"/>
        <v>64.149999999998499</v>
      </c>
      <c r="AB1291" s="91">
        <f t="shared" si="331"/>
        <v>3.9396357992844777</v>
      </c>
      <c r="AC1291" s="91">
        <f t="shared" si="332"/>
        <v>-0.20339678996422372</v>
      </c>
      <c r="AD1291" s="91">
        <f t="shared" si="333"/>
        <v>3.9294659597862664</v>
      </c>
      <c r="AF1291" s="2">
        <f t="shared" si="334"/>
        <v>64.149999999998499</v>
      </c>
      <c r="AG1291" s="90">
        <f t="shared" si="335"/>
        <v>4.707399418337836</v>
      </c>
      <c r="AH1291" s="90">
        <f t="shared" si="336"/>
        <v>-0.20178497091689165</v>
      </c>
      <c r="AI1291" s="2">
        <f t="shared" si="337"/>
        <v>4.6973101697919919</v>
      </c>
      <c r="AJ1291">
        <f t="shared" si="329"/>
        <v>-1.0089248545844583E-2</v>
      </c>
    </row>
    <row r="1292" spans="27:36" x14ac:dyDescent="0.25">
      <c r="AA1292" s="2">
        <f t="shared" si="330"/>
        <v>64.199999999998496</v>
      </c>
      <c r="AB1292" s="91">
        <f t="shared" si="331"/>
        <v>3.9294659597862664</v>
      </c>
      <c r="AC1292" s="91">
        <f t="shared" si="332"/>
        <v>-0.20289329798931319</v>
      </c>
      <c r="AD1292" s="91">
        <f t="shared" si="333"/>
        <v>3.9193212948868008</v>
      </c>
      <c r="AF1292" s="2">
        <f t="shared" si="334"/>
        <v>64.199999999998496</v>
      </c>
      <c r="AG1292" s="90">
        <f t="shared" si="335"/>
        <v>4.6973101697919919</v>
      </c>
      <c r="AH1292" s="90">
        <f t="shared" si="336"/>
        <v>-0.20128550848959945</v>
      </c>
      <c r="AI1292" s="2">
        <f t="shared" si="337"/>
        <v>4.6872458943675115</v>
      </c>
      <c r="AJ1292">
        <f t="shared" si="329"/>
        <v>-1.0064275424479973E-2</v>
      </c>
    </row>
    <row r="1293" spans="27:36" x14ac:dyDescent="0.25">
      <c r="AA1293" s="2">
        <f t="shared" si="330"/>
        <v>64.249999999998494</v>
      </c>
      <c r="AB1293" s="91">
        <f t="shared" si="331"/>
        <v>3.9193212948868008</v>
      </c>
      <c r="AC1293" s="91">
        <f t="shared" si="332"/>
        <v>-0.2023910647443399</v>
      </c>
      <c r="AD1293" s="91">
        <f t="shared" si="333"/>
        <v>3.9092017416495839</v>
      </c>
      <c r="AF1293" s="2">
        <f t="shared" si="334"/>
        <v>64.249999999998494</v>
      </c>
      <c r="AG1293" s="90">
        <f t="shared" si="335"/>
        <v>4.6872458943675115</v>
      </c>
      <c r="AH1293" s="90">
        <f t="shared" si="336"/>
        <v>-0.20078729471837542</v>
      </c>
      <c r="AI1293" s="2">
        <f t="shared" si="337"/>
        <v>4.6772065296315928</v>
      </c>
      <c r="AJ1293">
        <f t="shared" si="329"/>
        <v>-1.0039364735918772E-2</v>
      </c>
    </row>
    <row r="1294" spans="27:36" x14ac:dyDescent="0.25">
      <c r="AA1294" s="2">
        <f t="shared" si="330"/>
        <v>64.299999999998491</v>
      </c>
      <c r="AB1294" s="91">
        <f t="shared" si="331"/>
        <v>3.9092017416495839</v>
      </c>
      <c r="AC1294" s="91">
        <f t="shared" si="332"/>
        <v>-0.20189008708247905</v>
      </c>
      <c r="AD1294" s="91">
        <f t="shared" si="333"/>
        <v>3.89910723729546</v>
      </c>
      <c r="AF1294" s="2">
        <f t="shared" si="334"/>
        <v>64.299999999998491</v>
      </c>
      <c r="AG1294" s="90">
        <f t="shared" si="335"/>
        <v>4.6772065296315928</v>
      </c>
      <c r="AH1294" s="90">
        <f t="shared" si="336"/>
        <v>-0.20029032648157949</v>
      </c>
      <c r="AI1294" s="2">
        <f t="shared" si="337"/>
        <v>4.6671920133075142</v>
      </c>
      <c r="AJ1294">
        <f t="shared" si="329"/>
        <v>-1.0014516324078975E-2</v>
      </c>
    </row>
    <row r="1295" spans="27:36" x14ac:dyDescent="0.25">
      <c r="AA1295" s="2">
        <f t="shared" si="330"/>
        <v>64.349999999998488</v>
      </c>
      <c r="AB1295" s="91">
        <f t="shared" si="331"/>
        <v>3.89910723729546</v>
      </c>
      <c r="AC1295" s="91">
        <f t="shared" si="332"/>
        <v>-0.20139036186477288</v>
      </c>
      <c r="AD1295" s="91">
        <f t="shared" si="333"/>
        <v>3.8890377192022214</v>
      </c>
      <c r="AF1295" s="2">
        <f t="shared" si="334"/>
        <v>64.349999999998488</v>
      </c>
      <c r="AG1295" s="90">
        <f t="shared" si="335"/>
        <v>4.6671920133075142</v>
      </c>
      <c r="AH1295" s="90">
        <f t="shared" si="336"/>
        <v>-0.19979460066537558</v>
      </c>
      <c r="AI1295" s="2">
        <f t="shared" si="337"/>
        <v>4.6572022832742457</v>
      </c>
      <c r="AJ1295">
        <f t="shared" si="329"/>
        <v>-9.9897300332687788E-3</v>
      </c>
    </row>
    <row r="1296" spans="27:36" x14ac:dyDescent="0.25">
      <c r="AA1296" s="2">
        <f t="shared" si="330"/>
        <v>64.399999999998485</v>
      </c>
      <c r="AB1296" s="91">
        <f t="shared" si="331"/>
        <v>3.8890377192022214</v>
      </c>
      <c r="AC1296" s="91">
        <f t="shared" si="332"/>
        <v>-0.20089188596011093</v>
      </c>
      <c r="AD1296" s="91">
        <f t="shared" si="333"/>
        <v>3.8789931249042158</v>
      </c>
      <c r="AF1296" s="2">
        <f t="shared" si="334"/>
        <v>64.399999999998485</v>
      </c>
      <c r="AG1296" s="90">
        <f t="shared" si="335"/>
        <v>4.6572022832742457</v>
      </c>
      <c r="AH1296" s="90">
        <f t="shared" si="336"/>
        <v>-0.19930011416371213</v>
      </c>
      <c r="AI1296" s="2">
        <f t="shared" si="337"/>
        <v>4.6472372775660604</v>
      </c>
      <c r="AJ1296">
        <f t="shared" si="329"/>
        <v>-9.9650057081856064E-3</v>
      </c>
    </row>
    <row r="1297" spans="27:36" x14ac:dyDescent="0.25">
      <c r="AA1297" s="2">
        <f t="shared" si="330"/>
        <v>64.449999999998482</v>
      </c>
      <c r="AB1297" s="91">
        <f t="shared" si="331"/>
        <v>3.8789931249042158</v>
      </c>
      <c r="AC1297" s="91">
        <f t="shared" si="332"/>
        <v>-0.20039465624521063</v>
      </c>
      <c r="AD1297" s="91">
        <f t="shared" si="333"/>
        <v>3.8689733920919553</v>
      </c>
      <c r="AF1297" s="2">
        <f t="shared" si="334"/>
        <v>64.449999999998482</v>
      </c>
      <c r="AG1297" s="90">
        <f t="shared" si="335"/>
        <v>4.6472372775660604</v>
      </c>
      <c r="AH1297" s="90">
        <f t="shared" si="336"/>
        <v>-0.19880686387830288</v>
      </c>
      <c r="AI1297" s="2">
        <f t="shared" si="337"/>
        <v>4.6372969343721451</v>
      </c>
      <c r="AJ1297">
        <f t="shared" si="329"/>
        <v>-9.9403431939151451E-3</v>
      </c>
    </row>
    <row r="1298" spans="27:36" x14ac:dyDescent="0.25">
      <c r="AA1298" s="2">
        <f t="shared" si="330"/>
        <v>64.499999999998479</v>
      </c>
      <c r="AB1298" s="91">
        <f t="shared" si="331"/>
        <v>3.8689733920919553</v>
      </c>
      <c r="AC1298" s="91">
        <f t="shared" si="332"/>
        <v>-0.19989866960459762</v>
      </c>
      <c r="AD1298" s="91">
        <f t="shared" si="333"/>
        <v>3.8589784586117255</v>
      </c>
      <c r="AF1298" s="2">
        <f t="shared" si="334"/>
        <v>64.499999999998479</v>
      </c>
      <c r="AG1298" s="90">
        <f t="shared" si="335"/>
        <v>4.6372969343721451</v>
      </c>
      <c r="AH1298" s="90">
        <f t="shared" si="336"/>
        <v>-0.19831484671860711</v>
      </c>
      <c r="AI1298" s="2">
        <f t="shared" si="337"/>
        <v>4.6273811920362151</v>
      </c>
      <c r="AJ1298">
        <f t="shared" si="329"/>
        <v>-9.9157423359303564E-3</v>
      </c>
    </row>
    <row r="1299" spans="27:36" x14ac:dyDescent="0.25">
      <c r="AA1299" s="2">
        <f t="shared" si="330"/>
        <v>64.549999999998477</v>
      </c>
      <c r="AB1299" s="91">
        <f t="shared" si="331"/>
        <v>3.8589784586117255</v>
      </c>
      <c r="AC1299" s="91">
        <f t="shared" si="332"/>
        <v>-0.19940392293058615</v>
      </c>
      <c r="AD1299" s="91">
        <f t="shared" si="333"/>
        <v>3.8490082624651962</v>
      </c>
      <c r="AF1299" s="2">
        <f t="shared" si="334"/>
        <v>64.549999999998477</v>
      </c>
      <c r="AG1299" s="90">
        <f t="shared" si="335"/>
        <v>4.6273811920362151</v>
      </c>
      <c r="AH1299" s="90">
        <f t="shared" si="336"/>
        <v>-0.1978240596018106</v>
      </c>
      <c r="AI1299" s="2">
        <f t="shared" si="337"/>
        <v>4.617489989056125</v>
      </c>
      <c r="AJ1299">
        <f t="shared" si="329"/>
        <v>-9.8912029800905313E-3</v>
      </c>
    </row>
    <row r="1300" spans="27:36" x14ac:dyDescent="0.25">
      <c r="AA1300" s="2">
        <f t="shared" si="330"/>
        <v>64.599999999998474</v>
      </c>
      <c r="AB1300" s="91">
        <f t="shared" si="331"/>
        <v>3.8490082624651962</v>
      </c>
      <c r="AC1300" s="91">
        <f t="shared" si="332"/>
        <v>-0.19891041312325969</v>
      </c>
      <c r="AD1300" s="91">
        <f t="shared" si="333"/>
        <v>3.8390627418090331</v>
      </c>
      <c r="AF1300" s="2">
        <f t="shared" si="334"/>
        <v>64.599999999998474</v>
      </c>
      <c r="AG1300" s="90">
        <f t="shared" si="335"/>
        <v>4.617489989056125</v>
      </c>
      <c r="AH1300" s="90">
        <f t="shared" si="336"/>
        <v>-0.19733449945280609</v>
      </c>
      <c r="AI1300" s="2">
        <f t="shared" si="337"/>
        <v>4.6076232640834842</v>
      </c>
      <c r="AJ1300">
        <f t="shared" si="329"/>
        <v>-9.8667249726403054E-3</v>
      </c>
    </row>
    <row r="1301" spans="27:36" x14ac:dyDescent="0.25">
      <c r="AA1301" s="2">
        <f t="shared" si="330"/>
        <v>64.649999999998471</v>
      </c>
      <c r="AB1301" s="91">
        <f t="shared" si="331"/>
        <v>3.8390627418090331</v>
      </c>
      <c r="AC1301" s="91">
        <f t="shared" si="332"/>
        <v>-0.19841813709045153</v>
      </c>
      <c r="AD1301" s="91">
        <f t="shared" si="333"/>
        <v>3.8291418349545103</v>
      </c>
      <c r="AF1301" s="2">
        <f t="shared" si="334"/>
        <v>64.649999999998471</v>
      </c>
      <c r="AG1301" s="90">
        <f t="shared" si="335"/>
        <v>4.6076232640834842</v>
      </c>
      <c r="AH1301" s="90">
        <f t="shared" si="336"/>
        <v>-0.19684616320417408</v>
      </c>
      <c r="AI1301" s="2">
        <f t="shared" si="337"/>
        <v>4.5977809559232758</v>
      </c>
      <c r="AJ1301">
        <f t="shared" si="329"/>
        <v>-9.8423081602087049E-3</v>
      </c>
    </row>
    <row r="1302" spans="27:36" x14ac:dyDescent="0.25">
      <c r="AA1302" s="2">
        <f t="shared" si="330"/>
        <v>64.699999999998468</v>
      </c>
      <c r="AB1302" s="91">
        <f t="shared" si="331"/>
        <v>3.8291418349545103</v>
      </c>
      <c r="AC1302" s="91">
        <f t="shared" si="332"/>
        <v>-0.19792709174772535</v>
      </c>
      <c r="AD1302" s="91">
        <f t="shared" si="333"/>
        <v>3.8192454803671239</v>
      </c>
      <c r="AF1302" s="2">
        <f t="shared" si="334"/>
        <v>64.699999999998468</v>
      </c>
      <c r="AG1302" s="90">
        <f t="shared" si="335"/>
        <v>4.5977809559232758</v>
      </c>
      <c r="AH1302" s="90">
        <f t="shared" si="336"/>
        <v>-0.19635904779616364</v>
      </c>
      <c r="AI1302" s="2">
        <f t="shared" si="337"/>
        <v>4.587963003533468</v>
      </c>
      <c r="AJ1302">
        <f t="shared" si="329"/>
        <v>-9.8179523898081836E-3</v>
      </c>
    </row>
    <row r="1303" spans="27:36" x14ac:dyDescent="0.25">
      <c r="AA1303" s="2">
        <f t="shared" si="330"/>
        <v>64.749999999998465</v>
      </c>
      <c r="AB1303" s="91">
        <f t="shared" si="331"/>
        <v>3.8192454803671239</v>
      </c>
      <c r="AC1303" s="91">
        <f t="shared" si="332"/>
        <v>-0.19743727401835603</v>
      </c>
      <c r="AD1303" s="91">
        <f t="shared" si="333"/>
        <v>3.809373616666206</v>
      </c>
      <c r="AF1303" s="2">
        <f t="shared" si="334"/>
        <v>64.749999999998465</v>
      </c>
      <c r="AG1303" s="90">
        <f t="shared" si="335"/>
        <v>4.587963003533468</v>
      </c>
      <c r="AH1303" s="90">
        <f t="shared" si="336"/>
        <v>-0.19587315017667326</v>
      </c>
      <c r="AI1303" s="2">
        <f t="shared" si="337"/>
        <v>4.5781693460246347</v>
      </c>
      <c r="AJ1303">
        <f t="shared" si="329"/>
        <v>-9.7936575088336635E-3</v>
      </c>
    </row>
    <row r="1304" spans="27:36" x14ac:dyDescent="0.25">
      <c r="AA1304" s="2">
        <f t="shared" si="330"/>
        <v>64.799999999998462</v>
      </c>
      <c r="AB1304" s="91">
        <f t="shared" si="331"/>
        <v>3.809373616666206</v>
      </c>
      <c r="AC1304" s="91">
        <f t="shared" si="332"/>
        <v>-0.19694868083331016</v>
      </c>
      <c r="AD1304" s="91">
        <f t="shared" si="333"/>
        <v>3.7995261826245406</v>
      </c>
      <c r="AF1304" s="2">
        <f t="shared" si="334"/>
        <v>64.799999999998462</v>
      </c>
      <c r="AG1304" s="90">
        <f t="shared" si="335"/>
        <v>4.5781693460246347</v>
      </c>
      <c r="AH1304" s="90">
        <f t="shared" si="336"/>
        <v>-0.19538846730123158</v>
      </c>
      <c r="AI1304" s="2">
        <f t="shared" si="337"/>
        <v>4.5683999226595731</v>
      </c>
      <c r="AJ1304">
        <f t="shared" si="329"/>
        <v>-9.7694233650615792E-3</v>
      </c>
    </row>
    <row r="1305" spans="27:36" x14ac:dyDescent="0.25">
      <c r="AA1305" s="2">
        <f t="shared" si="330"/>
        <v>64.84999999999846</v>
      </c>
      <c r="AB1305" s="91">
        <f t="shared" si="331"/>
        <v>3.7995261826245406</v>
      </c>
      <c r="AC1305" s="91">
        <f t="shared" si="332"/>
        <v>-0.19646130913122689</v>
      </c>
      <c r="AD1305" s="91">
        <f t="shared" si="333"/>
        <v>3.7897031171679791</v>
      </c>
      <c r="AF1305" s="2">
        <f t="shared" si="334"/>
        <v>64.84999999999846</v>
      </c>
      <c r="AG1305" s="90">
        <f t="shared" si="335"/>
        <v>4.5683999226595731</v>
      </c>
      <c r="AH1305" s="90">
        <f t="shared" si="336"/>
        <v>-0.19490499613297851</v>
      </c>
      <c r="AI1305" s="2">
        <f t="shared" si="337"/>
        <v>4.5586546728529243</v>
      </c>
      <c r="AJ1305">
        <f t="shared" si="329"/>
        <v>-9.7452498066489257E-3</v>
      </c>
    </row>
    <row r="1306" spans="27:36" x14ac:dyDescent="0.25">
      <c r="AA1306" s="2">
        <f t="shared" si="330"/>
        <v>64.899999999998457</v>
      </c>
      <c r="AB1306" s="91">
        <f t="shared" si="331"/>
        <v>3.7897031171679791</v>
      </c>
      <c r="AC1306" s="91">
        <f t="shared" si="332"/>
        <v>-0.19597515585839884</v>
      </c>
      <c r="AD1306" s="91">
        <f t="shared" si="333"/>
        <v>3.7799043593750592</v>
      </c>
      <c r="AF1306" s="2">
        <f t="shared" si="334"/>
        <v>64.899999999998457</v>
      </c>
      <c r="AG1306" s="90">
        <f t="shared" si="335"/>
        <v>4.5586546728529243</v>
      </c>
      <c r="AH1306" s="90">
        <f t="shared" si="336"/>
        <v>-0.19442273364264606</v>
      </c>
      <c r="AI1306" s="2">
        <f t="shared" si="337"/>
        <v>4.5489335361707921</v>
      </c>
      <c r="AJ1306">
        <f t="shared" si="329"/>
        <v>-9.7211366821323038E-3</v>
      </c>
    </row>
    <row r="1307" spans="27:36" x14ac:dyDescent="0.25">
      <c r="AA1307" s="2">
        <f t="shared" si="330"/>
        <v>64.949999999998454</v>
      </c>
      <c r="AB1307" s="91">
        <f t="shared" si="331"/>
        <v>3.7799043593750592</v>
      </c>
      <c r="AC1307" s="91">
        <f t="shared" si="332"/>
        <v>-0.19549021796875279</v>
      </c>
      <c r="AD1307" s="91">
        <f t="shared" si="333"/>
        <v>3.7701298484766217</v>
      </c>
      <c r="AF1307" s="2">
        <f t="shared" si="334"/>
        <v>64.949999999998454</v>
      </c>
      <c r="AG1307" s="90">
        <f t="shared" si="335"/>
        <v>4.5489335361707921</v>
      </c>
      <c r="AH1307" s="90">
        <f t="shared" si="336"/>
        <v>-0.19394167680853944</v>
      </c>
      <c r="AI1307" s="2">
        <f t="shared" si="337"/>
        <v>4.539236452330365</v>
      </c>
      <c r="AJ1307">
        <f t="shared" si="329"/>
        <v>-9.6970838404269732E-3</v>
      </c>
    </row>
    <row r="1308" spans="27:36" x14ac:dyDescent="0.25">
      <c r="AA1308" s="2">
        <f t="shared" si="330"/>
        <v>64.999999999998451</v>
      </c>
      <c r="AB1308" s="91">
        <f t="shared" si="331"/>
        <v>3.7701298484766217</v>
      </c>
      <c r="AC1308" s="91">
        <f t="shared" si="332"/>
        <v>-0.19500649242383095</v>
      </c>
      <c r="AD1308" s="91">
        <f t="shared" si="333"/>
        <v>3.7603795238554301</v>
      </c>
      <c r="AF1308" s="2">
        <f t="shared" si="334"/>
        <v>64.999999999998451</v>
      </c>
      <c r="AG1308" s="90">
        <f t="shared" si="335"/>
        <v>4.539236452330365</v>
      </c>
      <c r="AH1308" s="90">
        <f t="shared" si="336"/>
        <v>-0.19346182261651809</v>
      </c>
      <c r="AI1308" s="2">
        <f t="shared" si="337"/>
        <v>4.5295633611995392</v>
      </c>
      <c r="AJ1308">
        <f t="shared" si="329"/>
        <v>-9.6730911308259056E-3</v>
      </c>
    </row>
    <row r="1309" spans="27:36" x14ac:dyDescent="0.25">
      <c r="AA1309" s="2">
        <f t="shared" si="330"/>
        <v>65.049999999998448</v>
      </c>
      <c r="AB1309" s="91">
        <f t="shared" si="331"/>
        <v>3.7603795238554301</v>
      </c>
      <c r="AC1309" s="91">
        <f t="shared" si="332"/>
        <v>-0.19452397619277137</v>
      </c>
      <c r="AD1309" s="91">
        <f t="shared" si="333"/>
        <v>3.7506533250457914</v>
      </c>
      <c r="AF1309" s="2">
        <f t="shared" si="334"/>
        <v>65.049999999998448</v>
      </c>
      <c r="AG1309" s="90">
        <f t="shared" si="335"/>
        <v>4.5295633611995392</v>
      </c>
      <c r="AH1309" s="90">
        <f t="shared" si="336"/>
        <v>-0.19298316805997681</v>
      </c>
      <c r="AI1309" s="2">
        <f t="shared" si="337"/>
        <v>4.5199142027965404</v>
      </c>
      <c r="AJ1309">
        <f t="shared" si="329"/>
        <v>-9.6491584029988406E-3</v>
      </c>
    </row>
    <row r="1310" spans="27:36" x14ac:dyDescent="0.25">
      <c r="AA1310" s="2">
        <f t="shared" si="330"/>
        <v>65.099999999998445</v>
      </c>
      <c r="AB1310" s="91">
        <f t="shared" si="331"/>
        <v>3.7506533250457914</v>
      </c>
      <c r="AC1310" s="91">
        <f t="shared" si="332"/>
        <v>-0.19404266625228944</v>
      </c>
      <c r="AD1310" s="91">
        <f t="shared" si="333"/>
        <v>3.7409511917331768</v>
      </c>
      <c r="AF1310" s="2">
        <f t="shared" si="334"/>
        <v>65.099999999998445</v>
      </c>
      <c r="AG1310" s="90">
        <f t="shared" si="335"/>
        <v>4.5199142027965404</v>
      </c>
      <c r="AH1310" s="90">
        <f t="shared" si="336"/>
        <v>-0.19250571013982687</v>
      </c>
      <c r="AI1310" s="2">
        <f t="shared" si="337"/>
        <v>4.5102889172895493</v>
      </c>
      <c r="AJ1310">
        <f t="shared" si="329"/>
        <v>-9.6252855069913438E-3</v>
      </c>
    </row>
    <row r="1311" spans="27:36" x14ac:dyDescent="0.25">
      <c r="AA1311" s="2">
        <f t="shared" si="330"/>
        <v>65.149999999998442</v>
      </c>
      <c r="AB1311" s="91">
        <f t="shared" si="331"/>
        <v>3.7409511917331768</v>
      </c>
      <c r="AC1311" s="91">
        <f t="shared" si="332"/>
        <v>-0.19356255958665872</v>
      </c>
      <c r="AD1311" s="91">
        <f t="shared" si="333"/>
        <v>3.7312730637538438</v>
      </c>
      <c r="AF1311" s="2">
        <f t="shared" si="334"/>
        <v>65.149999999998442</v>
      </c>
      <c r="AG1311" s="90">
        <f t="shared" si="335"/>
        <v>4.5102889172895493</v>
      </c>
      <c r="AH1311" s="90">
        <f t="shared" si="336"/>
        <v>-0.19202944586447732</v>
      </c>
      <c r="AI1311" s="2">
        <f t="shared" si="337"/>
        <v>4.5006874449963252</v>
      </c>
      <c r="AJ1311">
        <f t="shared" si="329"/>
        <v>-9.6014722932238668E-3</v>
      </c>
    </row>
    <row r="1312" spans="27:36" x14ac:dyDescent="0.25">
      <c r="AA1312" s="2">
        <f t="shared" si="330"/>
        <v>65.19999999999844</v>
      </c>
      <c r="AB1312" s="91">
        <f t="shared" si="331"/>
        <v>3.7312730637538438</v>
      </c>
      <c r="AC1312" s="91">
        <f t="shared" si="332"/>
        <v>-0.19308365318769202</v>
      </c>
      <c r="AD1312" s="91">
        <f t="shared" si="333"/>
        <v>3.721618881094459</v>
      </c>
      <c r="AF1312" s="2">
        <f t="shared" si="334"/>
        <v>65.19999999999844</v>
      </c>
      <c r="AG1312" s="90">
        <f t="shared" si="335"/>
        <v>4.5006874449963252</v>
      </c>
      <c r="AH1312" s="90">
        <f t="shared" si="336"/>
        <v>-0.19155437224981609</v>
      </c>
      <c r="AI1312" s="2">
        <f t="shared" si="337"/>
        <v>4.4911097263838347</v>
      </c>
      <c r="AJ1312">
        <f t="shared" si="329"/>
        <v>-9.5777186124908053E-3</v>
      </c>
    </row>
    <row r="1313" spans="27:36" x14ac:dyDescent="0.25">
      <c r="AA1313" s="2">
        <f t="shared" si="330"/>
        <v>65.249999999998437</v>
      </c>
      <c r="AB1313" s="91">
        <f t="shared" si="331"/>
        <v>3.721618881094459</v>
      </c>
      <c r="AC1313" s="91">
        <f t="shared" si="332"/>
        <v>-0.19260594405472281</v>
      </c>
      <c r="AD1313" s="91">
        <f t="shared" si="333"/>
        <v>3.7119885838917228</v>
      </c>
      <c r="AF1313" s="2">
        <f t="shared" si="334"/>
        <v>65.249999999998437</v>
      </c>
      <c r="AG1313" s="90">
        <f t="shared" si="335"/>
        <v>4.4911097263838347</v>
      </c>
      <c r="AH1313" s="90">
        <f t="shared" si="336"/>
        <v>-0.19108048631919158</v>
      </c>
      <c r="AI1313" s="2">
        <f t="shared" si="337"/>
        <v>4.4815557020678751</v>
      </c>
      <c r="AJ1313">
        <f t="shared" si="329"/>
        <v>-9.5540243159595792E-3</v>
      </c>
    </row>
    <row r="1314" spans="27:36" x14ac:dyDescent="0.25">
      <c r="AA1314" s="2">
        <f t="shared" si="330"/>
        <v>65.299999999998434</v>
      </c>
      <c r="AB1314" s="91">
        <f t="shared" si="331"/>
        <v>3.7119885838917228</v>
      </c>
      <c r="AC1314" s="91">
        <f t="shared" si="332"/>
        <v>-0.192129429194586</v>
      </c>
      <c r="AD1314" s="91">
        <f t="shared" si="333"/>
        <v>3.7023821124319936</v>
      </c>
      <c r="AF1314" s="2">
        <f t="shared" si="334"/>
        <v>65.299999999998434</v>
      </c>
      <c r="AG1314" s="90">
        <f t="shared" si="335"/>
        <v>4.4815557020678751</v>
      </c>
      <c r="AH1314" s="90">
        <f t="shared" si="336"/>
        <v>-0.1906077851033936</v>
      </c>
      <c r="AI1314" s="2">
        <f t="shared" si="337"/>
        <v>4.4720253128127059</v>
      </c>
      <c r="AJ1314">
        <f t="shared" si="329"/>
        <v>-9.5303892551696807E-3</v>
      </c>
    </row>
    <row r="1315" spans="27:36" x14ac:dyDescent="0.25">
      <c r="AA1315" s="2">
        <f t="shared" si="330"/>
        <v>65.349999999998431</v>
      </c>
      <c r="AB1315" s="91">
        <f t="shared" si="331"/>
        <v>3.7023821124319936</v>
      </c>
      <c r="AC1315" s="91">
        <f t="shared" si="332"/>
        <v>-0.19165410562159954</v>
      </c>
      <c r="AD1315" s="91">
        <f t="shared" si="333"/>
        <v>3.6927994071509134</v>
      </c>
      <c r="AF1315" s="2">
        <f t="shared" si="334"/>
        <v>65.349999999998431</v>
      </c>
      <c r="AG1315" s="90">
        <f t="shared" si="335"/>
        <v>4.4720253128127059</v>
      </c>
      <c r="AH1315" s="90">
        <f t="shared" si="336"/>
        <v>-0.19013626564063515</v>
      </c>
      <c r="AI1315" s="2">
        <f t="shared" si="337"/>
        <v>4.4625184995306739</v>
      </c>
      <c r="AJ1315">
        <f t="shared" si="329"/>
        <v>-9.5068132820317584E-3</v>
      </c>
    </row>
    <row r="1316" spans="27:36" x14ac:dyDescent="0.25">
      <c r="AA1316" s="2">
        <f t="shared" si="330"/>
        <v>65.399999999998428</v>
      </c>
      <c r="AB1316" s="91">
        <f t="shared" si="331"/>
        <v>3.6927994071509134</v>
      </c>
      <c r="AC1316" s="91">
        <f t="shared" si="332"/>
        <v>-0.19117997035754553</v>
      </c>
      <c r="AD1316" s="91">
        <f t="shared" si="333"/>
        <v>3.6832404086330359</v>
      </c>
      <c r="AF1316" s="2">
        <f t="shared" si="334"/>
        <v>65.399999999998428</v>
      </c>
      <c r="AG1316" s="90">
        <f t="shared" si="335"/>
        <v>4.4625184995306739</v>
      </c>
      <c r="AH1316" s="90">
        <f t="shared" si="336"/>
        <v>-0.18966592497653356</v>
      </c>
      <c r="AI1316" s="2">
        <f t="shared" si="337"/>
        <v>4.4530352032818472</v>
      </c>
      <c r="AJ1316">
        <f t="shared" si="329"/>
        <v>-9.4832962488266784E-3</v>
      </c>
    </row>
    <row r="1317" spans="27:36" x14ac:dyDescent="0.25">
      <c r="AA1317" s="2">
        <f t="shared" si="330"/>
        <v>65.449999999998425</v>
      </c>
      <c r="AB1317" s="91">
        <f t="shared" si="331"/>
        <v>3.6832404086330359</v>
      </c>
      <c r="AC1317" s="91">
        <f t="shared" si="332"/>
        <v>-0.19070702043165166</v>
      </c>
      <c r="AD1317" s="91">
        <f t="shared" si="333"/>
        <v>3.6737050576114534</v>
      </c>
      <c r="AF1317" s="2">
        <f t="shared" si="334"/>
        <v>65.449999999998425</v>
      </c>
      <c r="AG1317" s="90">
        <f t="shared" si="335"/>
        <v>4.4530352032818472</v>
      </c>
      <c r="AH1317" s="90">
        <f t="shared" si="336"/>
        <v>-0.1891967601640922</v>
      </c>
      <c r="AI1317" s="2">
        <f t="shared" si="337"/>
        <v>4.4435753652736425</v>
      </c>
      <c r="AJ1317">
        <f t="shared" si="329"/>
        <v>-9.4598380082046105E-3</v>
      </c>
    </row>
    <row r="1318" spans="27:36" x14ac:dyDescent="0.25">
      <c r="AA1318" s="2">
        <f t="shared" si="330"/>
        <v>65.499999999998423</v>
      </c>
      <c r="AB1318" s="91">
        <f t="shared" si="331"/>
        <v>3.6737050576114534</v>
      </c>
      <c r="AC1318" s="91">
        <f t="shared" si="332"/>
        <v>-0.19023525288057253</v>
      </c>
      <c r="AD1318" s="91">
        <f t="shared" si="333"/>
        <v>3.6641932949674247</v>
      </c>
      <c r="AF1318" s="2">
        <f t="shared" si="334"/>
        <v>65.499999999998423</v>
      </c>
      <c r="AG1318" s="90">
        <f t="shared" si="335"/>
        <v>4.4435753652736425</v>
      </c>
      <c r="AH1318" s="90">
        <f t="shared" si="336"/>
        <v>-0.18872876826368196</v>
      </c>
      <c r="AI1318" s="2">
        <f t="shared" si="337"/>
        <v>4.4341389268604585</v>
      </c>
      <c r="AJ1318">
        <f t="shared" si="329"/>
        <v>-9.4364384131840982E-3</v>
      </c>
    </row>
    <row r="1319" spans="27:36" x14ac:dyDescent="0.25">
      <c r="AA1319" s="2">
        <f t="shared" si="330"/>
        <v>65.54999999999842</v>
      </c>
      <c r="AB1319" s="91">
        <f t="shared" si="331"/>
        <v>3.6641932949674247</v>
      </c>
      <c r="AC1319" s="91">
        <f t="shared" si="332"/>
        <v>-0.18976466474837109</v>
      </c>
      <c r="AD1319" s="91">
        <f t="shared" si="333"/>
        <v>3.6547050617300063</v>
      </c>
      <c r="AF1319" s="2">
        <f t="shared" si="334"/>
        <v>65.54999999999842</v>
      </c>
      <c r="AG1319" s="90">
        <f t="shared" si="335"/>
        <v>4.4341389268604585</v>
      </c>
      <c r="AH1319" s="90">
        <f t="shared" si="336"/>
        <v>-0.18826194634302276</v>
      </c>
      <c r="AI1319" s="2">
        <f t="shared" si="337"/>
        <v>4.4247258295433074</v>
      </c>
      <c r="AJ1319">
        <f t="shared" si="329"/>
        <v>-9.4130973171511392E-3</v>
      </c>
    </row>
    <row r="1320" spans="27:36" x14ac:dyDescent="0.25">
      <c r="AA1320" s="2">
        <f t="shared" si="330"/>
        <v>65.599999999998417</v>
      </c>
      <c r="AB1320" s="91">
        <f t="shared" si="331"/>
        <v>3.6547050617300063</v>
      </c>
      <c r="AC1320" s="91">
        <f t="shared" si="332"/>
        <v>-0.18929525308650016</v>
      </c>
      <c r="AD1320" s="91">
        <f t="shared" si="333"/>
        <v>3.6452402990756814</v>
      </c>
      <c r="AF1320" s="2">
        <f t="shared" si="334"/>
        <v>65.599999999998417</v>
      </c>
      <c r="AG1320" s="90">
        <f t="shared" si="335"/>
        <v>4.4247258295433074</v>
      </c>
      <c r="AH1320" s="90">
        <f t="shared" si="336"/>
        <v>-0.18779629147716523</v>
      </c>
      <c r="AI1320" s="2">
        <f t="shared" si="337"/>
        <v>4.4153360149694487</v>
      </c>
      <c r="AJ1320">
        <f t="shared" si="329"/>
        <v>-9.3898145738582628E-3</v>
      </c>
    </row>
    <row r="1321" spans="27:36" x14ac:dyDescent="0.25">
      <c r="AA1321" s="2">
        <f t="shared" si="330"/>
        <v>65.649999999998414</v>
      </c>
      <c r="AB1321" s="91">
        <f t="shared" si="331"/>
        <v>3.6452402990756814</v>
      </c>
      <c r="AC1321" s="91">
        <f t="shared" si="332"/>
        <v>-0.18882701495378393</v>
      </c>
      <c r="AD1321" s="91">
        <f t="shared" si="333"/>
        <v>3.635798948327992</v>
      </c>
      <c r="AF1321" s="2">
        <f t="shared" si="334"/>
        <v>65.649999999998414</v>
      </c>
      <c r="AG1321" s="90">
        <f t="shared" si="335"/>
        <v>4.4153360149694487</v>
      </c>
      <c r="AH1321" s="90">
        <f t="shared" si="336"/>
        <v>-0.18733180074847228</v>
      </c>
      <c r="AI1321" s="2">
        <f t="shared" si="337"/>
        <v>4.4059694249320254</v>
      </c>
      <c r="AJ1321">
        <f t="shared" si="329"/>
        <v>-9.3665900374236138E-3</v>
      </c>
    </row>
    <row r="1322" spans="27:36" x14ac:dyDescent="0.25">
      <c r="AA1322" s="2">
        <f t="shared" si="330"/>
        <v>65.699999999998411</v>
      </c>
      <c r="AB1322" s="91">
        <f t="shared" si="331"/>
        <v>3.635798948327992</v>
      </c>
      <c r="AC1322" s="91">
        <f t="shared" si="332"/>
        <v>-0.18835994741639947</v>
      </c>
      <c r="AD1322" s="91">
        <f t="shared" si="333"/>
        <v>3.6263809509571718</v>
      </c>
      <c r="AF1322" s="2">
        <f t="shared" si="334"/>
        <v>65.699999999998411</v>
      </c>
      <c r="AG1322" s="90">
        <f t="shared" si="335"/>
        <v>4.4059694249320254</v>
      </c>
      <c r="AH1322" s="90">
        <f t="shared" si="336"/>
        <v>-0.18686847124660114</v>
      </c>
      <c r="AI1322" s="2">
        <f t="shared" si="337"/>
        <v>4.3966260013696949</v>
      </c>
      <c r="AJ1322">
        <f t="shared" si="329"/>
        <v>-9.3434235623300575E-3</v>
      </c>
    </row>
    <row r="1323" spans="27:36" x14ac:dyDescent="0.25">
      <c r="AA1323" s="2">
        <f>AA1322+$C$3</f>
        <v>65.749999999998408</v>
      </c>
      <c r="AB1323" s="91">
        <f>AD1322</f>
        <v>3.6263809509571718</v>
      </c>
      <c r="AC1323" s="91">
        <f>(-0.05)*AB1323-(0.0001*AA1323)</f>
        <v>-0.18789404754785843</v>
      </c>
      <c r="AD1323" s="91">
        <f>AB1323+($C$3*AC1323)</f>
        <v>3.6169862485797788</v>
      </c>
      <c r="AF1323" s="2">
        <f t="shared" si="334"/>
        <v>65.749999999998408</v>
      </c>
      <c r="AG1323" s="90">
        <f t="shared" si="335"/>
        <v>4.3966260013696949</v>
      </c>
      <c r="AH1323" s="90">
        <f t="shared" si="336"/>
        <v>-0.18640630006848458</v>
      </c>
      <c r="AI1323" s="2">
        <f t="shared" si="337"/>
        <v>4.3873056863662709</v>
      </c>
      <c r="AJ1323">
        <f t="shared" si="329"/>
        <v>-9.3203150034242288E-3</v>
      </c>
    </row>
    <row r="1324" spans="27:36" x14ac:dyDescent="0.25">
      <c r="AA1324" s="2">
        <f t="shared" ref="AA1324:AA1334" si="338">AA1323+$C$3</f>
        <v>65.799999999998406</v>
      </c>
      <c r="AB1324" s="91">
        <f t="shared" ref="AB1324:AB1334" si="339">AD1323</f>
        <v>3.6169862485797788</v>
      </c>
      <c r="AC1324" s="91">
        <f t="shared" ref="AC1324:AC1334" si="340">(-0.05)*AB1324-(0.0001*AA1324)</f>
        <v>-0.18742931242898878</v>
      </c>
      <c r="AD1324" s="91">
        <f t="shared" ref="AD1324:AD1334" si="341">AB1324+($C$3*AC1324)</f>
        <v>3.6076147829583292</v>
      </c>
      <c r="AF1324" s="2">
        <f t="shared" si="334"/>
        <v>65.799999999998406</v>
      </c>
      <c r="AG1324" s="90">
        <f t="shared" si="335"/>
        <v>4.3873056863662709</v>
      </c>
      <c r="AH1324" s="90">
        <f t="shared" si="336"/>
        <v>-0.18594528431831339</v>
      </c>
      <c r="AI1324" s="2">
        <f t="shared" si="337"/>
        <v>4.378008422150355</v>
      </c>
      <c r="AJ1324">
        <f t="shared" si="329"/>
        <v>-9.2972642159156703E-3</v>
      </c>
    </row>
    <row r="1325" spans="27:36" x14ac:dyDescent="0.25">
      <c r="AA1325" s="2">
        <f t="shared" si="338"/>
        <v>65.849999999998403</v>
      </c>
      <c r="AB1325" s="91">
        <f t="shared" si="339"/>
        <v>3.6076147829583292</v>
      </c>
      <c r="AC1325" s="91">
        <f t="shared" si="340"/>
        <v>-0.18696573914791631</v>
      </c>
      <c r="AD1325" s="91">
        <f t="shared" si="341"/>
        <v>3.5982664960009334</v>
      </c>
      <c r="AF1325" s="2">
        <f t="shared" si="334"/>
        <v>65.849999999998403</v>
      </c>
      <c r="AG1325" s="90">
        <f t="shared" si="335"/>
        <v>4.378008422150355</v>
      </c>
      <c r="AH1325" s="90">
        <f t="shared" si="336"/>
        <v>-0.18548542110751759</v>
      </c>
      <c r="AI1325" s="2">
        <f t="shared" si="337"/>
        <v>4.3687341510949791</v>
      </c>
      <c r="AJ1325">
        <f t="shared" si="329"/>
        <v>-9.2742710553758798E-3</v>
      </c>
    </row>
    <row r="1326" spans="27:36" x14ac:dyDescent="0.25">
      <c r="AA1326" s="2">
        <f t="shared" si="338"/>
        <v>65.8999999999984</v>
      </c>
      <c r="AB1326" s="91">
        <f t="shared" si="339"/>
        <v>3.5982664960009334</v>
      </c>
      <c r="AC1326" s="91">
        <f t="shared" si="340"/>
        <v>-0.18650332480004653</v>
      </c>
      <c r="AD1326" s="91">
        <f t="shared" si="341"/>
        <v>3.5889413297609312</v>
      </c>
      <c r="AF1326" s="2">
        <f t="shared" si="334"/>
        <v>65.8999999999984</v>
      </c>
      <c r="AG1326" s="90">
        <f t="shared" si="335"/>
        <v>4.3687341510949791</v>
      </c>
      <c r="AH1326" s="90">
        <f t="shared" si="336"/>
        <v>-0.18502670755474881</v>
      </c>
      <c r="AI1326" s="2">
        <f t="shared" si="337"/>
        <v>4.3594828157172421</v>
      </c>
      <c r="AJ1326">
        <f t="shared" si="329"/>
        <v>-9.2513353777374414E-3</v>
      </c>
    </row>
    <row r="1327" spans="27:36" x14ac:dyDescent="0.25">
      <c r="AA1327" s="2">
        <f t="shared" si="338"/>
        <v>65.949999999998397</v>
      </c>
      <c r="AB1327" s="91">
        <f t="shared" si="339"/>
        <v>3.5889413297609312</v>
      </c>
      <c r="AC1327" s="91">
        <f t="shared" si="340"/>
        <v>-0.18604206648804641</v>
      </c>
      <c r="AD1327" s="91">
        <f t="shared" si="341"/>
        <v>3.5796392264365289</v>
      </c>
      <c r="AF1327" s="2">
        <f t="shared" si="334"/>
        <v>65.949999999998397</v>
      </c>
      <c r="AG1327" s="90">
        <f t="shared" si="335"/>
        <v>4.3594828157172421</v>
      </c>
      <c r="AH1327" s="90">
        <f t="shared" si="336"/>
        <v>-0.18456914078586195</v>
      </c>
      <c r="AI1327" s="2">
        <f t="shared" si="337"/>
        <v>4.3502543586779492</v>
      </c>
      <c r="AJ1327">
        <f t="shared" si="329"/>
        <v>-9.2284570392930972E-3</v>
      </c>
    </row>
    <row r="1328" spans="27:36" x14ac:dyDescent="0.25">
      <c r="AA1328" s="2">
        <f t="shared" si="338"/>
        <v>65.999999999998394</v>
      </c>
      <c r="AB1328" s="91">
        <f t="shared" si="339"/>
        <v>3.5796392264365289</v>
      </c>
      <c r="AC1328" s="91">
        <f t="shared" si="340"/>
        <v>-0.18558196132182628</v>
      </c>
      <c r="AD1328" s="91">
        <f t="shared" si="341"/>
        <v>3.5703601283704374</v>
      </c>
      <c r="AF1328" s="2">
        <f t="shared" si="334"/>
        <v>65.999999999998394</v>
      </c>
      <c r="AG1328" s="90">
        <f t="shared" si="335"/>
        <v>4.3502543586779492</v>
      </c>
      <c r="AH1328" s="90">
        <f t="shared" si="336"/>
        <v>-0.1841127179338973</v>
      </c>
      <c r="AI1328" s="2">
        <f t="shared" si="337"/>
        <v>4.3410487227812542</v>
      </c>
      <c r="AJ1328">
        <f t="shared" si="329"/>
        <v>-9.2056358966948661E-3</v>
      </c>
    </row>
    <row r="1329" spans="27:36" x14ac:dyDescent="0.25">
      <c r="AA1329" s="2">
        <f t="shared" si="338"/>
        <v>66.049999999998391</v>
      </c>
      <c r="AB1329" s="91">
        <f t="shared" si="339"/>
        <v>3.5703601283704374</v>
      </c>
      <c r="AC1329" s="91">
        <f t="shared" si="340"/>
        <v>-0.18512300641852172</v>
      </c>
      <c r="AD1329" s="91">
        <f t="shared" si="341"/>
        <v>3.5611039780495113</v>
      </c>
      <c r="AF1329" s="2">
        <f t="shared" si="334"/>
        <v>66.049999999998391</v>
      </c>
      <c r="AG1329" s="90">
        <f t="shared" si="335"/>
        <v>4.3410487227812542</v>
      </c>
      <c r="AH1329" s="90">
        <f t="shared" si="336"/>
        <v>-0.18365743613906255</v>
      </c>
      <c r="AI1329" s="2">
        <f t="shared" si="337"/>
        <v>4.3318658509743013</v>
      </c>
      <c r="AJ1329">
        <f t="shared" si="329"/>
        <v>-9.182871806953128E-3</v>
      </c>
    </row>
    <row r="1330" spans="27:36" x14ac:dyDescent="0.25">
      <c r="AA1330" s="2">
        <f t="shared" si="338"/>
        <v>66.099999999998388</v>
      </c>
      <c r="AB1330" s="91">
        <f t="shared" si="339"/>
        <v>3.5611039780495113</v>
      </c>
      <c r="AC1330" s="91">
        <f t="shared" si="340"/>
        <v>-0.1846651989024754</v>
      </c>
      <c r="AD1330" s="91">
        <f t="shared" si="341"/>
        <v>3.5518707181043876</v>
      </c>
      <c r="AF1330" s="2">
        <f t="shared" si="334"/>
        <v>66.099999999998388</v>
      </c>
      <c r="AG1330" s="90">
        <f t="shared" si="335"/>
        <v>4.3318658509743013</v>
      </c>
      <c r="AH1330" s="90">
        <f t="shared" si="336"/>
        <v>-0.1832032925487149</v>
      </c>
      <c r="AI1330" s="2">
        <f t="shared" si="337"/>
        <v>4.3227056863468656</v>
      </c>
      <c r="AJ1330">
        <f t="shared" si="329"/>
        <v>-9.1601646274357459E-3</v>
      </c>
    </row>
    <row r="1331" spans="27:36" x14ac:dyDescent="0.25">
      <c r="AA1331" s="2">
        <f t="shared" si="338"/>
        <v>66.149999999998386</v>
      </c>
      <c r="AB1331" s="91">
        <f t="shared" si="339"/>
        <v>3.5518707181043876</v>
      </c>
      <c r="AC1331" s="91">
        <f t="shared" si="340"/>
        <v>-0.18420853590521924</v>
      </c>
      <c r="AD1331" s="91">
        <f t="shared" si="341"/>
        <v>3.5426602913091267</v>
      </c>
      <c r="AF1331" s="2">
        <f t="shared" si="334"/>
        <v>66.149999999998386</v>
      </c>
      <c r="AG1331" s="90">
        <f t="shared" si="335"/>
        <v>4.3227056863468656</v>
      </c>
      <c r="AH1331" s="90">
        <f t="shared" si="336"/>
        <v>-0.18275028431734314</v>
      </c>
      <c r="AI1331" s="2">
        <f t="shared" si="337"/>
        <v>4.3135681721309984</v>
      </c>
      <c r="AJ1331">
        <f t="shared" si="329"/>
        <v>-9.1375142158671568E-3</v>
      </c>
    </row>
    <row r="1332" spans="27:36" x14ac:dyDescent="0.25">
      <c r="AA1332" s="2">
        <f t="shared" si="338"/>
        <v>66.199999999998383</v>
      </c>
      <c r="AB1332" s="91">
        <f t="shared" si="339"/>
        <v>3.5426602913091267</v>
      </c>
      <c r="AC1332" s="91">
        <f t="shared" si="340"/>
        <v>-0.1837530145654562</v>
      </c>
      <c r="AD1332" s="91">
        <f t="shared" si="341"/>
        <v>3.5334726405808539</v>
      </c>
      <c r="AF1332" s="2">
        <f t="shared" si="334"/>
        <v>66.199999999998383</v>
      </c>
      <c r="AG1332" s="90">
        <f t="shared" si="335"/>
        <v>4.3135681721309984</v>
      </c>
      <c r="AH1332" s="90">
        <f t="shared" si="336"/>
        <v>-0.18229840860654978</v>
      </c>
      <c r="AI1332" s="2">
        <f t="shared" si="337"/>
        <v>4.3044532517006706</v>
      </c>
      <c r="AJ1332">
        <f t="shared" si="329"/>
        <v>-9.1149204303274892E-3</v>
      </c>
    </row>
    <row r="1333" spans="27:36" x14ac:dyDescent="0.25">
      <c r="AA1333" s="2">
        <f t="shared" si="338"/>
        <v>66.24999999999838</v>
      </c>
      <c r="AB1333" s="91">
        <f t="shared" si="339"/>
        <v>3.5334726405808539</v>
      </c>
      <c r="AC1333" s="91">
        <f t="shared" si="340"/>
        <v>-0.18329863202904254</v>
      </c>
      <c r="AD1333" s="91">
        <f t="shared" si="341"/>
        <v>3.5243077089794017</v>
      </c>
      <c r="AF1333" s="2">
        <f t="shared" si="334"/>
        <v>66.24999999999838</v>
      </c>
      <c r="AG1333" s="90">
        <f t="shared" si="335"/>
        <v>4.3044532517006706</v>
      </c>
      <c r="AH1333" s="90">
        <f t="shared" si="336"/>
        <v>-0.18184766258503335</v>
      </c>
      <c r="AI1333" s="2">
        <f t="shared" si="337"/>
        <v>4.2953608685714189</v>
      </c>
      <c r="AJ1333">
        <f t="shared" si="329"/>
        <v>-9.0923831292516674E-3</v>
      </c>
    </row>
    <row r="1334" spans="27:36" x14ac:dyDescent="0.25">
      <c r="AA1334" s="2">
        <f t="shared" si="338"/>
        <v>66.299999999998377</v>
      </c>
      <c r="AB1334" s="91">
        <f t="shared" si="339"/>
        <v>3.5243077089794017</v>
      </c>
      <c r="AC1334" s="91">
        <f t="shared" si="340"/>
        <v>-0.18284538544896992</v>
      </c>
      <c r="AD1334" s="91">
        <f t="shared" si="341"/>
        <v>3.5151654397069532</v>
      </c>
      <c r="AF1334" s="2">
        <f t="shared" si="334"/>
        <v>66.299999999998377</v>
      </c>
      <c r="AG1334" s="90">
        <f t="shared" si="335"/>
        <v>4.2953608685714189</v>
      </c>
      <c r="AH1334" s="90">
        <f t="shared" si="336"/>
        <v>-0.18139804342857077</v>
      </c>
      <c r="AI1334" s="2">
        <f t="shared" si="337"/>
        <v>4.2862909663999904</v>
      </c>
      <c r="AJ1334">
        <f t="shared" si="329"/>
        <v>-9.0699021714285392E-3</v>
      </c>
    </row>
    <row r="1335" spans="27:36" x14ac:dyDescent="0.25">
      <c r="AA1335" s="2">
        <f>AA1334+$C$3</f>
        <v>66.349999999998374</v>
      </c>
      <c r="AB1335" s="91">
        <f>AD1334</f>
        <v>3.5151654397069532</v>
      </c>
      <c r="AC1335" s="91">
        <f>(-0.05)*AB1335-(0.0001*AA1335)</f>
        <v>-0.18239327198534749</v>
      </c>
      <c r="AD1335" s="91">
        <f>AB1335+($C$3*AC1335)</f>
        <v>3.506045776107686</v>
      </c>
      <c r="AF1335" s="2">
        <f t="shared" si="334"/>
        <v>66.349999999998374</v>
      </c>
      <c r="AG1335" s="90">
        <f t="shared" si="335"/>
        <v>4.2862909663999904</v>
      </c>
      <c r="AH1335" s="90">
        <f t="shared" si="336"/>
        <v>-0.18094954831999935</v>
      </c>
      <c r="AI1335" s="2">
        <f t="shared" si="337"/>
        <v>4.2772434889839905</v>
      </c>
      <c r="AJ1335">
        <f t="shared" si="329"/>
        <v>-9.0474774159999671E-3</v>
      </c>
    </row>
    <row r="1336" spans="27:36" x14ac:dyDescent="0.25">
      <c r="AA1336" s="2">
        <f t="shared" ref="AA1336:AA1399" si="342">AA1335+$C$3</f>
        <v>66.399999999998371</v>
      </c>
      <c r="AB1336" s="91">
        <f t="shared" ref="AB1336:AB1349" si="343">AD1335</f>
        <v>3.506045776107686</v>
      </c>
      <c r="AC1336" s="91">
        <f t="shared" ref="AC1336:AC1349" si="344">(-0.05)*AB1336-(0.0001*AA1336)</f>
        <v>-0.18194228880538416</v>
      </c>
      <c r="AD1336" s="91">
        <f t="shared" ref="AD1336:AD1349" si="345">AB1336+($C$3*AC1336)</f>
        <v>3.4969486616674166</v>
      </c>
      <c r="AF1336" s="2">
        <f t="shared" si="334"/>
        <v>66.399999999998371</v>
      </c>
      <c r="AG1336" s="90">
        <f t="shared" si="335"/>
        <v>4.2772434889839905</v>
      </c>
      <c r="AH1336" s="90">
        <f t="shared" si="336"/>
        <v>-0.18050217444919936</v>
      </c>
      <c r="AI1336" s="2">
        <f t="shared" si="337"/>
        <v>4.2682183802615308</v>
      </c>
      <c r="AJ1336">
        <f t="shared" si="329"/>
        <v>-9.025108722459969E-3</v>
      </c>
    </row>
    <row r="1337" spans="27:36" x14ac:dyDescent="0.25">
      <c r="AA1337" s="2">
        <f t="shared" si="342"/>
        <v>66.449999999998369</v>
      </c>
      <c r="AB1337" s="91">
        <f t="shared" si="343"/>
        <v>3.4969486616674166</v>
      </c>
      <c r="AC1337" s="91">
        <f t="shared" si="344"/>
        <v>-0.18149243308337068</v>
      </c>
      <c r="AD1337" s="91">
        <f t="shared" si="345"/>
        <v>3.487874040013248</v>
      </c>
      <c r="AF1337" s="2">
        <f t="shared" si="334"/>
        <v>66.449999999998369</v>
      </c>
      <c r="AG1337" s="90">
        <f t="shared" si="335"/>
        <v>4.2682183802615308</v>
      </c>
      <c r="AH1337" s="90">
        <f t="shared" si="336"/>
        <v>-0.18005591901307638</v>
      </c>
      <c r="AI1337" s="2">
        <f t="shared" si="337"/>
        <v>4.2592155843108772</v>
      </c>
      <c r="AJ1337">
        <f t="shared" si="329"/>
        <v>-9.0027959506538188E-3</v>
      </c>
    </row>
    <row r="1338" spans="27:36" x14ac:dyDescent="0.25">
      <c r="AA1338" s="2">
        <f t="shared" si="342"/>
        <v>66.499999999998366</v>
      </c>
      <c r="AB1338" s="91">
        <f t="shared" si="343"/>
        <v>3.487874040013248</v>
      </c>
      <c r="AC1338" s="91">
        <f t="shared" si="344"/>
        <v>-0.18104370200066222</v>
      </c>
      <c r="AD1338" s="91">
        <f t="shared" si="345"/>
        <v>3.4788218549132148</v>
      </c>
      <c r="AF1338" s="2">
        <f t="shared" si="334"/>
        <v>66.499999999998366</v>
      </c>
      <c r="AG1338" s="90">
        <f t="shared" si="335"/>
        <v>4.2592155843108772</v>
      </c>
      <c r="AH1338" s="90">
        <f t="shared" si="336"/>
        <v>-0.17961077921554369</v>
      </c>
      <c r="AI1338" s="2">
        <f t="shared" si="337"/>
        <v>4.2502350453500997</v>
      </c>
      <c r="AJ1338">
        <f t="shared" si="329"/>
        <v>-8.980538960777185E-3</v>
      </c>
    </row>
    <row r="1339" spans="27:36" x14ac:dyDescent="0.25">
      <c r="AA1339" s="2">
        <f t="shared" si="342"/>
        <v>66.549999999998363</v>
      </c>
      <c r="AB1339" s="91">
        <f t="shared" si="343"/>
        <v>3.4788218549132148</v>
      </c>
      <c r="AC1339" s="91">
        <f t="shared" si="344"/>
        <v>-0.18059609274566057</v>
      </c>
      <c r="AD1339" s="91">
        <f t="shared" si="345"/>
        <v>3.4697920502759318</v>
      </c>
      <c r="AF1339" s="2">
        <f t="shared" si="334"/>
        <v>66.549999999998363</v>
      </c>
      <c r="AG1339" s="90">
        <f t="shared" si="335"/>
        <v>4.2502350453500997</v>
      </c>
      <c r="AH1339" s="90">
        <f t="shared" si="336"/>
        <v>-0.17916675226750481</v>
      </c>
      <c r="AI1339" s="2">
        <f t="shared" si="337"/>
        <v>4.2412767077367244</v>
      </c>
      <c r="AJ1339">
        <f t="shared" si="329"/>
        <v>-8.9583376133752415E-3</v>
      </c>
    </row>
    <row r="1340" spans="27:36" x14ac:dyDescent="0.25">
      <c r="AA1340" s="2">
        <f t="shared" si="342"/>
        <v>66.59999999999836</v>
      </c>
      <c r="AB1340" s="91">
        <f t="shared" si="343"/>
        <v>3.4697920502759318</v>
      </c>
      <c r="AC1340" s="91">
        <f t="shared" si="344"/>
        <v>-0.18014960251379644</v>
      </c>
      <c r="AD1340" s="91">
        <f t="shared" si="345"/>
        <v>3.460784570150242</v>
      </c>
      <c r="AF1340" s="2">
        <f t="shared" si="334"/>
        <v>66.59999999999836</v>
      </c>
      <c r="AG1340" s="90">
        <f t="shared" si="335"/>
        <v>4.2412767077367244</v>
      </c>
      <c r="AH1340" s="90">
        <f t="shared" si="336"/>
        <v>-0.17872383538683606</v>
      </c>
      <c r="AI1340" s="2">
        <f t="shared" si="337"/>
        <v>4.2323405159673824</v>
      </c>
      <c r="AJ1340">
        <f t="shared" si="329"/>
        <v>-8.9361917693418034E-3</v>
      </c>
    </row>
    <row r="1341" spans="27:36" x14ac:dyDescent="0.25">
      <c r="AA1341" s="2">
        <f t="shared" si="342"/>
        <v>66.649999999998357</v>
      </c>
      <c r="AB1341" s="91">
        <f t="shared" si="343"/>
        <v>3.460784570150242</v>
      </c>
      <c r="AC1341" s="91">
        <f t="shared" si="344"/>
        <v>-0.17970422850751194</v>
      </c>
      <c r="AD1341" s="91">
        <f t="shared" si="345"/>
        <v>3.4517993587248665</v>
      </c>
      <c r="AF1341" s="2">
        <f t="shared" si="334"/>
        <v>66.649999999998357</v>
      </c>
      <c r="AG1341" s="90">
        <f t="shared" si="335"/>
        <v>4.2323405159673824</v>
      </c>
      <c r="AH1341" s="90">
        <f t="shared" si="336"/>
        <v>-0.17828202579836896</v>
      </c>
      <c r="AI1341" s="2">
        <f t="shared" si="337"/>
        <v>4.2234264146774638</v>
      </c>
      <c r="AJ1341">
        <f t="shared" si="329"/>
        <v>-8.9141012899184493E-3</v>
      </c>
    </row>
    <row r="1342" spans="27:36" x14ac:dyDescent="0.25">
      <c r="AA1342" s="2">
        <f t="shared" si="342"/>
        <v>66.699999999998354</v>
      </c>
      <c r="AB1342" s="91">
        <f t="shared" si="343"/>
        <v>3.4517993587248665</v>
      </c>
      <c r="AC1342" s="91">
        <f t="shared" si="344"/>
        <v>-0.17925996793624319</v>
      </c>
      <c r="AD1342" s="91">
        <f t="shared" si="345"/>
        <v>3.4428363603280543</v>
      </c>
      <c r="AF1342" s="2">
        <f t="shared" si="334"/>
        <v>66.699999999998354</v>
      </c>
      <c r="AG1342" s="90">
        <f t="shared" si="335"/>
        <v>4.2234264146774638</v>
      </c>
      <c r="AH1342" s="90">
        <f t="shared" si="336"/>
        <v>-0.17784132073387304</v>
      </c>
      <c r="AI1342" s="2">
        <f t="shared" si="337"/>
        <v>4.21453434864077</v>
      </c>
      <c r="AJ1342">
        <f t="shared" si="329"/>
        <v>-8.8920660366936521E-3</v>
      </c>
    </row>
    <row r="1343" spans="27:36" x14ac:dyDescent="0.25">
      <c r="AA1343" s="2">
        <f t="shared" si="342"/>
        <v>66.749999999998352</v>
      </c>
      <c r="AB1343" s="91">
        <f t="shared" si="343"/>
        <v>3.4428363603280543</v>
      </c>
      <c r="AC1343" s="91">
        <f t="shared" si="344"/>
        <v>-0.17881681801640256</v>
      </c>
      <c r="AD1343" s="91">
        <f t="shared" si="345"/>
        <v>3.4338955194272343</v>
      </c>
      <c r="AF1343" s="2">
        <f t="shared" si="334"/>
        <v>66.749999999998352</v>
      </c>
      <c r="AG1343" s="90">
        <f t="shared" si="335"/>
        <v>4.21453434864077</v>
      </c>
      <c r="AH1343" s="90">
        <f t="shared" si="336"/>
        <v>-0.17740171743203836</v>
      </c>
      <c r="AI1343" s="2">
        <f t="shared" si="337"/>
        <v>4.2056642627691678</v>
      </c>
      <c r="AJ1343">
        <f t="shared" si="329"/>
        <v>-8.8700858716019189E-3</v>
      </c>
    </row>
    <row r="1344" spans="27:36" x14ac:dyDescent="0.25">
      <c r="AA1344" s="2">
        <f t="shared" si="342"/>
        <v>66.799999999998349</v>
      </c>
      <c r="AB1344" s="91">
        <f t="shared" si="343"/>
        <v>3.4338955194272343</v>
      </c>
      <c r="AC1344" s="91">
        <f t="shared" si="344"/>
        <v>-0.17837477597136156</v>
      </c>
      <c r="AD1344" s="91">
        <f t="shared" si="345"/>
        <v>3.4249767806286662</v>
      </c>
      <c r="AF1344" s="2">
        <f t="shared" si="334"/>
        <v>66.799999999998349</v>
      </c>
      <c r="AG1344" s="90">
        <f t="shared" si="335"/>
        <v>4.2056642627691678</v>
      </c>
      <c r="AH1344" s="90">
        <f t="shared" si="336"/>
        <v>-0.17696321313845823</v>
      </c>
      <c r="AI1344" s="2">
        <f t="shared" si="337"/>
        <v>4.196816102112245</v>
      </c>
      <c r="AJ1344">
        <f t="shared" si="329"/>
        <v>-8.8481606569229109E-3</v>
      </c>
    </row>
    <row r="1345" spans="27:36" x14ac:dyDescent="0.25">
      <c r="AA1345" s="2">
        <f t="shared" si="342"/>
        <v>66.849999999998346</v>
      </c>
      <c r="AB1345" s="91">
        <f t="shared" si="343"/>
        <v>3.4249767806286662</v>
      </c>
      <c r="AC1345" s="91">
        <f t="shared" si="344"/>
        <v>-0.17793383903143314</v>
      </c>
      <c r="AD1345" s="91">
        <f t="shared" si="345"/>
        <v>3.4160800886770946</v>
      </c>
      <c r="AF1345" s="2">
        <f t="shared" si="334"/>
        <v>66.849999999998346</v>
      </c>
      <c r="AG1345" s="90">
        <f t="shared" si="335"/>
        <v>4.196816102112245</v>
      </c>
      <c r="AH1345" s="90">
        <f t="shared" si="336"/>
        <v>-0.17652580510561208</v>
      </c>
      <c r="AI1345" s="2">
        <f t="shared" si="337"/>
        <v>4.1879898118569647</v>
      </c>
      <c r="AJ1345">
        <f t="shared" si="329"/>
        <v>-8.8262902552806045E-3</v>
      </c>
    </row>
    <row r="1346" spans="27:36" x14ac:dyDescent="0.25">
      <c r="AA1346" s="2">
        <f t="shared" si="342"/>
        <v>66.899999999998343</v>
      </c>
      <c r="AB1346" s="91">
        <f t="shared" si="343"/>
        <v>3.4160800886770946</v>
      </c>
      <c r="AC1346" s="91">
        <f t="shared" si="344"/>
        <v>-0.17749400443385457</v>
      </c>
      <c r="AD1346" s="91">
        <f t="shared" si="345"/>
        <v>3.4072053884554019</v>
      </c>
      <c r="AF1346" s="2">
        <f t="shared" si="334"/>
        <v>66.899999999998343</v>
      </c>
      <c r="AG1346" s="90">
        <f t="shared" si="335"/>
        <v>4.1879898118569647</v>
      </c>
      <c r="AH1346" s="90">
        <f t="shared" si="336"/>
        <v>-0.17608949059284806</v>
      </c>
      <c r="AI1346" s="2">
        <f t="shared" si="337"/>
        <v>4.179185337327322</v>
      </c>
      <c r="AJ1346">
        <f t="shared" si="329"/>
        <v>-8.8044745296424042E-3</v>
      </c>
    </row>
    <row r="1347" spans="27:36" x14ac:dyDescent="0.25">
      <c r="AA1347" s="2">
        <f t="shared" si="342"/>
        <v>66.94999999999834</v>
      </c>
      <c r="AB1347" s="91">
        <f t="shared" si="343"/>
        <v>3.4072053884554019</v>
      </c>
      <c r="AC1347" s="91">
        <f t="shared" si="344"/>
        <v>-0.17705526942276995</v>
      </c>
      <c r="AD1347" s="91">
        <f t="shared" si="345"/>
        <v>3.3983526249842635</v>
      </c>
      <c r="AF1347" s="2">
        <f t="shared" si="334"/>
        <v>66.94999999999834</v>
      </c>
      <c r="AG1347" s="90">
        <f t="shared" si="335"/>
        <v>4.179185337327322</v>
      </c>
      <c r="AH1347" s="90">
        <f t="shared" si="336"/>
        <v>-0.17565426686636595</v>
      </c>
      <c r="AI1347" s="2">
        <f t="shared" si="337"/>
        <v>4.1704026239840033</v>
      </c>
      <c r="AJ1347">
        <f t="shared" si="329"/>
        <v>-8.7827133433182984E-3</v>
      </c>
    </row>
    <row r="1348" spans="27:36" x14ac:dyDescent="0.25">
      <c r="AA1348" s="2">
        <f t="shared" si="342"/>
        <v>66.999999999998337</v>
      </c>
      <c r="AB1348" s="91">
        <f t="shared" si="343"/>
        <v>3.3983526249842635</v>
      </c>
      <c r="AC1348" s="91">
        <f t="shared" si="344"/>
        <v>-0.17661763124921304</v>
      </c>
      <c r="AD1348" s="91">
        <f t="shared" si="345"/>
        <v>3.389521743421803</v>
      </c>
      <c r="AF1348" s="2">
        <f t="shared" si="334"/>
        <v>66.999999999998337</v>
      </c>
      <c r="AG1348" s="90">
        <f t="shared" si="335"/>
        <v>4.1704026239840033</v>
      </c>
      <c r="AH1348" s="90">
        <f t="shared" si="336"/>
        <v>-0.17522013119920002</v>
      </c>
      <c r="AI1348" s="2">
        <f t="shared" si="337"/>
        <v>4.1616416174240429</v>
      </c>
      <c r="AJ1348">
        <f t="shared" si="329"/>
        <v>-8.761006559960002E-3</v>
      </c>
    </row>
    <row r="1349" spans="27:36" x14ac:dyDescent="0.25">
      <c r="AA1349" s="2">
        <f t="shared" si="342"/>
        <v>67.049999999998334</v>
      </c>
      <c r="AB1349" s="91">
        <f t="shared" si="343"/>
        <v>3.389521743421803</v>
      </c>
      <c r="AC1349" s="91">
        <f t="shared" si="344"/>
        <v>-0.17618108717108999</v>
      </c>
      <c r="AD1349" s="91">
        <f t="shared" si="345"/>
        <v>3.3807126890632486</v>
      </c>
      <c r="AF1349" s="2">
        <f t="shared" si="334"/>
        <v>67.049999999998334</v>
      </c>
      <c r="AG1349" s="90">
        <f t="shared" si="335"/>
        <v>4.1616416174240429</v>
      </c>
      <c r="AH1349" s="90">
        <f t="shared" si="336"/>
        <v>-0.17478708087120198</v>
      </c>
      <c r="AI1349" s="2">
        <f t="shared" si="337"/>
        <v>4.1529022633804829</v>
      </c>
      <c r="AJ1349">
        <f t="shared" si="329"/>
        <v>-8.7393540435600995E-3</v>
      </c>
    </row>
    <row r="1350" spans="27:36" x14ac:dyDescent="0.25">
      <c r="AA1350" s="2">
        <f t="shared" si="342"/>
        <v>67.099999999998332</v>
      </c>
      <c r="AB1350" s="91">
        <f t="shared" ref="AB1350:AB1413" si="346">AD1349</f>
        <v>3.3807126890632486</v>
      </c>
      <c r="AC1350" s="91">
        <f t="shared" ref="AC1350:AC1413" si="347">(-0.05)*AB1350-(0.0001*AA1350)</f>
        <v>-0.17574563445316227</v>
      </c>
      <c r="AD1350" s="91">
        <f t="shared" ref="AD1350:AD1413" si="348">AB1350+($C$3*AC1350)</f>
        <v>3.3719254073405907</v>
      </c>
      <c r="AF1350" s="2">
        <f t="shared" si="334"/>
        <v>67.099999999998332</v>
      </c>
      <c r="AG1350" s="90">
        <f t="shared" ref="AG1350:AG1413" si="349">AI1349</f>
        <v>4.1529022633804829</v>
      </c>
      <c r="AH1350" s="90">
        <f t="shared" ref="AH1350:AH1413" si="350">(-0.05)*AG1350+0.04-(0.0001*AF1350)</f>
        <v>-0.17435511316902397</v>
      </c>
      <c r="AI1350" s="2">
        <f t="shared" ref="AI1350:AI1413" si="351">AG1350+($C$3*AH1350)</f>
        <v>4.1441845077220316</v>
      </c>
      <c r="AJ1350">
        <f t="shared" si="329"/>
        <v>-8.7177556584511987E-3</v>
      </c>
    </row>
    <row r="1351" spans="27:36" x14ac:dyDescent="0.25">
      <c r="AA1351" s="2">
        <f t="shared" si="342"/>
        <v>67.149999999998329</v>
      </c>
      <c r="AB1351" s="91">
        <f t="shared" si="346"/>
        <v>3.3719254073405907</v>
      </c>
      <c r="AC1351" s="91">
        <f t="shared" si="347"/>
        <v>-0.17531127036702937</v>
      </c>
      <c r="AD1351" s="91">
        <f t="shared" si="348"/>
        <v>3.3631598438222392</v>
      </c>
      <c r="AF1351" s="2">
        <f t="shared" si="334"/>
        <v>67.149999999998329</v>
      </c>
      <c r="AG1351" s="90">
        <f t="shared" si="349"/>
        <v>4.1441845077220316</v>
      </c>
      <c r="AH1351" s="90">
        <f t="shared" si="350"/>
        <v>-0.17392422538610142</v>
      </c>
      <c r="AI1351" s="2">
        <f t="shared" si="351"/>
        <v>4.1354882964527269</v>
      </c>
      <c r="AJ1351">
        <f t="shared" si="329"/>
        <v>-8.6962112693050719E-3</v>
      </c>
    </row>
    <row r="1352" spans="27:36" x14ac:dyDescent="0.25">
      <c r="AA1352" s="2">
        <f t="shared" si="342"/>
        <v>67.199999999998326</v>
      </c>
      <c r="AB1352" s="91">
        <f t="shared" si="346"/>
        <v>3.3631598438222392</v>
      </c>
      <c r="AC1352" s="91">
        <f t="shared" si="347"/>
        <v>-0.1748779921911118</v>
      </c>
      <c r="AD1352" s="91">
        <f t="shared" si="348"/>
        <v>3.3544159442126835</v>
      </c>
      <c r="AF1352" s="2">
        <f t="shared" si="334"/>
        <v>67.199999999998326</v>
      </c>
      <c r="AG1352" s="90">
        <f t="shared" si="349"/>
        <v>4.1354882964527269</v>
      </c>
      <c r="AH1352" s="90">
        <f t="shared" si="350"/>
        <v>-0.17349441482263619</v>
      </c>
      <c r="AI1352" s="2">
        <f t="shared" si="351"/>
        <v>4.1268135757115951</v>
      </c>
      <c r="AJ1352">
        <f t="shared" si="329"/>
        <v>-8.6747207411318108E-3</v>
      </c>
    </row>
    <row r="1353" spans="27:36" x14ac:dyDescent="0.25">
      <c r="AA1353" s="2">
        <f t="shared" si="342"/>
        <v>67.249999999998323</v>
      </c>
      <c r="AB1353" s="91">
        <f t="shared" si="346"/>
        <v>3.3544159442126835</v>
      </c>
      <c r="AC1353" s="91">
        <f t="shared" si="347"/>
        <v>-0.17444579721063402</v>
      </c>
      <c r="AD1353" s="91">
        <f t="shared" si="348"/>
        <v>3.3456936543521518</v>
      </c>
      <c r="AF1353" s="2">
        <f t="shared" si="334"/>
        <v>67.249999999998323</v>
      </c>
      <c r="AG1353" s="90">
        <f t="shared" si="349"/>
        <v>4.1268135757115951</v>
      </c>
      <c r="AH1353" s="90">
        <f t="shared" si="350"/>
        <v>-0.1730656787855796</v>
      </c>
      <c r="AI1353" s="2">
        <f t="shared" si="351"/>
        <v>4.1181602917723161</v>
      </c>
      <c r="AJ1353">
        <f t="shared" ref="AJ1353:AJ1416" si="352">(AH1353*0.05)</f>
        <v>-8.6532839392789804E-3</v>
      </c>
    </row>
    <row r="1354" spans="27:36" x14ac:dyDescent="0.25">
      <c r="AA1354" s="2">
        <f t="shared" si="342"/>
        <v>67.29999999999832</v>
      </c>
      <c r="AB1354" s="91">
        <f t="shared" si="346"/>
        <v>3.3456936543521518</v>
      </c>
      <c r="AC1354" s="91">
        <f t="shared" si="347"/>
        <v>-0.17401468271760742</v>
      </c>
      <c r="AD1354" s="91">
        <f t="shared" si="348"/>
        <v>3.3369929202162716</v>
      </c>
      <c r="AF1354" s="2">
        <f t="shared" ref="AF1354:AF1417" si="353">AF1353+$C$3</f>
        <v>67.29999999999832</v>
      </c>
      <c r="AG1354" s="90">
        <f t="shared" si="349"/>
        <v>4.1181602917723161</v>
      </c>
      <c r="AH1354" s="90">
        <f t="shared" si="350"/>
        <v>-0.17263801458861563</v>
      </c>
      <c r="AI1354" s="2">
        <f t="shared" si="351"/>
        <v>4.1095283910428853</v>
      </c>
      <c r="AJ1354">
        <f t="shared" si="352"/>
        <v>-8.6319007294307828E-3</v>
      </c>
    </row>
    <row r="1355" spans="27:36" x14ac:dyDescent="0.25">
      <c r="AA1355" s="2">
        <f t="shared" si="342"/>
        <v>67.349999999998317</v>
      </c>
      <c r="AB1355" s="91">
        <f t="shared" si="346"/>
        <v>3.3369929202162716</v>
      </c>
      <c r="AC1355" s="91">
        <f t="shared" si="347"/>
        <v>-0.17358464601081341</v>
      </c>
      <c r="AD1355" s="91">
        <f t="shared" si="348"/>
        <v>3.3283136879157311</v>
      </c>
      <c r="AF1355" s="2">
        <f t="shared" si="353"/>
        <v>67.349999999998317</v>
      </c>
      <c r="AG1355" s="90">
        <f t="shared" si="349"/>
        <v>4.1095283910428853</v>
      </c>
      <c r="AH1355" s="90">
        <f t="shared" si="350"/>
        <v>-0.17221141955214408</v>
      </c>
      <c r="AI1355" s="2">
        <f t="shared" si="351"/>
        <v>4.1009178200652778</v>
      </c>
      <c r="AJ1355">
        <f t="shared" si="352"/>
        <v>-8.6105709776072049E-3</v>
      </c>
    </row>
    <row r="1356" spans="27:36" x14ac:dyDescent="0.25">
      <c r="AA1356" s="2">
        <f t="shared" si="342"/>
        <v>67.399999999998315</v>
      </c>
      <c r="AB1356" s="91">
        <f t="shared" si="346"/>
        <v>3.3283136879157311</v>
      </c>
      <c r="AC1356" s="91">
        <f t="shared" si="347"/>
        <v>-0.17315568439578641</v>
      </c>
      <c r="AD1356" s="91">
        <f t="shared" si="348"/>
        <v>3.3196559036959417</v>
      </c>
      <c r="AF1356" s="2">
        <f t="shared" si="353"/>
        <v>67.399999999998315</v>
      </c>
      <c r="AG1356" s="90">
        <f t="shared" si="349"/>
        <v>4.1009178200652778</v>
      </c>
      <c r="AH1356" s="90">
        <f t="shared" si="350"/>
        <v>-0.17178589100326372</v>
      </c>
      <c r="AI1356" s="2">
        <f t="shared" si="351"/>
        <v>4.0923285255151143</v>
      </c>
      <c r="AJ1356">
        <f t="shared" si="352"/>
        <v>-8.5892945501631866E-3</v>
      </c>
    </row>
    <row r="1357" spans="27:36" x14ac:dyDescent="0.25">
      <c r="AA1357" s="2">
        <f t="shared" si="342"/>
        <v>67.449999999998312</v>
      </c>
      <c r="AB1357" s="91">
        <f t="shared" si="346"/>
        <v>3.3196559036959417</v>
      </c>
      <c r="AC1357" s="91">
        <f t="shared" si="347"/>
        <v>-0.17272779518479692</v>
      </c>
      <c r="AD1357" s="91">
        <f t="shared" si="348"/>
        <v>3.311019513936702</v>
      </c>
      <c r="AF1357" s="2">
        <f t="shared" si="353"/>
        <v>67.449999999998312</v>
      </c>
      <c r="AG1357" s="90">
        <f t="shared" si="349"/>
        <v>4.0923285255151143</v>
      </c>
      <c r="AH1357" s="90">
        <f t="shared" si="350"/>
        <v>-0.17136142627575554</v>
      </c>
      <c r="AI1357" s="2">
        <f t="shared" si="351"/>
        <v>4.0837604542013262</v>
      </c>
      <c r="AJ1357">
        <f t="shared" si="352"/>
        <v>-8.568071313787777E-3</v>
      </c>
    </row>
    <row r="1358" spans="27:36" x14ac:dyDescent="0.25">
      <c r="AA1358" s="2">
        <f t="shared" si="342"/>
        <v>67.499999999998309</v>
      </c>
      <c r="AB1358" s="91">
        <f t="shared" si="346"/>
        <v>3.311019513936702</v>
      </c>
      <c r="AC1358" s="91">
        <f t="shared" si="347"/>
        <v>-0.17230097569683495</v>
      </c>
      <c r="AD1358" s="91">
        <f t="shared" si="348"/>
        <v>3.3024044651518603</v>
      </c>
      <c r="AF1358" s="2">
        <f t="shared" si="353"/>
        <v>67.499999999998309</v>
      </c>
      <c r="AG1358" s="90">
        <f t="shared" si="349"/>
        <v>4.0837604542013262</v>
      </c>
      <c r="AH1358" s="90">
        <f t="shared" si="350"/>
        <v>-0.17093802271006614</v>
      </c>
      <c r="AI1358" s="2">
        <f t="shared" si="351"/>
        <v>4.0752135530658231</v>
      </c>
      <c r="AJ1358">
        <f t="shared" si="352"/>
        <v>-8.5469011355033073E-3</v>
      </c>
    </row>
    <row r="1359" spans="27:36" x14ac:dyDescent="0.25">
      <c r="AA1359" s="2">
        <f t="shared" si="342"/>
        <v>67.549999999998306</v>
      </c>
      <c r="AB1359" s="91">
        <f t="shared" si="346"/>
        <v>3.3024044651518603</v>
      </c>
      <c r="AC1359" s="91">
        <f t="shared" si="347"/>
        <v>-0.17187522325759286</v>
      </c>
      <c r="AD1359" s="91">
        <f t="shared" si="348"/>
        <v>3.2938107039889806</v>
      </c>
      <c r="AF1359" s="2">
        <f t="shared" si="353"/>
        <v>67.549999999998306</v>
      </c>
      <c r="AG1359" s="90">
        <f t="shared" si="349"/>
        <v>4.0752135530658231</v>
      </c>
      <c r="AH1359" s="90">
        <f t="shared" si="350"/>
        <v>-0.17051567765329101</v>
      </c>
      <c r="AI1359" s="2">
        <f t="shared" si="351"/>
        <v>4.0666877691831589</v>
      </c>
      <c r="AJ1359">
        <f t="shared" si="352"/>
        <v>-8.5257838826645511E-3</v>
      </c>
    </row>
    <row r="1360" spans="27:36" x14ac:dyDescent="0.25">
      <c r="AA1360" s="2">
        <f t="shared" si="342"/>
        <v>67.599999999998303</v>
      </c>
      <c r="AB1360" s="91">
        <f t="shared" si="346"/>
        <v>3.2938107039889806</v>
      </c>
      <c r="AC1360" s="91">
        <f t="shared" si="347"/>
        <v>-0.17145053519944886</v>
      </c>
      <c r="AD1360" s="91">
        <f t="shared" si="348"/>
        <v>3.285238177229008</v>
      </c>
      <c r="AF1360" s="2">
        <f t="shared" si="353"/>
        <v>67.599999999998303</v>
      </c>
      <c r="AG1360" s="90">
        <f t="shared" si="349"/>
        <v>4.0666877691831589</v>
      </c>
      <c r="AH1360" s="90">
        <f t="shared" si="350"/>
        <v>-0.17009438845915778</v>
      </c>
      <c r="AI1360" s="2">
        <f t="shared" si="351"/>
        <v>4.0581830497602009</v>
      </c>
      <c r="AJ1360">
        <f t="shared" si="352"/>
        <v>-8.5047194229578901E-3</v>
      </c>
    </row>
    <row r="1361" spans="27:36" x14ac:dyDescent="0.25">
      <c r="AA1361" s="2">
        <f t="shared" si="342"/>
        <v>67.6499999999983</v>
      </c>
      <c r="AB1361" s="91">
        <f t="shared" si="346"/>
        <v>3.285238177229008</v>
      </c>
      <c r="AC1361" s="91">
        <f t="shared" si="347"/>
        <v>-0.17102690886145025</v>
      </c>
      <c r="AD1361" s="91">
        <f t="shared" si="348"/>
        <v>3.2766868317859354</v>
      </c>
      <c r="AF1361" s="2">
        <f t="shared" si="353"/>
        <v>67.6499999999983</v>
      </c>
      <c r="AG1361" s="90">
        <f t="shared" si="349"/>
        <v>4.0581830497602009</v>
      </c>
      <c r="AH1361" s="90">
        <f t="shared" si="350"/>
        <v>-0.16967415248800988</v>
      </c>
      <c r="AI1361" s="2">
        <f t="shared" si="351"/>
        <v>4.0496993421358001</v>
      </c>
      <c r="AJ1361">
        <f t="shared" si="352"/>
        <v>-8.4837076244004949E-3</v>
      </c>
    </row>
    <row r="1362" spans="27:36" x14ac:dyDescent="0.25">
      <c r="AA1362" s="2">
        <f t="shared" si="342"/>
        <v>67.699999999998298</v>
      </c>
      <c r="AB1362" s="91">
        <f t="shared" si="346"/>
        <v>3.2766868317859354</v>
      </c>
      <c r="AC1362" s="91">
        <f t="shared" si="347"/>
        <v>-0.1706043415892966</v>
      </c>
      <c r="AD1362" s="91">
        <f t="shared" si="348"/>
        <v>3.2681566147064705</v>
      </c>
      <c r="AF1362" s="2">
        <f t="shared" si="353"/>
        <v>67.699999999998298</v>
      </c>
      <c r="AG1362" s="90">
        <f t="shared" si="349"/>
        <v>4.0496993421358001</v>
      </c>
      <c r="AH1362" s="90">
        <f t="shared" si="350"/>
        <v>-0.16925496710678983</v>
      </c>
      <c r="AI1362" s="2">
        <f t="shared" si="351"/>
        <v>4.0412365937804609</v>
      </c>
      <c r="AJ1362">
        <f t="shared" si="352"/>
        <v>-8.4627483553394913E-3</v>
      </c>
    </row>
    <row r="1363" spans="27:36" x14ac:dyDescent="0.25">
      <c r="AA1363" s="2">
        <f t="shared" si="342"/>
        <v>67.749999999998295</v>
      </c>
      <c r="AB1363" s="91">
        <f t="shared" si="346"/>
        <v>3.2681566147064705</v>
      </c>
      <c r="AC1363" s="91">
        <f t="shared" si="347"/>
        <v>-0.17018283073532336</v>
      </c>
      <c r="AD1363" s="91">
        <f t="shared" si="348"/>
        <v>3.2596474731697045</v>
      </c>
      <c r="AF1363" s="2">
        <f t="shared" si="353"/>
        <v>67.749999999998295</v>
      </c>
      <c r="AG1363" s="90">
        <f t="shared" si="349"/>
        <v>4.0412365937804609</v>
      </c>
      <c r="AH1363" s="90">
        <f t="shared" si="350"/>
        <v>-0.16883682968902289</v>
      </c>
      <c r="AI1363" s="2">
        <f t="shared" si="351"/>
        <v>4.0327947522960095</v>
      </c>
      <c r="AJ1363">
        <f t="shared" si="352"/>
        <v>-8.4418414844511444E-3</v>
      </c>
    </row>
    <row r="1364" spans="27:36" x14ac:dyDescent="0.25">
      <c r="AA1364" s="2">
        <f t="shared" si="342"/>
        <v>67.799999999998292</v>
      </c>
      <c r="AB1364" s="91">
        <f t="shared" si="346"/>
        <v>3.2596474731697045</v>
      </c>
      <c r="AC1364" s="91">
        <f t="shared" si="347"/>
        <v>-0.16976237365848507</v>
      </c>
      <c r="AD1364" s="91">
        <f t="shared" si="348"/>
        <v>3.2511593544867803</v>
      </c>
      <c r="AF1364" s="2">
        <f t="shared" si="353"/>
        <v>67.799999999998292</v>
      </c>
      <c r="AG1364" s="90">
        <f t="shared" si="349"/>
        <v>4.0327947522960095</v>
      </c>
      <c r="AH1364" s="90">
        <f t="shared" si="350"/>
        <v>-0.16841973761480031</v>
      </c>
      <c r="AI1364" s="2">
        <f t="shared" si="351"/>
        <v>4.0243737654152696</v>
      </c>
      <c r="AJ1364">
        <f t="shared" si="352"/>
        <v>-8.4209868807400157E-3</v>
      </c>
    </row>
    <row r="1365" spans="27:36" x14ac:dyDescent="0.25">
      <c r="AA1365" s="2">
        <f t="shared" si="342"/>
        <v>67.849999999998289</v>
      </c>
      <c r="AB1365" s="91">
        <f t="shared" si="346"/>
        <v>3.2511593544867803</v>
      </c>
      <c r="AC1365" s="91">
        <f t="shared" si="347"/>
        <v>-0.16934296772433885</v>
      </c>
      <c r="AD1365" s="91">
        <f t="shared" si="348"/>
        <v>3.2426922061005632</v>
      </c>
      <c r="AF1365" s="2">
        <f t="shared" si="353"/>
        <v>67.849999999998289</v>
      </c>
      <c r="AG1365" s="90">
        <f t="shared" si="349"/>
        <v>4.0243737654152696</v>
      </c>
      <c r="AH1365" s="90">
        <f t="shared" si="350"/>
        <v>-0.16800368827076331</v>
      </c>
      <c r="AI1365" s="2">
        <f t="shared" si="351"/>
        <v>4.0159735810017319</v>
      </c>
      <c r="AJ1365">
        <f t="shared" si="352"/>
        <v>-8.4001844135381653E-3</v>
      </c>
    </row>
    <row r="1366" spans="27:36" x14ac:dyDescent="0.25">
      <c r="AA1366" s="2">
        <f t="shared" si="342"/>
        <v>67.899999999998286</v>
      </c>
      <c r="AB1366" s="91">
        <f t="shared" si="346"/>
        <v>3.2426922061005632</v>
      </c>
      <c r="AC1366" s="91">
        <f t="shared" si="347"/>
        <v>-0.16892461030502801</v>
      </c>
      <c r="AD1366" s="91">
        <f t="shared" si="348"/>
        <v>3.2342459755853117</v>
      </c>
      <c r="AF1366" s="2">
        <f t="shared" si="353"/>
        <v>67.899999999998286</v>
      </c>
      <c r="AG1366" s="90">
        <f t="shared" si="349"/>
        <v>4.0159735810017319</v>
      </c>
      <c r="AH1366" s="90">
        <f t="shared" si="350"/>
        <v>-0.16758867905008643</v>
      </c>
      <c r="AI1366" s="2">
        <f t="shared" si="351"/>
        <v>4.0075941470492271</v>
      </c>
      <c r="AJ1366">
        <f t="shared" si="352"/>
        <v>-8.3794339525043223E-3</v>
      </c>
    </row>
    <row r="1367" spans="27:36" x14ac:dyDescent="0.25">
      <c r="AA1367" s="2">
        <f t="shared" si="342"/>
        <v>67.949999999998283</v>
      </c>
      <c r="AB1367" s="91">
        <f t="shared" si="346"/>
        <v>3.2342459755853117</v>
      </c>
      <c r="AC1367" s="91">
        <f t="shared" si="347"/>
        <v>-0.16850729877926543</v>
      </c>
      <c r="AD1367" s="91">
        <f t="shared" si="348"/>
        <v>3.2258206106463483</v>
      </c>
      <c r="AF1367" s="2">
        <f t="shared" si="353"/>
        <v>67.949999999998283</v>
      </c>
      <c r="AG1367" s="90">
        <f t="shared" si="349"/>
        <v>4.0075941470492271</v>
      </c>
      <c r="AH1367" s="90">
        <f t="shared" si="350"/>
        <v>-0.16717470735246118</v>
      </c>
      <c r="AI1367" s="2">
        <f t="shared" si="351"/>
        <v>3.999235411681604</v>
      </c>
      <c r="AJ1367">
        <f t="shared" si="352"/>
        <v>-8.3587353676230595E-3</v>
      </c>
    </row>
    <row r="1368" spans="27:36" x14ac:dyDescent="0.25">
      <c r="AA1368" s="2">
        <f t="shared" si="342"/>
        <v>67.99999999999828</v>
      </c>
      <c r="AB1368" s="91">
        <f t="shared" si="346"/>
        <v>3.2258206106463483</v>
      </c>
      <c r="AC1368" s="91">
        <f t="shared" si="347"/>
        <v>-0.16809103053231725</v>
      </c>
      <c r="AD1368" s="91">
        <f t="shared" si="348"/>
        <v>3.2174160591197323</v>
      </c>
      <c r="AF1368" s="2">
        <f t="shared" si="353"/>
        <v>67.99999999999828</v>
      </c>
      <c r="AG1368" s="90">
        <f t="shared" si="349"/>
        <v>3.999235411681604</v>
      </c>
      <c r="AH1368" s="90">
        <f t="shared" si="350"/>
        <v>-0.16676177058408004</v>
      </c>
      <c r="AI1368" s="2">
        <f t="shared" si="351"/>
        <v>3.9908973231523999</v>
      </c>
      <c r="AJ1368">
        <f t="shared" si="352"/>
        <v>-8.3380885292040022E-3</v>
      </c>
    </row>
    <row r="1369" spans="27:36" x14ac:dyDescent="0.25">
      <c r="AA1369" s="2">
        <f t="shared" si="342"/>
        <v>68.049999999998278</v>
      </c>
      <c r="AB1369" s="91">
        <f t="shared" si="346"/>
        <v>3.2174160591197323</v>
      </c>
      <c r="AC1369" s="91">
        <f t="shared" si="347"/>
        <v>-0.16767580295598647</v>
      </c>
      <c r="AD1369" s="91">
        <f t="shared" si="348"/>
        <v>3.2090322689719328</v>
      </c>
      <c r="AF1369" s="2">
        <f t="shared" si="353"/>
        <v>68.049999999998278</v>
      </c>
      <c r="AG1369" s="90">
        <f t="shared" si="349"/>
        <v>3.9908973231523999</v>
      </c>
      <c r="AH1369" s="90">
        <f t="shared" si="350"/>
        <v>-0.16634986615761985</v>
      </c>
      <c r="AI1369" s="2">
        <f t="shared" si="351"/>
        <v>3.9825798298445187</v>
      </c>
      <c r="AJ1369">
        <f t="shared" si="352"/>
        <v>-8.317493307880992E-3</v>
      </c>
    </row>
    <row r="1370" spans="27:36" x14ac:dyDescent="0.25">
      <c r="AA1370" s="2">
        <f t="shared" si="342"/>
        <v>68.099999999998275</v>
      </c>
      <c r="AB1370" s="91">
        <f t="shared" si="346"/>
        <v>3.2090322689719328</v>
      </c>
      <c r="AC1370" s="91">
        <f t="shared" si="347"/>
        <v>-0.16726161344859647</v>
      </c>
      <c r="AD1370" s="91">
        <f t="shared" si="348"/>
        <v>3.2006691882995031</v>
      </c>
      <c r="AF1370" s="2">
        <f t="shared" si="353"/>
        <v>68.099999999998275</v>
      </c>
      <c r="AG1370" s="90">
        <f t="shared" si="349"/>
        <v>3.9825798298445187</v>
      </c>
      <c r="AH1370" s="90">
        <f t="shared" si="350"/>
        <v>-0.16593899149222577</v>
      </c>
      <c r="AI1370" s="2">
        <f t="shared" si="351"/>
        <v>3.9742828802699073</v>
      </c>
      <c r="AJ1370">
        <f t="shared" si="352"/>
        <v>-8.2969495746112887E-3</v>
      </c>
    </row>
    <row r="1371" spans="27:36" x14ac:dyDescent="0.25">
      <c r="AA1371" s="2">
        <f t="shared" si="342"/>
        <v>68.149999999998272</v>
      </c>
      <c r="AB1371" s="91">
        <f t="shared" si="346"/>
        <v>3.2006691882995031</v>
      </c>
      <c r="AC1371" s="91">
        <f t="shared" si="347"/>
        <v>-0.16684845941497498</v>
      </c>
      <c r="AD1371" s="91">
        <f t="shared" si="348"/>
        <v>3.1923267653287541</v>
      </c>
      <c r="AF1371" s="2">
        <f t="shared" si="353"/>
        <v>68.149999999998272</v>
      </c>
      <c r="AG1371" s="90">
        <f t="shared" si="349"/>
        <v>3.9742828802699073</v>
      </c>
      <c r="AH1371" s="90">
        <f t="shared" si="350"/>
        <v>-0.16552914401349519</v>
      </c>
      <c r="AI1371" s="2">
        <f t="shared" si="351"/>
        <v>3.9660064230692327</v>
      </c>
      <c r="AJ1371">
        <f t="shared" si="352"/>
        <v>-8.2764572006747607E-3</v>
      </c>
    </row>
    <row r="1372" spans="27:36" x14ac:dyDescent="0.25">
      <c r="AA1372" s="2">
        <f t="shared" si="342"/>
        <v>68.199999999998269</v>
      </c>
      <c r="AB1372" s="91">
        <f t="shared" si="346"/>
        <v>3.1923267653287541</v>
      </c>
      <c r="AC1372" s="91">
        <f t="shared" si="347"/>
        <v>-0.16643633826643756</v>
      </c>
      <c r="AD1372" s="91">
        <f t="shared" si="348"/>
        <v>3.1840049484154322</v>
      </c>
      <c r="AF1372" s="2">
        <f t="shared" si="353"/>
        <v>68.199999999998269</v>
      </c>
      <c r="AG1372" s="90">
        <f t="shared" si="349"/>
        <v>3.9660064230692327</v>
      </c>
      <c r="AH1372" s="90">
        <f t="shared" si="350"/>
        <v>-0.16512032115346145</v>
      </c>
      <c r="AI1372" s="2">
        <f t="shared" si="351"/>
        <v>3.9577504070115594</v>
      </c>
      <c r="AJ1372">
        <f t="shared" si="352"/>
        <v>-8.2560160576730726E-3</v>
      </c>
    </row>
    <row r="1373" spans="27:36" x14ac:dyDescent="0.25">
      <c r="AA1373" s="2">
        <f t="shared" si="342"/>
        <v>68.249999999998266</v>
      </c>
      <c r="AB1373" s="91">
        <f t="shared" si="346"/>
        <v>3.1840049484154322</v>
      </c>
      <c r="AC1373" s="91">
        <f t="shared" si="347"/>
        <v>-0.16602524742077146</v>
      </c>
      <c r="AD1373" s="91">
        <f t="shared" si="348"/>
        <v>3.1757036860443937</v>
      </c>
      <c r="AF1373" s="2">
        <f t="shared" si="353"/>
        <v>68.249999999998266</v>
      </c>
      <c r="AG1373" s="90">
        <f t="shared" si="349"/>
        <v>3.9577504070115594</v>
      </c>
      <c r="AH1373" s="90">
        <f t="shared" si="350"/>
        <v>-0.16471252035057782</v>
      </c>
      <c r="AI1373" s="2">
        <f t="shared" si="351"/>
        <v>3.9495147809940305</v>
      </c>
      <c r="AJ1373">
        <f t="shared" si="352"/>
        <v>-8.2356260175288909E-3</v>
      </c>
    </row>
    <row r="1374" spans="27:36" x14ac:dyDescent="0.25">
      <c r="AA1374" s="2">
        <f t="shared" si="342"/>
        <v>68.299999999998263</v>
      </c>
      <c r="AB1374" s="91">
        <f t="shared" si="346"/>
        <v>3.1757036860443937</v>
      </c>
      <c r="AC1374" s="91">
        <f t="shared" si="347"/>
        <v>-0.16561518430221953</v>
      </c>
      <c r="AD1374" s="91">
        <f t="shared" si="348"/>
        <v>3.1674229268292828</v>
      </c>
      <c r="AF1374" s="2">
        <f t="shared" si="353"/>
        <v>68.299999999998263</v>
      </c>
      <c r="AG1374" s="90">
        <f t="shared" si="349"/>
        <v>3.9495147809940305</v>
      </c>
      <c r="AH1374" s="90">
        <f t="shared" si="350"/>
        <v>-0.16430573904970136</v>
      </c>
      <c r="AI1374" s="2">
        <f t="shared" si="351"/>
        <v>3.9412994940415453</v>
      </c>
      <c r="AJ1374">
        <f t="shared" si="352"/>
        <v>-8.2152869524850687E-3</v>
      </c>
    </row>
    <row r="1375" spans="27:36" x14ac:dyDescent="0.25">
      <c r="AA1375" s="2">
        <f t="shared" si="342"/>
        <v>68.349999999998261</v>
      </c>
      <c r="AB1375" s="91">
        <f t="shared" si="346"/>
        <v>3.1674229268292828</v>
      </c>
      <c r="AC1375" s="91">
        <f t="shared" si="347"/>
        <v>-0.16520614634146397</v>
      </c>
      <c r="AD1375" s="91">
        <f t="shared" si="348"/>
        <v>3.1591626195122098</v>
      </c>
      <c r="AF1375" s="2">
        <f t="shared" si="353"/>
        <v>68.349999999998261</v>
      </c>
      <c r="AG1375" s="90">
        <f t="shared" si="349"/>
        <v>3.9412994940415453</v>
      </c>
      <c r="AH1375" s="90">
        <f t="shared" si="350"/>
        <v>-0.16389997470207709</v>
      </c>
      <c r="AI1375" s="2">
        <f t="shared" si="351"/>
        <v>3.9331044953064414</v>
      </c>
      <c r="AJ1375">
        <f t="shared" si="352"/>
        <v>-8.1949987351038547E-3</v>
      </c>
    </row>
    <row r="1376" spans="27:36" x14ac:dyDescent="0.25">
      <c r="AA1376" s="2">
        <f t="shared" si="342"/>
        <v>68.399999999998258</v>
      </c>
      <c r="AB1376" s="91">
        <f t="shared" si="346"/>
        <v>3.1591626195122098</v>
      </c>
      <c r="AC1376" s="91">
        <f t="shared" si="347"/>
        <v>-0.16479813097561033</v>
      </c>
      <c r="AD1376" s="91">
        <f t="shared" si="348"/>
        <v>3.1509227129634292</v>
      </c>
      <c r="AF1376" s="2">
        <f t="shared" si="353"/>
        <v>68.399999999998258</v>
      </c>
      <c r="AG1376" s="90">
        <f t="shared" si="349"/>
        <v>3.9331044953064414</v>
      </c>
      <c r="AH1376" s="90">
        <f t="shared" si="350"/>
        <v>-0.16349522476532188</v>
      </c>
      <c r="AI1376" s="2">
        <f t="shared" si="351"/>
        <v>3.9249297340681752</v>
      </c>
      <c r="AJ1376">
        <f t="shared" si="352"/>
        <v>-8.1747612382660952E-3</v>
      </c>
    </row>
    <row r="1377" spans="27:36" x14ac:dyDescent="0.25">
      <c r="AA1377" s="2">
        <f t="shared" si="342"/>
        <v>68.449999999998255</v>
      </c>
      <c r="AB1377" s="91">
        <f t="shared" si="346"/>
        <v>3.1509227129634292</v>
      </c>
      <c r="AC1377" s="91">
        <f t="shared" si="347"/>
        <v>-0.16439113564817129</v>
      </c>
      <c r="AD1377" s="91">
        <f t="shared" si="348"/>
        <v>3.1427031561810206</v>
      </c>
      <c r="AF1377" s="2">
        <f t="shared" si="353"/>
        <v>68.449999999998255</v>
      </c>
      <c r="AG1377" s="90">
        <f t="shared" si="349"/>
        <v>3.9249297340681752</v>
      </c>
      <c r="AH1377" s="90">
        <f t="shared" si="350"/>
        <v>-0.16309148670340859</v>
      </c>
      <c r="AI1377" s="2">
        <f t="shared" si="351"/>
        <v>3.9167751597330049</v>
      </c>
      <c r="AJ1377">
        <f t="shared" si="352"/>
        <v>-8.1545743351704291E-3</v>
      </c>
    </row>
    <row r="1378" spans="27:36" x14ac:dyDescent="0.25">
      <c r="AA1378" s="2">
        <f t="shared" si="342"/>
        <v>68.499999999998252</v>
      </c>
      <c r="AB1378" s="91">
        <f t="shared" si="346"/>
        <v>3.1427031561810206</v>
      </c>
      <c r="AC1378" s="91">
        <f t="shared" si="347"/>
        <v>-0.16398515780905087</v>
      </c>
      <c r="AD1378" s="91">
        <f t="shared" si="348"/>
        <v>3.1345038982905682</v>
      </c>
      <c r="AF1378" s="2">
        <f t="shared" si="353"/>
        <v>68.499999999998252</v>
      </c>
      <c r="AG1378" s="90">
        <f t="shared" si="349"/>
        <v>3.9167751597330049</v>
      </c>
      <c r="AH1378" s="90">
        <f t="shared" si="350"/>
        <v>-0.16268875798665008</v>
      </c>
      <c r="AI1378" s="2">
        <f t="shared" si="351"/>
        <v>3.9086407218336725</v>
      </c>
      <c r="AJ1378">
        <f t="shared" si="352"/>
        <v>-8.1344378993325039E-3</v>
      </c>
    </row>
    <row r="1379" spans="27:36" x14ac:dyDescent="0.25">
      <c r="AA1379" s="2">
        <f t="shared" si="342"/>
        <v>68.549999999998249</v>
      </c>
      <c r="AB1379" s="91">
        <f t="shared" si="346"/>
        <v>3.1345038982905682</v>
      </c>
      <c r="AC1379" s="91">
        <f t="shared" si="347"/>
        <v>-0.16358019491452824</v>
      </c>
      <c r="AD1379" s="91">
        <f t="shared" si="348"/>
        <v>3.1263248885448416</v>
      </c>
      <c r="AF1379" s="2">
        <f t="shared" si="353"/>
        <v>68.549999999998249</v>
      </c>
      <c r="AG1379" s="90">
        <f t="shared" si="349"/>
        <v>3.9086407218336725</v>
      </c>
      <c r="AH1379" s="90">
        <f t="shared" si="350"/>
        <v>-0.16228703609168346</v>
      </c>
      <c r="AI1379" s="2">
        <f t="shared" si="351"/>
        <v>3.9005263700290884</v>
      </c>
      <c r="AJ1379">
        <f t="shared" si="352"/>
        <v>-8.1143518045841741E-3</v>
      </c>
    </row>
    <row r="1380" spans="27:36" x14ac:dyDescent="0.25">
      <c r="AA1380" s="2">
        <f t="shared" si="342"/>
        <v>68.599999999998246</v>
      </c>
      <c r="AB1380" s="91">
        <f t="shared" si="346"/>
        <v>3.1263248885448416</v>
      </c>
      <c r="AC1380" s="91">
        <f t="shared" si="347"/>
        <v>-0.16317624442724193</v>
      </c>
      <c r="AD1380" s="91">
        <f t="shared" si="348"/>
        <v>3.1181660763234795</v>
      </c>
      <c r="AF1380" s="2">
        <f t="shared" si="353"/>
        <v>68.599999999998246</v>
      </c>
      <c r="AG1380" s="90">
        <f t="shared" si="349"/>
        <v>3.9005263700290884</v>
      </c>
      <c r="AH1380" s="90">
        <f t="shared" si="350"/>
        <v>-0.16188631850145424</v>
      </c>
      <c r="AI1380" s="2">
        <f t="shared" si="351"/>
        <v>3.8924320541040158</v>
      </c>
      <c r="AJ1380">
        <f t="shared" si="352"/>
        <v>-8.0943159250727124E-3</v>
      </c>
    </row>
    <row r="1381" spans="27:36" x14ac:dyDescent="0.25">
      <c r="AA1381" s="2">
        <f t="shared" si="342"/>
        <v>68.649999999998244</v>
      </c>
      <c r="AB1381" s="91">
        <f t="shared" si="346"/>
        <v>3.1181660763234795</v>
      </c>
      <c r="AC1381" s="91">
        <f t="shared" si="347"/>
        <v>-0.1627733038161738</v>
      </c>
      <c r="AD1381" s="91">
        <f t="shared" si="348"/>
        <v>3.1100274111326707</v>
      </c>
      <c r="AF1381" s="2">
        <f t="shared" si="353"/>
        <v>68.649999999998244</v>
      </c>
      <c r="AG1381" s="90">
        <f t="shared" si="349"/>
        <v>3.8924320541040158</v>
      </c>
      <c r="AH1381" s="90">
        <f t="shared" si="350"/>
        <v>-0.1614866027052006</v>
      </c>
      <c r="AI1381" s="2">
        <f t="shared" si="351"/>
        <v>3.8843577239687557</v>
      </c>
      <c r="AJ1381">
        <f t="shared" si="352"/>
        <v>-8.07433013526003E-3</v>
      </c>
    </row>
    <row r="1382" spans="27:36" x14ac:dyDescent="0.25">
      <c r="AA1382" s="2">
        <f t="shared" si="342"/>
        <v>68.699999999998241</v>
      </c>
      <c r="AB1382" s="91">
        <f t="shared" si="346"/>
        <v>3.1100274111326707</v>
      </c>
      <c r="AC1382" s="91">
        <f t="shared" si="347"/>
        <v>-0.16237137055663337</v>
      </c>
      <c r="AD1382" s="91">
        <f t="shared" si="348"/>
        <v>3.1019088426048391</v>
      </c>
      <c r="AF1382" s="2">
        <f t="shared" si="353"/>
        <v>68.699999999998241</v>
      </c>
      <c r="AG1382" s="90">
        <f t="shared" si="349"/>
        <v>3.8843577239687557</v>
      </c>
      <c r="AH1382" s="90">
        <f t="shared" si="350"/>
        <v>-0.16108788619843761</v>
      </c>
      <c r="AI1382" s="2">
        <f t="shared" si="351"/>
        <v>3.8763033296588336</v>
      </c>
      <c r="AJ1382">
        <f t="shared" si="352"/>
        <v>-8.054394309921881E-3</v>
      </c>
    </row>
    <row r="1383" spans="27:36" x14ac:dyDescent="0.25">
      <c r="AA1383" s="2">
        <f t="shared" si="342"/>
        <v>68.749999999998238</v>
      </c>
      <c r="AB1383" s="91">
        <f t="shared" si="346"/>
        <v>3.1019088426048391</v>
      </c>
      <c r="AC1383" s="91">
        <f t="shared" si="347"/>
        <v>-0.16197044213024178</v>
      </c>
      <c r="AD1383" s="91">
        <f t="shared" si="348"/>
        <v>3.0938103204983269</v>
      </c>
      <c r="AF1383" s="2">
        <f t="shared" si="353"/>
        <v>68.749999999998238</v>
      </c>
      <c r="AG1383" s="90">
        <f t="shared" si="349"/>
        <v>3.8763033296588336</v>
      </c>
      <c r="AH1383" s="90">
        <f t="shared" si="350"/>
        <v>-0.16069016648294152</v>
      </c>
      <c r="AI1383" s="2">
        <f t="shared" si="351"/>
        <v>3.8682688213346865</v>
      </c>
      <c r="AJ1383">
        <f t="shared" si="352"/>
        <v>-8.0345083241470765E-3</v>
      </c>
    </row>
    <row r="1384" spans="27:36" x14ac:dyDescent="0.25">
      <c r="AA1384" s="2">
        <f t="shared" si="342"/>
        <v>68.799999999998235</v>
      </c>
      <c r="AB1384" s="91">
        <f t="shared" si="346"/>
        <v>3.0938103204983269</v>
      </c>
      <c r="AC1384" s="91">
        <f t="shared" si="347"/>
        <v>-0.16157051602491618</v>
      </c>
      <c r="AD1384" s="91">
        <f t="shared" si="348"/>
        <v>3.085731794697081</v>
      </c>
      <c r="AF1384" s="2">
        <f t="shared" si="353"/>
        <v>68.799999999998235</v>
      </c>
      <c r="AG1384" s="90">
        <f t="shared" si="349"/>
        <v>3.8682688213346865</v>
      </c>
      <c r="AH1384" s="90">
        <f t="shared" si="350"/>
        <v>-0.16029344106673415</v>
      </c>
      <c r="AI1384" s="2">
        <f t="shared" si="351"/>
        <v>3.8602541492813498</v>
      </c>
      <c r="AJ1384">
        <f t="shared" si="352"/>
        <v>-8.0146720533367088E-3</v>
      </c>
    </row>
    <row r="1385" spans="27:36" x14ac:dyDescent="0.25">
      <c r="AA1385" s="2">
        <f t="shared" si="342"/>
        <v>68.849999999998232</v>
      </c>
      <c r="AB1385" s="91">
        <f t="shared" si="346"/>
        <v>3.085731794697081</v>
      </c>
      <c r="AC1385" s="91">
        <f t="shared" si="347"/>
        <v>-0.1611715897348539</v>
      </c>
      <c r="AD1385" s="91">
        <f t="shared" si="348"/>
        <v>3.0776732152103383</v>
      </c>
      <c r="AF1385" s="2">
        <f t="shared" si="353"/>
        <v>68.849999999998232</v>
      </c>
      <c r="AG1385" s="90">
        <f t="shared" si="349"/>
        <v>3.8602541492813498</v>
      </c>
      <c r="AH1385" s="90">
        <f t="shared" si="350"/>
        <v>-0.15989770746406734</v>
      </c>
      <c r="AI1385" s="2">
        <f t="shared" si="351"/>
        <v>3.8522592639081465</v>
      </c>
      <c r="AJ1385">
        <f t="shared" si="352"/>
        <v>-7.9948853732033677E-3</v>
      </c>
    </row>
    <row r="1386" spans="27:36" x14ac:dyDescent="0.25">
      <c r="AA1386" s="2">
        <f t="shared" si="342"/>
        <v>68.899999999998229</v>
      </c>
      <c r="AB1386" s="91">
        <f t="shared" si="346"/>
        <v>3.0776732152103383</v>
      </c>
      <c r="AC1386" s="91">
        <f t="shared" si="347"/>
        <v>-0.16077366076051675</v>
      </c>
      <c r="AD1386" s="91">
        <f t="shared" si="348"/>
        <v>3.0696345321723126</v>
      </c>
      <c r="AF1386" s="2">
        <f t="shared" si="353"/>
        <v>68.899999999998229</v>
      </c>
      <c r="AG1386" s="90">
        <f t="shared" si="349"/>
        <v>3.8522592639081465</v>
      </c>
      <c r="AH1386" s="90">
        <f t="shared" si="350"/>
        <v>-0.15950296319540713</v>
      </c>
      <c r="AI1386" s="2">
        <f t="shared" si="351"/>
        <v>3.8442841157483763</v>
      </c>
      <c r="AJ1386">
        <f t="shared" si="352"/>
        <v>-7.9751481597703563E-3</v>
      </c>
    </row>
    <row r="1387" spans="27:36" x14ac:dyDescent="0.25">
      <c r="AA1387" s="2">
        <f t="shared" si="342"/>
        <v>68.949999999998226</v>
      </c>
      <c r="AB1387" s="91">
        <f t="shared" si="346"/>
        <v>3.0696345321723126</v>
      </c>
      <c r="AC1387" s="91">
        <f t="shared" si="347"/>
        <v>-0.16037672660861546</v>
      </c>
      <c r="AD1387" s="91">
        <f t="shared" si="348"/>
        <v>3.0616156958418816</v>
      </c>
      <c r="AF1387" s="2">
        <f t="shared" si="353"/>
        <v>68.949999999998226</v>
      </c>
      <c r="AG1387" s="90">
        <f t="shared" si="349"/>
        <v>3.8442841157483763</v>
      </c>
      <c r="AH1387" s="90">
        <f t="shared" si="350"/>
        <v>-0.15910920578741863</v>
      </c>
      <c r="AI1387" s="2">
        <f t="shared" si="351"/>
        <v>3.8363286554590053</v>
      </c>
      <c r="AJ1387">
        <f t="shared" si="352"/>
        <v>-7.9554602893709327E-3</v>
      </c>
    </row>
    <row r="1388" spans="27:36" x14ac:dyDescent="0.25">
      <c r="AA1388" s="2">
        <f t="shared" si="342"/>
        <v>68.999999999998224</v>
      </c>
      <c r="AB1388" s="91">
        <f t="shared" si="346"/>
        <v>3.0616156958418816</v>
      </c>
      <c r="AC1388" s="91">
        <f t="shared" si="347"/>
        <v>-0.15998078479209391</v>
      </c>
      <c r="AD1388" s="91">
        <f t="shared" si="348"/>
        <v>3.0536166566022769</v>
      </c>
      <c r="AF1388" s="2">
        <f t="shared" si="353"/>
        <v>68.999999999998224</v>
      </c>
      <c r="AG1388" s="90">
        <f t="shared" si="349"/>
        <v>3.8363286554590053</v>
      </c>
      <c r="AH1388" s="90">
        <f t="shared" si="350"/>
        <v>-0.15871643277295008</v>
      </c>
      <c r="AI1388" s="2">
        <f t="shared" si="351"/>
        <v>3.8283928338203577</v>
      </c>
      <c r="AJ1388">
        <f t="shared" si="352"/>
        <v>-7.9358216386475038E-3</v>
      </c>
    </row>
    <row r="1389" spans="27:36" x14ac:dyDescent="0.25">
      <c r="AA1389" s="2">
        <f t="shared" si="342"/>
        <v>69.049999999998221</v>
      </c>
      <c r="AB1389" s="91">
        <f t="shared" si="346"/>
        <v>3.0536166566022769</v>
      </c>
      <c r="AC1389" s="91">
        <f t="shared" si="347"/>
        <v>-0.15958583283011368</v>
      </c>
      <c r="AD1389" s="91">
        <f t="shared" si="348"/>
        <v>3.0456373649607711</v>
      </c>
      <c r="AF1389" s="2">
        <f t="shared" si="353"/>
        <v>69.049999999998221</v>
      </c>
      <c r="AG1389" s="90">
        <f t="shared" si="349"/>
        <v>3.8283928338203577</v>
      </c>
      <c r="AH1389" s="90">
        <f t="shared" si="350"/>
        <v>-0.1583246416910177</v>
      </c>
      <c r="AI1389" s="2">
        <f t="shared" si="351"/>
        <v>3.8204766017358067</v>
      </c>
      <c r="AJ1389">
        <f t="shared" si="352"/>
        <v>-7.9162320845508859E-3</v>
      </c>
    </row>
    <row r="1390" spans="27:36" x14ac:dyDescent="0.25">
      <c r="AA1390" s="2">
        <f t="shared" si="342"/>
        <v>69.099999999998218</v>
      </c>
      <c r="AB1390" s="91">
        <f t="shared" si="346"/>
        <v>3.0456373649607711</v>
      </c>
      <c r="AC1390" s="91">
        <f t="shared" si="347"/>
        <v>-0.15919186824803841</v>
      </c>
      <c r="AD1390" s="91">
        <f t="shared" si="348"/>
        <v>3.0376777715483692</v>
      </c>
      <c r="AF1390" s="2">
        <f t="shared" si="353"/>
        <v>69.099999999998218</v>
      </c>
      <c r="AG1390" s="90">
        <f t="shared" si="349"/>
        <v>3.8204766017358067</v>
      </c>
      <c r="AH1390" s="90">
        <f t="shared" si="350"/>
        <v>-0.15793383008679018</v>
      </c>
      <c r="AI1390" s="2">
        <f t="shared" si="351"/>
        <v>3.812579910231467</v>
      </c>
      <c r="AJ1390">
        <f t="shared" si="352"/>
        <v>-7.8966915043395102E-3</v>
      </c>
    </row>
    <row r="1391" spans="27:36" x14ac:dyDescent="0.25">
      <c r="AA1391" s="2">
        <f t="shared" si="342"/>
        <v>69.149999999998215</v>
      </c>
      <c r="AB1391" s="91">
        <f t="shared" si="346"/>
        <v>3.0376777715483692</v>
      </c>
      <c r="AC1391" s="91">
        <f t="shared" si="347"/>
        <v>-0.15879888857741828</v>
      </c>
      <c r="AD1391" s="91">
        <f t="shared" si="348"/>
        <v>3.0297378271194981</v>
      </c>
      <c r="AF1391" s="2">
        <f t="shared" si="353"/>
        <v>69.149999999998215</v>
      </c>
      <c r="AG1391" s="90">
        <f t="shared" si="349"/>
        <v>3.812579910231467</v>
      </c>
      <c r="AH1391" s="90">
        <f t="shared" si="350"/>
        <v>-0.15754399551157316</v>
      </c>
      <c r="AI1391" s="2">
        <f t="shared" si="351"/>
        <v>3.8047027104558886</v>
      </c>
      <c r="AJ1391">
        <f t="shared" si="352"/>
        <v>-7.8771997755786582E-3</v>
      </c>
    </row>
    <row r="1392" spans="27:36" x14ac:dyDescent="0.25">
      <c r="AA1392" s="2">
        <f t="shared" si="342"/>
        <v>69.199999999998212</v>
      </c>
      <c r="AB1392" s="91">
        <f t="shared" si="346"/>
        <v>3.0297378271194981</v>
      </c>
      <c r="AC1392" s="91">
        <f t="shared" si="347"/>
        <v>-0.15840689135597474</v>
      </c>
      <c r="AD1392" s="91">
        <f t="shared" si="348"/>
        <v>3.0218174825516995</v>
      </c>
      <c r="AF1392" s="2">
        <f t="shared" si="353"/>
        <v>69.199999999998212</v>
      </c>
      <c r="AG1392" s="90">
        <f t="shared" si="349"/>
        <v>3.8047027104558886</v>
      </c>
      <c r="AH1392" s="90">
        <f t="shared" si="350"/>
        <v>-0.15715513552279425</v>
      </c>
      <c r="AI1392" s="2">
        <f t="shared" si="351"/>
        <v>3.7968449536797491</v>
      </c>
      <c r="AJ1392">
        <f t="shared" si="352"/>
        <v>-7.8577567761397137E-3</v>
      </c>
    </row>
    <row r="1393" spans="27:36" x14ac:dyDescent="0.25">
      <c r="AA1393" s="2">
        <f t="shared" si="342"/>
        <v>69.249999999998209</v>
      </c>
      <c r="AB1393" s="91">
        <f t="shared" si="346"/>
        <v>3.0218174825516995</v>
      </c>
      <c r="AC1393" s="91">
        <f t="shared" si="347"/>
        <v>-0.1580158741275848</v>
      </c>
      <c r="AD1393" s="91">
        <f t="shared" si="348"/>
        <v>3.0139166888453204</v>
      </c>
      <c r="AF1393" s="2">
        <f t="shared" si="353"/>
        <v>69.249999999998209</v>
      </c>
      <c r="AG1393" s="90">
        <f t="shared" si="349"/>
        <v>3.7968449536797491</v>
      </c>
      <c r="AH1393" s="90">
        <f t="shared" si="350"/>
        <v>-0.15676724768398728</v>
      </c>
      <c r="AI1393" s="2">
        <f t="shared" si="351"/>
        <v>3.7890065912955495</v>
      </c>
      <c r="AJ1393">
        <f t="shared" si="352"/>
        <v>-7.8383623841993648E-3</v>
      </c>
    </row>
    <row r="1394" spans="27:36" x14ac:dyDescent="0.25">
      <c r="AA1394" s="2">
        <f t="shared" si="342"/>
        <v>69.299999999998207</v>
      </c>
      <c r="AB1394" s="91">
        <f t="shared" si="346"/>
        <v>3.0139166888453204</v>
      </c>
      <c r="AC1394" s="91">
        <f t="shared" si="347"/>
        <v>-0.15762583444226586</v>
      </c>
      <c r="AD1394" s="91">
        <f t="shared" si="348"/>
        <v>3.006035397123207</v>
      </c>
      <c r="AF1394" s="2">
        <f t="shared" si="353"/>
        <v>69.299999999998207</v>
      </c>
      <c r="AG1394" s="90">
        <f t="shared" si="349"/>
        <v>3.7890065912955495</v>
      </c>
      <c r="AH1394" s="90">
        <f t="shared" si="350"/>
        <v>-0.15638032956477729</v>
      </c>
      <c r="AI1394" s="2">
        <f t="shared" si="351"/>
        <v>3.7811875748173107</v>
      </c>
      <c r="AJ1394">
        <f t="shared" si="352"/>
        <v>-7.819016478238865E-3</v>
      </c>
    </row>
    <row r="1395" spans="27:36" x14ac:dyDescent="0.25">
      <c r="AA1395" s="2">
        <f t="shared" si="342"/>
        <v>69.349999999998204</v>
      </c>
      <c r="AB1395" s="91">
        <f t="shared" si="346"/>
        <v>3.006035397123207</v>
      </c>
      <c r="AC1395" s="91">
        <f t="shared" si="347"/>
        <v>-0.1572367698561602</v>
      </c>
      <c r="AD1395" s="91">
        <f t="shared" si="348"/>
        <v>2.9981735586303988</v>
      </c>
      <c r="AF1395" s="2">
        <f t="shared" si="353"/>
        <v>69.349999999998204</v>
      </c>
      <c r="AG1395" s="90">
        <f t="shared" si="349"/>
        <v>3.7811875748173107</v>
      </c>
      <c r="AH1395" s="90">
        <f t="shared" si="350"/>
        <v>-0.15599437874086536</v>
      </c>
      <c r="AI1395" s="2">
        <f t="shared" si="351"/>
        <v>3.7733878558802676</v>
      </c>
      <c r="AJ1395">
        <f t="shared" si="352"/>
        <v>-7.7997189370432683E-3</v>
      </c>
    </row>
    <row r="1396" spans="27:36" x14ac:dyDescent="0.25">
      <c r="AA1396" s="2">
        <f t="shared" si="342"/>
        <v>69.399999999998201</v>
      </c>
      <c r="AB1396" s="91">
        <f t="shared" si="346"/>
        <v>2.9981735586303988</v>
      </c>
      <c r="AC1396" s="91">
        <f t="shared" si="347"/>
        <v>-0.15684867793151977</v>
      </c>
      <c r="AD1396" s="91">
        <f t="shared" si="348"/>
        <v>2.9903311247338227</v>
      </c>
      <c r="AF1396" s="2">
        <f t="shared" si="353"/>
        <v>69.399999999998201</v>
      </c>
      <c r="AG1396" s="90">
        <f t="shared" si="349"/>
        <v>3.7733878558802676</v>
      </c>
      <c r="AH1396" s="90">
        <f t="shared" si="350"/>
        <v>-0.1556093927940132</v>
      </c>
      <c r="AI1396" s="2">
        <f t="shared" si="351"/>
        <v>3.7656073862405668</v>
      </c>
      <c r="AJ1396">
        <f t="shared" si="352"/>
        <v>-7.7804696397006604E-3</v>
      </c>
    </row>
    <row r="1397" spans="27:36" x14ac:dyDescent="0.25">
      <c r="AA1397" s="2">
        <f t="shared" si="342"/>
        <v>69.449999999998198</v>
      </c>
      <c r="AB1397" s="91">
        <f t="shared" si="346"/>
        <v>2.9903311247338227</v>
      </c>
      <c r="AC1397" s="91">
        <f t="shared" si="347"/>
        <v>-0.15646155623669095</v>
      </c>
      <c r="AD1397" s="91">
        <f t="shared" si="348"/>
        <v>2.9825080469219882</v>
      </c>
      <c r="AF1397" s="2">
        <f t="shared" si="353"/>
        <v>69.449999999998198</v>
      </c>
      <c r="AG1397" s="90">
        <f t="shared" si="349"/>
        <v>3.7656073862405668</v>
      </c>
      <c r="AH1397" s="90">
        <f t="shared" si="350"/>
        <v>-0.15522536931202816</v>
      </c>
      <c r="AI1397" s="2">
        <f t="shared" si="351"/>
        <v>3.7578461177749656</v>
      </c>
      <c r="AJ1397">
        <f t="shared" si="352"/>
        <v>-7.7612684656014081E-3</v>
      </c>
    </row>
    <row r="1398" spans="27:36" x14ac:dyDescent="0.25">
      <c r="AA1398" s="2">
        <f t="shared" si="342"/>
        <v>69.499999999998195</v>
      </c>
      <c r="AB1398" s="91">
        <f t="shared" si="346"/>
        <v>2.9825080469219882</v>
      </c>
      <c r="AC1398" s="91">
        <f t="shared" si="347"/>
        <v>-0.15607540234609923</v>
      </c>
      <c r="AD1398" s="91">
        <f t="shared" si="348"/>
        <v>2.9747042768046832</v>
      </c>
      <c r="AF1398" s="2">
        <f t="shared" si="353"/>
        <v>69.499999999998195</v>
      </c>
      <c r="AG1398" s="90">
        <f t="shared" si="349"/>
        <v>3.7578461177749656</v>
      </c>
      <c r="AH1398" s="90">
        <f t="shared" si="350"/>
        <v>-0.15484230588874809</v>
      </c>
      <c r="AI1398" s="2">
        <f t="shared" si="351"/>
        <v>3.7501040024805281</v>
      </c>
      <c r="AJ1398">
        <f t="shared" si="352"/>
        <v>-7.7421152944374049E-3</v>
      </c>
    </row>
    <row r="1399" spans="27:36" x14ac:dyDescent="0.25">
      <c r="AA1399" s="2">
        <f t="shared" si="342"/>
        <v>69.549999999998192</v>
      </c>
      <c r="AB1399" s="91">
        <f t="shared" si="346"/>
        <v>2.9747042768046832</v>
      </c>
      <c r="AC1399" s="91">
        <f t="shared" si="347"/>
        <v>-0.15569021384023399</v>
      </c>
      <c r="AD1399" s="91">
        <f t="shared" si="348"/>
        <v>2.9669197661126714</v>
      </c>
      <c r="AF1399" s="2">
        <f t="shared" si="353"/>
        <v>69.549999999998192</v>
      </c>
      <c r="AG1399" s="90">
        <f t="shared" si="349"/>
        <v>3.7501040024805281</v>
      </c>
      <c r="AH1399" s="90">
        <f t="shared" si="350"/>
        <v>-0.15446020012402623</v>
      </c>
      <c r="AI1399" s="2">
        <f t="shared" si="351"/>
        <v>3.742380992474327</v>
      </c>
      <c r="AJ1399">
        <f t="shared" si="352"/>
        <v>-7.7230100062013118E-3</v>
      </c>
    </row>
    <row r="1400" spans="27:36" x14ac:dyDescent="0.25">
      <c r="AA1400" s="2">
        <f t="shared" ref="AA1400:AA1463" si="354">AA1399+$C$3</f>
        <v>69.59999999999819</v>
      </c>
      <c r="AB1400" s="91">
        <f t="shared" si="346"/>
        <v>2.9669197661126714</v>
      </c>
      <c r="AC1400" s="91">
        <f t="shared" si="347"/>
        <v>-0.15530598830563341</v>
      </c>
      <c r="AD1400" s="91">
        <f t="shared" si="348"/>
        <v>2.9591544666973899</v>
      </c>
      <c r="AF1400" s="2">
        <f t="shared" si="353"/>
        <v>69.59999999999819</v>
      </c>
      <c r="AG1400" s="90">
        <f t="shared" si="349"/>
        <v>3.742380992474327</v>
      </c>
      <c r="AH1400" s="90">
        <f t="shared" si="350"/>
        <v>-0.15407904962371619</v>
      </c>
      <c r="AI1400" s="2">
        <f t="shared" si="351"/>
        <v>3.7346770399931413</v>
      </c>
      <c r="AJ1400">
        <f t="shared" si="352"/>
        <v>-7.70395248118581E-3</v>
      </c>
    </row>
    <row r="1401" spans="27:36" x14ac:dyDescent="0.25">
      <c r="AA1401" s="2">
        <f t="shared" si="354"/>
        <v>69.649999999998187</v>
      </c>
      <c r="AB1401" s="91">
        <f t="shared" si="346"/>
        <v>2.9591544666973899</v>
      </c>
      <c r="AC1401" s="91">
        <f t="shared" si="347"/>
        <v>-0.15492272333486934</v>
      </c>
      <c r="AD1401" s="91">
        <f t="shared" si="348"/>
        <v>2.9514083305306462</v>
      </c>
      <c r="AF1401" s="2">
        <f t="shared" si="353"/>
        <v>69.649999999998187</v>
      </c>
      <c r="AG1401" s="90">
        <f t="shared" si="349"/>
        <v>3.7346770399931413</v>
      </c>
      <c r="AH1401" s="90">
        <f t="shared" si="350"/>
        <v>-0.15369885199965691</v>
      </c>
      <c r="AI1401" s="2">
        <f t="shared" si="351"/>
        <v>3.7269920973931585</v>
      </c>
      <c r="AJ1401">
        <f t="shared" si="352"/>
        <v>-7.6849425999828457E-3</v>
      </c>
    </row>
    <row r="1402" spans="27:36" x14ac:dyDescent="0.25">
      <c r="AA1402" s="2">
        <f t="shared" si="354"/>
        <v>69.699999999998184</v>
      </c>
      <c r="AB1402" s="91">
        <f t="shared" si="346"/>
        <v>2.9514083305306462</v>
      </c>
      <c r="AC1402" s="91">
        <f t="shared" si="347"/>
        <v>-0.15454041652653214</v>
      </c>
      <c r="AD1402" s="91">
        <f t="shared" si="348"/>
        <v>2.9436813097043197</v>
      </c>
      <c r="AF1402" s="2">
        <f t="shared" si="353"/>
        <v>69.699999999998184</v>
      </c>
      <c r="AG1402" s="90">
        <f t="shared" si="349"/>
        <v>3.7269920973931585</v>
      </c>
      <c r="AH1402" s="90">
        <f t="shared" si="350"/>
        <v>-0.15331960486965773</v>
      </c>
      <c r="AI1402" s="2">
        <f t="shared" si="351"/>
        <v>3.7193261171496754</v>
      </c>
      <c r="AJ1402">
        <f t="shared" si="352"/>
        <v>-7.6659802434828868E-3</v>
      </c>
    </row>
    <row r="1403" spans="27:36" x14ac:dyDescent="0.25">
      <c r="AA1403" s="2">
        <f t="shared" si="354"/>
        <v>69.749999999998181</v>
      </c>
      <c r="AB1403" s="91">
        <f t="shared" si="346"/>
        <v>2.9436813097043197</v>
      </c>
      <c r="AC1403" s="91">
        <f t="shared" si="347"/>
        <v>-0.1541590654852158</v>
      </c>
      <c r="AD1403" s="91">
        <f t="shared" si="348"/>
        <v>2.935973356430059</v>
      </c>
      <c r="AF1403" s="2">
        <f t="shared" si="353"/>
        <v>69.749999999998181</v>
      </c>
      <c r="AG1403" s="90">
        <f t="shared" si="349"/>
        <v>3.7193261171496754</v>
      </c>
      <c r="AH1403" s="90">
        <f t="shared" si="350"/>
        <v>-0.15294130585748358</v>
      </c>
      <c r="AI1403" s="2">
        <f t="shared" si="351"/>
        <v>3.7116790518568012</v>
      </c>
      <c r="AJ1403">
        <f t="shared" si="352"/>
        <v>-7.6470652928741795E-3</v>
      </c>
    </row>
    <row r="1404" spans="27:36" x14ac:dyDescent="0.25">
      <c r="AA1404" s="2">
        <f t="shared" si="354"/>
        <v>69.799999999998178</v>
      </c>
      <c r="AB1404" s="91">
        <f t="shared" si="346"/>
        <v>2.935973356430059</v>
      </c>
      <c r="AC1404" s="91">
        <f t="shared" si="347"/>
        <v>-0.15377866782150276</v>
      </c>
      <c r="AD1404" s="91">
        <f t="shared" si="348"/>
        <v>2.928284423038984</v>
      </c>
      <c r="AF1404" s="2">
        <f t="shared" si="353"/>
        <v>69.799999999998178</v>
      </c>
      <c r="AG1404" s="90">
        <f t="shared" si="349"/>
        <v>3.7116790518568012</v>
      </c>
      <c r="AH1404" s="90">
        <f t="shared" si="350"/>
        <v>-0.15256395259283989</v>
      </c>
      <c r="AI1404" s="2">
        <f t="shared" si="351"/>
        <v>3.7040508542271593</v>
      </c>
      <c r="AJ1404">
        <f t="shared" si="352"/>
        <v>-7.6281976296419945E-3</v>
      </c>
    </row>
    <row r="1405" spans="27:36" x14ac:dyDescent="0.25">
      <c r="AA1405" s="2">
        <f t="shared" si="354"/>
        <v>69.849999999998175</v>
      </c>
      <c r="AB1405" s="91">
        <f t="shared" si="346"/>
        <v>2.928284423038984</v>
      </c>
      <c r="AC1405" s="91">
        <f t="shared" si="347"/>
        <v>-0.15339922115194904</v>
      </c>
      <c r="AD1405" s="91">
        <f t="shared" si="348"/>
        <v>2.9206144619813865</v>
      </c>
      <c r="AF1405" s="2">
        <f t="shared" si="353"/>
        <v>69.849999999998175</v>
      </c>
      <c r="AG1405" s="90">
        <f t="shared" si="349"/>
        <v>3.7040508542271593</v>
      </c>
      <c r="AH1405" s="90">
        <f t="shared" si="350"/>
        <v>-0.15218754271135779</v>
      </c>
      <c r="AI1405" s="2">
        <f t="shared" si="351"/>
        <v>3.6964414770915912</v>
      </c>
      <c r="AJ1405">
        <f t="shared" si="352"/>
        <v>-7.6093771355678899E-3</v>
      </c>
    </row>
    <row r="1406" spans="27:36" x14ac:dyDescent="0.25">
      <c r="AA1406" s="2">
        <f t="shared" si="354"/>
        <v>69.899999999998172</v>
      </c>
      <c r="AB1406" s="91">
        <f t="shared" si="346"/>
        <v>2.9206144619813865</v>
      </c>
      <c r="AC1406" s="91">
        <f t="shared" si="347"/>
        <v>-0.15302072309906917</v>
      </c>
      <c r="AD1406" s="91">
        <f t="shared" si="348"/>
        <v>2.9129634258264332</v>
      </c>
      <c r="AF1406" s="2">
        <f t="shared" si="353"/>
        <v>69.899999999998172</v>
      </c>
      <c r="AG1406" s="90">
        <f t="shared" si="349"/>
        <v>3.6964414770915912</v>
      </c>
      <c r="AH1406" s="90">
        <f t="shared" si="350"/>
        <v>-0.1518120738545794</v>
      </c>
      <c r="AI1406" s="2">
        <f t="shared" si="351"/>
        <v>3.6888508733988621</v>
      </c>
      <c r="AJ1406">
        <f t="shared" si="352"/>
        <v>-7.5906036927289701E-3</v>
      </c>
    </row>
    <row r="1407" spans="27:36" x14ac:dyDescent="0.25">
      <c r="AA1407" s="2">
        <f t="shared" si="354"/>
        <v>69.94999999999817</v>
      </c>
      <c r="AB1407" s="91">
        <f t="shared" si="346"/>
        <v>2.9129634258264332</v>
      </c>
      <c r="AC1407" s="91">
        <f t="shared" si="347"/>
        <v>-0.15264317129132146</v>
      </c>
      <c r="AD1407" s="91">
        <f t="shared" si="348"/>
        <v>2.9053312672618672</v>
      </c>
      <c r="AF1407" s="2">
        <f t="shared" si="353"/>
        <v>69.94999999999817</v>
      </c>
      <c r="AG1407" s="90">
        <f t="shared" si="349"/>
        <v>3.6888508733988621</v>
      </c>
      <c r="AH1407" s="90">
        <f t="shared" si="350"/>
        <v>-0.15143754366994291</v>
      </c>
      <c r="AI1407" s="2">
        <f t="shared" si="351"/>
        <v>3.6812789962153651</v>
      </c>
      <c r="AJ1407">
        <f t="shared" si="352"/>
        <v>-7.5718771834971457E-3</v>
      </c>
    </row>
    <row r="1408" spans="27:36" x14ac:dyDescent="0.25">
      <c r="AA1408" s="2">
        <f t="shared" si="354"/>
        <v>69.999999999998167</v>
      </c>
      <c r="AB1408" s="91">
        <f t="shared" si="346"/>
        <v>2.9053312672618672</v>
      </c>
      <c r="AC1408" s="91">
        <f t="shared" si="347"/>
        <v>-0.15226656336309319</v>
      </c>
      <c r="AD1408" s="91">
        <f t="shared" si="348"/>
        <v>2.8977179390937127</v>
      </c>
      <c r="AF1408" s="2">
        <f t="shared" si="353"/>
        <v>69.999999999998167</v>
      </c>
      <c r="AG1408" s="90">
        <f t="shared" si="349"/>
        <v>3.6812789962153651</v>
      </c>
      <c r="AH1408" s="90">
        <f t="shared" si="350"/>
        <v>-0.15106394981076807</v>
      </c>
      <c r="AI1408" s="2">
        <f t="shared" si="351"/>
        <v>3.6737257987248269</v>
      </c>
      <c r="AJ1408">
        <f t="shared" si="352"/>
        <v>-7.5531974905384035E-3</v>
      </c>
    </row>
    <row r="1409" spans="27:36" x14ac:dyDescent="0.25">
      <c r="AA1409" s="2">
        <f t="shared" si="354"/>
        <v>70.049999999998164</v>
      </c>
      <c r="AB1409" s="91">
        <f t="shared" si="346"/>
        <v>2.8977179390937127</v>
      </c>
      <c r="AC1409" s="91">
        <f t="shared" si="347"/>
        <v>-0.15189089695468547</v>
      </c>
      <c r="AD1409" s="91">
        <f t="shared" si="348"/>
        <v>2.8901233942459785</v>
      </c>
      <c r="AF1409" s="2">
        <f t="shared" si="353"/>
        <v>70.049999999998164</v>
      </c>
      <c r="AG1409" s="90">
        <f t="shared" si="349"/>
        <v>3.6737257987248269</v>
      </c>
      <c r="AH1409" s="90">
        <f t="shared" si="350"/>
        <v>-0.15069128993624117</v>
      </c>
      <c r="AI1409" s="2">
        <f t="shared" si="351"/>
        <v>3.6661912342280147</v>
      </c>
      <c r="AJ1409">
        <f t="shared" si="352"/>
        <v>-7.534564496812059E-3</v>
      </c>
    </row>
    <row r="1410" spans="27:36" x14ac:dyDescent="0.25">
      <c r="AA1410" s="2">
        <f t="shared" si="354"/>
        <v>70.099999999998161</v>
      </c>
      <c r="AB1410" s="91">
        <f t="shared" si="346"/>
        <v>2.8901233942459785</v>
      </c>
      <c r="AC1410" s="91">
        <f t="shared" si="347"/>
        <v>-0.15151616971229875</v>
      </c>
      <c r="AD1410" s="91">
        <f t="shared" si="348"/>
        <v>2.8825475857603635</v>
      </c>
      <c r="AF1410" s="2">
        <f t="shared" si="353"/>
        <v>70.099999999998161</v>
      </c>
      <c r="AG1410" s="90">
        <f t="shared" si="349"/>
        <v>3.6661912342280147</v>
      </c>
      <c r="AH1410" s="90">
        <f t="shared" si="350"/>
        <v>-0.15031956171140057</v>
      </c>
      <c r="AI1410" s="2">
        <f t="shared" si="351"/>
        <v>3.6586752561424447</v>
      </c>
      <c r="AJ1410">
        <f t="shared" si="352"/>
        <v>-7.5159780855700289E-3</v>
      </c>
    </row>
    <row r="1411" spans="27:36" x14ac:dyDescent="0.25">
      <c r="AA1411" s="2">
        <f t="shared" si="354"/>
        <v>70.149999999998158</v>
      </c>
      <c r="AB1411" s="91">
        <f t="shared" si="346"/>
        <v>2.8825475857603635</v>
      </c>
      <c r="AC1411" s="91">
        <f t="shared" si="347"/>
        <v>-0.15114237928801802</v>
      </c>
      <c r="AD1411" s="91">
        <f t="shared" si="348"/>
        <v>2.8749904667959627</v>
      </c>
      <c r="AF1411" s="2">
        <f t="shared" si="353"/>
        <v>70.149999999998158</v>
      </c>
      <c r="AG1411" s="90">
        <f t="shared" si="349"/>
        <v>3.6586752561424447</v>
      </c>
      <c r="AH1411" s="90">
        <f t="shared" si="350"/>
        <v>-0.14994876280712208</v>
      </c>
      <c r="AI1411" s="2">
        <f t="shared" si="351"/>
        <v>3.6511778180020884</v>
      </c>
      <c r="AJ1411">
        <f t="shared" si="352"/>
        <v>-7.4974381403561038E-3</v>
      </c>
    </row>
    <row r="1412" spans="27:36" x14ac:dyDescent="0.25">
      <c r="AA1412" s="2">
        <f t="shared" si="354"/>
        <v>70.199999999998155</v>
      </c>
      <c r="AB1412" s="91">
        <f t="shared" si="346"/>
        <v>2.8749904667959627</v>
      </c>
      <c r="AC1412" s="91">
        <f t="shared" si="347"/>
        <v>-0.15076952333979796</v>
      </c>
      <c r="AD1412" s="91">
        <f t="shared" si="348"/>
        <v>2.8674519906289726</v>
      </c>
      <c r="AF1412" s="2">
        <f t="shared" si="353"/>
        <v>70.199999999998155</v>
      </c>
      <c r="AG1412" s="90">
        <f t="shared" si="349"/>
        <v>3.6511778180020884</v>
      </c>
      <c r="AH1412" s="90">
        <f t="shared" si="350"/>
        <v>-0.14957889090010423</v>
      </c>
      <c r="AI1412" s="2">
        <f t="shared" si="351"/>
        <v>3.6436988734570832</v>
      </c>
      <c r="AJ1412">
        <f t="shared" si="352"/>
        <v>-7.4789445450052124E-3</v>
      </c>
    </row>
    <row r="1413" spans="27:36" x14ac:dyDescent="0.25">
      <c r="AA1413" s="2">
        <f t="shared" si="354"/>
        <v>70.249999999998153</v>
      </c>
      <c r="AB1413" s="91">
        <f t="shared" si="346"/>
        <v>2.8674519906289726</v>
      </c>
      <c r="AC1413" s="91">
        <f t="shared" si="347"/>
        <v>-0.15039759953144843</v>
      </c>
      <c r="AD1413" s="91">
        <f t="shared" si="348"/>
        <v>2.8599321106524003</v>
      </c>
      <c r="AF1413" s="2">
        <f t="shared" si="353"/>
        <v>70.249999999998153</v>
      </c>
      <c r="AG1413" s="90">
        <f t="shared" si="349"/>
        <v>3.6436988734570832</v>
      </c>
      <c r="AH1413" s="90">
        <f t="shared" si="350"/>
        <v>-0.14920994367285398</v>
      </c>
      <c r="AI1413" s="2">
        <f t="shared" si="351"/>
        <v>3.6362383762734405</v>
      </c>
      <c r="AJ1413">
        <f t="shared" si="352"/>
        <v>-7.4604971836426991E-3</v>
      </c>
    </row>
    <row r="1414" spans="27:36" x14ac:dyDescent="0.25">
      <c r="AA1414" s="2">
        <f t="shared" si="354"/>
        <v>70.29999999999815</v>
      </c>
      <c r="AB1414" s="91">
        <f t="shared" ref="AB1414:AB1477" si="355">AD1413</f>
        <v>2.8599321106524003</v>
      </c>
      <c r="AC1414" s="91">
        <f t="shared" ref="AC1414:AC1477" si="356">(-0.05)*AB1414-(0.0001*AA1414)</f>
        <v>-0.15002660553261984</v>
      </c>
      <c r="AD1414" s="91">
        <f t="shared" ref="AD1414:AD1477" si="357">AB1414+($C$3*AC1414)</f>
        <v>2.8524307803757694</v>
      </c>
      <c r="AF1414" s="2">
        <f t="shared" si="353"/>
        <v>70.29999999999815</v>
      </c>
      <c r="AG1414" s="90">
        <f t="shared" ref="AG1414:AG1477" si="358">AI1413</f>
        <v>3.6362383762734405</v>
      </c>
      <c r="AH1414" s="90">
        <f t="shared" ref="AH1414:AH1477" si="359">(-0.05)*AG1414+0.04-(0.0001*AF1414)</f>
        <v>-0.14884191881367184</v>
      </c>
      <c r="AI1414" s="2">
        <f t="shared" ref="AI1414:AI1477" si="360">AG1414+($C$3*AH1414)</f>
        <v>3.6287962803327569</v>
      </c>
      <c r="AJ1414">
        <f t="shared" si="352"/>
        <v>-7.4420959406835928E-3</v>
      </c>
    </row>
    <row r="1415" spans="27:36" x14ac:dyDescent="0.25">
      <c r="AA1415" s="2">
        <f t="shared" si="354"/>
        <v>70.349999999998147</v>
      </c>
      <c r="AB1415" s="91">
        <f t="shared" si="355"/>
        <v>2.8524307803757694</v>
      </c>
      <c r="AC1415" s="91">
        <f t="shared" si="356"/>
        <v>-0.14965653901878828</v>
      </c>
      <c r="AD1415" s="91">
        <f t="shared" si="357"/>
        <v>2.8449479534248301</v>
      </c>
      <c r="AF1415" s="2">
        <f t="shared" si="353"/>
        <v>70.349999999998147</v>
      </c>
      <c r="AG1415" s="90">
        <f t="shared" si="358"/>
        <v>3.6287962803327569</v>
      </c>
      <c r="AH1415" s="90">
        <f t="shared" si="359"/>
        <v>-0.14847481401663767</v>
      </c>
      <c r="AI1415" s="2">
        <f t="shared" si="360"/>
        <v>3.621372539631925</v>
      </c>
      <c r="AJ1415">
        <f t="shared" si="352"/>
        <v>-7.4237407008318837E-3</v>
      </c>
    </row>
    <row r="1416" spans="27:36" x14ac:dyDescent="0.25">
      <c r="AA1416" s="2">
        <f t="shared" si="354"/>
        <v>70.399999999998144</v>
      </c>
      <c r="AB1416" s="91">
        <f t="shared" si="355"/>
        <v>2.8449479534248301</v>
      </c>
      <c r="AC1416" s="91">
        <f t="shared" si="356"/>
        <v>-0.14928739767124133</v>
      </c>
      <c r="AD1416" s="91">
        <f t="shared" si="357"/>
        <v>2.837483583541268</v>
      </c>
      <c r="AF1416" s="2">
        <f t="shared" si="353"/>
        <v>70.399999999998144</v>
      </c>
      <c r="AG1416" s="90">
        <f t="shared" si="358"/>
        <v>3.621372539631925</v>
      </c>
      <c r="AH1416" s="90">
        <f t="shared" si="359"/>
        <v>-0.14810862698159608</v>
      </c>
      <c r="AI1416" s="2">
        <f t="shared" si="360"/>
        <v>3.6139671082828451</v>
      </c>
      <c r="AJ1416">
        <f t="shared" si="352"/>
        <v>-7.4054313490798038E-3</v>
      </c>
    </row>
    <row r="1417" spans="27:36" x14ac:dyDescent="0.25">
      <c r="AA1417" s="2">
        <f t="shared" si="354"/>
        <v>70.449999999998141</v>
      </c>
      <c r="AB1417" s="91">
        <f t="shared" si="355"/>
        <v>2.837483583541268</v>
      </c>
      <c r="AC1417" s="91">
        <f t="shared" si="356"/>
        <v>-0.14891917917706321</v>
      </c>
      <c r="AD1417" s="91">
        <f t="shared" si="357"/>
        <v>2.8300376245824146</v>
      </c>
      <c r="AF1417" s="2">
        <f t="shared" si="353"/>
        <v>70.449999999998141</v>
      </c>
      <c r="AG1417" s="90">
        <f t="shared" si="358"/>
        <v>3.6139671082828451</v>
      </c>
      <c r="AH1417" s="90">
        <f t="shared" si="359"/>
        <v>-0.14774335541414205</v>
      </c>
      <c r="AI1417" s="2">
        <f t="shared" si="360"/>
        <v>3.6065799405121379</v>
      </c>
      <c r="AJ1417">
        <f t="shared" ref="AJ1417:AJ1480" si="361">(AH1417*0.05)</f>
        <v>-7.3871677707071023E-3</v>
      </c>
    </row>
    <row r="1418" spans="27:36" x14ac:dyDescent="0.25">
      <c r="AA1418" s="2">
        <f t="shared" si="354"/>
        <v>70.499999999998138</v>
      </c>
      <c r="AB1418" s="91">
        <f t="shared" si="355"/>
        <v>2.8300376245824146</v>
      </c>
      <c r="AC1418" s="91">
        <f t="shared" si="356"/>
        <v>-0.14855188122912055</v>
      </c>
      <c r="AD1418" s="91">
        <f t="shared" si="357"/>
        <v>2.8226100305209587</v>
      </c>
      <c r="AF1418" s="2">
        <f t="shared" ref="AF1418:AF1481" si="362">AF1417+$C$3</f>
        <v>70.499999999998138</v>
      </c>
      <c r="AG1418" s="90">
        <f t="shared" si="358"/>
        <v>3.6065799405121379</v>
      </c>
      <c r="AH1418" s="90">
        <f t="shared" si="359"/>
        <v>-0.1473789970256067</v>
      </c>
      <c r="AI1418" s="2">
        <f t="shared" si="360"/>
        <v>3.5992109906608576</v>
      </c>
      <c r="AJ1418">
        <f t="shared" si="361"/>
        <v>-7.3689498512803349E-3</v>
      </c>
    </row>
    <row r="1419" spans="27:36" x14ac:dyDescent="0.25">
      <c r="AA1419" s="2">
        <f t="shared" si="354"/>
        <v>70.549999999998136</v>
      </c>
      <c r="AB1419" s="91">
        <f t="shared" si="355"/>
        <v>2.8226100305209587</v>
      </c>
      <c r="AC1419" s="91">
        <f t="shared" si="356"/>
        <v>-0.14818550152604776</v>
      </c>
      <c r="AD1419" s="91">
        <f t="shared" si="357"/>
        <v>2.8152007554446565</v>
      </c>
      <c r="AF1419" s="2">
        <f t="shared" si="362"/>
        <v>70.549999999998136</v>
      </c>
      <c r="AG1419" s="90">
        <f t="shared" si="358"/>
        <v>3.5992109906608576</v>
      </c>
      <c r="AH1419" s="90">
        <f t="shared" si="359"/>
        <v>-0.14701554953304269</v>
      </c>
      <c r="AI1419" s="2">
        <f t="shared" si="360"/>
        <v>3.5918602131842055</v>
      </c>
      <c r="AJ1419">
        <f t="shared" si="361"/>
        <v>-7.3507774766521346E-3</v>
      </c>
    </row>
    <row r="1420" spans="27:36" x14ac:dyDescent="0.25">
      <c r="AA1420" s="2">
        <f t="shared" si="354"/>
        <v>70.599999999998133</v>
      </c>
      <c r="AB1420" s="91">
        <f t="shared" si="355"/>
        <v>2.8152007554446565</v>
      </c>
      <c r="AC1420" s="91">
        <f t="shared" si="356"/>
        <v>-0.14782003777223265</v>
      </c>
      <c r="AD1420" s="91">
        <f t="shared" si="357"/>
        <v>2.8078097535560449</v>
      </c>
      <c r="AF1420" s="2">
        <f t="shared" si="362"/>
        <v>70.599999999998133</v>
      </c>
      <c r="AG1420" s="90">
        <f t="shared" si="358"/>
        <v>3.5918602131842055</v>
      </c>
      <c r="AH1420" s="90">
        <f t="shared" si="359"/>
        <v>-0.1466530106592101</v>
      </c>
      <c r="AI1420" s="2">
        <f t="shared" si="360"/>
        <v>3.5845275626512452</v>
      </c>
      <c r="AJ1420">
        <f t="shared" si="361"/>
        <v>-7.3326505329605052E-3</v>
      </c>
    </row>
    <row r="1421" spans="27:36" x14ac:dyDescent="0.25">
      <c r="AA1421" s="2">
        <f t="shared" si="354"/>
        <v>70.64999999999813</v>
      </c>
      <c r="AB1421" s="91">
        <f t="shared" si="355"/>
        <v>2.8078097535560449</v>
      </c>
      <c r="AC1421" s="91">
        <f t="shared" si="356"/>
        <v>-0.14745548767780206</v>
      </c>
      <c r="AD1421" s="91">
        <f t="shared" si="357"/>
        <v>2.8004369791721548</v>
      </c>
      <c r="AF1421" s="2">
        <f t="shared" si="362"/>
        <v>70.64999999999813</v>
      </c>
      <c r="AG1421" s="90">
        <f t="shared" si="358"/>
        <v>3.5845275626512452</v>
      </c>
      <c r="AH1421" s="90">
        <f t="shared" si="359"/>
        <v>-0.14629137813256207</v>
      </c>
      <c r="AI1421" s="2">
        <f t="shared" si="360"/>
        <v>3.5772129937446171</v>
      </c>
      <c r="AJ1421">
        <f t="shared" si="361"/>
        <v>-7.3145689066281038E-3</v>
      </c>
    </row>
    <row r="1422" spans="27:36" x14ac:dyDescent="0.25">
      <c r="AA1422" s="2">
        <f t="shared" si="354"/>
        <v>70.699999999998127</v>
      </c>
      <c r="AB1422" s="91">
        <f t="shared" si="355"/>
        <v>2.8004369791721548</v>
      </c>
      <c r="AC1422" s="91">
        <f t="shared" si="356"/>
        <v>-0.14709184895860758</v>
      </c>
      <c r="AD1422" s="91">
        <f t="shared" si="357"/>
        <v>2.7930823867242243</v>
      </c>
      <c r="AF1422" s="2">
        <f t="shared" si="362"/>
        <v>70.699999999998127</v>
      </c>
      <c r="AG1422" s="90">
        <f t="shared" si="358"/>
        <v>3.5772129937446171</v>
      </c>
      <c r="AH1422" s="90">
        <f t="shared" si="359"/>
        <v>-0.14593064968723068</v>
      </c>
      <c r="AI1422" s="2">
        <f t="shared" si="360"/>
        <v>3.5699164612602554</v>
      </c>
      <c r="AJ1422">
        <f t="shared" si="361"/>
        <v>-7.2965324843615349E-3</v>
      </c>
    </row>
    <row r="1423" spans="27:36" x14ac:dyDescent="0.25">
      <c r="AA1423" s="2">
        <f t="shared" si="354"/>
        <v>70.749999999998124</v>
      </c>
      <c r="AB1423" s="91">
        <f t="shared" si="355"/>
        <v>2.7930823867242243</v>
      </c>
      <c r="AC1423" s="91">
        <f t="shared" si="356"/>
        <v>-0.14672911933621102</v>
      </c>
      <c r="AD1423" s="91">
        <f t="shared" si="357"/>
        <v>2.7857459307574137</v>
      </c>
      <c r="AF1423" s="2">
        <f t="shared" si="362"/>
        <v>70.749999999998124</v>
      </c>
      <c r="AG1423" s="90">
        <f t="shared" si="358"/>
        <v>3.5699164612602554</v>
      </c>
      <c r="AH1423" s="90">
        <f t="shared" si="359"/>
        <v>-0.14557082306301258</v>
      </c>
      <c r="AI1423" s="2">
        <f t="shared" si="360"/>
        <v>3.5626379201071048</v>
      </c>
      <c r="AJ1423">
        <f t="shared" si="361"/>
        <v>-7.2785411531506297E-3</v>
      </c>
    </row>
    <row r="1424" spans="27:36" x14ac:dyDescent="0.25">
      <c r="AA1424" s="2">
        <f t="shared" si="354"/>
        <v>70.799999999998121</v>
      </c>
      <c r="AB1424" s="91">
        <f t="shared" si="355"/>
        <v>2.7857459307574137</v>
      </c>
      <c r="AC1424" s="91">
        <f t="shared" si="356"/>
        <v>-0.14636729653787051</v>
      </c>
      <c r="AD1424" s="91">
        <f t="shared" si="357"/>
        <v>2.77842756593052</v>
      </c>
      <c r="AF1424" s="2">
        <f t="shared" si="362"/>
        <v>70.799999999998121</v>
      </c>
      <c r="AG1424" s="90">
        <f t="shared" si="358"/>
        <v>3.5626379201071048</v>
      </c>
      <c r="AH1424" s="90">
        <f t="shared" si="359"/>
        <v>-0.14521189600535506</v>
      </c>
      <c r="AI1424" s="2">
        <f t="shared" si="360"/>
        <v>3.555377325306837</v>
      </c>
      <c r="AJ1424">
        <f t="shared" si="361"/>
        <v>-7.2605948002677535E-3</v>
      </c>
    </row>
    <row r="1425" spans="27:36" x14ac:dyDescent="0.25">
      <c r="AA1425" s="2">
        <f t="shared" si="354"/>
        <v>70.849999999998118</v>
      </c>
      <c r="AB1425" s="91">
        <f t="shared" si="355"/>
        <v>2.77842756593052</v>
      </c>
      <c r="AC1425" s="91">
        <f t="shared" si="356"/>
        <v>-0.14600637829652582</v>
      </c>
      <c r="AD1425" s="91">
        <f t="shared" si="357"/>
        <v>2.7711272470156936</v>
      </c>
      <c r="AF1425" s="2">
        <f t="shared" si="362"/>
        <v>70.849999999998118</v>
      </c>
      <c r="AG1425" s="90">
        <f t="shared" si="358"/>
        <v>3.555377325306837</v>
      </c>
      <c r="AH1425" s="90">
        <f t="shared" si="359"/>
        <v>-0.14485386626534166</v>
      </c>
      <c r="AI1425" s="2">
        <f t="shared" si="360"/>
        <v>3.54813463199357</v>
      </c>
      <c r="AJ1425">
        <f t="shared" si="361"/>
        <v>-7.2426933132670838E-3</v>
      </c>
    </row>
    <row r="1426" spans="27:36" x14ac:dyDescent="0.25">
      <c r="AA1426" s="2">
        <f t="shared" si="354"/>
        <v>70.899999999998116</v>
      </c>
      <c r="AB1426" s="91">
        <f t="shared" si="355"/>
        <v>2.7711272470156936</v>
      </c>
      <c r="AC1426" s="91">
        <f t="shared" si="356"/>
        <v>-0.14564636235078451</v>
      </c>
      <c r="AD1426" s="91">
        <f t="shared" si="357"/>
        <v>2.7638449288981541</v>
      </c>
      <c r="AF1426" s="2">
        <f t="shared" si="362"/>
        <v>70.899999999998116</v>
      </c>
      <c r="AG1426" s="90">
        <f t="shared" si="358"/>
        <v>3.54813463199357</v>
      </c>
      <c r="AH1426" s="90">
        <f t="shared" si="359"/>
        <v>-0.14449673159967832</v>
      </c>
      <c r="AI1426" s="2">
        <f t="shared" si="360"/>
        <v>3.5409097954135862</v>
      </c>
      <c r="AJ1426">
        <f t="shared" si="361"/>
        <v>-7.2248365799839169E-3</v>
      </c>
    </row>
    <row r="1427" spans="27:36" x14ac:dyDescent="0.25">
      <c r="AA1427" s="2">
        <f t="shared" si="354"/>
        <v>70.949999999998113</v>
      </c>
      <c r="AB1427" s="91">
        <f t="shared" si="355"/>
        <v>2.7638449288981541</v>
      </c>
      <c r="AC1427" s="91">
        <f t="shared" si="356"/>
        <v>-0.14528724644490754</v>
      </c>
      <c r="AD1427" s="91">
        <f t="shared" si="357"/>
        <v>2.7565805665759089</v>
      </c>
      <c r="AF1427" s="2">
        <f t="shared" si="362"/>
        <v>70.949999999998113</v>
      </c>
      <c r="AG1427" s="90">
        <f t="shared" si="358"/>
        <v>3.5409097954135862</v>
      </c>
      <c r="AH1427" s="90">
        <f t="shared" si="359"/>
        <v>-0.14414048977067914</v>
      </c>
      <c r="AI1427" s="2">
        <f t="shared" si="360"/>
        <v>3.5337027709250521</v>
      </c>
      <c r="AJ1427">
        <f t="shared" si="361"/>
        <v>-7.2070244885339575E-3</v>
      </c>
    </row>
    <row r="1428" spans="27:36" x14ac:dyDescent="0.25">
      <c r="AA1428" s="2">
        <f t="shared" si="354"/>
        <v>70.99999999999811</v>
      </c>
      <c r="AB1428" s="91">
        <f t="shared" si="355"/>
        <v>2.7565805665759089</v>
      </c>
      <c r="AC1428" s="91">
        <f t="shared" si="356"/>
        <v>-0.14492902832879526</v>
      </c>
      <c r="AD1428" s="91">
        <f t="shared" si="357"/>
        <v>2.7493341151594692</v>
      </c>
      <c r="AF1428" s="2">
        <f t="shared" si="362"/>
        <v>70.99999999999811</v>
      </c>
      <c r="AG1428" s="90">
        <f t="shared" si="358"/>
        <v>3.5337027709250521</v>
      </c>
      <c r="AH1428" s="90">
        <f t="shared" si="359"/>
        <v>-0.14378513854625241</v>
      </c>
      <c r="AI1428" s="2">
        <f t="shared" si="360"/>
        <v>3.5265135139977395</v>
      </c>
      <c r="AJ1428">
        <f t="shared" si="361"/>
        <v>-7.1892569273126206E-3</v>
      </c>
    </row>
    <row r="1429" spans="27:36" x14ac:dyDescent="0.25">
      <c r="AA1429" s="2">
        <f t="shared" si="354"/>
        <v>71.049999999998107</v>
      </c>
      <c r="AB1429" s="91">
        <f t="shared" si="355"/>
        <v>2.7493341151594692</v>
      </c>
      <c r="AC1429" s="91">
        <f t="shared" si="356"/>
        <v>-0.14457170575797326</v>
      </c>
      <c r="AD1429" s="91">
        <f t="shared" si="357"/>
        <v>2.7421055298715706</v>
      </c>
      <c r="AF1429" s="2">
        <f t="shared" si="362"/>
        <v>71.049999999998107</v>
      </c>
      <c r="AG1429" s="90">
        <f t="shared" si="358"/>
        <v>3.5265135139977395</v>
      </c>
      <c r="AH1429" s="90">
        <f t="shared" si="359"/>
        <v>-0.14343067569988679</v>
      </c>
      <c r="AI1429" s="2">
        <f t="shared" si="360"/>
        <v>3.519341980212745</v>
      </c>
      <c r="AJ1429">
        <f t="shared" si="361"/>
        <v>-7.1715337849943403E-3</v>
      </c>
    </row>
    <row r="1430" spans="27:36" x14ac:dyDescent="0.25">
      <c r="AA1430" s="2">
        <f t="shared" si="354"/>
        <v>71.099999999998104</v>
      </c>
      <c r="AB1430" s="91">
        <f t="shared" si="355"/>
        <v>2.7421055298715706</v>
      </c>
      <c r="AC1430" s="91">
        <f t="shared" si="356"/>
        <v>-0.14421527649357835</v>
      </c>
      <c r="AD1430" s="91">
        <f t="shared" si="357"/>
        <v>2.7348947660468919</v>
      </c>
      <c r="AF1430" s="2">
        <f t="shared" si="362"/>
        <v>71.099999999998104</v>
      </c>
      <c r="AG1430" s="90">
        <f t="shared" si="358"/>
        <v>3.519341980212745</v>
      </c>
      <c r="AH1430" s="90">
        <f t="shared" si="359"/>
        <v>-0.14307709901063706</v>
      </c>
      <c r="AI1430" s="2">
        <f t="shared" si="360"/>
        <v>3.5121881252622131</v>
      </c>
      <c r="AJ1430">
        <f t="shared" si="361"/>
        <v>-7.1538549505318532E-3</v>
      </c>
    </row>
    <row r="1431" spans="27:36" x14ac:dyDescent="0.25">
      <c r="AA1431" s="2">
        <f t="shared" si="354"/>
        <v>71.149999999998101</v>
      </c>
      <c r="AB1431" s="91">
        <f t="shared" si="355"/>
        <v>2.7348947660468919</v>
      </c>
      <c r="AC1431" s="91">
        <f t="shared" si="356"/>
        <v>-0.14385973830234441</v>
      </c>
      <c r="AD1431" s="91">
        <f t="shared" si="357"/>
        <v>2.7277017791317748</v>
      </c>
      <c r="AF1431" s="2">
        <f t="shared" si="362"/>
        <v>71.149999999998101</v>
      </c>
      <c r="AG1431" s="90">
        <f t="shared" si="358"/>
        <v>3.5121881252622131</v>
      </c>
      <c r="AH1431" s="90">
        <f t="shared" si="359"/>
        <v>-0.14272440626311048</v>
      </c>
      <c r="AI1431" s="2">
        <f t="shared" si="360"/>
        <v>3.5050519049490578</v>
      </c>
      <c r="AJ1431">
        <f t="shared" si="361"/>
        <v>-7.1362203131555245E-3</v>
      </c>
    </row>
    <row r="1432" spans="27:36" x14ac:dyDescent="0.25">
      <c r="AA1432" s="2">
        <f t="shared" si="354"/>
        <v>71.199999999998099</v>
      </c>
      <c r="AB1432" s="91">
        <f t="shared" si="355"/>
        <v>2.7277017791317748</v>
      </c>
      <c r="AC1432" s="91">
        <f t="shared" si="356"/>
        <v>-0.14350508895658856</v>
      </c>
      <c r="AD1432" s="91">
        <f t="shared" si="357"/>
        <v>2.7205265246839452</v>
      </c>
      <c r="AF1432" s="2">
        <f t="shared" si="362"/>
        <v>71.199999999998099</v>
      </c>
      <c r="AG1432" s="90">
        <f t="shared" si="358"/>
        <v>3.5050519049490578</v>
      </c>
      <c r="AH1432" s="90">
        <f t="shared" si="359"/>
        <v>-0.14237259524745272</v>
      </c>
      <c r="AI1432" s="2">
        <f t="shared" si="360"/>
        <v>3.4979332751866852</v>
      </c>
      <c r="AJ1432">
        <f t="shared" si="361"/>
        <v>-7.118629762372636E-3</v>
      </c>
    </row>
    <row r="1433" spans="27:36" x14ac:dyDescent="0.25">
      <c r="AA1433" s="2">
        <f t="shared" si="354"/>
        <v>71.249999999998096</v>
      </c>
      <c r="AB1433" s="91">
        <f t="shared" si="355"/>
        <v>2.7205265246839452</v>
      </c>
      <c r="AC1433" s="91">
        <f t="shared" si="356"/>
        <v>-0.14315132623419707</v>
      </c>
      <c r="AD1433" s="91">
        <f t="shared" si="357"/>
        <v>2.7133689583722354</v>
      </c>
      <c r="AF1433" s="2">
        <f t="shared" si="362"/>
        <v>71.249999999998096</v>
      </c>
      <c r="AG1433" s="90">
        <f t="shared" si="358"/>
        <v>3.4979332751866852</v>
      </c>
      <c r="AH1433" s="90">
        <f t="shared" si="359"/>
        <v>-0.14202166375933406</v>
      </c>
      <c r="AI1433" s="2">
        <f t="shared" si="360"/>
        <v>3.4908321919987184</v>
      </c>
      <c r="AJ1433">
        <f t="shared" si="361"/>
        <v>-7.1010831879667032E-3</v>
      </c>
    </row>
    <row r="1434" spans="27:36" x14ac:dyDescent="0.25">
      <c r="AA1434" s="2">
        <f t="shared" si="354"/>
        <v>71.299999999998093</v>
      </c>
      <c r="AB1434" s="91">
        <f t="shared" si="355"/>
        <v>2.7133689583722354</v>
      </c>
      <c r="AC1434" s="91">
        <f t="shared" si="356"/>
        <v>-0.14279844791861157</v>
      </c>
      <c r="AD1434" s="91">
        <f t="shared" si="357"/>
        <v>2.7062290359763046</v>
      </c>
      <c r="AF1434" s="2">
        <f t="shared" si="362"/>
        <v>71.299999999998093</v>
      </c>
      <c r="AG1434" s="90">
        <f t="shared" si="358"/>
        <v>3.4908321919987184</v>
      </c>
      <c r="AH1434" s="90">
        <f t="shared" si="359"/>
        <v>-0.14167160959993572</v>
      </c>
      <c r="AI1434" s="2">
        <f t="shared" si="360"/>
        <v>3.4837486115187217</v>
      </c>
      <c r="AJ1434">
        <f t="shared" si="361"/>
        <v>-7.0835804799967862E-3</v>
      </c>
    </row>
    <row r="1435" spans="27:36" x14ac:dyDescent="0.25">
      <c r="AA1435" s="2">
        <f t="shared" si="354"/>
        <v>71.34999999999809</v>
      </c>
      <c r="AB1435" s="91">
        <f t="shared" si="355"/>
        <v>2.7062290359763046</v>
      </c>
      <c r="AC1435" s="91">
        <f t="shared" si="356"/>
        <v>-0.14244645179881504</v>
      </c>
      <c r="AD1435" s="91">
        <f t="shared" si="357"/>
        <v>2.6991067133863638</v>
      </c>
      <c r="AF1435" s="2">
        <f t="shared" si="362"/>
        <v>71.34999999999809</v>
      </c>
      <c r="AG1435" s="90">
        <f t="shared" si="358"/>
        <v>3.4837486115187217</v>
      </c>
      <c r="AH1435" s="90">
        <f t="shared" si="359"/>
        <v>-0.14132243057593591</v>
      </c>
      <c r="AI1435" s="2">
        <f t="shared" si="360"/>
        <v>3.4766824899899249</v>
      </c>
      <c r="AJ1435">
        <f t="shared" si="361"/>
        <v>-7.0661215287967961E-3</v>
      </c>
    </row>
    <row r="1436" spans="27:36" x14ac:dyDescent="0.25">
      <c r="AA1436" s="2">
        <f t="shared" si="354"/>
        <v>71.399999999998087</v>
      </c>
      <c r="AB1436" s="91">
        <f t="shared" si="355"/>
        <v>2.6991067133863638</v>
      </c>
      <c r="AC1436" s="91">
        <f t="shared" si="356"/>
        <v>-0.14209533566931801</v>
      </c>
      <c r="AD1436" s="91">
        <f t="shared" si="357"/>
        <v>2.6920019466028977</v>
      </c>
      <c r="AF1436" s="2">
        <f t="shared" si="362"/>
        <v>71.399999999998087</v>
      </c>
      <c r="AG1436" s="90">
        <f t="shared" si="358"/>
        <v>3.4766824899899249</v>
      </c>
      <c r="AH1436" s="90">
        <f t="shared" si="359"/>
        <v>-0.14097412449949606</v>
      </c>
      <c r="AI1436" s="2">
        <f t="shared" si="360"/>
        <v>3.4696337837649502</v>
      </c>
      <c r="AJ1436">
        <f t="shared" si="361"/>
        <v>-7.0487062249748036E-3</v>
      </c>
    </row>
    <row r="1437" spans="27:36" x14ac:dyDescent="0.25">
      <c r="AA1437" s="2">
        <f t="shared" si="354"/>
        <v>71.449999999998084</v>
      </c>
      <c r="AB1437" s="91">
        <f t="shared" si="355"/>
        <v>2.6920019466028977</v>
      </c>
      <c r="AC1437" s="91">
        <f t="shared" si="356"/>
        <v>-0.1417450973301447</v>
      </c>
      <c r="AD1437" s="91">
        <f t="shared" si="357"/>
        <v>2.6849146917363904</v>
      </c>
      <c r="AF1437" s="2">
        <f t="shared" si="362"/>
        <v>71.449999999998084</v>
      </c>
      <c r="AG1437" s="90">
        <f t="shared" si="358"/>
        <v>3.4696337837649502</v>
      </c>
      <c r="AH1437" s="90">
        <f t="shared" si="359"/>
        <v>-0.14062668918824733</v>
      </c>
      <c r="AI1437" s="2">
        <f t="shared" si="360"/>
        <v>3.4626024493055381</v>
      </c>
      <c r="AJ1437">
        <f t="shared" si="361"/>
        <v>-7.0313344594123669E-3</v>
      </c>
    </row>
    <row r="1438" spans="27:36" x14ac:dyDescent="0.25">
      <c r="AA1438" s="2">
        <f t="shared" si="354"/>
        <v>71.499999999998082</v>
      </c>
      <c r="AB1438" s="91">
        <f t="shared" si="355"/>
        <v>2.6849146917363904</v>
      </c>
      <c r="AC1438" s="91">
        <f t="shared" si="356"/>
        <v>-0.14139573458681931</v>
      </c>
      <c r="AD1438" s="91">
        <f t="shared" si="357"/>
        <v>2.6778449050070496</v>
      </c>
      <c r="AF1438" s="2">
        <f t="shared" si="362"/>
        <v>71.499999999998082</v>
      </c>
      <c r="AG1438" s="90">
        <f t="shared" si="358"/>
        <v>3.4626024493055381</v>
      </c>
      <c r="AH1438" s="90">
        <f t="shared" si="359"/>
        <v>-0.14028012246527671</v>
      </c>
      <c r="AI1438" s="2">
        <f t="shared" si="360"/>
        <v>3.4555884431822741</v>
      </c>
      <c r="AJ1438">
        <f t="shared" si="361"/>
        <v>-7.0140061232638364E-3</v>
      </c>
    </row>
    <row r="1439" spans="27:36" x14ac:dyDescent="0.25">
      <c r="AA1439" s="2">
        <f t="shared" si="354"/>
        <v>71.549999999998079</v>
      </c>
      <c r="AB1439" s="91">
        <f t="shared" si="355"/>
        <v>2.6778449050070496</v>
      </c>
      <c r="AC1439" s="91">
        <f t="shared" si="356"/>
        <v>-0.14104724525035228</v>
      </c>
      <c r="AD1439" s="91">
        <f t="shared" si="357"/>
        <v>2.670792542744532</v>
      </c>
      <c r="AF1439" s="2">
        <f t="shared" si="362"/>
        <v>71.549999999998079</v>
      </c>
      <c r="AG1439" s="90">
        <f t="shared" si="358"/>
        <v>3.4555884431822741</v>
      </c>
      <c r="AH1439" s="90">
        <f t="shared" si="359"/>
        <v>-0.1399344221591135</v>
      </c>
      <c r="AI1439" s="2">
        <f t="shared" si="360"/>
        <v>3.4485917220743185</v>
      </c>
      <c r="AJ1439">
        <f t="shared" si="361"/>
        <v>-6.9967211079556757E-3</v>
      </c>
    </row>
    <row r="1440" spans="27:36" x14ac:dyDescent="0.25">
      <c r="AA1440" s="2">
        <f t="shared" si="354"/>
        <v>71.599999999998076</v>
      </c>
      <c r="AB1440" s="91">
        <f t="shared" si="355"/>
        <v>2.670792542744532</v>
      </c>
      <c r="AC1440" s="91">
        <f t="shared" si="356"/>
        <v>-0.14069962713722642</v>
      </c>
      <c r="AD1440" s="91">
        <f t="shared" si="357"/>
        <v>2.6637575613876705</v>
      </c>
      <c r="AF1440" s="2">
        <f t="shared" si="362"/>
        <v>71.599999999998076</v>
      </c>
      <c r="AG1440" s="90">
        <f t="shared" si="358"/>
        <v>3.4485917220743185</v>
      </c>
      <c r="AH1440" s="90">
        <f t="shared" si="359"/>
        <v>-0.13958958610371575</v>
      </c>
      <c r="AI1440" s="2">
        <f t="shared" si="360"/>
        <v>3.4416122427691329</v>
      </c>
      <c r="AJ1440">
        <f t="shared" si="361"/>
        <v>-6.9794793051857875E-3</v>
      </c>
    </row>
    <row r="1441" spans="27:36" x14ac:dyDescent="0.25">
      <c r="AA1441" s="2">
        <f t="shared" si="354"/>
        <v>71.649999999998073</v>
      </c>
      <c r="AB1441" s="91">
        <f t="shared" si="355"/>
        <v>2.6637575613876705</v>
      </c>
      <c r="AC1441" s="91">
        <f t="shared" si="356"/>
        <v>-0.14035287806938335</v>
      </c>
      <c r="AD1441" s="91">
        <f t="shared" si="357"/>
        <v>2.6567399174842015</v>
      </c>
      <c r="AF1441" s="2">
        <f t="shared" si="362"/>
        <v>71.649999999998073</v>
      </c>
      <c r="AG1441" s="90">
        <f t="shared" si="358"/>
        <v>3.4416122427691329</v>
      </c>
      <c r="AH1441" s="90">
        <f t="shared" si="359"/>
        <v>-0.13924561213845646</v>
      </c>
      <c r="AI1441" s="2">
        <f t="shared" si="360"/>
        <v>3.4346499621622102</v>
      </c>
      <c r="AJ1441">
        <f t="shared" si="361"/>
        <v>-6.9622806069228231E-3</v>
      </c>
    </row>
    <row r="1442" spans="27:36" x14ac:dyDescent="0.25">
      <c r="AA1442" s="2">
        <f t="shared" si="354"/>
        <v>71.69999999999807</v>
      </c>
      <c r="AB1442" s="91">
        <f t="shared" si="355"/>
        <v>2.6567399174842015</v>
      </c>
      <c r="AC1442" s="91">
        <f t="shared" si="356"/>
        <v>-0.14000699587420989</v>
      </c>
      <c r="AD1442" s="91">
        <f t="shared" si="357"/>
        <v>2.6497395676904909</v>
      </c>
      <c r="AF1442" s="2">
        <f t="shared" si="362"/>
        <v>71.69999999999807</v>
      </c>
      <c r="AG1442" s="90">
        <f t="shared" si="358"/>
        <v>3.4346499621622102</v>
      </c>
      <c r="AH1442" s="90">
        <f t="shared" si="359"/>
        <v>-0.13890249810811034</v>
      </c>
      <c r="AI1442" s="2">
        <f t="shared" si="360"/>
        <v>3.4277048372568046</v>
      </c>
      <c r="AJ1442">
        <f t="shared" si="361"/>
        <v>-6.9451249054055175E-3</v>
      </c>
    </row>
    <row r="1443" spans="27:36" x14ac:dyDescent="0.25">
      <c r="AA1443" s="2">
        <f t="shared" si="354"/>
        <v>71.749999999998067</v>
      </c>
      <c r="AB1443" s="91">
        <f t="shared" si="355"/>
        <v>2.6497395676904909</v>
      </c>
      <c r="AC1443" s="91">
        <f t="shared" si="356"/>
        <v>-0.13966197838452438</v>
      </c>
      <c r="AD1443" s="91">
        <f t="shared" si="357"/>
        <v>2.6427564687712648</v>
      </c>
      <c r="AF1443" s="2">
        <f t="shared" si="362"/>
        <v>71.749999999998067</v>
      </c>
      <c r="AG1443" s="90">
        <f t="shared" si="358"/>
        <v>3.4277048372568046</v>
      </c>
      <c r="AH1443" s="90">
        <f t="shared" si="359"/>
        <v>-0.13856024186284005</v>
      </c>
      <c r="AI1443" s="2">
        <f t="shared" si="360"/>
        <v>3.4207768251636628</v>
      </c>
      <c r="AJ1443">
        <f t="shared" si="361"/>
        <v>-6.9280120931420027E-3</v>
      </c>
    </row>
    <row r="1444" spans="27:36" x14ac:dyDescent="0.25">
      <c r="AA1444" s="2">
        <f t="shared" si="354"/>
        <v>71.799999999998064</v>
      </c>
      <c r="AB1444" s="91">
        <f t="shared" si="355"/>
        <v>2.6427564687712648</v>
      </c>
      <c r="AC1444" s="91">
        <f t="shared" si="356"/>
        <v>-0.13931782343856305</v>
      </c>
      <c r="AD1444" s="91">
        <f t="shared" si="357"/>
        <v>2.6357905775993364</v>
      </c>
      <c r="AF1444" s="2">
        <f t="shared" si="362"/>
        <v>71.799999999998064</v>
      </c>
      <c r="AG1444" s="90">
        <f t="shared" si="358"/>
        <v>3.4207768251636628</v>
      </c>
      <c r="AH1444" s="90">
        <f t="shared" si="359"/>
        <v>-0.13821884125818293</v>
      </c>
      <c r="AI1444" s="2">
        <f t="shared" si="360"/>
        <v>3.4138658831007538</v>
      </c>
      <c r="AJ1444">
        <f t="shared" si="361"/>
        <v>-6.9109420629091464E-3</v>
      </c>
    </row>
    <row r="1445" spans="27:36" x14ac:dyDescent="0.25">
      <c r="AA1445" s="2">
        <f t="shared" si="354"/>
        <v>71.849999999998062</v>
      </c>
      <c r="AB1445" s="91">
        <f t="shared" si="355"/>
        <v>2.6357905775993364</v>
      </c>
      <c r="AC1445" s="91">
        <f t="shared" si="356"/>
        <v>-0.13897452887996664</v>
      </c>
      <c r="AD1445" s="91">
        <f t="shared" si="357"/>
        <v>2.6288418511553382</v>
      </c>
      <c r="AF1445" s="2">
        <f t="shared" si="362"/>
        <v>71.849999999998062</v>
      </c>
      <c r="AG1445" s="90">
        <f t="shared" si="358"/>
        <v>3.4138658831007538</v>
      </c>
      <c r="AH1445" s="90">
        <f t="shared" si="359"/>
        <v>-0.1378782941550375</v>
      </c>
      <c r="AI1445" s="2">
        <f t="shared" si="360"/>
        <v>3.4069719683930018</v>
      </c>
      <c r="AJ1445">
        <f t="shared" si="361"/>
        <v>-6.8939147077518755E-3</v>
      </c>
    </row>
    <row r="1446" spans="27:36" x14ac:dyDescent="0.25">
      <c r="AA1446" s="2">
        <f t="shared" si="354"/>
        <v>71.899999999998059</v>
      </c>
      <c r="AB1446" s="91">
        <f t="shared" si="355"/>
        <v>2.6288418511553382</v>
      </c>
      <c r="AC1446" s="91">
        <f t="shared" si="356"/>
        <v>-0.13863209255776673</v>
      </c>
      <c r="AD1446" s="91">
        <f t="shared" si="357"/>
        <v>2.6219102465274498</v>
      </c>
      <c r="AF1446" s="2">
        <f t="shared" si="362"/>
        <v>71.899999999998059</v>
      </c>
      <c r="AG1446" s="90">
        <f t="shared" si="358"/>
        <v>3.4069719683930018</v>
      </c>
      <c r="AH1446" s="90">
        <f t="shared" si="359"/>
        <v>-0.13753859841964991</v>
      </c>
      <c r="AI1446" s="2">
        <f t="shared" si="360"/>
        <v>3.4000950384720192</v>
      </c>
      <c r="AJ1446">
        <f t="shared" si="361"/>
        <v>-6.8769299209824955E-3</v>
      </c>
    </row>
    <row r="1447" spans="27:36" x14ac:dyDescent="0.25">
      <c r="AA1447" s="2">
        <f t="shared" si="354"/>
        <v>71.949999999998056</v>
      </c>
      <c r="AB1447" s="91">
        <f t="shared" si="355"/>
        <v>2.6219102465274498</v>
      </c>
      <c r="AC1447" s="91">
        <f t="shared" si="356"/>
        <v>-0.13829051232637229</v>
      </c>
      <c r="AD1447" s="91">
        <f t="shared" si="357"/>
        <v>2.6149957209111312</v>
      </c>
      <c r="AF1447" s="2">
        <f t="shared" si="362"/>
        <v>71.949999999998056</v>
      </c>
      <c r="AG1447" s="90">
        <f t="shared" si="358"/>
        <v>3.4000950384720192</v>
      </c>
      <c r="AH1447" s="90">
        <f t="shared" si="359"/>
        <v>-0.13719975192360079</v>
      </c>
      <c r="AI1447" s="2">
        <f t="shared" si="360"/>
        <v>3.3932350508758393</v>
      </c>
      <c r="AJ1447">
        <f t="shared" si="361"/>
        <v>-6.8599875961800399E-3</v>
      </c>
    </row>
    <row r="1448" spans="27:36" x14ac:dyDescent="0.25">
      <c r="AA1448" s="2">
        <f t="shared" si="354"/>
        <v>71.999999999998053</v>
      </c>
      <c r="AB1448" s="91">
        <f t="shared" si="355"/>
        <v>2.6149957209111312</v>
      </c>
      <c r="AC1448" s="91">
        <f t="shared" si="356"/>
        <v>-0.13794978604555638</v>
      </c>
      <c r="AD1448" s="91">
        <f t="shared" si="357"/>
        <v>2.6080982316088535</v>
      </c>
      <c r="AF1448" s="2">
        <f t="shared" si="362"/>
        <v>71.999999999998053</v>
      </c>
      <c r="AG1448" s="90">
        <f t="shared" si="358"/>
        <v>3.3932350508758393</v>
      </c>
      <c r="AH1448" s="90">
        <f t="shared" si="359"/>
        <v>-0.13686175254379179</v>
      </c>
      <c r="AI1448" s="2">
        <f t="shared" si="360"/>
        <v>3.3863919632486499</v>
      </c>
      <c r="AJ1448">
        <f t="shared" si="361"/>
        <v>-6.8430876271895896E-3</v>
      </c>
    </row>
    <row r="1449" spans="27:36" x14ac:dyDescent="0.25">
      <c r="AA1449" s="2">
        <f t="shared" si="354"/>
        <v>72.04999999999805</v>
      </c>
      <c r="AB1449" s="91">
        <f t="shared" si="355"/>
        <v>2.6080982316088535</v>
      </c>
      <c r="AC1449" s="91">
        <f t="shared" si="356"/>
        <v>-0.13760991158044247</v>
      </c>
      <c r="AD1449" s="91">
        <f t="shared" si="357"/>
        <v>2.6012177360298314</v>
      </c>
      <c r="AF1449" s="2">
        <f t="shared" si="362"/>
        <v>72.04999999999805</v>
      </c>
      <c r="AG1449" s="90">
        <f t="shared" si="358"/>
        <v>3.3863919632486499</v>
      </c>
      <c r="AH1449" s="90">
        <f t="shared" si="359"/>
        <v>-0.13652459816243229</v>
      </c>
      <c r="AI1449" s="2">
        <f t="shared" si="360"/>
        <v>3.3795657333405282</v>
      </c>
      <c r="AJ1449">
        <f t="shared" si="361"/>
        <v>-6.8262299081216149E-3</v>
      </c>
    </row>
    <row r="1450" spans="27:36" x14ac:dyDescent="0.25">
      <c r="AA1450" s="2">
        <f t="shared" si="354"/>
        <v>72.099999999998047</v>
      </c>
      <c r="AB1450" s="91">
        <f t="shared" si="355"/>
        <v>2.6012177360298314</v>
      </c>
      <c r="AC1450" s="91">
        <f t="shared" si="356"/>
        <v>-0.13727088680149138</v>
      </c>
      <c r="AD1450" s="91">
        <f t="shared" si="357"/>
        <v>2.594354191689757</v>
      </c>
      <c r="AF1450" s="2">
        <f t="shared" si="362"/>
        <v>72.099999999998047</v>
      </c>
      <c r="AG1450" s="90">
        <f t="shared" si="358"/>
        <v>3.3795657333405282</v>
      </c>
      <c r="AH1450" s="90">
        <f t="shared" si="359"/>
        <v>-0.1361882866670262</v>
      </c>
      <c r="AI1450" s="2">
        <f t="shared" si="360"/>
        <v>3.372756319007177</v>
      </c>
      <c r="AJ1450">
        <f t="shared" si="361"/>
        <v>-6.8094143333513107E-3</v>
      </c>
    </row>
    <row r="1451" spans="27:36" x14ac:dyDescent="0.25">
      <c r="AA1451" s="2">
        <f t="shared" si="354"/>
        <v>72.149999999998045</v>
      </c>
      <c r="AB1451" s="91">
        <f t="shared" si="355"/>
        <v>2.594354191689757</v>
      </c>
      <c r="AC1451" s="91">
        <f t="shared" si="356"/>
        <v>-0.13693270958448767</v>
      </c>
      <c r="AD1451" s="91">
        <f t="shared" si="357"/>
        <v>2.5875075562105327</v>
      </c>
      <c r="AF1451" s="2">
        <f t="shared" si="362"/>
        <v>72.149999999998045</v>
      </c>
      <c r="AG1451" s="90">
        <f t="shared" si="358"/>
        <v>3.372756319007177</v>
      </c>
      <c r="AH1451" s="90">
        <f t="shared" si="359"/>
        <v>-0.13585281595035867</v>
      </c>
      <c r="AI1451" s="2">
        <f t="shared" si="360"/>
        <v>3.3659636782096589</v>
      </c>
      <c r="AJ1451">
        <f t="shared" si="361"/>
        <v>-6.7926407975179336E-3</v>
      </c>
    </row>
    <row r="1452" spans="27:36" x14ac:dyDescent="0.25">
      <c r="AA1452" s="2">
        <f t="shared" si="354"/>
        <v>72.199999999998042</v>
      </c>
      <c r="AB1452" s="91">
        <f t="shared" si="355"/>
        <v>2.5875075562105327</v>
      </c>
      <c r="AC1452" s="91">
        <f t="shared" si="356"/>
        <v>-0.13659537781052644</v>
      </c>
      <c r="AD1452" s="91">
        <f t="shared" si="357"/>
        <v>2.5806777873200066</v>
      </c>
      <c r="AF1452" s="2">
        <f t="shared" si="362"/>
        <v>72.199999999998042</v>
      </c>
      <c r="AG1452" s="90">
        <f t="shared" si="358"/>
        <v>3.3659636782096589</v>
      </c>
      <c r="AH1452" s="90">
        <f t="shared" si="359"/>
        <v>-0.13551818391048276</v>
      </c>
      <c r="AI1452" s="2">
        <f t="shared" si="360"/>
        <v>3.359187769014135</v>
      </c>
      <c r="AJ1452">
        <f t="shared" si="361"/>
        <v>-6.7759091955241386E-3</v>
      </c>
    </row>
    <row r="1453" spans="27:36" x14ac:dyDescent="0.25">
      <c r="AA1453" s="2">
        <f t="shared" si="354"/>
        <v>72.249999999998039</v>
      </c>
      <c r="AB1453" s="91">
        <f t="shared" si="355"/>
        <v>2.5806777873200066</v>
      </c>
      <c r="AC1453" s="91">
        <f t="shared" si="356"/>
        <v>-0.13625888936600014</v>
      </c>
      <c r="AD1453" s="91">
        <f t="shared" si="357"/>
        <v>2.5738648428517066</v>
      </c>
      <c r="AF1453" s="2">
        <f t="shared" si="362"/>
        <v>72.249999999998039</v>
      </c>
      <c r="AG1453" s="90">
        <f t="shared" si="358"/>
        <v>3.359187769014135</v>
      </c>
      <c r="AH1453" s="90">
        <f t="shared" si="359"/>
        <v>-0.13518438845070657</v>
      </c>
      <c r="AI1453" s="2">
        <f t="shared" si="360"/>
        <v>3.3524285495915995</v>
      </c>
      <c r="AJ1453">
        <f t="shared" si="361"/>
        <v>-6.7592194225353291E-3</v>
      </c>
    </row>
    <row r="1454" spans="27:36" x14ac:dyDescent="0.25">
      <c r="AA1454" s="2">
        <f t="shared" si="354"/>
        <v>72.299999999998036</v>
      </c>
      <c r="AB1454" s="91">
        <f t="shared" si="355"/>
        <v>2.5738648428517066</v>
      </c>
      <c r="AC1454" s="91">
        <f t="shared" si="356"/>
        <v>-0.13592324214258514</v>
      </c>
      <c r="AD1454" s="91">
        <f t="shared" si="357"/>
        <v>2.5670686807445775</v>
      </c>
      <c r="AF1454" s="2">
        <f t="shared" si="362"/>
        <v>72.299999999998036</v>
      </c>
      <c r="AG1454" s="90">
        <f t="shared" si="358"/>
        <v>3.3524285495915995</v>
      </c>
      <c r="AH1454" s="90">
        <f t="shared" si="359"/>
        <v>-0.13485142747957976</v>
      </c>
      <c r="AI1454" s="2">
        <f t="shared" si="360"/>
        <v>3.3456859782176207</v>
      </c>
      <c r="AJ1454">
        <f t="shared" si="361"/>
        <v>-6.7425713739789886E-3</v>
      </c>
    </row>
    <row r="1455" spans="27:36" x14ac:dyDescent="0.25">
      <c r="AA1455" s="2">
        <f t="shared" si="354"/>
        <v>72.349999999998033</v>
      </c>
      <c r="AB1455" s="91">
        <f t="shared" si="355"/>
        <v>2.5670686807445775</v>
      </c>
      <c r="AC1455" s="91">
        <f t="shared" si="356"/>
        <v>-0.13558843403722867</v>
      </c>
      <c r="AD1455" s="91">
        <f t="shared" si="357"/>
        <v>2.5602892590427162</v>
      </c>
      <c r="AF1455" s="2">
        <f t="shared" si="362"/>
        <v>72.349999999998033</v>
      </c>
      <c r="AG1455" s="90">
        <f t="shared" si="358"/>
        <v>3.3456859782176207</v>
      </c>
      <c r="AH1455" s="90">
        <f t="shared" si="359"/>
        <v>-0.13451929891088082</v>
      </c>
      <c r="AI1455" s="2">
        <f t="shared" si="360"/>
        <v>3.3389600132720765</v>
      </c>
      <c r="AJ1455">
        <f t="shared" si="361"/>
        <v>-6.7259649455440416E-3</v>
      </c>
    </row>
    <row r="1456" spans="27:36" x14ac:dyDescent="0.25">
      <c r="AA1456" s="2">
        <f t="shared" si="354"/>
        <v>72.39999999999803</v>
      </c>
      <c r="AB1456" s="91">
        <f t="shared" si="355"/>
        <v>2.5602892590427162</v>
      </c>
      <c r="AC1456" s="91">
        <f t="shared" si="356"/>
        <v>-0.13525446295213561</v>
      </c>
      <c r="AD1456" s="91">
        <f t="shared" si="357"/>
        <v>2.5535265358951094</v>
      </c>
      <c r="AF1456" s="2">
        <f t="shared" si="362"/>
        <v>72.39999999999803</v>
      </c>
      <c r="AG1456" s="90">
        <f t="shared" si="358"/>
        <v>3.3389600132720765</v>
      </c>
      <c r="AH1456" s="90">
        <f t="shared" si="359"/>
        <v>-0.13418800066360362</v>
      </c>
      <c r="AI1456" s="2">
        <f t="shared" si="360"/>
        <v>3.3322506132388963</v>
      </c>
      <c r="AJ1456">
        <f t="shared" si="361"/>
        <v>-6.7094000331801816E-3</v>
      </c>
    </row>
    <row r="1457" spans="27:36" x14ac:dyDescent="0.25">
      <c r="AA1457" s="2">
        <f t="shared" si="354"/>
        <v>72.449999999998028</v>
      </c>
      <c r="AB1457" s="91">
        <f t="shared" si="355"/>
        <v>2.5535265358951094</v>
      </c>
      <c r="AC1457" s="91">
        <f t="shared" si="356"/>
        <v>-0.13492132679475527</v>
      </c>
      <c r="AD1457" s="91">
        <f t="shared" si="357"/>
        <v>2.5467804695553715</v>
      </c>
      <c r="AF1457" s="2">
        <f t="shared" si="362"/>
        <v>72.449999999998028</v>
      </c>
      <c r="AG1457" s="90">
        <f t="shared" si="358"/>
        <v>3.3322506132388963</v>
      </c>
      <c r="AH1457" s="90">
        <f t="shared" si="359"/>
        <v>-0.13385753066194461</v>
      </c>
      <c r="AI1457" s="2">
        <f t="shared" si="360"/>
        <v>3.3255577367057989</v>
      </c>
      <c r="AJ1457">
        <f t="shared" si="361"/>
        <v>-6.6928765330972308E-3</v>
      </c>
    </row>
    <row r="1458" spans="27:36" x14ac:dyDescent="0.25">
      <c r="AA1458" s="2">
        <f t="shared" si="354"/>
        <v>72.499999999998025</v>
      </c>
      <c r="AB1458" s="91">
        <f t="shared" si="355"/>
        <v>2.5467804695553715</v>
      </c>
      <c r="AC1458" s="91">
        <f t="shared" si="356"/>
        <v>-0.13458902347776838</v>
      </c>
      <c r="AD1458" s="91">
        <f t="shared" si="357"/>
        <v>2.5400510183814831</v>
      </c>
      <c r="AF1458" s="2">
        <f t="shared" si="362"/>
        <v>72.499999999998025</v>
      </c>
      <c r="AG1458" s="90">
        <f t="shared" si="358"/>
        <v>3.3255577367057989</v>
      </c>
      <c r="AH1458" s="90">
        <f t="shared" si="359"/>
        <v>-0.13352788683528977</v>
      </c>
      <c r="AI1458" s="2">
        <f t="shared" si="360"/>
        <v>3.3188813423640342</v>
      </c>
      <c r="AJ1458">
        <f t="shared" si="361"/>
        <v>-6.6763943417644887E-3</v>
      </c>
    </row>
    <row r="1459" spans="27:36" x14ac:dyDescent="0.25">
      <c r="AA1459" s="2">
        <f t="shared" si="354"/>
        <v>72.549999999998022</v>
      </c>
      <c r="AB1459" s="91">
        <f t="shared" si="355"/>
        <v>2.5400510183814831</v>
      </c>
      <c r="AC1459" s="91">
        <f t="shared" si="356"/>
        <v>-0.13425755091907396</v>
      </c>
      <c r="AD1459" s="91">
        <f t="shared" si="357"/>
        <v>2.5333381408355296</v>
      </c>
      <c r="AF1459" s="2">
        <f t="shared" si="362"/>
        <v>72.549999999998022</v>
      </c>
      <c r="AG1459" s="90">
        <f t="shared" si="358"/>
        <v>3.3188813423640342</v>
      </c>
      <c r="AH1459" s="90">
        <f t="shared" si="359"/>
        <v>-0.13319906711820151</v>
      </c>
      <c r="AI1459" s="2">
        <f t="shared" si="360"/>
        <v>3.312221389008124</v>
      </c>
      <c r="AJ1459">
        <f t="shared" si="361"/>
        <v>-6.6599533559100754E-3</v>
      </c>
    </row>
    <row r="1460" spans="27:36" x14ac:dyDescent="0.25">
      <c r="AA1460" s="2">
        <f t="shared" si="354"/>
        <v>72.599999999998019</v>
      </c>
      <c r="AB1460" s="91">
        <f t="shared" si="355"/>
        <v>2.5333381408355296</v>
      </c>
      <c r="AC1460" s="91">
        <f t="shared" si="356"/>
        <v>-0.13392690704177629</v>
      </c>
      <c r="AD1460" s="91">
        <f t="shared" si="357"/>
        <v>2.5266417954834406</v>
      </c>
      <c r="AF1460" s="2">
        <f t="shared" si="362"/>
        <v>72.599999999998019</v>
      </c>
      <c r="AG1460" s="90">
        <f t="shared" si="358"/>
        <v>3.312221389008124</v>
      </c>
      <c r="AH1460" s="90">
        <f t="shared" si="359"/>
        <v>-0.132871069450406</v>
      </c>
      <c r="AI1460" s="2">
        <f t="shared" si="360"/>
        <v>3.3055778355356038</v>
      </c>
      <c r="AJ1460">
        <f t="shared" si="361"/>
        <v>-6.6435534725203006E-3</v>
      </c>
    </row>
    <row r="1461" spans="27:36" x14ac:dyDescent="0.25">
      <c r="AA1461" s="2">
        <f t="shared" si="354"/>
        <v>72.649999999998016</v>
      </c>
      <c r="AB1461" s="91">
        <f t="shared" si="355"/>
        <v>2.5266417954834406</v>
      </c>
      <c r="AC1461" s="91">
        <f t="shared" si="356"/>
        <v>-0.13359708977417184</v>
      </c>
      <c r="AD1461" s="91">
        <f t="shared" si="357"/>
        <v>2.5199619409947318</v>
      </c>
      <c r="AF1461" s="2">
        <f t="shared" si="362"/>
        <v>72.649999999998016</v>
      </c>
      <c r="AG1461" s="90">
        <f t="shared" si="358"/>
        <v>3.3055778355356038</v>
      </c>
      <c r="AH1461" s="90">
        <f t="shared" si="359"/>
        <v>-0.13254389177678</v>
      </c>
      <c r="AI1461" s="2">
        <f t="shared" si="360"/>
        <v>3.2989506409467646</v>
      </c>
      <c r="AJ1461">
        <f t="shared" si="361"/>
        <v>-6.6271945888390004E-3</v>
      </c>
    </row>
    <row r="1462" spans="27:36" x14ac:dyDescent="0.25">
      <c r="AA1462" s="2">
        <f t="shared" si="354"/>
        <v>72.699999999998013</v>
      </c>
      <c r="AB1462" s="91">
        <f t="shared" si="355"/>
        <v>2.5199619409947318</v>
      </c>
      <c r="AC1462" s="91">
        <f t="shared" si="356"/>
        <v>-0.13326809704973641</v>
      </c>
      <c r="AD1462" s="91">
        <f t="shared" si="357"/>
        <v>2.5132985361422451</v>
      </c>
      <c r="AF1462" s="2">
        <f t="shared" si="362"/>
        <v>72.699999999998013</v>
      </c>
      <c r="AG1462" s="90">
        <f t="shared" si="358"/>
        <v>3.2989506409467646</v>
      </c>
      <c r="AH1462" s="90">
        <f t="shared" si="359"/>
        <v>-0.13221753204733805</v>
      </c>
      <c r="AI1462" s="2">
        <f t="shared" si="360"/>
        <v>3.2923397643443977</v>
      </c>
      <c r="AJ1462">
        <f t="shared" si="361"/>
        <v>-6.6108766023669028E-3</v>
      </c>
    </row>
    <row r="1463" spans="27:36" x14ac:dyDescent="0.25">
      <c r="AA1463" s="2">
        <f t="shared" si="354"/>
        <v>72.74999999999801</v>
      </c>
      <c r="AB1463" s="91">
        <f t="shared" si="355"/>
        <v>2.5132985361422451</v>
      </c>
      <c r="AC1463" s="91">
        <f t="shared" si="356"/>
        <v>-0.13293992680711206</v>
      </c>
      <c r="AD1463" s="91">
        <f t="shared" si="357"/>
        <v>2.5066515398018896</v>
      </c>
      <c r="AF1463" s="2">
        <f t="shared" si="362"/>
        <v>72.74999999999801</v>
      </c>
      <c r="AG1463" s="90">
        <f t="shared" si="358"/>
        <v>3.2923397643443977</v>
      </c>
      <c r="AH1463" s="90">
        <f t="shared" si="359"/>
        <v>-0.1318919882172197</v>
      </c>
      <c r="AI1463" s="2">
        <f t="shared" si="360"/>
        <v>3.2857451649335365</v>
      </c>
      <c r="AJ1463">
        <f t="shared" si="361"/>
        <v>-6.5945994108609855E-3</v>
      </c>
    </row>
    <row r="1464" spans="27:36" x14ac:dyDescent="0.25">
      <c r="AA1464" s="2">
        <f t="shared" ref="AA1464:AA1527" si="363">AA1463+$C$3</f>
        <v>72.799999999998008</v>
      </c>
      <c r="AB1464" s="91">
        <f t="shared" si="355"/>
        <v>2.5066515398018896</v>
      </c>
      <c r="AC1464" s="91">
        <f t="shared" si="356"/>
        <v>-0.13261257699009429</v>
      </c>
      <c r="AD1464" s="91">
        <f t="shared" si="357"/>
        <v>2.5000209109523848</v>
      </c>
      <c r="AF1464" s="2">
        <f t="shared" si="362"/>
        <v>72.799999999998008</v>
      </c>
      <c r="AG1464" s="90">
        <f t="shared" si="358"/>
        <v>3.2857451649335365</v>
      </c>
      <c r="AH1464" s="90">
        <f t="shared" si="359"/>
        <v>-0.13156725824667664</v>
      </c>
      <c r="AI1464" s="2">
        <f t="shared" si="360"/>
        <v>3.2791668020212028</v>
      </c>
      <c r="AJ1464">
        <f t="shared" si="361"/>
        <v>-6.5783629123338325E-3</v>
      </c>
    </row>
    <row r="1465" spans="27:36" x14ac:dyDescent="0.25">
      <c r="AA1465" s="2">
        <f t="shared" si="363"/>
        <v>72.849999999998005</v>
      </c>
      <c r="AB1465" s="91">
        <f t="shared" si="355"/>
        <v>2.5000209109523848</v>
      </c>
      <c r="AC1465" s="91">
        <f t="shared" si="356"/>
        <v>-0.13228604554761902</v>
      </c>
      <c r="AD1465" s="91">
        <f t="shared" si="357"/>
        <v>2.493406608675004</v>
      </c>
      <c r="AF1465" s="2">
        <f t="shared" si="362"/>
        <v>72.849999999998005</v>
      </c>
      <c r="AG1465" s="90">
        <f t="shared" si="358"/>
        <v>3.2791668020212028</v>
      </c>
      <c r="AH1465" s="90">
        <f t="shared" si="359"/>
        <v>-0.13124334010105992</v>
      </c>
      <c r="AI1465" s="2">
        <f t="shared" si="360"/>
        <v>3.2726046350161497</v>
      </c>
      <c r="AJ1465">
        <f t="shared" si="361"/>
        <v>-6.5621670050529969E-3</v>
      </c>
    </row>
    <row r="1466" spans="27:36" x14ac:dyDescent="0.25">
      <c r="AA1466" s="2">
        <f t="shared" si="363"/>
        <v>72.899999999998002</v>
      </c>
      <c r="AB1466" s="91">
        <f t="shared" si="355"/>
        <v>2.493406608675004</v>
      </c>
      <c r="AC1466" s="91">
        <f t="shared" si="356"/>
        <v>-0.13196033043374999</v>
      </c>
      <c r="AD1466" s="91">
        <f t="shared" si="357"/>
        <v>2.4868085921533165</v>
      </c>
      <c r="AF1466" s="2">
        <f t="shared" si="362"/>
        <v>72.899999999998002</v>
      </c>
      <c r="AG1466" s="90">
        <f t="shared" si="358"/>
        <v>3.2726046350161497</v>
      </c>
      <c r="AH1466" s="90">
        <f t="shared" si="359"/>
        <v>-0.13092023175080728</v>
      </c>
      <c r="AI1466" s="2">
        <f t="shared" si="360"/>
        <v>3.2660586234286093</v>
      </c>
      <c r="AJ1466">
        <f t="shared" si="361"/>
        <v>-6.5460115875403645E-3</v>
      </c>
    </row>
    <row r="1467" spans="27:36" x14ac:dyDescent="0.25">
      <c r="AA1467" s="2">
        <f t="shared" si="363"/>
        <v>72.949999999997999</v>
      </c>
      <c r="AB1467" s="91">
        <f t="shared" si="355"/>
        <v>2.4868085921533165</v>
      </c>
      <c r="AC1467" s="91">
        <f t="shared" si="356"/>
        <v>-0.13163542960766564</v>
      </c>
      <c r="AD1467" s="91">
        <f t="shared" si="357"/>
        <v>2.4802268206729332</v>
      </c>
      <c r="AF1467" s="2">
        <f t="shared" si="362"/>
        <v>72.949999999997999</v>
      </c>
      <c r="AG1467" s="90">
        <f t="shared" si="358"/>
        <v>3.2660586234286093</v>
      </c>
      <c r="AH1467" s="90">
        <f t="shared" si="359"/>
        <v>-0.13059793117143026</v>
      </c>
      <c r="AI1467" s="2">
        <f t="shared" si="360"/>
        <v>3.2595287268700379</v>
      </c>
      <c r="AJ1467">
        <f t="shared" si="361"/>
        <v>-6.5298965585715131E-3</v>
      </c>
    </row>
    <row r="1468" spans="27:36" x14ac:dyDescent="0.25">
      <c r="AA1468" s="2">
        <f t="shared" si="363"/>
        <v>72.999999999997996</v>
      </c>
      <c r="AB1468" s="91">
        <f t="shared" si="355"/>
        <v>2.4802268206729332</v>
      </c>
      <c r="AC1468" s="91">
        <f t="shared" si="356"/>
        <v>-0.13131134103364647</v>
      </c>
      <c r="AD1468" s="91">
        <f t="shared" si="357"/>
        <v>2.473661253621251</v>
      </c>
      <c r="AF1468" s="2">
        <f t="shared" si="362"/>
        <v>72.999999999997996</v>
      </c>
      <c r="AG1468" s="90">
        <f t="shared" si="358"/>
        <v>3.2595287268700379</v>
      </c>
      <c r="AH1468" s="90">
        <f t="shared" si="359"/>
        <v>-0.13027643634350169</v>
      </c>
      <c r="AI1468" s="2">
        <f t="shared" si="360"/>
        <v>3.2530149050528627</v>
      </c>
      <c r="AJ1468">
        <f t="shared" si="361"/>
        <v>-6.5138218171750849E-3</v>
      </c>
    </row>
    <row r="1469" spans="27:36" x14ac:dyDescent="0.25">
      <c r="AA1469" s="2">
        <f t="shared" si="363"/>
        <v>73.049999999997993</v>
      </c>
      <c r="AB1469" s="91">
        <f t="shared" si="355"/>
        <v>2.473661253621251</v>
      </c>
      <c r="AC1469" s="91">
        <f t="shared" si="356"/>
        <v>-0.13098806268106236</v>
      </c>
      <c r="AD1469" s="91">
        <f t="shared" si="357"/>
        <v>2.4671118504871981</v>
      </c>
      <c r="AF1469" s="2">
        <f t="shared" si="362"/>
        <v>73.049999999997993</v>
      </c>
      <c r="AG1469" s="90">
        <f t="shared" si="358"/>
        <v>3.2530149050528627</v>
      </c>
      <c r="AH1469" s="90">
        <f t="shared" si="359"/>
        <v>-0.12995574525264295</v>
      </c>
      <c r="AI1469" s="2">
        <f t="shared" si="360"/>
        <v>3.2465171177902308</v>
      </c>
      <c r="AJ1469">
        <f t="shared" si="361"/>
        <v>-6.4977872626321475E-3</v>
      </c>
    </row>
    <row r="1470" spans="27:36" x14ac:dyDescent="0.25">
      <c r="AA1470" s="2">
        <f t="shared" si="363"/>
        <v>73.099999999997991</v>
      </c>
      <c r="AB1470" s="91">
        <f t="shared" si="355"/>
        <v>2.4671118504871981</v>
      </c>
      <c r="AC1470" s="91">
        <f t="shared" si="356"/>
        <v>-0.13066559252435969</v>
      </c>
      <c r="AD1470" s="91">
        <f t="shared" si="357"/>
        <v>2.4605785708609802</v>
      </c>
      <c r="AF1470" s="2">
        <f t="shared" si="362"/>
        <v>73.099999999997991</v>
      </c>
      <c r="AG1470" s="90">
        <f t="shared" si="358"/>
        <v>3.2465171177902308</v>
      </c>
      <c r="AH1470" s="90">
        <f t="shared" si="359"/>
        <v>-0.12963585588951132</v>
      </c>
      <c r="AI1470" s="2">
        <f t="shared" si="360"/>
        <v>3.2400353249957554</v>
      </c>
      <c r="AJ1470">
        <f t="shared" si="361"/>
        <v>-6.4817927944755662E-3</v>
      </c>
    </row>
    <row r="1471" spans="27:36" x14ac:dyDescent="0.25">
      <c r="AA1471" s="2">
        <f t="shared" si="363"/>
        <v>73.149999999997988</v>
      </c>
      <c r="AB1471" s="91">
        <f t="shared" si="355"/>
        <v>2.4605785708609802</v>
      </c>
      <c r="AC1471" s="91">
        <f t="shared" si="356"/>
        <v>-0.13034392854304883</v>
      </c>
      <c r="AD1471" s="91">
        <f t="shared" si="357"/>
        <v>2.4540613744338278</v>
      </c>
      <c r="AF1471" s="2">
        <f t="shared" si="362"/>
        <v>73.149999999997988</v>
      </c>
      <c r="AG1471" s="90">
        <f t="shared" si="358"/>
        <v>3.2400353249957554</v>
      </c>
      <c r="AH1471" s="90">
        <f t="shared" si="359"/>
        <v>-0.12931676624978758</v>
      </c>
      <c r="AI1471" s="2">
        <f t="shared" si="360"/>
        <v>3.2335694866832658</v>
      </c>
      <c r="AJ1471">
        <f t="shared" si="361"/>
        <v>-6.4658383124893797E-3</v>
      </c>
    </row>
    <row r="1472" spans="27:36" x14ac:dyDescent="0.25">
      <c r="AA1472" s="2">
        <f t="shared" si="363"/>
        <v>73.199999999997985</v>
      </c>
      <c r="AB1472" s="91">
        <f t="shared" si="355"/>
        <v>2.4540613744338278</v>
      </c>
      <c r="AC1472" s="91">
        <f t="shared" si="356"/>
        <v>-0.1300230687216912</v>
      </c>
      <c r="AD1472" s="91">
        <f t="shared" si="357"/>
        <v>2.4475602209977434</v>
      </c>
      <c r="AF1472" s="2">
        <f t="shared" si="362"/>
        <v>73.199999999997985</v>
      </c>
      <c r="AG1472" s="90">
        <f t="shared" si="358"/>
        <v>3.2335694866832658</v>
      </c>
      <c r="AH1472" s="90">
        <f t="shared" si="359"/>
        <v>-0.12899847433416309</v>
      </c>
      <c r="AI1472" s="2">
        <f t="shared" si="360"/>
        <v>3.2271195629665579</v>
      </c>
      <c r="AJ1472">
        <f t="shared" si="361"/>
        <v>-6.4499237167081544E-3</v>
      </c>
    </row>
    <row r="1473" spans="27:36" x14ac:dyDescent="0.25">
      <c r="AA1473" s="2">
        <f t="shared" si="363"/>
        <v>73.249999999997982</v>
      </c>
      <c r="AB1473" s="91">
        <f t="shared" si="355"/>
        <v>2.4475602209977434</v>
      </c>
      <c r="AC1473" s="91">
        <f t="shared" si="356"/>
        <v>-0.12970301104988696</v>
      </c>
      <c r="AD1473" s="91">
        <f t="shared" si="357"/>
        <v>2.4410750704452489</v>
      </c>
      <c r="AF1473" s="2">
        <f t="shared" si="362"/>
        <v>73.249999999997982</v>
      </c>
      <c r="AG1473" s="90">
        <f t="shared" si="358"/>
        <v>3.2271195629665579</v>
      </c>
      <c r="AH1473" s="90">
        <f t="shared" si="359"/>
        <v>-0.12868097814832771</v>
      </c>
      <c r="AI1473" s="2">
        <f t="shared" si="360"/>
        <v>3.2206855140591415</v>
      </c>
      <c r="AJ1473">
        <f t="shared" si="361"/>
        <v>-6.4340489074163863E-3</v>
      </c>
    </row>
    <row r="1474" spans="27:36" x14ac:dyDescent="0.25">
      <c r="AA1474" s="2">
        <f t="shared" si="363"/>
        <v>73.299999999997979</v>
      </c>
      <c r="AB1474" s="91">
        <f t="shared" si="355"/>
        <v>2.4410750704452489</v>
      </c>
      <c r="AC1474" s="91">
        <f t="shared" si="356"/>
        <v>-0.12938375352226225</v>
      </c>
      <c r="AD1474" s="91">
        <f t="shared" si="357"/>
        <v>2.4346058827691359</v>
      </c>
      <c r="AF1474" s="2">
        <f t="shared" si="362"/>
        <v>73.299999999997979</v>
      </c>
      <c r="AG1474" s="90">
        <f t="shared" si="358"/>
        <v>3.2206855140591415</v>
      </c>
      <c r="AH1474" s="90">
        <f t="shared" si="359"/>
        <v>-0.12836427570295689</v>
      </c>
      <c r="AI1474" s="2">
        <f t="shared" si="360"/>
        <v>3.2142673002739937</v>
      </c>
      <c r="AJ1474">
        <f t="shared" si="361"/>
        <v>-6.418213785147845E-3</v>
      </c>
    </row>
    <row r="1475" spans="27:36" x14ac:dyDescent="0.25">
      <c r="AA1475" s="2">
        <f t="shared" si="363"/>
        <v>73.349999999997976</v>
      </c>
      <c r="AB1475" s="91">
        <f t="shared" si="355"/>
        <v>2.4346058827691359</v>
      </c>
      <c r="AC1475" s="91">
        <f t="shared" si="356"/>
        <v>-0.1290652941384566</v>
      </c>
      <c r="AD1475" s="91">
        <f t="shared" si="357"/>
        <v>2.4281526180622133</v>
      </c>
      <c r="AF1475" s="2">
        <f t="shared" si="362"/>
        <v>73.349999999997976</v>
      </c>
      <c r="AG1475" s="90">
        <f t="shared" si="358"/>
        <v>3.2142673002739937</v>
      </c>
      <c r="AH1475" s="90">
        <f t="shared" si="359"/>
        <v>-0.12804836501369948</v>
      </c>
      <c r="AI1475" s="2">
        <f t="shared" si="360"/>
        <v>3.2078648820233089</v>
      </c>
      <c r="AJ1475">
        <f t="shared" si="361"/>
        <v>-6.4024182506849745E-3</v>
      </c>
    </row>
    <row r="1476" spans="27:36" x14ac:dyDescent="0.25">
      <c r="AA1476" s="2">
        <f t="shared" si="363"/>
        <v>73.399999999997974</v>
      </c>
      <c r="AB1476" s="91">
        <f t="shared" si="355"/>
        <v>2.4281526180622133</v>
      </c>
      <c r="AC1476" s="91">
        <f t="shared" si="356"/>
        <v>-0.12874763090311048</v>
      </c>
      <c r="AD1476" s="91">
        <f t="shared" si="357"/>
        <v>2.4217152365170578</v>
      </c>
      <c r="AF1476" s="2">
        <f t="shared" si="362"/>
        <v>73.399999999997974</v>
      </c>
      <c r="AG1476" s="90">
        <f t="shared" si="358"/>
        <v>3.2078648820233089</v>
      </c>
      <c r="AH1476" s="90">
        <f t="shared" si="359"/>
        <v>-0.12773324410116524</v>
      </c>
      <c r="AI1476" s="2">
        <f t="shared" si="360"/>
        <v>3.2014782198182505</v>
      </c>
      <c r="AJ1476">
        <f t="shared" si="361"/>
        <v>-6.3866622050582625E-3</v>
      </c>
    </row>
    <row r="1477" spans="27:36" x14ac:dyDescent="0.25">
      <c r="AA1477" s="2">
        <f t="shared" si="363"/>
        <v>73.449999999997971</v>
      </c>
      <c r="AB1477" s="91">
        <f t="shared" si="355"/>
        <v>2.4217152365170578</v>
      </c>
      <c r="AC1477" s="91">
        <f t="shared" si="356"/>
        <v>-0.1284307618258527</v>
      </c>
      <c r="AD1477" s="91">
        <f t="shared" si="357"/>
        <v>2.4152936984257654</v>
      </c>
      <c r="AF1477" s="2">
        <f t="shared" si="362"/>
        <v>73.449999999997971</v>
      </c>
      <c r="AG1477" s="90">
        <f t="shared" si="358"/>
        <v>3.2014782198182505</v>
      </c>
      <c r="AH1477" s="90">
        <f t="shared" si="359"/>
        <v>-0.12741891099091232</v>
      </c>
      <c r="AI1477" s="2">
        <f t="shared" si="360"/>
        <v>3.1951072742687048</v>
      </c>
      <c r="AJ1477">
        <f t="shared" si="361"/>
        <v>-6.3709455495456167E-3</v>
      </c>
    </row>
    <row r="1478" spans="27:36" x14ac:dyDescent="0.25">
      <c r="AA1478" s="2">
        <f t="shared" si="363"/>
        <v>73.499999999997968</v>
      </c>
      <c r="AB1478" s="91">
        <f t="shared" ref="AB1478:AB1541" si="364">AD1477</f>
        <v>2.4152936984257654</v>
      </c>
      <c r="AC1478" s="91">
        <f t="shared" ref="AC1478:AC1541" si="365">(-0.05)*AB1478-(0.0001*AA1478)</f>
        <v>-0.12811468492128808</v>
      </c>
      <c r="AD1478" s="91">
        <f t="shared" ref="AD1478:AD1541" si="366">AB1478+($C$3*AC1478)</f>
        <v>2.408887964179701</v>
      </c>
      <c r="AF1478" s="2">
        <f t="shared" si="362"/>
        <v>73.499999999997968</v>
      </c>
      <c r="AG1478" s="90">
        <f t="shared" ref="AG1478:AG1541" si="367">AI1477</f>
        <v>3.1951072742687048</v>
      </c>
      <c r="AH1478" s="90">
        <f t="shared" ref="AH1478:AH1541" si="368">(-0.05)*AG1478+0.04-(0.0001*AF1478)</f>
        <v>-0.12710536371343503</v>
      </c>
      <c r="AI1478" s="2">
        <f t="shared" ref="AI1478:AI1541" si="369">AG1478+($C$3*AH1478)</f>
        <v>3.1887520060830332</v>
      </c>
      <c r="AJ1478">
        <f t="shared" si="361"/>
        <v>-6.3552681856717521E-3</v>
      </c>
    </row>
    <row r="1479" spans="27:36" x14ac:dyDescent="0.25">
      <c r="AA1479" s="2">
        <f t="shared" si="363"/>
        <v>73.549999999997965</v>
      </c>
      <c r="AB1479" s="91">
        <f t="shared" si="364"/>
        <v>2.408887964179701</v>
      </c>
      <c r="AC1479" s="91">
        <f t="shared" si="365"/>
        <v>-0.12779939820898487</v>
      </c>
      <c r="AD1479" s="91">
        <f t="shared" si="366"/>
        <v>2.4024979942692517</v>
      </c>
      <c r="AF1479" s="2">
        <f t="shared" si="362"/>
        <v>73.549999999997965</v>
      </c>
      <c r="AG1479" s="90">
        <f t="shared" si="367"/>
        <v>3.1887520060830332</v>
      </c>
      <c r="AH1479" s="90">
        <f t="shared" si="368"/>
        <v>-0.12679260030415146</v>
      </c>
      <c r="AI1479" s="2">
        <f t="shared" si="369"/>
        <v>3.1824123760678256</v>
      </c>
      <c r="AJ1479">
        <f t="shared" si="361"/>
        <v>-6.3396300152075737E-3</v>
      </c>
    </row>
    <row r="1480" spans="27:36" x14ac:dyDescent="0.25">
      <c r="AA1480" s="2">
        <f t="shared" si="363"/>
        <v>73.599999999997962</v>
      </c>
      <c r="AB1480" s="91">
        <f t="shared" si="364"/>
        <v>2.4024979942692517</v>
      </c>
      <c r="AC1480" s="91">
        <f t="shared" si="365"/>
        <v>-0.12748489971346239</v>
      </c>
      <c r="AD1480" s="91">
        <f t="shared" si="366"/>
        <v>2.3961237492835785</v>
      </c>
      <c r="AF1480" s="2">
        <f t="shared" si="362"/>
        <v>73.599999999997962</v>
      </c>
      <c r="AG1480" s="90">
        <f t="shared" si="367"/>
        <v>3.1824123760678256</v>
      </c>
      <c r="AH1480" s="90">
        <f t="shared" si="368"/>
        <v>-0.12648061880339106</v>
      </c>
      <c r="AI1480" s="2">
        <f t="shared" si="369"/>
        <v>3.1760883451276558</v>
      </c>
      <c r="AJ1480">
        <f t="shared" si="361"/>
        <v>-6.3240309401695538E-3</v>
      </c>
    </row>
    <row r="1481" spans="27:36" x14ac:dyDescent="0.25">
      <c r="AA1481" s="2">
        <f t="shared" si="363"/>
        <v>73.649999999997959</v>
      </c>
      <c r="AB1481" s="91">
        <f t="shared" si="364"/>
        <v>2.3961237492835785</v>
      </c>
      <c r="AC1481" s="91">
        <f t="shared" si="365"/>
        <v>-0.12717118746417871</v>
      </c>
      <c r="AD1481" s="91">
        <f t="shared" si="366"/>
        <v>2.3897651899103698</v>
      </c>
      <c r="AF1481" s="2">
        <f t="shared" si="362"/>
        <v>73.649999999997959</v>
      </c>
      <c r="AG1481" s="90">
        <f t="shared" si="367"/>
        <v>3.1760883451276558</v>
      </c>
      <c r="AH1481" s="90">
        <f t="shared" si="368"/>
        <v>-0.12616941725638259</v>
      </c>
      <c r="AI1481" s="2">
        <f t="shared" si="369"/>
        <v>3.1697798742648366</v>
      </c>
      <c r="AJ1481">
        <f t="shared" ref="AJ1481:AJ1544" si="370">(AH1481*0.05)</f>
        <v>-6.3084708628191296E-3</v>
      </c>
    </row>
    <row r="1482" spans="27:36" x14ac:dyDescent="0.25">
      <c r="AA1482" s="2">
        <f t="shared" si="363"/>
        <v>73.699999999997956</v>
      </c>
      <c r="AB1482" s="91">
        <f t="shared" si="364"/>
        <v>2.3897651899103698</v>
      </c>
      <c r="AC1482" s="91">
        <f t="shared" si="365"/>
        <v>-0.12685825949551829</v>
      </c>
      <c r="AD1482" s="91">
        <f t="shared" si="366"/>
        <v>2.3834222769355939</v>
      </c>
      <c r="AF1482" s="2">
        <f t="shared" ref="AF1482:AF1545" si="371">AF1481+$C$3</f>
        <v>73.699999999997956</v>
      </c>
      <c r="AG1482" s="90">
        <f t="shared" si="367"/>
        <v>3.1697798742648366</v>
      </c>
      <c r="AH1482" s="90">
        <f t="shared" si="368"/>
        <v>-0.12585899371324163</v>
      </c>
      <c r="AI1482" s="2">
        <f t="shared" si="369"/>
        <v>3.1634869245791744</v>
      </c>
      <c r="AJ1482">
        <f t="shared" si="370"/>
        <v>-6.2929496856620817E-3</v>
      </c>
    </row>
    <row r="1483" spans="27:36" x14ac:dyDescent="0.25">
      <c r="AA1483" s="2">
        <f t="shared" si="363"/>
        <v>73.749999999997954</v>
      </c>
      <c r="AB1483" s="91">
        <f t="shared" si="364"/>
        <v>2.3834222769355939</v>
      </c>
      <c r="AC1483" s="91">
        <f t="shared" si="365"/>
        <v>-0.1265461138467795</v>
      </c>
      <c r="AD1483" s="91">
        <f t="shared" si="366"/>
        <v>2.3770949712432548</v>
      </c>
      <c r="AF1483" s="2">
        <f t="shared" si="371"/>
        <v>73.749999999997954</v>
      </c>
      <c r="AG1483" s="90">
        <f t="shared" si="367"/>
        <v>3.1634869245791744</v>
      </c>
      <c r="AH1483" s="90">
        <f t="shared" si="368"/>
        <v>-0.12554934622895852</v>
      </c>
      <c r="AI1483" s="2">
        <f t="shared" si="369"/>
        <v>3.1572094572677263</v>
      </c>
      <c r="AJ1483">
        <f t="shared" si="370"/>
        <v>-6.2774673114479266E-3</v>
      </c>
    </row>
    <row r="1484" spans="27:36" x14ac:dyDescent="0.25">
      <c r="AA1484" s="2">
        <f t="shared" si="363"/>
        <v>73.799999999997951</v>
      </c>
      <c r="AB1484" s="91">
        <f t="shared" si="364"/>
        <v>2.3770949712432548</v>
      </c>
      <c r="AC1484" s="91">
        <f t="shared" si="365"/>
        <v>-0.12623474856216255</v>
      </c>
      <c r="AD1484" s="91">
        <f t="shared" si="366"/>
        <v>2.3707832338151467</v>
      </c>
      <c r="AF1484" s="2">
        <f t="shared" si="371"/>
        <v>73.799999999997951</v>
      </c>
      <c r="AG1484" s="90">
        <f t="shared" si="367"/>
        <v>3.1572094572677263</v>
      </c>
      <c r="AH1484" s="90">
        <f t="shared" si="368"/>
        <v>-0.12524047286338613</v>
      </c>
      <c r="AI1484" s="2">
        <f t="shared" si="369"/>
        <v>3.1509474336245571</v>
      </c>
      <c r="AJ1484">
        <f t="shared" si="370"/>
        <v>-6.2620236431693071E-3</v>
      </c>
    </row>
    <row r="1485" spans="27:36" x14ac:dyDescent="0.25">
      <c r="AA1485" s="2">
        <f t="shared" si="363"/>
        <v>73.849999999997948</v>
      </c>
      <c r="AB1485" s="91">
        <f t="shared" si="364"/>
        <v>2.3707832338151467</v>
      </c>
      <c r="AC1485" s="91">
        <f t="shared" si="365"/>
        <v>-0.12592416169075715</v>
      </c>
      <c r="AD1485" s="91">
        <f t="shared" si="366"/>
        <v>2.3644870257306088</v>
      </c>
      <c r="AF1485" s="2">
        <f t="shared" si="371"/>
        <v>73.849999999997948</v>
      </c>
      <c r="AG1485" s="90">
        <f t="shared" si="367"/>
        <v>3.1509474336245571</v>
      </c>
      <c r="AH1485" s="90">
        <f t="shared" si="368"/>
        <v>-0.12493237168122766</v>
      </c>
      <c r="AI1485" s="2">
        <f t="shared" si="369"/>
        <v>3.1447008150404958</v>
      </c>
      <c r="AJ1485">
        <f t="shared" si="370"/>
        <v>-6.2466185840613832E-3</v>
      </c>
    </row>
    <row r="1486" spans="27:36" x14ac:dyDescent="0.25">
      <c r="AA1486" s="2">
        <f t="shared" si="363"/>
        <v>73.899999999997945</v>
      </c>
      <c r="AB1486" s="91">
        <f t="shared" si="364"/>
        <v>2.3644870257306088</v>
      </c>
      <c r="AC1486" s="91">
        <f t="shared" si="365"/>
        <v>-0.12561435128653023</v>
      </c>
      <c r="AD1486" s="91">
        <f t="shared" si="366"/>
        <v>2.3582063081662823</v>
      </c>
      <c r="AF1486" s="2">
        <f t="shared" si="371"/>
        <v>73.899999999997945</v>
      </c>
      <c r="AG1486" s="90">
        <f t="shared" si="367"/>
        <v>3.1447008150404958</v>
      </c>
      <c r="AH1486" s="90">
        <f t="shared" si="368"/>
        <v>-0.12462504075202459</v>
      </c>
      <c r="AI1486" s="2">
        <f t="shared" si="369"/>
        <v>3.1384695630028947</v>
      </c>
      <c r="AJ1486">
        <f t="shared" si="370"/>
        <v>-6.2312520376012299E-3</v>
      </c>
    </row>
    <row r="1487" spans="27:36" x14ac:dyDescent="0.25">
      <c r="AA1487" s="2">
        <f t="shared" si="363"/>
        <v>73.949999999997942</v>
      </c>
      <c r="AB1487" s="91">
        <f t="shared" si="364"/>
        <v>2.3582063081662823</v>
      </c>
      <c r="AC1487" s="91">
        <f t="shared" si="365"/>
        <v>-0.12530531540831391</v>
      </c>
      <c r="AD1487" s="91">
        <f t="shared" si="366"/>
        <v>2.3519410423958664</v>
      </c>
      <c r="AF1487" s="2">
        <f t="shared" si="371"/>
        <v>73.949999999997942</v>
      </c>
      <c r="AG1487" s="90">
        <f t="shared" si="367"/>
        <v>3.1384695630028947</v>
      </c>
      <c r="AH1487" s="90">
        <f t="shared" si="368"/>
        <v>-0.12431847815014452</v>
      </c>
      <c r="AI1487" s="2">
        <f t="shared" si="369"/>
        <v>3.1322536390953877</v>
      </c>
      <c r="AJ1487">
        <f t="shared" si="370"/>
        <v>-6.2159239075072264E-3</v>
      </c>
    </row>
    <row r="1488" spans="27:36" x14ac:dyDescent="0.25">
      <c r="AA1488" s="2">
        <f t="shared" si="363"/>
        <v>73.999999999997939</v>
      </c>
      <c r="AB1488" s="91">
        <f t="shared" si="364"/>
        <v>2.3519410423958664</v>
      </c>
      <c r="AC1488" s="91">
        <f t="shared" si="365"/>
        <v>-0.12499705211979312</v>
      </c>
      <c r="AD1488" s="91">
        <f t="shared" si="366"/>
        <v>2.3456911897898767</v>
      </c>
      <c r="AF1488" s="2">
        <f t="shared" si="371"/>
        <v>73.999999999997939</v>
      </c>
      <c r="AG1488" s="90">
        <f t="shared" si="367"/>
        <v>3.1322536390953877</v>
      </c>
      <c r="AH1488" s="90">
        <f t="shared" si="368"/>
        <v>-0.12401268195476919</v>
      </c>
      <c r="AI1488" s="2">
        <f t="shared" si="369"/>
        <v>3.1260530049976492</v>
      </c>
      <c r="AJ1488">
        <f t="shared" si="370"/>
        <v>-6.2006340977384597E-3</v>
      </c>
    </row>
    <row r="1489" spans="27:36" x14ac:dyDescent="0.25">
      <c r="AA1489" s="2">
        <f t="shared" si="363"/>
        <v>74.049999999997937</v>
      </c>
      <c r="AB1489" s="91">
        <f t="shared" si="364"/>
        <v>2.3456911897898767</v>
      </c>
      <c r="AC1489" s="91">
        <f t="shared" si="365"/>
        <v>-0.12468955948949365</v>
      </c>
      <c r="AD1489" s="91">
        <f t="shared" si="366"/>
        <v>2.3394567118154019</v>
      </c>
      <c r="AF1489" s="2">
        <f t="shared" si="371"/>
        <v>74.049999999997937</v>
      </c>
      <c r="AG1489" s="90">
        <f t="shared" si="367"/>
        <v>3.1260530049976492</v>
      </c>
      <c r="AH1489" s="90">
        <f t="shared" si="368"/>
        <v>-0.12370765024988226</v>
      </c>
      <c r="AI1489" s="2">
        <f t="shared" si="369"/>
        <v>3.1198676224851551</v>
      </c>
      <c r="AJ1489">
        <f t="shared" si="370"/>
        <v>-6.1853825124941128E-3</v>
      </c>
    </row>
    <row r="1490" spans="27:36" x14ac:dyDescent="0.25">
      <c r="AA1490" s="2">
        <f t="shared" si="363"/>
        <v>74.099999999997934</v>
      </c>
      <c r="AB1490" s="91">
        <f t="shared" si="364"/>
        <v>2.3394567118154019</v>
      </c>
      <c r="AC1490" s="91">
        <f t="shared" si="365"/>
        <v>-0.12438283559076989</v>
      </c>
      <c r="AD1490" s="91">
        <f t="shared" si="366"/>
        <v>2.3332375700358634</v>
      </c>
      <c r="AF1490" s="2">
        <f t="shared" si="371"/>
        <v>74.099999999997934</v>
      </c>
      <c r="AG1490" s="90">
        <f t="shared" si="367"/>
        <v>3.1198676224851551</v>
      </c>
      <c r="AH1490" s="90">
        <f t="shared" si="368"/>
        <v>-0.12340338112425754</v>
      </c>
      <c r="AI1490" s="2">
        <f t="shared" si="369"/>
        <v>3.1136974534289421</v>
      </c>
      <c r="AJ1490">
        <f t="shared" si="370"/>
        <v>-6.1701690562128778E-3</v>
      </c>
    </row>
    <row r="1491" spans="27:36" x14ac:dyDescent="0.25">
      <c r="AA1491" s="2">
        <f t="shared" si="363"/>
        <v>74.149999999997931</v>
      </c>
      <c r="AB1491" s="91">
        <f t="shared" si="364"/>
        <v>2.3332375700358634</v>
      </c>
      <c r="AC1491" s="91">
        <f t="shared" si="365"/>
        <v>-0.12407687850179297</v>
      </c>
      <c r="AD1491" s="91">
        <f t="shared" si="366"/>
        <v>2.3270337261107739</v>
      </c>
      <c r="AF1491" s="2">
        <f t="shared" si="371"/>
        <v>74.149999999997931</v>
      </c>
      <c r="AG1491" s="90">
        <f t="shared" si="367"/>
        <v>3.1136974534289421</v>
      </c>
      <c r="AH1491" s="90">
        <f t="shared" si="368"/>
        <v>-0.12309987267144691</v>
      </c>
      <c r="AI1491" s="2">
        <f t="shared" si="369"/>
        <v>3.1075424597953698</v>
      </c>
      <c r="AJ1491">
        <f t="shared" si="370"/>
        <v>-6.1549936335723457E-3</v>
      </c>
    </row>
    <row r="1492" spans="27:36" x14ac:dyDescent="0.25">
      <c r="AA1492" s="2">
        <f t="shared" si="363"/>
        <v>74.199999999997928</v>
      </c>
      <c r="AB1492" s="91">
        <f t="shared" si="364"/>
        <v>2.3270337261107739</v>
      </c>
      <c r="AC1492" s="91">
        <f t="shared" si="365"/>
        <v>-0.12377168630553849</v>
      </c>
      <c r="AD1492" s="91">
        <f t="shared" si="366"/>
        <v>2.3208451417954969</v>
      </c>
      <c r="AF1492" s="2">
        <f t="shared" si="371"/>
        <v>74.199999999997928</v>
      </c>
      <c r="AG1492" s="90">
        <f t="shared" si="367"/>
        <v>3.1075424597953698</v>
      </c>
      <c r="AH1492" s="90">
        <f t="shared" si="368"/>
        <v>-0.12279712298976828</v>
      </c>
      <c r="AI1492" s="2">
        <f t="shared" si="369"/>
        <v>3.1014026036458815</v>
      </c>
      <c r="AJ1492">
        <f t="shared" si="370"/>
        <v>-6.1398561494884138E-3</v>
      </c>
    </row>
    <row r="1493" spans="27:36" x14ac:dyDescent="0.25">
      <c r="AA1493" s="2">
        <f t="shared" si="363"/>
        <v>74.249999999997925</v>
      </c>
      <c r="AB1493" s="91">
        <f t="shared" si="364"/>
        <v>2.3208451417954969</v>
      </c>
      <c r="AC1493" s="91">
        <f t="shared" si="365"/>
        <v>-0.12346725708977464</v>
      </c>
      <c r="AD1493" s="91">
        <f t="shared" si="366"/>
        <v>2.3146717789410083</v>
      </c>
      <c r="AF1493" s="2">
        <f t="shared" si="371"/>
        <v>74.249999999997925</v>
      </c>
      <c r="AG1493" s="90">
        <f t="shared" si="367"/>
        <v>3.1014026036458815</v>
      </c>
      <c r="AH1493" s="90">
        <f t="shared" si="368"/>
        <v>-0.12249513018229388</v>
      </c>
      <c r="AI1493" s="2">
        <f t="shared" si="369"/>
        <v>3.0952778471367668</v>
      </c>
      <c r="AJ1493">
        <f t="shared" si="370"/>
        <v>-6.1247565091146943E-3</v>
      </c>
    </row>
    <row r="1494" spans="27:36" x14ac:dyDescent="0.25">
      <c r="AA1494" s="2">
        <f t="shared" si="363"/>
        <v>74.299999999997922</v>
      </c>
      <c r="AB1494" s="91">
        <f t="shared" si="364"/>
        <v>2.3146717789410083</v>
      </c>
      <c r="AC1494" s="91">
        <f t="shared" si="365"/>
        <v>-0.12316358894705022</v>
      </c>
      <c r="AD1494" s="91">
        <f t="shared" si="366"/>
        <v>2.3085135994936556</v>
      </c>
      <c r="AF1494" s="2">
        <f t="shared" si="371"/>
        <v>74.299999999997922</v>
      </c>
      <c r="AG1494" s="90">
        <f t="shared" si="367"/>
        <v>3.0952778471367668</v>
      </c>
      <c r="AH1494" s="90">
        <f t="shared" si="368"/>
        <v>-0.12219389235683814</v>
      </c>
      <c r="AI1494" s="2">
        <f t="shared" si="369"/>
        <v>3.089168152518925</v>
      </c>
      <c r="AJ1494">
        <f t="shared" si="370"/>
        <v>-6.1096946178419076E-3</v>
      </c>
    </row>
    <row r="1495" spans="27:36" x14ac:dyDescent="0.25">
      <c r="AA1495" s="2">
        <f t="shared" si="363"/>
        <v>74.34999999999792</v>
      </c>
      <c r="AB1495" s="91">
        <f t="shared" si="364"/>
        <v>2.3085135994936556</v>
      </c>
      <c r="AC1495" s="91">
        <f t="shared" si="365"/>
        <v>-0.12286067997468257</v>
      </c>
      <c r="AD1495" s="91">
        <f t="shared" si="366"/>
        <v>2.3023705654949214</v>
      </c>
      <c r="AF1495" s="2">
        <f t="shared" si="371"/>
        <v>74.34999999999792</v>
      </c>
      <c r="AG1495" s="90">
        <f t="shared" si="367"/>
        <v>3.089168152518925</v>
      </c>
      <c r="AH1495" s="90">
        <f t="shared" si="368"/>
        <v>-0.12189340762594604</v>
      </c>
      <c r="AI1495" s="2">
        <f t="shared" si="369"/>
        <v>3.0830734821376278</v>
      </c>
      <c r="AJ1495">
        <f t="shared" si="370"/>
        <v>-6.0946703812973027E-3</v>
      </c>
    </row>
    <row r="1496" spans="27:36" x14ac:dyDescent="0.25">
      <c r="AA1496" s="2">
        <f t="shared" si="363"/>
        <v>74.399999999997917</v>
      </c>
      <c r="AB1496" s="91">
        <f t="shared" si="364"/>
        <v>2.3023705654949214</v>
      </c>
      <c r="AC1496" s="91">
        <f t="shared" si="365"/>
        <v>-0.12255852827474586</v>
      </c>
      <c r="AD1496" s="91">
        <f t="shared" si="366"/>
        <v>2.2962426390811839</v>
      </c>
      <c r="AF1496" s="2">
        <f t="shared" si="371"/>
        <v>74.399999999997917</v>
      </c>
      <c r="AG1496" s="90">
        <f t="shared" si="367"/>
        <v>3.0830734821376278</v>
      </c>
      <c r="AH1496" s="90">
        <f t="shared" si="368"/>
        <v>-0.1215936741068812</v>
      </c>
      <c r="AI1496" s="2">
        <f t="shared" si="369"/>
        <v>3.0769937984322837</v>
      </c>
      <c r="AJ1496">
        <f t="shared" si="370"/>
        <v>-6.0796837053440599E-3</v>
      </c>
    </row>
    <row r="1497" spans="27:36" x14ac:dyDescent="0.25">
      <c r="AA1497" s="2">
        <f t="shared" si="363"/>
        <v>74.449999999997914</v>
      </c>
      <c r="AB1497" s="91">
        <f t="shared" si="364"/>
        <v>2.2962426390811839</v>
      </c>
      <c r="AC1497" s="91">
        <f t="shared" si="365"/>
        <v>-0.12225713195405899</v>
      </c>
      <c r="AD1497" s="91">
        <f t="shared" si="366"/>
        <v>2.290129782483481</v>
      </c>
      <c r="AF1497" s="2">
        <f t="shared" si="371"/>
        <v>74.449999999997914</v>
      </c>
      <c r="AG1497" s="90">
        <f t="shared" si="367"/>
        <v>3.0769937984322837</v>
      </c>
      <c r="AH1497" s="90">
        <f t="shared" si="368"/>
        <v>-0.12129468992161396</v>
      </c>
      <c r="AI1497" s="2">
        <f t="shared" si="369"/>
        <v>3.070929063936203</v>
      </c>
      <c r="AJ1497">
        <f t="shared" si="370"/>
        <v>-6.0647344960806987E-3</v>
      </c>
    </row>
    <row r="1498" spans="27:36" x14ac:dyDescent="0.25">
      <c r="AA1498" s="2">
        <f t="shared" si="363"/>
        <v>74.499999999997911</v>
      </c>
      <c r="AB1498" s="91">
        <f t="shared" si="364"/>
        <v>2.290129782483481</v>
      </c>
      <c r="AC1498" s="91">
        <f t="shared" si="365"/>
        <v>-0.12195648912417384</v>
      </c>
      <c r="AD1498" s="91">
        <f t="shared" si="366"/>
        <v>2.2840319580272723</v>
      </c>
      <c r="AF1498" s="2">
        <f t="shared" si="371"/>
        <v>74.499999999997911</v>
      </c>
      <c r="AG1498" s="90">
        <f t="shared" si="367"/>
        <v>3.070929063936203</v>
      </c>
      <c r="AH1498" s="90">
        <f t="shared" si="368"/>
        <v>-0.12099645319680993</v>
      </c>
      <c r="AI1498" s="2">
        <f t="shared" si="369"/>
        <v>3.0648792412763624</v>
      </c>
      <c r="AJ1498">
        <f t="shared" si="370"/>
        <v>-6.0498226598404972E-3</v>
      </c>
    </row>
    <row r="1499" spans="27:36" x14ac:dyDescent="0.25">
      <c r="AA1499" s="2">
        <f t="shared" si="363"/>
        <v>74.549999999997908</v>
      </c>
      <c r="AB1499" s="91">
        <f t="shared" si="364"/>
        <v>2.2840319580272723</v>
      </c>
      <c r="AC1499" s="91">
        <f t="shared" si="365"/>
        <v>-0.12165659790136342</v>
      </c>
      <c r="AD1499" s="91">
        <f t="shared" si="366"/>
        <v>2.277949128132204</v>
      </c>
      <c r="AF1499" s="2">
        <f t="shared" si="371"/>
        <v>74.549999999997908</v>
      </c>
      <c r="AG1499" s="90">
        <f t="shared" si="367"/>
        <v>3.0648792412763624</v>
      </c>
      <c r="AH1499" s="90">
        <f t="shared" si="368"/>
        <v>-0.12069896206381792</v>
      </c>
      <c r="AI1499" s="2">
        <f t="shared" si="369"/>
        <v>3.0588442931731716</v>
      </c>
      <c r="AJ1499">
        <f t="shared" si="370"/>
        <v>-6.034948103190896E-3</v>
      </c>
    </row>
    <row r="1500" spans="27:36" x14ac:dyDescent="0.25">
      <c r="AA1500" s="2">
        <f t="shared" si="363"/>
        <v>74.599999999997905</v>
      </c>
      <c r="AB1500" s="91">
        <f t="shared" si="364"/>
        <v>2.277949128132204</v>
      </c>
      <c r="AC1500" s="91">
        <f t="shared" si="365"/>
        <v>-0.12135745640660998</v>
      </c>
      <c r="AD1500" s="91">
        <f t="shared" si="366"/>
        <v>2.2718812553118735</v>
      </c>
      <c r="AF1500" s="2">
        <f t="shared" si="371"/>
        <v>74.599999999997905</v>
      </c>
      <c r="AG1500" s="90">
        <f t="shared" si="367"/>
        <v>3.0588442931731716</v>
      </c>
      <c r="AH1500" s="90">
        <f t="shared" si="368"/>
        <v>-0.12040221465865837</v>
      </c>
      <c r="AI1500" s="2">
        <f t="shared" si="369"/>
        <v>3.0528241824402387</v>
      </c>
      <c r="AJ1500">
        <f t="shared" si="370"/>
        <v>-6.0201107329329187E-3</v>
      </c>
    </row>
    <row r="1501" spans="27:36" x14ac:dyDescent="0.25">
      <c r="AA1501" s="2">
        <f t="shared" si="363"/>
        <v>74.649999999997902</v>
      </c>
      <c r="AB1501" s="91">
        <f t="shared" si="364"/>
        <v>2.2718812553118735</v>
      </c>
      <c r="AC1501" s="91">
        <f t="shared" si="365"/>
        <v>-0.12105906276559347</v>
      </c>
      <c r="AD1501" s="91">
        <f t="shared" si="366"/>
        <v>2.2658283021735937</v>
      </c>
      <c r="AF1501" s="2">
        <f t="shared" si="371"/>
        <v>74.649999999997902</v>
      </c>
      <c r="AG1501" s="90">
        <f t="shared" si="367"/>
        <v>3.0528241824402387</v>
      </c>
      <c r="AH1501" s="90">
        <f t="shared" si="368"/>
        <v>-0.12010620912201174</v>
      </c>
      <c r="AI1501" s="2">
        <f t="shared" si="369"/>
        <v>3.0468188719841383</v>
      </c>
      <c r="AJ1501">
        <f t="shared" si="370"/>
        <v>-6.0053104561005877E-3</v>
      </c>
    </row>
    <row r="1502" spans="27:36" x14ac:dyDescent="0.25">
      <c r="AA1502" s="2">
        <f t="shared" si="363"/>
        <v>74.6999999999979</v>
      </c>
      <c r="AB1502" s="91">
        <f t="shared" si="364"/>
        <v>2.2658283021735937</v>
      </c>
      <c r="AC1502" s="91">
        <f t="shared" si="365"/>
        <v>-0.12076141510867948</v>
      </c>
      <c r="AD1502" s="91">
        <f t="shared" si="366"/>
        <v>2.2597902314181595</v>
      </c>
      <c r="AF1502" s="2">
        <f t="shared" si="371"/>
        <v>74.6999999999979</v>
      </c>
      <c r="AG1502" s="90">
        <f t="shared" si="367"/>
        <v>3.0468188719841383</v>
      </c>
      <c r="AH1502" s="90">
        <f t="shared" si="368"/>
        <v>-0.1198109435992067</v>
      </c>
      <c r="AI1502" s="2">
        <f t="shared" si="369"/>
        <v>3.0408283248041781</v>
      </c>
      <c r="AJ1502">
        <f t="shared" si="370"/>
        <v>-5.9905471799603354E-3</v>
      </c>
    </row>
    <row r="1503" spans="27:36" x14ac:dyDescent="0.25">
      <c r="AA1503" s="2">
        <f t="shared" si="363"/>
        <v>74.749999999997897</v>
      </c>
      <c r="AB1503" s="91">
        <f t="shared" si="364"/>
        <v>2.2597902314181595</v>
      </c>
      <c r="AC1503" s="91">
        <f t="shared" si="365"/>
        <v>-0.12046451157090776</v>
      </c>
      <c r="AD1503" s="91">
        <f t="shared" si="366"/>
        <v>2.253767005839614</v>
      </c>
      <c r="AF1503" s="2">
        <f t="shared" si="371"/>
        <v>74.749999999997897</v>
      </c>
      <c r="AG1503" s="90">
        <f t="shared" si="367"/>
        <v>3.0408283248041781</v>
      </c>
      <c r="AH1503" s="90">
        <f t="shared" si="368"/>
        <v>-0.1195164162402087</v>
      </c>
      <c r="AI1503" s="2">
        <f t="shared" si="369"/>
        <v>3.0348525039921674</v>
      </c>
      <c r="AJ1503">
        <f t="shared" si="370"/>
        <v>-5.9758208120104352E-3</v>
      </c>
    </row>
    <row r="1504" spans="27:36" x14ac:dyDescent="0.25">
      <c r="AA1504" s="2">
        <f t="shared" si="363"/>
        <v>74.799999999997894</v>
      </c>
      <c r="AB1504" s="91">
        <f t="shared" si="364"/>
        <v>2.253767005839614</v>
      </c>
      <c r="AC1504" s="91">
        <f t="shared" si="365"/>
        <v>-0.1201683502919805</v>
      </c>
      <c r="AD1504" s="91">
        <f t="shared" si="366"/>
        <v>2.2477585883250151</v>
      </c>
      <c r="AF1504" s="2">
        <f t="shared" si="371"/>
        <v>74.799999999997894</v>
      </c>
      <c r="AG1504" s="90">
        <f t="shared" si="367"/>
        <v>3.0348525039921674</v>
      </c>
      <c r="AH1504" s="90">
        <f t="shared" si="368"/>
        <v>-0.11922262519960816</v>
      </c>
      <c r="AI1504" s="2">
        <f t="shared" si="369"/>
        <v>3.0288913727321871</v>
      </c>
      <c r="AJ1504">
        <f t="shared" si="370"/>
        <v>-5.9611312599804085E-3</v>
      </c>
    </row>
    <row r="1505" spans="27:36" x14ac:dyDescent="0.25">
      <c r="AA1505" s="2">
        <f t="shared" si="363"/>
        <v>74.849999999997891</v>
      </c>
      <c r="AB1505" s="91">
        <f t="shared" si="364"/>
        <v>2.2477585883250151</v>
      </c>
      <c r="AC1505" s="91">
        <f t="shared" si="365"/>
        <v>-0.11987292941625054</v>
      </c>
      <c r="AD1505" s="91">
        <f t="shared" si="366"/>
        <v>2.2417649418542025</v>
      </c>
      <c r="AF1505" s="2">
        <f t="shared" si="371"/>
        <v>74.849999999997891</v>
      </c>
      <c r="AG1505" s="90">
        <f t="shared" si="367"/>
        <v>3.0288913727321871</v>
      </c>
      <c r="AH1505" s="90">
        <f t="shared" si="368"/>
        <v>-0.11892956863660915</v>
      </c>
      <c r="AI1505" s="2">
        <f t="shared" si="369"/>
        <v>3.0229448943003567</v>
      </c>
      <c r="AJ1505">
        <f t="shared" si="370"/>
        <v>-5.9464784318304584E-3</v>
      </c>
    </row>
    <row r="1506" spans="27:36" x14ac:dyDescent="0.25">
      <c r="AA1506" s="2">
        <f t="shared" si="363"/>
        <v>74.899999999997888</v>
      </c>
      <c r="AB1506" s="91">
        <f t="shared" si="364"/>
        <v>2.2417649418542025</v>
      </c>
      <c r="AC1506" s="91">
        <f t="shared" si="365"/>
        <v>-0.11957824709270992</v>
      </c>
      <c r="AD1506" s="91">
        <f t="shared" si="366"/>
        <v>2.2357860294995668</v>
      </c>
      <c r="AF1506" s="2">
        <f t="shared" si="371"/>
        <v>74.899999999997888</v>
      </c>
      <c r="AG1506" s="90">
        <f t="shared" si="367"/>
        <v>3.0229448943003567</v>
      </c>
      <c r="AH1506" s="90">
        <f t="shared" si="368"/>
        <v>-0.11863724471501762</v>
      </c>
      <c r="AI1506" s="2">
        <f t="shared" si="369"/>
        <v>3.017013032064606</v>
      </c>
      <c r="AJ1506">
        <f t="shared" si="370"/>
        <v>-5.931862235750881E-3</v>
      </c>
    </row>
    <row r="1507" spans="27:36" x14ac:dyDescent="0.25">
      <c r="AA1507" s="2">
        <f t="shared" si="363"/>
        <v>74.949999999997885</v>
      </c>
      <c r="AB1507" s="91">
        <f t="shared" si="364"/>
        <v>2.2357860294995668</v>
      </c>
      <c r="AC1507" s="91">
        <f t="shared" si="365"/>
        <v>-0.11928430147497814</v>
      </c>
      <c r="AD1507" s="91">
        <f t="shared" si="366"/>
        <v>2.2298218144258177</v>
      </c>
      <c r="AF1507" s="2">
        <f t="shared" si="371"/>
        <v>74.949999999997885</v>
      </c>
      <c r="AG1507" s="90">
        <f t="shared" si="367"/>
        <v>3.017013032064606</v>
      </c>
      <c r="AH1507" s="90">
        <f t="shared" si="368"/>
        <v>-0.11834565160323009</v>
      </c>
      <c r="AI1507" s="2">
        <f t="shared" si="369"/>
        <v>3.0110957494844444</v>
      </c>
      <c r="AJ1507">
        <f t="shared" si="370"/>
        <v>-5.917282580161505E-3</v>
      </c>
    </row>
    <row r="1508" spans="27:36" x14ac:dyDescent="0.25">
      <c r="AA1508" s="2">
        <f t="shared" si="363"/>
        <v>74.999999999997883</v>
      </c>
      <c r="AB1508" s="91">
        <f t="shared" si="364"/>
        <v>2.2298218144258177</v>
      </c>
      <c r="AC1508" s="91">
        <f t="shared" si="365"/>
        <v>-0.11899109072129067</v>
      </c>
      <c r="AD1508" s="91">
        <f t="shared" si="366"/>
        <v>2.2238722598897533</v>
      </c>
      <c r="AF1508" s="2">
        <f t="shared" si="371"/>
        <v>74.999999999997883</v>
      </c>
      <c r="AG1508" s="90">
        <f t="shared" si="367"/>
        <v>3.0110957494844444</v>
      </c>
      <c r="AH1508" s="90">
        <f t="shared" si="368"/>
        <v>-0.11805478747422202</v>
      </c>
      <c r="AI1508" s="2">
        <f t="shared" si="369"/>
        <v>3.0051930101107334</v>
      </c>
      <c r="AJ1508">
        <f t="shared" si="370"/>
        <v>-5.9027393737111009E-3</v>
      </c>
    </row>
    <row r="1509" spans="27:36" x14ac:dyDescent="0.25">
      <c r="AA1509" s="2">
        <f t="shared" si="363"/>
        <v>75.04999999999788</v>
      </c>
      <c r="AB1509" s="91">
        <f t="shared" si="364"/>
        <v>2.2238722598897533</v>
      </c>
      <c r="AC1509" s="91">
        <f t="shared" si="365"/>
        <v>-0.11869861299448746</v>
      </c>
      <c r="AD1509" s="91">
        <f t="shared" si="366"/>
        <v>2.2179373292400291</v>
      </c>
      <c r="AF1509" s="2">
        <f t="shared" si="371"/>
        <v>75.04999999999788</v>
      </c>
      <c r="AG1509" s="90">
        <f t="shared" si="367"/>
        <v>3.0051930101107334</v>
      </c>
      <c r="AH1509" s="90">
        <f t="shared" si="368"/>
        <v>-0.11776465050553647</v>
      </c>
      <c r="AI1509" s="2">
        <f t="shared" si="369"/>
        <v>2.9993047775854564</v>
      </c>
      <c r="AJ1509">
        <f t="shared" si="370"/>
        <v>-5.888232525276824E-3</v>
      </c>
    </row>
    <row r="1510" spans="27:36" x14ac:dyDescent="0.25">
      <c r="AA1510" s="2">
        <f t="shared" si="363"/>
        <v>75.099999999997877</v>
      </c>
      <c r="AB1510" s="91">
        <f t="shared" si="364"/>
        <v>2.2179373292400291</v>
      </c>
      <c r="AC1510" s="91">
        <f t="shared" si="365"/>
        <v>-0.11840686646200124</v>
      </c>
      <c r="AD1510" s="91">
        <f t="shared" si="366"/>
        <v>2.2120169859169292</v>
      </c>
      <c r="AF1510" s="2">
        <f t="shared" si="371"/>
        <v>75.099999999997877</v>
      </c>
      <c r="AG1510" s="90">
        <f t="shared" si="367"/>
        <v>2.9993047775854564</v>
      </c>
      <c r="AH1510" s="90">
        <f t="shared" si="368"/>
        <v>-0.11747523887927261</v>
      </c>
      <c r="AI1510" s="2">
        <f t="shared" si="369"/>
        <v>2.9934310156414927</v>
      </c>
      <c r="AJ1510">
        <f t="shared" si="370"/>
        <v>-5.8737619439636311E-3</v>
      </c>
    </row>
    <row r="1511" spans="27:36" x14ac:dyDescent="0.25">
      <c r="AA1511" s="2">
        <f t="shared" si="363"/>
        <v>75.149999999997874</v>
      </c>
      <c r="AB1511" s="91">
        <f t="shared" si="364"/>
        <v>2.2120169859169292</v>
      </c>
      <c r="AC1511" s="91">
        <f t="shared" si="365"/>
        <v>-0.11811584929584625</v>
      </c>
      <c r="AD1511" s="91">
        <f t="shared" si="366"/>
        <v>2.2061111934521369</v>
      </c>
      <c r="AF1511" s="2">
        <f t="shared" si="371"/>
        <v>75.149999999997874</v>
      </c>
      <c r="AG1511" s="90">
        <f t="shared" si="367"/>
        <v>2.9934310156414927</v>
      </c>
      <c r="AH1511" s="90">
        <f t="shared" si="368"/>
        <v>-0.11718655078207442</v>
      </c>
      <c r="AI1511" s="2">
        <f t="shared" si="369"/>
        <v>2.9875716881023888</v>
      </c>
      <c r="AJ1511">
        <f t="shared" si="370"/>
        <v>-5.859327539103721E-3</v>
      </c>
    </row>
    <row r="1512" spans="27:36" x14ac:dyDescent="0.25">
      <c r="AA1512" s="2">
        <f t="shared" si="363"/>
        <v>75.199999999997871</v>
      </c>
      <c r="AB1512" s="91">
        <f t="shared" si="364"/>
        <v>2.2061111934521369</v>
      </c>
      <c r="AC1512" s="91">
        <f t="shared" si="365"/>
        <v>-0.11782555967260665</v>
      </c>
      <c r="AD1512" s="91">
        <f t="shared" si="366"/>
        <v>2.2002199154685065</v>
      </c>
      <c r="AF1512" s="2">
        <f t="shared" si="371"/>
        <v>75.199999999997871</v>
      </c>
      <c r="AG1512" s="90">
        <f t="shared" si="367"/>
        <v>2.9875716881023888</v>
      </c>
      <c r="AH1512" s="90">
        <f t="shared" si="368"/>
        <v>-0.11689858440511923</v>
      </c>
      <c r="AI1512" s="2">
        <f t="shared" si="369"/>
        <v>2.9817267588821328</v>
      </c>
      <c r="AJ1512">
        <f t="shared" si="370"/>
        <v>-5.8449292202559615E-3</v>
      </c>
    </row>
    <row r="1513" spans="27:36" x14ac:dyDescent="0.25">
      <c r="AA1513" s="2">
        <f t="shared" si="363"/>
        <v>75.249999999997868</v>
      </c>
      <c r="AB1513" s="91">
        <f t="shared" si="364"/>
        <v>2.2002199154685065</v>
      </c>
      <c r="AC1513" s="91">
        <f t="shared" si="365"/>
        <v>-0.11753599577342511</v>
      </c>
      <c r="AD1513" s="91">
        <f t="shared" si="366"/>
        <v>2.1943431156798354</v>
      </c>
      <c r="AF1513" s="2">
        <f t="shared" si="371"/>
        <v>75.249999999997868</v>
      </c>
      <c r="AG1513" s="90">
        <f t="shared" si="367"/>
        <v>2.9817267588821328</v>
      </c>
      <c r="AH1513" s="90">
        <f t="shared" si="368"/>
        <v>-0.11661133794410641</v>
      </c>
      <c r="AI1513" s="2">
        <f t="shared" si="369"/>
        <v>2.9758961919849276</v>
      </c>
      <c r="AJ1513">
        <f t="shared" si="370"/>
        <v>-5.830566897205321E-3</v>
      </c>
    </row>
    <row r="1514" spans="27:36" x14ac:dyDescent="0.25">
      <c r="AA1514" s="2">
        <f t="shared" si="363"/>
        <v>75.299999999997866</v>
      </c>
      <c r="AB1514" s="91">
        <f t="shared" si="364"/>
        <v>2.1943431156798354</v>
      </c>
      <c r="AC1514" s="91">
        <f t="shared" si="365"/>
        <v>-0.11724715578399156</v>
      </c>
      <c r="AD1514" s="91">
        <f t="shared" si="366"/>
        <v>2.1884807578906358</v>
      </c>
      <c r="AF1514" s="2">
        <f t="shared" si="371"/>
        <v>75.299999999997866</v>
      </c>
      <c r="AG1514" s="90">
        <f t="shared" si="367"/>
        <v>2.9758961919849276</v>
      </c>
      <c r="AH1514" s="90">
        <f t="shared" si="368"/>
        <v>-0.11632480959924615</v>
      </c>
      <c r="AI1514" s="2">
        <f t="shared" si="369"/>
        <v>2.9700799515049652</v>
      </c>
      <c r="AJ1514">
        <f t="shared" si="370"/>
        <v>-5.816240479962308E-3</v>
      </c>
    </row>
    <row r="1515" spans="27:36" x14ac:dyDescent="0.25">
      <c r="AA1515" s="2">
        <f t="shared" si="363"/>
        <v>75.349999999997863</v>
      </c>
      <c r="AB1515" s="91">
        <f t="shared" si="364"/>
        <v>2.1884807578906358</v>
      </c>
      <c r="AC1515" s="91">
        <f t="shared" si="365"/>
        <v>-0.11695903789453159</v>
      </c>
      <c r="AD1515" s="91">
        <f t="shared" si="366"/>
        <v>2.182632805995909</v>
      </c>
      <c r="AF1515" s="2">
        <f t="shared" si="371"/>
        <v>75.349999999997863</v>
      </c>
      <c r="AG1515" s="90">
        <f t="shared" si="367"/>
        <v>2.9700799515049652</v>
      </c>
      <c r="AH1515" s="90">
        <f t="shared" si="368"/>
        <v>-0.11603899757524805</v>
      </c>
      <c r="AI1515" s="2">
        <f t="shared" si="369"/>
        <v>2.9642780016262029</v>
      </c>
      <c r="AJ1515">
        <f t="shared" si="370"/>
        <v>-5.8019498787624029E-3</v>
      </c>
    </row>
    <row r="1516" spans="27:36" x14ac:dyDescent="0.25">
      <c r="AA1516" s="2">
        <f t="shared" si="363"/>
        <v>75.39999999999786</v>
      </c>
      <c r="AB1516" s="91">
        <f t="shared" si="364"/>
        <v>2.182632805995909</v>
      </c>
      <c r="AC1516" s="91">
        <f t="shared" si="365"/>
        <v>-0.11667164029979524</v>
      </c>
      <c r="AD1516" s="91">
        <f t="shared" si="366"/>
        <v>2.1767992239809191</v>
      </c>
      <c r="AF1516" s="2">
        <f t="shared" si="371"/>
        <v>75.39999999999786</v>
      </c>
      <c r="AG1516" s="90">
        <f t="shared" si="367"/>
        <v>2.9642780016262029</v>
      </c>
      <c r="AH1516" s="90">
        <f t="shared" si="368"/>
        <v>-0.11575390008130994</v>
      </c>
      <c r="AI1516" s="2">
        <f t="shared" si="369"/>
        <v>2.9584903066221373</v>
      </c>
      <c r="AJ1516">
        <f t="shared" si="370"/>
        <v>-5.7876950040654969E-3</v>
      </c>
    </row>
    <row r="1517" spans="27:36" x14ac:dyDescent="0.25">
      <c r="AA1517" s="2">
        <f t="shared" si="363"/>
        <v>75.449999999997857</v>
      </c>
      <c r="AB1517" s="91">
        <f t="shared" si="364"/>
        <v>2.1767992239809191</v>
      </c>
      <c r="AC1517" s="91">
        <f t="shared" si="365"/>
        <v>-0.11638496119904575</v>
      </c>
      <c r="AD1517" s="91">
        <f t="shared" si="366"/>
        <v>2.1709799759209667</v>
      </c>
      <c r="AF1517" s="2">
        <f t="shared" si="371"/>
        <v>75.449999999997857</v>
      </c>
      <c r="AG1517" s="90">
        <f t="shared" si="367"/>
        <v>2.9584903066221373</v>
      </c>
      <c r="AH1517" s="90">
        <f t="shared" si="368"/>
        <v>-0.11546951533110665</v>
      </c>
      <c r="AI1517" s="2">
        <f t="shared" si="369"/>
        <v>2.9527168308555818</v>
      </c>
      <c r="AJ1517">
        <f t="shared" si="370"/>
        <v>-5.7734757665553332E-3</v>
      </c>
    </row>
    <row r="1518" spans="27:36" x14ac:dyDescent="0.25">
      <c r="AA1518" s="2">
        <f t="shared" si="363"/>
        <v>75.499999999997854</v>
      </c>
      <c r="AB1518" s="91">
        <f t="shared" si="364"/>
        <v>2.1709799759209667</v>
      </c>
      <c r="AC1518" s="91">
        <f t="shared" si="365"/>
        <v>-0.11609899879604813</v>
      </c>
      <c r="AD1518" s="91">
        <f t="shared" si="366"/>
        <v>2.1651750259811644</v>
      </c>
      <c r="AF1518" s="2">
        <f t="shared" si="371"/>
        <v>75.499999999997854</v>
      </c>
      <c r="AG1518" s="90">
        <f t="shared" si="367"/>
        <v>2.9527168308555818</v>
      </c>
      <c r="AH1518" s="90">
        <f t="shared" si="368"/>
        <v>-0.11518584154277886</v>
      </c>
      <c r="AI1518" s="2">
        <f t="shared" si="369"/>
        <v>2.946957538778443</v>
      </c>
      <c r="AJ1518">
        <f t="shared" si="370"/>
        <v>-5.7592920771389437E-3</v>
      </c>
    </row>
    <row r="1519" spans="27:36" x14ac:dyDescent="0.25">
      <c r="AA1519" s="2">
        <f t="shared" si="363"/>
        <v>75.549999999997851</v>
      </c>
      <c r="AB1519" s="91">
        <f t="shared" si="364"/>
        <v>2.1651750259811644</v>
      </c>
      <c r="AC1519" s="91">
        <f t="shared" si="365"/>
        <v>-0.11581375129905801</v>
      </c>
      <c r="AD1519" s="91">
        <f t="shared" si="366"/>
        <v>2.1593843384162117</v>
      </c>
      <c r="AF1519" s="2">
        <f t="shared" si="371"/>
        <v>75.549999999997851</v>
      </c>
      <c r="AG1519" s="90">
        <f t="shared" si="367"/>
        <v>2.946957538778443</v>
      </c>
      <c r="AH1519" s="90">
        <f t="shared" si="368"/>
        <v>-0.11490287693892193</v>
      </c>
      <c r="AI1519" s="2">
        <f t="shared" si="369"/>
        <v>2.941212394931497</v>
      </c>
      <c r="AJ1519">
        <f t="shared" si="370"/>
        <v>-5.7451438469460969E-3</v>
      </c>
    </row>
    <row r="1520" spans="27:36" x14ac:dyDescent="0.25">
      <c r="AA1520" s="2">
        <f t="shared" si="363"/>
        <v>75.599999999997848</v>
      </c>
      <c r="AB1520" s="91">
        <f t="shared" si="364"/>
        <v>2.1593843384162117</v>
      </c>
      <c r="AC1520" s="91">
        <f t="shared" si="365"/>
        <v>-0.11552921692081038</v>
      </c>
      <c r="AD1520" s="91">
        <f t="shared" si="366"/>
        <v>2.1536078775701712</v>
      </c>
      <c r="AF1520" s="2">
        <f t="shared" si="371"/>
        <v>75.599999999997848</v>
      </c>
      <c r="AG1520" s="90">
        <f t="shared" si="367"/>
        <v>2.941212394931497</v>
      </c>
      <c r="AH1520" s="90">
        <f t="shared" si="368"/>
        <v>-0.11462061974657464</v>
      </c>
      <c r="AI1520" s="2">
        <f t="shared" si="369"/>
        <v>2.9354813639441684</v>
      </c>
      <c r="AJ1520">
        <f t="shared" si="370"/>
        <v>-5.7310309873287325E-3</v>
      </c>
    </row>
    <row r="1521" spans="27:36" x14ac:dyDescent="0.25">
      <c r="AA1521" s="2">
        <f t="shared" si="363"/>
        <v>75.649999999997846</v>
      </c>
      <c r="AB1521" s="91">
        <f t="shared" si="364"/>
        <v>2.1536078775701712</v>
      </c>
      <c r="AC1521" s="91">
        <f t="shared" si="365"/>
        <v>-0.11524539387850835</v>
      </c>
      <c r="AD1521" s="91">
        <f t="shared" si="366"/>
        <v>2.147845607876246</v>
      </c>
      <c r="AF1521" s="2">
        <f t="shared" si="371"/>
        <v>75.649999999997846</v>
      </c>
      <c r="AG1521" s="90">
        <f t="shared" si="367"/>
        <v>2.9354813639441684</v>
      </c>
      <c r="AH1521" s="90">
        <f t="shared" si="368"/>
        <v>-0.1143390681972082</v>
      </c>
      <c r="AI1521" s="2">
        <f t="shared" si="369"/>
        <v>2.9297644105343079</v>
      </c>
      <c r="AJ1521">
        <f t="shared" si="370"/>
        <v>-5.7169534098604098E-3</v>
      </c>
    </row>
    <row r="1522" spans="27:36" x14ac:dyDescent="0.25">
      <c r="AA1522" s="2">
        <f t="shared" si="363"/>
        <v>75.699999999997843</v>
      </c>
      <c r="AB1522" s="91">
        <f t="shared" si="364"/>
        <v>2.147845607876246</v>
      </c>
      <c r="AC1522" s="91">
        <f t="shared" si="365"/>
        <v>-0.11496228039381209</v>
      </c>
      <c r="AD1522" s="91">
        <f t="shared" si="366"/>
        <v>2.1420974938565553</v>
      </c>
      <c r="AF1522" s="2">
        <f t="shared" si="371"/>
        <v>75.699999999997843</v>
      </c>
      <c r="AG1522" s="90">
        <f t="shared" si="367"/>
        <v>2.9297644105343079</v>
      </c>
      <c r="AH1522" s="90">
        <f t="shared" si="368"/>
        <v>-0.11405822052671517</v>
      </c>
      <c r="AI1522" s="2">
        <f t="shared" si="369"/>
        <v>2.9240614995079723</v>
      </c>
      <c r="AJ1522">
        <f t="shared" si="370"/>
        <v>-5.7029110263357588E-3</v>
      </c>
    </row>
    <row r="1523" spans="27:36" x14ac:dyDescent="0.25">
      <c r="AA1523" s="2">
        <f t="shared" si="363"/>
        <v>75.74999999999784</v>
      </c>
      <c r="AB1523" s="91">
        <f t="shared" si="364"/>
        <v>2.1420974938565553</v>
      </c>
      <c r="AC1523" s="91">
        <f t="shared" si="365"/>
        <v>-0.11467987469282756</v>
      </c>
      <c r="AD1523" s="91">
        <f t="shared" si="366"/>
        <v>2.1363635001219139</v>
      </c>
      <c r="AF1523" s="2">
        <f t="shared" si="371"/>
        <v>75.74999999999784</v>
      </c>
      <c r="AG1523" s="90">
        <f t="shared" si="367"/>
        <v>2.9240614995079723</v>
      </c>
      <c r="AH1523" s="90">
        <f t="shared" si="368"/>
        <v>-0.11377807497539839</v>
      </c>
      <c r="AI1523" s="2">
        <f t="shared" si="369"/>
        <v>2.9183725957592026</v>
      </c>
      <c r="AJ1523">
        <f t="shared" si="370"/>
        <v>-5.6889037487699197E-3</v>
      </c>
    </row>
    <row r="1524" spans="27:36" x14ac:dyDescent="0.25">
      <c r="AA1524" s="2">
        <f t="shared" si="363"/>
        <v>75.799999999997837</v>
      </c>
      <c r="AB1524" s="91">
        <f t="shared" si="364"/>
        <v>2.1363635001219139</v>
      </c>
      <c r="AC1524" s="91">
        <f t="shared" si="365"/>
        <v>-0.11439817500609548</v>
      </c>
      <c r="AD1524" s="91">
        <f t="shared" si="366"/>
        <v>2.1306435913716091</v>
      </c>
      <c r="AF1524" s="2">
        <f t="shared" si="371"/>
        <v>75.799999999997837</v>
      </c>
      <c r="AG1524" s="90">
        <f t="shared" si="367"/>
        <v>2.9183725957592026</v>
      </c>
      <c r="AH1524" s="90">
        <f t="shared" si="368"/>
        <v>-0.11349862978795991</v>
      </c>
      <c r="AI1524" s="2">
        <f t="shared" si="369"/>
        <v>2.9126976642698046</v>
      </c>
      <c r="AJ1524">
        <f t="shared" si="370"/>
        <v>-5.6749314893979955E-3</v>
      </c>
    </row>
    <row r="1525" spans="27:36" x14ac:dyDescent="0.25">
      <c r="AA1525" s="2">
        <f t="shared" si="363"/>
        <v>75.849999999997834</v>
      </c>
      <c r="AB1525" s="91">
        <f t="shared" si="364"/>
        <v>2.1306435913716091</v>
      </c>
      <c r="AC1525" s="91">
        <f t="shared" si="365"/>
        <v>-0.11411717956858025</v>
      </c>
      <c r="AD1525" s="91">
        <f t="shared" si="366"/>
        <v>2.12493773239318</v>
      </c>
      <c r="AF1525" s="2">
        <f t="shared" si="371"/>
        <v>75.849999999997834</v>
      </c>
      <c r="AG1525" s="90">
        <f t="shared" si="367"/>
        <v>2.9126976642698046</v>
      </c>
      <c r="AH1525" s="90">
        <f t="shared" si="368"/>
        <v>-0.11321988321349002</v>
      </c>
      <c r="AI1525" s="2">
        <f t="shared" si="369"/>
        <v>2.9070366701091301</v>
      </c>
      <c r="AJ1525">
        <f t="shared" si="370"/>
        <v>-5.6609941606745014E-3</v>
      </c>
    </row>
    <row r="1526" spans="27:36" x14ac:dyDescent="0.25">
      <c r="AA1526" s="2">
        <f t="shared" si="363"/>
        <v>75.899999999997831</v>
      </c>
      <c r="AB1526" s="91">
        <f t="shared" si="364"/>
        <v>2.12493773239318</v>
      </c>
      <c r="AC1526" s="91">
        <f t="shared" si="365"/>
        <v>-0.11383688661965878</v>
      </c>
      <c r="AD1526" s="91">
        <f t="shared" si="366"/>
        <v>2.1192458880621969</v>
      </c>
      <c r="AF1526" s="2">
        <f t="shared" si="371"/>
        <v>75.899999999997831</v>
      </c>
      <c r="AG1526" s="90">
        <f t="shared" si="367"/>
        <v>2.9070366701091301</v>
      </c>
      <c r="AH1526" s="90">
        <f t="shared" si="368"/>
        <v>-0.11294183350545629</v>
      </c>
      <c r="AI1526" s="2">
        <f t="shared" si="369"/>
        <v>2.9013895784338573</v>
      </c>
      <c r="AJ1526">
        <f t="shared" si="370"/>
        <v>-5.647091675272815E-3</v>
      </c>
    </row>
    <row r="1527" spans="27:36" x14ac:dyDescent="0.25">
      <c r="AA1527" s="2">
        <f t="shared" si="363"/>
        <v>75.949999999997829</v>
      </c>
      <c r="AB1527" s="91">
        <f t="shared" si="364"/>
        <v>2.1192458880621969</v>
      </c>
      <c r="AC1527" s="91">
        <f t="shared" si="365"/>
        <v>-0.11355729440310963</v>
      </c>
      <c r="AD1527" s="91">
        <f t="shared" si="366"/>
        <v>2.1135680233420415</v>
      </c>
      <c r="AF1527" s="2">
        <f t="shared" si="371"/>
        <v>75.949999999997829</v>
      </c>
      <c r="AG1527" s="90">
        <f t="shared" si="367"/>
        <v>2.9013895784338573</v>
      </c>
      <c r="AH1527" s="90">
        <f t="shared" si="368"/>
        <v>-0.11266447892169264</v>
      </c>
      <c r="AI1527" s="2">
        <f t="shared" si="369"/>
        <v>2.8957563544877725</v>
      </c>
      <c r="AJ1527">
        <f t="shared" si="370"/>
        <v>-5.6332239460846322E-3</v>
      </c>
    </row>
    <row r="1528" spans="27:36" x14ac:dyDescent="0.25">
      <c r="AA1528" s="2">
        <f t="shared" ref="AA1528:AA1591" si="372">AA1527+$C$3</f>
        <v>75.999999999997826</v>
      </c>
      <c r="AB1528" s="91">
        <f t="shared" si="364"/>
        <v>2.1135680233420415</v>
      </c>
      <c r="AC1528" s="91">
        <f t="shared" si="365"/>
        <v>-0.11327840116710187</v>
      </c>
      <c r="AD1528" s="91">
        <f t="shared" si="366"/>
        <v>2.1079041032836865</v>
      </c>
      <c r="AF1528" s="2">
        <f t="shared" si="371"/>
        <v>75.999999999997826</v>
      </c>
      <c r="AG1528" s="90">
        <f t="shared" si="367"/>
        <v>2.8957563544877725</v>
      </c>
      <c r="AH1528" s="90">
        <f t="shared" si="368"/>
        <v>-0.1123878177243884</v>
      </c>
      <c r="AI1528" s="2">
        <f t="shared" si="369"/>
        <v>2.8901369636015533</v>
      </c>
      <c r="AJ1528">
        <f t="shared" si="370"/>
        <v>-5.61939088621942E-3</v>
      </c>
    </row>
    <row r="1529" spans="27:36" x14ac:dyDescent="0.25">
      <c r="AA1529" s="2">
        <f t="shared" si="372"/>
        <v>76.049999999997823</v>
      </c>
      <c r="AB1529" s="91">
        <f t="shared" si="364"/>
        <v>2.1079041032836865</v>
      </c>
      <c r="AC1529" s="91">
        <f t="shared" si="365"/>
        <v>-0.1130002051641841</v>
      </c>
      <c r="AD1529" s="91">
        <f t="shared" si="366"/>
        <v>2.1022540930254774</v>
      </c>
      <c r="AF1529" s="2">
        <f t="shared" si="371"/>
        <v>76.049999999997823</v>
      </c>
      <c r="AG1529" s="90">
        <f t="shared" si="367"/>
        <v>2.8901369636015533</v>
      </c>
      <c r="AH1529" s="90">
        <f t="shared" si="368"/>
        <v>-0.11211184818007744</v>
      </c>
      <c r="AI1529" s="2">
        <f t="shared" si="369"/>
        <v>2.8845313711925495</v>
      </c>
      <c r="AJ1529">
        <f t="shared" si="370"/>
        <v>-5.605592409003872E-3</v>
      </c>
    </row>
    <row r="1530" spans="27:36" x14ac:dyDescent="0.25">
      <c r="AA1530" s="2">
        <f t="shared" si="372"/>
        <v>76.09999999999782</v>
      </c>
      <c r="AB1530" s="91">
        <f t="shared" si="364"/>
        <v>2.1022540930254774</v>
      </c>
      <c r="AC1530" s="91">
        <f t="shared" si="365"/>
        <v>-0.11272270465127365</v>
      </c>
      <c r="AD1530" s="91">
        <f t="shared" si="366"/>
        <v>2.0966179577929136</v>
      </c>
      <c r="AF1530" s="2">
        <f t="shared" si="371"/>
        <v>76.09999999999782</v>
      </c>
      <c r="AG1530" s="90">
        <f t="shared" si="367"/>
        <v>2.8845313711925495</v>
      </c>
      <c r="AH1530" s="90">
        <f t="shared" si="368"/>
        <v>-0.11183656855962726</v>
      </c>
      <c r="AI1530" s="2">
        <f t="shared" si="369"/>
        <v>2.8789395427645683</v>
      </c>
      <c r="AJ1530">
        <f t="shared" si="370"/>
        <v>-5.5918284279813631E-3</v>
      </c>
    </row>
    <row r="1531" spans="27:36" x14ac:dyDescent="0.25">
      <c r="AA1531" s="2">
        <f t="shared" si="372"/>
        <v>76.149999999997817</v>
      </c>
      <c r="AB1531" s="91">
        <f t="shared" si="364"/>
        <v>2.0966179577929136</v>
      </c>
      <c r="AC1531" s="91">
        <f t="shared" si="365"/>
        <v>-0.11244589788964546</v>
      </c>
      <c r="AD1531" s="91">
        <f t="shared" si="366"/>
        <v>2.0909956628984312</v>
      </c>
      <c r="AF1531" s="2">
        <f t="shared" si="371"/>
        <v>76.149999999997817</v>
      </c>
      <c r="AG1531" s="90">
        <f t="shared" si="367"/>
        <v>2.8789395427645683</v>
      </c>
      <c r="AH1531" s="90">
        <f t="shared" si="368"/>
        <v>-0.11156197713822821</v>
      </c>
      <c r="AI1531" s="2">
        <f t="shared" si="369"/>
        <v>2.8733614439076569</v>
      </c>
      <c r="AJ1531">
        <f t="shared" si="370"/>
        <v>-5.5780988569114108E-3</v>
      </c>
    </row>
    <row r="1532" spans="27:36" x14ac:dyDescent="0.25">
      <c r="AA1532" s="2">
        <f t="shared" si="372"/>
        <v>76.199999999997814</v>
      </c>
      <c r="AB1532" s="91">
        <f t="shared" si="364"/>
        <v>2.0909956628984312</v>
      </c>
      <c r="AC1532" s="91">
        <f t="shared" si="365"/>
        <v>-0.11216978314492135</v>
      </c>
      <c r="AD1532" s="91">
        <f t="shared" si="366"/>
        <v>2.0853871737411853</v>
      </c>
      <c r="AF1532" s="2">
        <f t="shared" si="371"/>
        <v>76.199999999997814</v>
      </c>
      <c r="AG1532" s="90">
        <f t="shared" si="367"/>
        <v>2.8733614439076569</v>
      </c>
      <c r="AH1532" s="90">
        <f t="shared" si="368"/>
        <v>-0.11128807219538263</v>
      </c>
      <c r="AI1532" s="2">
        <f t="shared" si="369"/>
        <v>2.8677970402978876</v>
      </c>
      <c r="AJ1532">
        <f t="shared" si="370"/>
        <v>-5.5644036097691318E-3</v>
      </c>
    </row>
    <row r="1533" spans="27:36" x14ac:dyDescent="0.25">
      <c r="AA1533" s="2">
        <f t="shared" si="372"/>
        <v>76.249999999997812</v>
      </c>
      <c r="AB1533" s="91">
        <f t="shared" si="364"/>
        <v>2.0853871737411853</v>
      </c>
      <c r="AC1533" s="91">
        <f t="shared" si="365"/>
        <v>-0.11189435868705906</v>
      </c>
      <c r="AD1533" s="91">
        <f t="shared" si="366"/>
        <v>2.0797924558068326</v>
      </c>
      <c r="AF1533" s="2">
        <f t="shared" si="371"/>
        <v>76.249999999997812</v>
      </c>
      <c r="AG1533" s="90">
        <f t="shared" si="367"/>
        <v>2.8677970402978876</v>
      </c>
      <c r="AH1533" s="90">
        <f t="shared" si="368"/>
        <v>-0.11101485201489415</v>
      </c>
      <c r="AI1533" s="2">
        <f t="shared" si="369"/>
        <v>2.8622462976971428</v>
      </c>
      <c r="AJ1533">
        <f t="shared" si="370"/>
        <v>-5.5507426007447083E-3</v>
      </c>
    </row>
    <row r="1534" spans="27:36" x14ac:dyDescent="0.25">
      <c r="AA1534" s="2">
        <f t="shared" si="372"/>
        <v>76.299999999997809</v>
      </c>
      <c r="AB1534" s="91">
        <f t="shared" si="364"/>
        <v>2.0797924558068326</v>
      </c>
      <c r="AC1534" s="91">
        <f t="shared" si="365"/>
        <v>-0.11161962279034141</v>
      </c>
      <c r="AD1534" s="91">
        <f t="shared" si="366"/>
        <v>2.0742114746673157</v>
      </c>
      <c r="AF1534" s="2">
        <f t="shared" si="371"/>
        <v>76.299999999997809</v>
      </c>
      <c r="AG1534" s="90">
        <f t="shared" si="367"/>
        <v>2.8622462976971428</v>
      </c>
      <c r="AH1534" s="90">
        <f t="shared" si="368"/>
        <v>-0.11074231488485692</v>
      </c>
      <c r="AI1534" s="2">
        <f t="shared" si="369"/>
        <v>2.8567091819528998</v>
      </c>
      <c r="AJ1534">
        <f t="shared" si="370"/>
        <v>-5.5371157442428466E-3</v>
      </c>
    </row>
    <row r="1535" spans="27:36" x14ac:dyDescent="0.25">
      <c r="AA1535" s="2">
        <f t="shared" si="372"/>
        <v>76.349999999997806</v>
      </c>
      <c r="AB1535" s="91">
        <f t="shared" si="364"/>
        <v>2.0742114746673157</v>
      </c>
      <c r="AC1535" s="91">
        <f t="shared" si="365"/>
        <v>-0.11134557373336557</v>
      </c>
      <c r="AD1535" s="91">
        <f t="shared" si="366"/>
        <v>2.0686441959806476</v>
      </c>
      <c r="AF1535" s="2">
        <f t="shared" si="371"/>
        <v>76.349999999997806</v>
      </c>
      <c r="AG1535" s="90">
        <f t="shared" si="367"/>
        <v>2.8567091819528998</v>
      </c>
      <c r="AH1535" s="90">
        <f t="shared" si="368"/>
        <v>-0.11047045909764477</v>
      </c>
      <c r="AI1535" s="2">
        <f t="shared" si="369"/>
        <v>2.8511856589980176</v>
      </c>
      <c r="AJ1535">
        <f t="shared" si="370"/>
        <v>-5.5235229548822387E-3</v>
      </c>
    </row>
    <row r="1536" spans="27:36" x14ac:dyDescent="0.25">
      <c r="AA1536" s="2">
        <f t="shared" si="372"/>
        <v>76.399999999997803</v>
      </c>
      <c r="AB1536" s="91">
        <f t="shared" si="364"/>
        <v>2.0686441959806476</v>
      </c>
      <c r="AC1536" s="91">
        <f t="shared" si="365"/>
        <v>-0.11107220979903218</v>
      </c>
      <c r="AD1536" s="91">
        <f t="shared" si="366"/>
        <v>2.0630905854906962</v>
      </c>
      <c r="AF1536" s="2">
        <f t="shared" si="371"/>
        <v>76.399999999997803</v>
      </c>
      <c r="AG1536" s="90">
        <f t="shared" si="367"/>
        <v>2.8511856589980176</v>
      </c>
      <c r="AH1536" s="90">
        <f t="shared" si="368"/>
        <v>-0.11019928294990067</v>
      </c>
      <c r="AI1536" s="2">
        <f t="shared" si="369"/>
        <v>2.8456756948505224</v>
      </c>
      <c r="AJ1536">
        <f t="shared" si="370"/>
        <v>-5.5099641474950336E-3</v>
      </c>
    </row>
    <row r="1537" spans="27:36" x14ac:dyDescent="0.25">
      <c r="AA1537" s="2">
        <f t="shared" si="372"/>
        <v>76.4499999999978</v>
      </c>
      <c r="AB1537" s="91">
        <f t="shared" si="364"/>
        <v>2.0630905854906962</v>
      </c>
      <c r="AC1537" s="91">
        <f t="shared" si="365"/>
        <v>-0.1107995292745346</v>
      </c>
      <c r="AD1537" s="91">
        <f t="shared" si="366"/>
        <v>2.0575506090269693</v>
      </c>
      <c r="AF1537" s="2">
        <f t="shared" si="371"/>
        <v>76.4499999999978</v>
      </c>
      <c r="AG1537" s="90">
        <f t="shared" si="367"/>
        <v>2.8456756948505224</v>
      </c>
      <c r="AH1537" s="90">
        <f t="shared" si="368"/>
        <v>-0.10992878474252589</v>
      </c>
      <c r="AI1537" s="2">
        <f t="shared" si="369"/>
        <v>2.8401792556133962</v>
      </c>
      <c r="AJ1537">
        <f t="shared" si="370"/>
        <v>-5.4964392371262948E-3</v>
      </c>
    </row>
    <row r="1538" spans="27:36" x14ac:dyDescent="0.25">
      <c r="AA1538" s="2">
        <f t="shared" si="372"/>
        <v>76.499999999997797</v>
      </c>
      <c r="AB1538" s="91">
        <f t="shared" si="364"/>
        <v>2.0575506090269693</v>
      </c>
      <c r="AC1538" s="91">
        <f t="shared" si="365"/>
        <v>-0.11052753045134825</v>
      </c>
      <c r="AD1538" s="91">
        <f t="shared" si="366"/>
        <v>2.0520242325044018</v>
      </c>
      <c r="AF1538" s="2">
        <f t="shared" si="371"/>
        <v>76.499999999997797</v>
      </c>
      <c r="AG1538" s="90">
        <f t="shared" si="367"/>
        <v>2.8401792556133962</v>
      </c>
      <c r="AH1538" s="90">
        <f t="shared" si="368"/>
        <v>-0.1096589627806696</v>
      </c>
      <c r="AI1538" s="2">
        <f t="shared" si="369"/>
        <v>2.834696307474363</v>
      </c>
      <c r="AJ1538">
        <f t="shared" si="370"/>
        <v>-5.4829481390334806E-3</v>
      </c>
    </row>
    <row r="1539" spans="27:36" x14ac:dyDescent="0.25">
      <c r="AA1539" s="2">
        <f t="shared" si="372"/>
        <v>76.549999999997794</v>
      </c>
      <c r="AB1539" s="91">
        <f t="shared" si="364"/>
        <v>2.0520242325044018</v>
      </c>
      <c r="AC1539" s="91">
        <f t="shared" si="365"/>
        <v>-0.11025621162521987</v>
      </c>
      <c r="AD1539" s="91">
        <f t="shared" si="366"/>
        <v>2.0465114219231406</v>
      </c>
      <c r="AF1539" s="2">
        <f t="shared" si="371"/>
        <v>76.549999999997794</v>
      </c>
      <c r="AG1539" s="90">
        <f t="shared" si="367"/>
        <v>2.834696307474363</v>
      </c>
      <c r="AH1539" s="90">
        <f t="shared" si="368"/>
        <v>-0.10938981537371792</v>
      </c>
      <c r="AI1539" s="2">
        <f t="shared" si="369"/>
        <v>2.8292268167056771</v>
      </c>
      <c r="AJ1539">
        <f t="shared" si="370"/>
        <v>-5.4694907686858966E-3</v>
      </c>
    </row>
    <row r="1540" spans="27:36" x14ac:dyDescent="0.25">
      <c r="AA1540" s="2">
        <f t="shared" si="372"/>
        <v>76.599999999997792</v>
      </c>
      <c r="AB1540" s="91">
        <f t="shared" si="364"/>
        <v>2.0465114219231406</v>
      </c>
      <c r="AC1540" s="91">
        <f t="shared" si="365"/>
        <v>-0.10998557109615681</v>
      </c>
      <c r="AD1540" s="91">
        <f t="shared" si="366"/>
        <v>2.0410121433683326</v>
      </c>
      <c r="AF1540" s="2">
        <f t="shared" si="371"/>
        <v>76.599999999997792</v>
      </c>
      <c r="AG1540" s="90">
        <f t="shared" si="367"/>
        <v>2.8292268167056771</v>
      </c>
      <c r="AH1540" s="90">
        <f t="shared" si="368"/>
        <v>-0.10912134083528363</v>
      </c>
      <c r="AI1540" s="2">
        <f t="shared" si="369"/>
        <v>2.8237707496639128</v>
      </c>
      <c r="AJ1540">
        <f t="shared" si="370"/>
        <v>-5.4560670417641817E-3</v>
      </c>
    </row>
    <row r="1541" spans="27:36" x14ac:dyDescent="0.25">
      <c r="AA1541" s="2">
        <f t="shared" si="372"/>
        <v>76.649999999997789</v>
      </c>
      <c r="AB1541" s="91">
        <f t="shared" si="364"/>
        <v>2.0410121433683326</v>
      </c>
      <c r="AC1541" s="91">
        <f t="shared" si="365"/>
        <v>-0.10971560716841641</v>
      </c>
      <c r="AD1541" s="91">
        <f t="shared" si="366"/>
        <v>2.0355263630099119</v>
      </c>
      <c r="AF1541" s="2">
        <f t="shared" si="371"/>
        <v>76.649999999997789</v>
      </c>
      <c r="AG1541" s="90">
        <f t="shared" si="367"/>
        <v>2.8237707496639128</v>
      </c>
      <c r="AH1541" s="90">
        <f t="shared" si="368"/>
        <v>-0.10885353748319543</v>
      </c>
      <c r="AI1541" s="2">
        <f t="shared" si="369"/>
        <v>2.8183280727897531</v>
      </c>
      <c r="AJ1541">
        <f t="shared" si="370"/>
        <v>-5.4426768741597719E-3</v>
      </c>
    </row>
    <row r="1542" spans="27:36" x14ac:dyDescent="0.25">
      <c r="AA1542" s="2">
        <f t="shared" si="372"/>
        <v>76.699999999997786</v>
      </c>
      <c r="AB1542" s="91">
        <f t="shared" ref="AB1542:AB1605" si="373">AD1541</f>
        <v>2.0355263630099119</v>
      </c>
      <c r="AC1542" s="91">
        <f t="shared" ref="AC1542:AC1605" si="374">(-0.05)*AB1542-(0.0001*AA1542)</f>
        <v>-0.10944631815049537</v>
      </c>
      <c r="AD1542" s="91">
        <f t="shared" ref="AD1542:AD1605" si="375">AB1542+($C$3*AC1542)</f>
        <v>2.0300540471023871</v>
      </c>
      <c r="AF1542" s="2">
        <f t="shared" si="371"/>
        <v>76.699999999997786</v>
      </c>
      <c r="AG1542" s="90">
        <f t="shared" ref="AG1542:AG1605" si="376">AI1541</f>
        <v>2.8183280727897531</v>
      </c>
      <c r="AH1542" s="90">
        <f t="shared" ref="AH1542:AH1605" si="377">(-0.05)*AG1542+0.04-(0.0001*AF1542)</f>
        <v>-0.10858640363948742</v>
      </c>
      <c r="AI1542" s="2">
        <f t="shared" ref="AI1542:AI1605" si="378">AG1542+($C$3*AH1542)</f>
        <v>2.8128987526077789</v>
      </c>
      <c r="AJ1542">
        <f t="shared" si="370"/>
        <v>-5.429320181974371E-3</v>
      </c>
    </row>
    <row r="1543" spans="27:36" x14ac:dyDescent="0.25">
      <c r="AA1543" s="2">
        <f t="shared" si="372"/>
        <v>76.749999999997783</v>
      </c>
      <c r="AB1543" s="91">
        <f t="shared" si="373"/>
        <v>2.0300540471023871</v>
      </c>
      <c r="AC1543" s="91">
        <f t="shared" si="374"/>
        <v>-0.10917770235511914</v>
      </c>
      <c r="AD1543" s="91">
        <f t="shared" si="375"/>
        <v>2.0245951619846312</v>
      </c>
      <c r="AF1543" s="2">
        <f t="shared" si="371"/>
        <v>76.749999999997783</v>
      </c>
      <c r="AG1543" s="90">
        <f t="shared" si="376"/>
        <v>2.8128987526077789</v>
      </c>
      <c r="AH1543" s="90">
        <f t="shared" si="377"/>
        <v>-0.10831993763038873</v>
      </c>
      <c r="AI1543" s="2">
        <f t="shared" si="378"/>
        <v>2.8074827557262596</v>
      </c>
      <c r="AJ1543">
        <f t="shared" si="370"/>
        <v>-5.4159968815194366E-3</v>
      </c>
    </row>
    <row r="1544" spans="27:36" x14ac:dyDescent="0.25">
      <c r="AA1544" s="2">
        <f t="shared" si="372"/>
        <v>76.79999999999778</v>
      </c>
      <c r="AB1544" s="91">
        <f t="shared" si="373"/>
        <v>2.0245951619846312</v>
      </c>
      <c r="AC1544" s="91">
        <f t="shared" si="374"/>
        <v>-0.10890975809923135</v>
      </c>
      <c r="AD1544" s="91">
        <f t="shared" si="375"/>
        <v>2.0191496740796695</v>
      </c>
      <c r="AF1544" s="2">
        <f t="shared" si="371"/>
        <v>76.79999999999778</v>
      </c>
      <c r="AG1544" s="90">
        <f t="shared" si="376"/>
        <v>2.8074827557262596</v>
      </c>
      <c r="AH1544" s="90">
        <f t="shared" si="377"/>
        <v>-0.10805413778631277</v>
      </c>
      <c r="AI1544" s="2">
        <f t="shared" si="378"/>
        <v>2.8020800488369439</v>
      </c>
      <c r="AJ1544">
        <f t="shared" si="370"/>
        <v>-5.4027068893156387E-3</v>
      </c>
    </row>
    <row r="1545" spans="27:36" x14ac:dyDescent="0.25">
      <c r="AA1545" s="2">
        <f t="shared" si="372"/>
        <v>76.849999999997777</v>
      </c>
      <c r="AB1545" s="91">
        <f t="shared" si="373"/>
        <v>2.0191496740796695</v>
      </c>
      <c r="AC1545" s="91">
        <f t="shared" si="374"/>
        <v>-0.10864248370398326</v>
      </c>
      <c r="AD1545" s="91">
        <f t="shared" si="375"/>
        <v>2.0137175498944702</v>
      </c>
      <c r="AF1545" s="2">
        <f t="shared" si="371"/>
        <v>76.849999999997777</v>
      </c>
      <c r="AG1545" s="90">
        <f t="shared" si="376"/>
        <v>2.8020800488369439</v>
      </c>
      <c r="AH1545" s="90">
        <f t="shared" si="377"/>
        <v>-0.10778900244184697</v>
      </c>
      <c r="AI1545" s="2">
        <f t="shared" si="378"/>
        <v>2.7966905987148518</v>
      </c>
      <c r="AJ1545">
        <f t="shared" ref="AJ1545:AJ1608" si="379">(AH1545*0.05)</f>
        <v>-5.3894501220923489E-3</v>
      </c>
    </row>
    <row r="1546" spans="27:36" x14ac:dyDescent="0.25">
      <c r="AA1546" s="2">
        <f t="shared" si="372"/>
        <v>76.899999999997775</v>
      </c>
      <c r="AB1546" s="91">
        <f t="shared" si="373"/>
        <v>2.0137175498944702</v>
      </c>
      <c r="AC1546" s="91">
        <f t="shared" si="374"/>
        <v>-0.1083758774947233</v>
      </c>
      <c r="AD1546" s="91">
        <f t="shared" si="375"/>
        <v>2.0082987560197338</v>
      </c>
      <c r="AF1546" s="2">
        <f t="shared" ref="AF1546:AF1609" si="380">AF1545+$C$3</f>
        <v>76.899999999997775</v>
      </c>
      <c r="AG1546" s="90">
        <f t="shared" si="376"/>
        <v>2.7966905987148518</v>
      </c>
      <c r="AH1546" s="90">
        <f t="shared" si="377"/>
        <v>-0.10752452993574238</v>
      </c>
      <c r="AI1546" s="2">
        <f t="shared" si="378"/>
        <v>2.7913143722180647</v>
      </c>
      <c r="AJ1546">
        <f t="shared" si="379"/>
        <v>-5.3762264967871197E-3</v>
      </c>
    </row>
    <row r="1547" spans="27:36" x14ac:dyDescent="0.25">
      <c r="AA1547" s="2">
        <f t="shared" si="372"/>
        <v>76.949999999997772</v>
      </c>
      <c r="AB1547" s="91">
        <f t="shared" si="373"/>
        <v>2.0082987560197338</v>
      </c>
      <c r="AC1547" s="91">
        <f t="shared" si="374"/>
        <v>-0.10810993780098647</v>
      </c>
      <c r="AD1547" s="91">
        <f t="shared" si="375"/>
        <v>2.0028932591296846</v>
      </c>
      <c r="AF1547" s="2">
        <f t="shared" si="380"/>
        <v>76.949999999997772</v>
      </c>
      <c r="AG1547" s="90">
        <f t="shared" si="376"/>
        <v>2.7913143722180647</v>
      </c>
      <c r="AH1547" s="90">
        <f t="shared" si="377"/>
        <v>-0.10726071861090301</v>
      </c>
      <c r="AI1547" s="2">
        <f t="shared" si="378"/>
        <v>2.7859513362875195</v>
      </c>
      <c r="AJ1547">
        <f t="shared" si="379"/>
        <v>-5.3630359305451509E-3</v>
      </c>
    </row>
    <row r="1548" spans="27:36" x14ac:dyDescent="0.25">
      <c r="AA1548" s="2">
        <f t="shared" si="372"/>
        <v>76.999999999997769</v>
      </c>
      <c r="AB1548" s="91">
        <f t="shared" si="373"/>
        <v>2.0028932591296846</v>
      </c>
      <c r="AC1548" s="91">
        <f t="shared" si="374"/>
        <v>-0.10784466295648401</v>
      </c>
      <c r="AD1548" s="91">
        <f t="shared" si="375"/>
        <v>1.9975010259818604</v>
      </c>
      <c r="AF1548" s="2">
        <f t="shared" si="380"/>
        <v>76.999999999997769</v>
      </c>
      <c r="AG1548" s="90">
        <f t="shared" si="376"/>
        <v>2.7859513362875195</v>
      </c>
      <c r="AH1548" s="90">
        <f t="shared" si="377"/>
        <v>-0.10699756681437574</v>
      </c>
      <c r="AI1548" s="2">
        <f t="shared" si="378"/>
        <v>2.7806014579468008</v>
      </c>
      <c r="AJ1548">
        <f t="shared" si="379"/>
        <v>-5.3498783407187871E-3</v>
      </c>
    </row>
    <row r="1549" spans="27:36" x14ac:dyDescent="0.25">
      <c r="AA1549" s="2">
        <f t="shared" si="372"/>
        <v>77.049999999997766</v>
      </c>
      <c r="AB1549" s="91">
        <f t="shared" si="373"/>
        <v>1.9975010259818604</v>
      </c>
      <c r="AC1549" s="91">
        <f t="shared" si="374"/>
        <v>-0.1075800512990928</v>
      </c>
      <c r="AD1549" s="91">
        <f t="shared" si="375"/>
        <v>1.9921220234169057</v>
      </c>
      <c r="AF1549" s="2">
        <f t="shared" si="380"/>
        <v>77.049999999997766</v>
      </c>
      <c r="AG1549" s="90">
        <f t="shared" si="376"/>
        <v>2.7806014579468008</v>
      </c>
      <c r="AH1549" s="90">
        <f t="shared" si="377"/>
        <v>-0.10673507289733981</v>
      </c>
      <c r="AI1549" s="2">
        <f t="shared" si="378"/>
        <v>2.7752647043019336</v>
      </c>
      <c r="AJ1549">
        <f t="shared" si="379"/>
        <v>-5.336753644866991E-3</v>
      </c>
    </row>
    <row r="1550" spans="27:36" x14ac:dyDescent="0.25">
      <c r="AA1550" s="2">
        <f t="shared" si="372"/>
        <v>77.099999999997763</v>
      </c>
      <c r="AB1550" s="91">
        <f t="shared" si="373"/>
        <v>1.9921220234169057</v>
      </c>
      <c r="AC1550" s="91">
        <f t="shared" si="374"/>
        <v>-0.10731610117084506</v>
      </c>
      <c r="AD1550" s="91">
        <f t="shared" si="375"/>
        <v>1.9867562183583634</v>
      </c>
      <c r="AF1550" s="2">
        <f t="shared" si="380"/>
        <v>77.099999999997763</v>
      </c>
      <c r="AG1550" s="90">
        <f t="shared" si="376"/>
        <v>2.7752647043019336</v>
      </c>
      <c r="AH1550" s="90">
        <f t="shared" si="377"/>
        <v>-0.10647323521509644</v>
      </c>
      <c r="AI1550" s="2">
        <f t="shared" si="378"/>
        <v>2.7699410425411788</v>
      </c>
      <c r="AJ1550">
        <f t="shared" si="379"/>
        <v>-5.3236617607548224E-3</v>
      </c>
    </row>
    <row r="1551" spans="27:36" x14ac:dyDescent="0.25">
      <c r="AA1551" s="2">
        <f t="shared" si="372"/>
        <v>77.14999999999776</v>
      </c>
      <c r="AB1551" s="91">
        <f t="shared" si="373"/>
        <v>1.9867562183583634</v>
      </c>
      <c r="AC1551" s="91">
        <f t="shared" si="374"/>
        <v>-0.10705281091791795</v>
      </c>
      <c r="AD1551" s="91">
        <f t="shared" si="375"/>
        <v>1.9814035778124675</v>
      </c>
      <c r="AF1551" s="2">
        <f t="shared" si="380"/>
        <v>77.14999999999776</v>
      </c>
      <c r="AG1551" s="90">
        <f t="shared" si="376"/>
        <v>2.7699410425411788</v>
      </c>
      <c r="AH1551" s="90">
        <f t="shared" si="377"/>
        <v>-0.10621205212705873</v>
      </c>
      <c r="AI1551" s="2">
        <f t="shared" si="378"/>
        <v>2.7646304399348258</v>
      </c>
      <c r="AJ1551">
        <f t="shared" si="379"/>
        <v>-5.3106026063529368E-3</v>
      </c>
    </row>
    <row r="1552" spans="27:36" x14ac:dyDescent="0.25">
      <c r="AA1552" s="2">
        <f t="shared" si="372"/>
        <v>77.199999999997758</v>
      </c>
      <c r="AB1552" s="91">
        <f t="shared" si="373"/>
        <v>1.9814035778124675</v>
      </c>
      <c r="AC1552" s="91">
        <f t="shared" si="374"/>
        <v>-0.10679017889062316</v>
      </c>
      <c r="AD1552" s="91">
        <f t="shared" si="375"/>
        <v>1.9760640688679363</v>
      </c>
      <c r="AF1552" s="2">
        <f t="shared" si="380"/>
        <v>77.199999999997758</v>
      </c>
      <c r="AG1552" s="90">
        <f t="shared" si="376"/>
        <v>2.7646304399348258</v>
      </c>
      <c r="AH1552" s="90">
        <f t="shared" si="377"/>
        <v>-0.10595152199674107</v>
      </c>
      <c r="AI1552" s="2">
        <f t="shared" si="378"/>
        <v>2.759332863834989</v>
      </c>
      <c r="AJ1552">
        <f t="shared" si="379"/>
        <v>-5.2975760998370536E-3</v>
      </c>
    </row>
    <row r="1553" spans="27:36" x14ac:dyDescent="0.25">
      <c r="AA1553" s="2">
        <f t="shared" si="372"/>
        <v>77.249999999997755</v>
      </c>
      <c r="AB1553" s="91">
        <f t="shared" si="373"/>
        <v>1.9760640688679363</v>
      </c>
      <c r="AC1553" s="91">
        <f t="shared" si="374"/>
        <v>-0.1065282034433966</v>
      </c>
      <c r="AD1553" s="91">
        <f t="shared" si="375"/>
        <v>1.9707376586957666</v>
      </c>
      <c r="AF1553" s="2">
        <f t="shared" si="380"/>
        <v>77.249999999997755</v>
      </c>
      <c r="AG1553" s="90">
        <f t="shared" si="376"/>
        <v>2.759332863834989</v>
      </c>
      <c r="AH1553" s="90">
        <f t="shared" si="377"/>
        <v>-0.10569164319174922</v>
      </c>
      <c r="AI1553" s="2">
        <f t="shared" si="378"/>
        <v>2.7540482816754017</v>
      </c>
      <c r="AJ1553">
        <f t="shared" si="379"/>
        <v>-5.2845821595874608E-3</v>
      </c>
    </row>
    <row r="1554" spans="27:36" x14ac:dyDescent="0.25">
      <c r="AA1554" s="2">
        <f t="shared" si="372"/>
        <v>77.299999999997752</v>
      </c>
      <c r="AB1554" s="91">
        <f t="shared" si="373"/>
        <v>1.9707376586957666</v>
      </c>
      <c r="AC1554" s="91">
        <f t="shared" si="374"/>
        <v>-0.10626688293478811</v>
      </c>
      <c r="AD1554" s="91">
        <f t="shared" si="375"/>
        <v>1.9654243145490271</v>
      </c>
      <c r="AF1554" s="2">
        <f t="shared" si="380"/>
        <v>77.299999999997752</v>
      </c>
      <c r="AG1554" s="90">
        <f t="shared" si="376"/>
        <v>2.7540482816754017</v>
      </c>
      <c r="AH1554" s="90">
        <f t="shared" si="377"/>
        <v>-0.10543241408376987</v>
      </c>
      <c r="AI1554" s="2">
        <f t="shared" si="378"/>
        <v>2.7487766609712132</v>
      </c>
      <c r="AJ1554">
        <f t="shared" si="379"/>
        <v>-5.2716207041884934E-3</v>
      </c>
    </row>
    <row r="1555" spans="27:36" x14ac:dyDescent="0.25">
      <c r="AA1555" s="2">
        <f t="shared" si="372"/>
        <v>77.349999999997749</v>
      </c>
      <c r="AB1555" s="91">
        <f t="shared" si="373"/>
        <v>1.9654243145490271</v>
      </c>
      <c r="AC1555" s="91">
        <f t="shared" si="374"/>
        <v>-0.10600621572745113</v>
      </c>
      <c r="AD1555" s="91">
        <f t="shared" si="375"/>
        <v>1.9601240037626546</v>
      </c>
      <c r="AF1555" s="2">
        <f t="shared" si="380"/>
        <v>77.349999999997749</v>
      </c>
      <c r="AG1555" s="90">
        <f t="shared" si="376"/>
        <v>2.7487766609712132</v>
      </c>
      <c r="AH1555" s="90">
        <f t="shared" si="377"/>
        <v>-0.10517383304856043</v>
      </c>
      <c r="AI1555" s="2">
        <f t="shared" si="378"/>
        <v>2.743517969318785</v>
      </c>
      <c r="AJ1555">
        <f t="shared" si="379"/>
        <v>-5.2586916524280216E-3</v>
      </c>
    </row>
    <row r="1556" spans="27:36" x14ac:dyDescent="0.25">
      <c r="AA1556" s="2">
        <f t="shared" si="372"/>
        <v>77.399999999997746</v>
      </c>
      <c r="AB1556" s="91">
        <f t="shared" si="373"/>
        <v>1.9601240037626546</v>
      </c>
      <c r="AC1556" s="91">
        <f t="shared" si="374"/>
        <v>-0.10574620018813251</v>
      </c>
      <c r="AD1556" s="91">
        <f t="shared" si="375"/>
        <v>1.954836693753248</v>
      </c>
      <c r="AF1556" s="2">
        <f t="shared" si="380"/>
        <v>77.399999999997746</v>
      </c>
      <c r="AG1556" s="90">
        <f t="shared" si="376"/>
        <v>2.743517969318785</v>
      </c>
      <c r="AH1556" s="90">
        <f t="shared" si="377"/>
        <v>-0.10491589846593902</v>
      </c>
      <c r="AI1556" s="2">
        <f t="shared" si="378"/>
        <v>2.7382721743954881</v>
      </c>
      <c r="AJ1556">
        <f t="shared" si="379"/>
        <v>-5.2457949232969509E-3</v>
      </c>
    </row>
    <row r="1557" spans="27:36" x14ac:dyDescent="0.25">
      <c r="AA1557" s="2">
        <f t="shared" si="372"/>
        <v>77.449999999997743</v>
      </c>
      <c r="AB1557" s="91">
        <f t="shared" si="373"/>
        <v>1.954836693753248</v>
      </c>
      <c r="AC1557" s="91">
        <f t="shared" si="374"/>
        <v>-0.10548683468766218</v>
      </c>
      <c r="AD1557" s="91">
        <f t="shared" si="375"/>
        <v>1.949562352018865</v>
      </c>
      <c r="AF1557" s="2">
        <f t="shared" si="380"/>
        <v>77.449999999997743</v>
      </c>
      <c r="AG1557" s="90">
        <f t="shared" si="376"/>
        <v>2.7382721743954881</v>
      </c>
      <c r="AH1557" s="90">
        <f t="shared" si="377"/>
        <v>-0.10465860871977417</v>
      </c>
      <c r="AI1557" s="2">
        <f t="shared" si="378"/>
        <v>2.7330392439594995</v>
      </c>
      <c r="AJ1557">
        <f t="shared" si="379"/>
        <v>-5.2329304359887089E-3</v>
      </c>
    </row>
    <row r="1558" spans="27:36" x14ac:dyDescent="0.25">
      <c r="AA1558" s="2">
        <f t="shared" si="372"/>
        <v>77.49999999999774</v>
      </c>
      <c r="AB1558" s="91">
        <f t="shared" si="373"/>
        <v>1.949562352018865</v>
      </c>
      <c r="AC1558" s="91">
        <f t="shared" si="374"/>
        <v>-0.10522811760094303</v>
      </c>
      <c r="AD1558" s="91">
        <f t="shared" si="375"/>
        <v>1.9443009461388179</v>
      </c>
      <c r="AF1558" s="2">
        <f t="shared" si="380"/>
        <v>77.49999999999774</v>
      </c>
      <c r="AG1558" s="90">
        <f t="shared" si="376"/>
        <v>2.7330392439594995</v>
      </c>
      <c r="AH1558" s="90">
        <f t="shared" si="377"/>
        <v>-0.10440196219797475</v>
      </c>
      <c r="AI1558" s="2">
        <f t="shared" si="378"/>
        <v>2.7278191458496006</v>
      </c>
      <c r="AJ1558">
        <f t="shared" si="379"/>
        <v>-5.220098109898738E-3</v>
      </c>
    </row>
    <row r="1559" spans="27:36" x14ac:dyDescent="0.25">
      <c r="AA1559" s="2">
        <f t="shared" si="372"/>
        <v>77.549999999997738</v>
      </c>
      <c r="AB1559" s="91">
        <f t="shared" si="373"/>
        <v>1.9443009461388179</v>
      </c>
      <c r="AC1559" s="91">
        <f t="shared" si="374"/>
        <v>-0.10497004730694068</v>
      </c>
      <c r="AD1559" s="91">
        <f t="shared" si="375"/>
        <v>1.9390524437734709</v>
      </c>
      <c r="AF1559" s="2">
        <f t="shared" si="380"/>
        <v>77.549999999997738</v>
      </c>
      <c r="AG1559" s="90">
        <f t="shared" si="376"/>
        <v>2.7278191458496006</v>
      </c>
      <c r="AH1559" s="90">
        <f t="shared" si="377"/>
        <v>-0.10414595729247982</v>
      </c>
      <c r="AI1559" s="2">
        <f t="shared" si="378"/>
        <v>2.7226118479849766</v>
      </c>
      <c r="AJ1559">
        <f t="shared" si="379"/>
        <v>-5.2072978646239909E-3</v>
      </c>
    </row>
    <row r="1560" spans="27:36" x14ac:dyDescent="0.25">
      <c r="AA1560" s="2">
        <f t="shared" si="372"/>
        <v>77.599999999997735</v>
      </c>
      <c r="AB1560" s="91">
        <f t="shared" si="373"/>
        <v>1.9390524437734709</v>
      </c>
      <c r="AC1560" s="91">
        <f t="shared" si="374"/>
        <v>-0.10471262218867333</v>
      </c>
      <c r="AD1560" s="91">
        <f t="shared" si="375"/>
        <v>1.9338168126640372</v>
      </c>
      <c r="AF1560" s="2">
        <f t="shared" si="380"/>
        <v>77.599999999997735</v>
      </c>
      <c r="AG1560" s="90">
        <f t="shared" si="376"/>
        <v>2.7226118479849766</v>
      </c>
      <c r="AH1560" s="90">
        <f t="shared" si="377"/>
        <v>-0.10389059239924858</v>
      </c>
      <c r="AI1560" s="2">
        <f t="shared" si="378"/>
        <v>2.7174173183650141</v>
      </c>
      <c r="AJ1560">
        <f t="shared" si="379"/>
        <v>-5.1945296199624293E-3</v>
      </c>
    </row>
    <row r="1561" spans="27:36" x14ac:dyDescent="0.25">
      <c r="AA1561" s="2">
        <f t="shared" si="372"/>
        <v>77.649999999997732</v>
      </c>
      <c r="AB1561" s="91">
        <f t="shared" si="373"/>
        <v>1.9338168126640372</v>
      </c>
      <c r="AC1561" s="91">
        <f t="shared" si="374"/>
        <v>-0.10445584063320164</v>
      </c>
      <c r="AD1561" s="91">
        <f t="shared" si="375"/>
        <v>1.9285940206323771</v>
      </c>
      <c r="AF1561" s="2">
        <f t="shared" si="380"/>
        <v>77.649999999997732</v>
      </c>
      <c r="AG1561" s="90">
        <f t="shared" si="376"/>
        <v>2.7174173183650141</v>
      </c>
      <c r="AH1561" s="90">
        <f t="shared" si="377"/>
        <v>-0.10363586591825047</v>
      </c>
      <c r="AI1561" s="2">
        <f t="shared" si="378"/>
        <v>2.7122355250691017</v>
      </c>
      <c r="AJ1561">
        <f t="shared" si="379"/>
        <v>-5.1817932959125242E-3</v>
      </c>
    </row>
    <row r="1562" spans="27:36" x14ac:dyDescent="0.25">
      <c r="AA1562" s="2">
        <f t="shared" si="372"/>
        <v>77.699999999997729</v>
      </c>
      <c r="AB1562" s="91">
        <f t="shared" si="373"/>
        <v>1.9285940206323771</v>
      </c>
      <c r="AC1562" s="91">
        <f t="shared" si="374"/>
        <v>-0.10419970103161863</v>
      </c>
      <c r="AD1562" s="91">
        <f t="shared" si="375"/>
        <v>1.9233840355807961</v>
      </c>
      <c r="AF1562" s="2">
        <f t="shared" si="380"/>
        <v>77.699999999997729</v>
      </c>
      <c r="AG1562" s="90">
        <f t="shared" si="376"/>
        <v>2.7122355250691017</v>
      </c>
      <c r="AH1562" s="90">
        <f t="shared" si="377"/>
        <v>-0.10338177625345485</v>
      </c>
      <c r="AI1562" s="2">
        <f t="shared" si="378"/>
        <v>2.707066436256429</v>
      </c>
      <c r="AJ1562">
        <f t="shared" si="379"/>
        <v>-5.169088812672743E-3</v>
      </c>
    </row>
    <row r="1563" spans="27:36" x14ac:dyDescent="0.25">
      <c r="AA1563" s="2">
        <f t="shared" si="372"/>
        <v>77.749999999997726</v>
      </c>
      <c r="AB1563" s="91">
        <f t="shared" si="373"/>
        <v>1.9233840355807961</v>
      </c>
      <c r="AC1563" s="91">
        <f t="shared" si="374"/>
        <v>-0.10394420177903958</v>
      </c>
      <c r="AD1563" s="91">
        <f t="shared" si="375"/>
        <v>1.9181868254918442</v>
      </c>
      <c r="AF1563" s="2">
        <f t="shared" si="380"/>
        <v>77.749999999997726</v>
      </c>
      <c r="AG1563" s="90">
        <f t="shared" si="376"/>
        <v>2.707066436256429</v>
      </c>
      <c r="AH1563" s="90">
        <f t="shared" si="377"/>
        <v>-0.10312832181282121</v>
      </c>
      <c r="AI1563" s="2">
        <f t="shared" si="378"/>
        <v>2.701910020165788</v>
      </c>
      <c r="AJ1563">
        <f t="shared" si="379"/>
        <v>-5.1564160906410611E-3</v>
      </c>
    </row>
    <row r="1564" spans="27:36" x14ac:dyDescent="0.25">
      <c r="AA1564" s="2">
        <f t="shared" si="372"/>
        <v>77.799999999997723</v>
      </c>
      <c r="AB1564" s="91">
        <f t="shared" si="373"/>
        <v>1.9181868254918442</v>
      </c>
      <c r="AC1564" s="91">
        <f t="shared" si="374"/>
        <v>-0.10368934127459199</v>
      </c>
      <c r="AD1564" s="91">
        <f t="shared" si="375"/>
        <v>1.9130023584281146</v>
      </c>
      <c r="AF1564" s="2">
        <f t="shared" si="380"/>
        <v>77.799999999997723</v>
      </c>
      <c r="AG1564" s="90">
        <f t="shared" si="376"/>
        <v>2.701910020165788</v>
      </c>
      <c r="AH1564" s="90">
        <f t="shared" si="377"/>
        <v>-0.10287550100828917</v>
      </c>
      <c r="AI1564" s="2">
        <f t="shared" si="378"/>
        <v>2.6967662451153736</v>
      </c>
      <c r="AJ1564">
        <f t="shared" si="379"/>
        <v>-5.1437750504144588E-3</v>
      </c>
    </row>
    <row r="1565" spans="27:36" x14ac:dyDescent="0.25">
      <c r="AA1565" s="2">
        <f t="shared" si="372"/>
        <v>77.849999999997721</v>
      </c>
      <c r="AB1565" s="91">
        <f t="shared" si="373"/>
        <v>1.9130023584281146</v>
      </c>
      <c r="AC1565" s="91">
        <f t="shared" si="374"/>
        <v>-0.10343511792140551</v>
      </c>
      <c r="AD1565" s="91">
        <f t="shared" si="375"/>
        <v>1.9078306025320444</v>
      </c>
      <c r="AF1565" s="2">
        <f t="shared" si="380"/>
        <v>77.849999999997721</v>
      </c>
      <c r="AG1565" s="90">
        <f t="shared" si="376"/>
        <v>2.6967662451153736</v>
      </c>
      <c r="AH1565" s="90">
        <f t="shared" si="377"/>
        <v>-0.10262331225576844</v>
      </c>
      <c r="AI1565" s="2">
        <f t="shared" si="378"/>
        <v>2.6916350795025852</v>
      </c>
      <c r="AJ1565">
        <f t="shared" si="379"/>
        <v>-5.1311656127884225E-3</v>
      </c>
    </row>
    <row r="1566" spans="27:36" x14ac:dyDescent="0.25">
      <c r="AA1566" s="2">
        <f t="shared" si="372"/>
        <v>77.899999999997718</v>
      </c>
      <c r="AB1566" s="91">
        <f t="shared" si="373"/>
        <v>1.9078306025320444</v>
      </c>
      <c r="AC1566" s="91">
        <f t="shared" si="374"/>
        <v>-0.103181530126602</v>
      </c>
      <c r="AD1566" s="91">
        <f t="shared" si="375"/>
        <v>1.9026715260257143</v>
      </c>
      <c r="AF1566" s="2">
        <f t="shared" si="380"/>
        <v>77.899999999997718</v>
      </c>
      <c r="AG1566" s="90">
        <f t="shared" si="376"/>
        <v>2.6916350795025852</v>
      </c>
      <c r="AH1566" s="90">
        <f t="shared" si="377"/>
        <v>-0.10237175397512902</v>
      </c>
      <c r="AI1566" s="2">
        <f t="shared" si="378"/>
        <v>2.6865164918038289</v>
      </c>
      <c r="AJ1566">
        <f t="shared" si="379"/>
        <v>-5.1185876987564511E-3</v>
      </c>
    </row>
    <row r="1567" spans="27:36" x14ac:dyDescent="0.25">
      <c r="AA1567" s="2">
        <f t="shared" si="372"/>
        <v>77.949999999997715</v>
      </c>
      <c r="AB1567" s="91">
        <f t="shared" si="373"/>
        <v>1.9026715260257143</v>
      </c>
      <c r="AC1567" s="91">
        <f t="shared" si="374"/>
        <v>-0.10292857630128549</v>
      </c>
      <c r="AD1567" s="91">
        <f t="shared" si="375"/>
        <v>1.8975250972106501</v>
      </c>
      <c r="AF1567" s="2">
        <f t="shared" si="380"/>
        <v>77.949999999997715</v>
      </c>
      <c r="AG1567" s="90">
        <f t="shared" si="376"/>
        <v>2.6865164918038289</v>
      </c>
      <c r="AH1567" s="90">
        <f t="shared" si="377"/>
        <v>-0.10212082459019123</v>
      </c>
      <c r="AI1567" s="2">
        <f t="shared" si="378"/>
        <v>2.6814104505743193</v>
      </c>
      <c r="AJ1567">
        <f t="shared" si="379"/>
        <v>-5.1060412295095619E-3</v>
      </c>
    </row>
    <row r="1568" spans="27:36" x14ac:dyDescent="0.25">
      <c r="AA1568" s="2">
        <f t="shared" si="372"/>
        <v>77.999999999997712</v>
      </c>
      <c r="AB1568" s="91">
        <f t="shared" si="373"/>
        <v>1.8975250972106501</v>
      </c>
      <c r="AC1568" s="91">
        <f t="shared" si="374"/>
        <v>-0.10267625486053228</v>
      </c>
      <c r="AD1568" s="91">
        <f t="shared" si="375"/>
        <v>1.8923912844676234</v>
      </c>
      <c r="AF1568" s="2">
        <f t="shared" si="380"/>
        <v>77.999999999997712</v>
      </c>
      <c r="AG1568" s="90">
        <f t="shared" si="376"/>
        <v>2.6814104505743193</v>
      </c>
      <c r="AH1568" s="90">
        <f t="shared" si="377"/>
        <v>-0.10187052252871572</v>
      </c>
      <c r="AI1568" s="2">
        <f t="shared" si="378"/>
        <v>2.6763169244478835</v>
      </c>
      <c r="AJ1568">
        <f t="shared" si="379"/>
        <v>-5.0935261264357864E-3</v>
      </c>
    </row>
    <row r="1569" spans="27:36" x14ac:dyDescent="0.25">
      <c r="AA1569" s="2">
        <f t="shared" si="372"/>
        <v>78.049999999997709</v>
      </c>
      <c r="AB1569" s="91">
        <f t="shared" si="373"/>
        <v>1.8923912844676234</v>
      </c>
      <c r="AC1569" s="91">
        <f t="shared" si="374"/>
        <v>-0.10242456422338095</v>
      </c>
      <c r="AD1569" s="91">
        <f t="shared" si="375"/>
        <v>1.8872700562564544</v>
      </c>
      <c r="AF1569" s="2">
        <f t="shared" si="380"/>
        <v>78.049999999997709</v>
      </c>
      <c r="AG1569" s="90">
        <f t="shared" si="376"/>
        <v>2.6763169244478835</v>
      </c>
      <c r="AH1569" s="90">
        <f t="shared" si="377"/>
        <v>-0.10162084622239394</v>
      </c>
      <c r="AI1569" s="2">
        <f t="shared" si="378"/>
        <v>2.6712358821367639</v>
      </c>
      <c r="AJ1569">
        <f t="shared" si="379"/>
        <v>-5.0810423111196969E-3</v>
      </c>
    </row>
    <row r="1570" spans="27:36" x14ac:dyDescent="0.25">
      <c r="AA1570" s="2">
        <f t="shared" si="372"/>
        <v>78.099999999997706</v>
      </c>
      <c r="AB1570" s="91">
        <f t="shared" si="373"/>
        <v>1.8872700562564544</v>
      </c>
      <c r="AC1570" s="91">
        <f t="shared" si="374"/>
        <v>-0.1021735028128225</v>
      </c>
      <c r="AD1570" s="91">
        <f t="shared" si="375"/>
        <v>1.8821613811158133</v>
      </c>
      <c r="AF1570" s="2">
        <f t="shared" si="380"/>
        <v>78.099999999997706</v>
      </c>
      <c r="AG1570" s="90">
        <f t="shared" si="376"/>
        <v>2.6712358821367639</v>
      </c>
      <c r="AH1570" s="90">
        <f t="shared" si="377"/>
        <v>-0.10137179410683796</v>
      </c>
      <c r="AI1570" s="2">
        <f t="shared" si="378"/>
        <v>2.6661672924314219</v>
      </c>
      <c r="AJ1570">
        <f t="shared" si="379"/>
        <v>-5.0685897053418978E-3</v>
      </c>
    </row>
    <row r="1571" spans="27:36" x14ac:dyDescent="0.25">
      <c r="AA1571" s="2">
        <f t="shared" si="372"/>
        <v>78.149999999997704</v>
      </c>
      <c r="AB1571" s="91">
        <f t="shared" si="373"/>
        <v>1.8821613811158133</v>
      </c>
      <c r="AC1571" s="91">
        <f t="shared" si="374"/>
        <v>-0.10192306905579043</v>
      </c>
      <c r="AD1571" s="91">
        <f t="shared" si="375"/>
        <v>1.8770652276630237</v>
      </c>
      <c r="AF1571" s="2">
        <f t="shared" si="380"/>
        <v>78.149999999997704</v>
      </c>
      <c r="AG1571" s="90">
        <f t="shared" si="376"/>
        <v>2.6661672924314219</v>
      </c>
      <c r="AH1571" s="90">
        <f t="shared" si="377"/>
        <v>-0.10112336462157087</v>
      </c>
      <c r="AI1571" s="2">
        <f t="shared" si="378"/>
        <v>2.6611111242003433</v>
      </c>
      <c r="AJ1571">
        <f t="shared" si="379"/>
        <v>-5.0561682310785441E-3</v>
      </c>
    </row>
    <row r="1572" spans="27:36" x14ac:dyDescent="0.25">
      <c r="AA1572" s="2">
        <f t="shared" si="372"/>
        <v>78.199999999997701</v>
      </c>
      <c r="AB1572" s="91">
        <f t="shared" si="373"/>
        <v>1.8770652276630237</v>
      </c>
      <c r="AC1572" s="91">
        <f t="shared" si="374"/>
        <v>-0.10167326138315097</v>
      </c>
      <c r="AD1572" s="91">
        <f t="shared" si="375"/>
        <v>1.8719815645938662</v>
      </c>
      <c r="AF1572" s="2">
        <f t="shared" si="380"/>
        <v>78.199999999997701</v>
      </c>
      <c r="AG1572" s="90">
        <f t="shared" si="376"/>
        <v>2.6611111242003433</v>
      </c>
      <c r="AH1572" s="90">
        <f t="shared" si="377"/>
        <v>-0.10087555621001693</v>
      </c>
      <c r="AI1572" s="2">
        <f t="shared" si="378"/>
        <v>2.6560673463898423</v>
      </c>
      <c r="AJ1572">
        <f t="shared" si="379"/>
        <v>-5.0437778105008463E-3</v>
      </c>
    </row>
    <row r="1573" spans="27:36" x14ac:dyDescent="0.25">
      <c r="AA1573" s="2">
        <f t="shared" si="372"/>
        <v>78.249999999997698</v>
      </c>
      <c r="AB1573" s="91">
        <f t="shared" si="373"/>
        <v>1.8719815645938662</v>
      </c>
      <c r="AC1573" s="91">
        <f t="shared" si="374"/>
        <v>-0.1014240782296931</v>
      </c>
      <c r="AD1573" s="91">
        <f t="shared" si="375"/>
        <v>1.8669103606823816</v>
      </c>
      <c r="AF1573" s="2">
        <f t="shared" si="380"/>
        <v>78.249999999997698</v>
      </c>
      <c r="AG1573" s="90">
        <f t="shared" si="376"/>
        <v>2.6560673463898423</v>
      </c>
      <c r="AH1573" s="90">
        <f t="shared" si="377"/>
        <v>-0.1006283673194919</v>
      </c>
      <c r="AI1573" s="2">
        <f t="shared" si="378"/>
        <v>2.6510359280238678</v>
      </c>
      <c r="AJ1573">
        <f t="shared" si="379"/>
        <v>-5.0314183659745954E-3</v>
      </c>
    </row>
    <row r="1574" spans="27:36" x14ac:dyDescent="0.25">
      <c r="AA1574" s="2">
        <f t="shared" si="372"/>
        <v>78.299999999997695</v>
      </c>
      <c r="AB1574" s="91">
        <f t="shared" si="373"/>
        <v>1.8669103606823816</v>
      </c>
      <c r="AC1574" s="91">
        <f t="shared" si="374"/>
        <v>-0.10117551803411885</v>
      </c>
      <c r="AD1574" s="91">
        <f t="shared" si="375"/>
        <v>1.8618515847806756</v>
      </c>
      <c r="AF1574" s="2">
        <f t="shared" si="380"/>
        <v>78.299999999997695</v>
      </c>
      <c r="AG1574" s="90">
        <f t="shared" si="376"/>
        <v>2.6510359280238678</v>
      </c>
      <c r="AH1574" s="90">
        <f t="shared" si="377"/>
        <v>-0.10038179640119314</v>
      </c>
      <c r="AI1574" s="2">
        <f t="shared" si="378"/>
        <v>2.6460168382038081</v>
      </c>
      <c r="AJ1574">
        <f t="shared" si="379"/>
        <v>-5.0190898200596573E-3</v>
      </c>
    </row>
    <row r="1575" spans="27:36" x14ac:dyDescent="0.25">
      <c r="AA1575" s="2">
        <f t="shared" si="372"/>
        <v>78.349999999997692</v>
      </c>
      <c r="AB1575" s="91">
        <f t="shared" si="373"/>
        <v>1.8618515847806756</v>
      </c>
      <c r="AC1575" s="91">
        <f t="shared" si="374"/>
        <v>-0.10092757923903356</v>
      </c>
      <c r="AD1575" s="91">
        <f t="shared" si="375"/>
        <v>1.8568052058187239</v>
      </c>
      <c r="AF1575" s="2">
        <f t="shared" si="380"/>
        <v>78.349999999997692</v>
      </c>
      <c r="AG1575" s="90">
        <f t="shared" si="376"/>
        <v>2.6460168382038081</v>
      </c>
      <c r="AH1575" s="90">
        <f t="shared" si="377"/>
        <v>-0.10013584191019016</v>
      </c>
      <c r="AI1575" s="2">
        <f t="shared" si="378"/>
        <v>2.6410100461082986</v>
      </c>
      <c r="AJ1575">
        <f t="shared" si="379"/>
        <v>-5.0067920955095086E-3</v>
      </c>
    </row>
    <row r="1576" spans="27:36" x14ac:dyDescent="0.25">
      <c r="AA1576" s="2">
        <f t="shared" si="372"/>
        <v>78.399999999997689</v>
      </c>
      <c r="AB1576" s="91">
        <f t="shared" si="373"/>
        <v>1.8568052058187239</v>
      </c>
      <c r="AC1576" s="91">
        <f t="shared" si="374"/>
        <v>-0.10068026029093596</v>
      </c>
      <c r="AD1576" s="91">
        <f t="shared" si="375"/>
        <v>1.8517711928041771</v>
      </c>
      <c r="AF1576" s="2">
        <f t="shared" si="380"/>
        <v>78.399999999997689</v>
      </c>
      <c r="AG1576" s="90">
        <f t="shared" si="376"/>
        <v>2.6410100461082986</v>
      </c>
      <c r="AH1576" s="90">
        <f t="shared" si="377"/>
        <v>-9.9890502305414686E-2</v>
      </c>
      <c r="AI1576" s="2">
        <f t="shared" si="378"/>
        <v>2.6360155209930278</v>
      </c>
      <c r="AJ1576">
        <f t="shared" si="379"/>
        <v>-4.9945251152707345E-3</v>
      </c>
    </row>
    <row r="1577" spans="27:36" x14ac:dyDescent="0.25">
      <c r="AA1577" s="2">
        <f t="shared" si="372"/>
        <v>78.449999999997686</v>
      </c>
      <c r="AB1577" s="91">
        <f t="shared" si="373"/>
        <v>1.8517711928041771</v>
      </c>
      <c r="AC1577" s="91">
        <f t="shared" si="374"/>
        <v>-0.10043355964020863</v>
      </c>
      <c r="AD1577" s="91">
        <f t="shared" si="375"/>
        <v>1.8467495148221666</v>
      </c>
      <c r="AF1577" s="2">
        <f t="shared" si="380"/>
        <v>78.449999999997686</v>
      </c>
      <c r="AG1577" s="90">
        <f t="shared" si="376"/>
        <v>2.6360155209930278</v>
      </c>
      <c r="AH1577" s="90">
        <f t="shared" si="377"/>
        <v>-9.9645776049651164E-2</v>
      </c>
      <c r="AI1577" s="2">
        <f t="shared" si="378"/>
        <v>2.6310332321905454</v>
      </c>
      <c r="AJ1577">
        <f t="shared" si="379"/>
        <v>-4.9822888024825584E-3</v>
      </c>
    </row>
    <row r="1578" spans="27:36" x14ac:dyDescent="0.25">
      <c r="AA1578" s="2">
        <f t="shared" si="372"/>
        <v>78.499999999997684</v>
      </c>
      <c r="AB1578" s="91">
        <f t="shared" si="373"/>
        <v>1.8467495148221666</v>
      </c>
      <c r="AC1578" s="91">
        <f t="shared" si="374"/>
        <v>-0.10018747574110812</v>
      </c>
      <c r="AD1578" s="91">
        <f t="shared" si="375"/>
        <v>1.8417401410351113</v>
      </c>
      <c r="AF1578" s="2">
        <f t="shared" si="380"/>
        <v>78.499999999997684</v>
      </c>
      <c r="AG1578" s="90">
        <f t="shared" si="376"/>
        <v>2.6310332321905454</v>
      </c>
      <c r="AH1578" s="90">
        <f t="shared" si="377"/>
        <v>-9.9401661609527042E-2</v>
      </c>
      <c r="AI1578" s="2">
        <f t="shared" si="378"/>
        <v>2.626063149110069</v>
      </c>
      <c r="AJ1578">
        <f t="shared" si="379"/>
        <v>-4.9700830804763523E-3</v>
      </c>
    </row>
    <row r="1579" spans="27:36" x14ac:dyDescent="0.25">
      <c r="AA1579" s="2">
        <f t="shared" si="372"/>
        <v>78.549999999997681</v>
      </c>
      <c r="AB1579" s="91">
        <f t="shared" si="373"/>
        <v>1.8417401410351113</v>
      </c>
      <c r="AC1579" s="91">
        <f t="shared" si="374"/>
        <v>-9.9942007051755336E-2</v>
      </c>
      <c r="AD1579" s="91">
        <f t="shared" si="375"/>
        <v>1.8367430406825236</v>
      </c>
      <c r="AF1579" s="2">
        <f t="shared" si="380"/>
        <v>78.549999999997681</v>
      </c>
      <c r="AG1579" s="90">
        <f t="shared" si="376"/>
        <v>2.626063149110069</v>
      </c>
      <c r="AH1579" s="90">
        <f t="shared" si="377"/>
        <v>-9.9158157455503201E-2</v>
      </c>
      <c r="AI1579" s="2">
        <f t="shared" si="378"/>
        <v>2.6211052412372937</v>
      </c>
      <c r="AJ1579">
        <f t="shared" si="379"/>
        <v>-4.9579078727751604E-3</v>
      </c>
    </row>
    <row r="1580" spans="27:36" x14ac:dyDescent="0.25">
      <c r="AA1580" s="2">
        <f t="shared" si="372"/>
        <v>78.599999999997678</v>
      </c>
      <c r="AB1580" s="91">
        <f t="shared" si="373"/>
        <v>1.8367430406825236</v>
      </c>
      <c r="AC1580" s="91">
        <f t="shared" si="374"/>
        <v>-9.9697152034125949E-2</v>
      </c>
      <c r="AD1580" s="91">
        <f t="shared" si="375"/>
        <v>1.8317581830808174</v>
      </c>
      <c r="AF1580" s="2">
        <f t="shared" si="380"/>
        <v>78.599999999997678</v>
      </c>
      <c r="AG1580" s="90">
        <f t="shared" si="376"/>
        <v>2.6211052412372937</v>
      </c>
      <c r="AH1580" s="90">
        <f t="shared" si="377"/>
        <v>-9.8915262061864448E-2</v>
      </c>
      <c r="AI1580" s="2">
        <f t="shared" si="378"/>
        <v>2.6161594781342004</v>
      </c>
      <c r="AJ1580">
        <f t="shared" si="379"/>
        <v>-4.9457631030932229E-3</v>
      </c>
    </row>
    <row r="1581" spans="27:36" x14ac:dyDescent="0.25">
      <c r="AA1581" s="2">
        <f t="shared" si="372"/>
        <v>78.649999999997675</v>
      </c>
      <c r="AB1581" s="91">
        <f t="shared" si="373"/>
        <v>1.8317581830808174</v>
      </c>
      <c r="AC1581" s="91">
        <f t="shared" si="374"/>
        <v>-9.9452909154040647E-2</v>
      </c>
      <c r="AD1581" s="91">
        <f t="shared" si="375"/>
        <v>1.8267855376231155</v>
      </c>
      <c r="AF1581" s="2">
        <f t="shared" si="380"/>
        <v>78.649999999997675</v>
      </c>
      <c r="AG1581" s="90">
        <f t="shared" si="376"/>
        <v>2.6161594781342004</v>
      </c>
      <c r="AH1581" s="90">
        <f t="shared" si="377"/>
        <v>-9.8672973906709788E-2</v>
      </c>
      <c r="AI1581" s="2">
        <f t="shared" si="378"/>
        <v>2.6112258294388648</v>
      </c>
      <c r="AJ1581">
        <f t="shared" si="379"/>
        <v>-4.9336486953354894E-3</v>
      </c>
    </row>
    <row r="1582" spans="27:36" x14ac:dyDescent="0.25">
      <c r="AA1582" s="2">
        <f t="shared" si="372"/>
        <v>78.699999999997672</v>
      </c>
      <c r="AB1582" s="91">
        <f t="shared" si="373"/>
        <v>1.8267855376231155</v>
      </c>
      <c r="AC1582" s="91">
        <f t="shared" si="374"/>
        <v>-9.920927688115555E-2</v>
      </c>
      <c r="AD1582" s="91">
        <f t="shared" si="375"/>
        <v>1.8218250737790578</v>
      </c>
      <c r="AF1582" s="2">
        <f t="shared" si="380"/>
        <v>78.699999999997672</v>
      </c>
      <c r="AG1582" s="90">
        <f t="shared" si="376"/>
        <v>2.6112258294388648</v>
      </c>
      <c r="AH1582" s="90">
        <f t="shared" si="377"/>
        <v>-9.8431291471943017E-2</v>
      </c>
      <c r="AI1582" s="2">
        <f t="shared" si="378"/>
        <v>2.6063042648652677</v>
      </c>
      <c r="AJ1582">
        <f t="shared" si="379"/>
        <v>-4.9215645735971513E-3</v>
      </c>
    </row>
    <row r="1583" spans="27:36" x14ac:dyDescent="0.25">
      <c r="AA1583" s="2">
        <f t="shared" si="372"/>
        <v>78.749999999997669</v>
      </c>
      <c r="AB1583" s="91">
        <f t="shared" si="373"/>
        <v>1.8218250737790578</v>
      </c>
      <c r="AC1583" s="91">
        <f t="shared" si="374"/>
        <v>-9.8966253688952663E-2</v>
      </c>
      <c r="AD1583" s="91">
        <f t="shared" si="375"/>
        <v>1.8168767610946102</v>
      </c>
      <c r="AF1583" s="2">
        <f t="shared" si="380"/>
        <v>78.749999999997669</v>
      </c>
      <c r="AG1583" s="90">
        <f t="shared" si="376"/>
        <v>2.6063042648652677</v>
      </c>
      <c r="AH1583" s="90">
        <f t="shared" si="377"/>
        <v>-9.8190213243263158E-2</v>
      </c>
      <c r="AI1583" s="2">
        <f t="shared" si="378"/>
        <v>2.6013947542031044</v>
      </c>
      <c r="AJ1583">
        <f t="shared" si="379"/>
        <v>-4.9095106621631582E-3</v>
      </c>
    </row>
    <row r="1584" spans="27:36" x14ac:dyDescent="0.25">
      <c r="AA1584" s="2">
        <f t="shared" si="372"/>
        <v>78.799999999997667</v>
      </c>
      <c r="AB1584" s="91">
        <f t="shared" si="373"/>
        <v>1.8168767610946102</v>
      </c>
      <c r="AC1584" s="91">
        <f t="shared" si="374"/>
        <v>-9.872383805473027E-2</v>
      </c>
      <c r="AD1584" s="91">
        <f t="shared" si="375"/>
        <v>1.8119405691918737</v>
      </c>
      <c r="AF1584" s="2">
        <f t="shared" si="380"/>
        <v>78.799999999997667</v>
      </c>
      <c r="AG1584" s="90">
        <f t="shared" si="376"/>
        <v>2.6013947542031044</v>
      </c>
      <c r="AH1584" s="90">
        <f t="shared" si="377"/>
        <v>-9.7949737710154985E-2</v>
      </c>
      <c r="AI1584" s="2">
        <f t="shared" si="378"/>
        <v>2.5964972673175968</v>
      </c>
      <c r="AJ1584">
        <f t="shared" si="379"/>
        <v>-4.89748688550775E-3</v>
      </c>
    </row>
    <row r="1585" spans="27:36" x14ac:dyDescent="0.25">
      <c r="AA1585" s="2">
        <f t="shared" si="372"/>
        <v>78.849999999997664</v>
      </c>
      <c r="AB1585" s="91">
        <f t="shared" si="373"/>
        <v>1.8119405691918737</v>
      </c>
      <c r="AC1585" s="91">
        <f t="shared" si="374"/>
        <v>-9.848202845959346E-2</v>
      </c>
      <c r="AD1585" s="91">
        <f t="shared" si="375"/>
        <v>1.807016467768894</v>
      </c>
      <c r="AF1585" s="2">
        <f t="shared" si="380"/>
        <v>78.849999999997664</v>
      </c>
      <c r="AG1585" s="90">
        <f t="shared" si="376"/>
        <v>2.5964972673175968</v>
      </c>
      <c r="AH1585" s="90">
        <f t="shared" si="377"/>
        <v>-9.7709863365879598E-2</v>
      </c>
      <c r="AI1585" s="2">
        <f t="shared" si="378"/>
        <v>2.5916117741493028</v>
      </c>
      <c r="AJ1585">
        <f t="shared" si="379"/>
        <v>-4.8854931682939806E-3</v>
      </c>
    </row>
    <row r="1586" spans="27:36" x14ac:dyDescent="0.25">
      <c r="AA1586" s="2">
        <f t="shared" si="372"/>
        <v>78.899999999997661</v>
      </c>
      <c r="AB1586" s="91">
        <f t="shared" si="373"/>
        <v>1.807016467768894</v>
      </c>
      <c r="AC1586" s="91">
        <f t="shared" si="374"/>
        <v>-9.8240823388444476E-2</v>
      </c>
      <c r="AD1586" s="91">
        <f t="shared" si="375"/>
        <v>1.8021044265994719</v>
      </c>
      <c r="AF1586" s="2">
        <f t="shared" si="380"/>
        <v>78.899999999997661</v>
      </c>
      <c r="AG1586" s="90">
        <f t="shared" si="376"/>
        <v>2.5916117741493028</v>
      </c>
      <c r="AH1586" s="90">
        <f t="shared" si="377"/>
        <v>-9.7470588707464903E-2</v>
      </c>
      <c r="AI1586" s="2">
        <f t="shared" si="378"/>
        <v>2.5867382447139295</v>
      </c>
      <c r="AJ1586">
        <f t="shared" si="379"/>
        <v>-4.8735294353732458E-3</v>
      </c>
    </row>
    <row r="1587" spans="27:36" x14ac:dyDescent="0.25">
      <c r="AA1587" s="2">
        <f t="shared" si="372"/>
        <v>78.949999999997658</v>
      </c>
      <c r="AB1587" s="91">
        <f t="shared" si="373"/>
        <v>1.8021044265994719</v>
      </c>
      <c r="AC1587" s="91">
        <f t="shared" si="374"/>
        <v>-9.8000221329973367E-2</v>
      </c>
      <c r="AD1587" s="91">
        <f t="shared" si="375"/>
        <v>1.7972044155329732</v>
      </c>
      <c r="AF1587" s="2">
        <f t="shared" si="380"/>
        <v>78.949999999997658</v>
      </c>
      <c r="AG1587" s="90">
        <f t="shared" si="376"/>
        <v>2.5867382447139295</v>
      </c>
      <c r="AH1587" s="90">
        <f t="shared" si="377"/>
        <v>-9.7231912235696244E-2</v>
      </c>
      <c r="AI1587" s="2">
        <f t="shared" si="378"/>
        <v>2.5818766491021448</v>
      </c>
      <c r="AJ1587">
        <f t="shared" si="379"/>
        <v>-4.8615956117848127E-3</v>
      </c>
    </row>
    <row r="1588" spans="27:36" x14ac:dyDescent="0.25">
      <c r="AA1588" s="2">
        <f t="shared" si="372"/>
        <v>78.999999999997655</v>
      </c>
      <c r="AB1588" s="91">
        <f t="shared" si="373"/>
        <v>1.7972044155329732</v>
      </c>
      <c r="AC1588" s="91">
        <f t="shared" si="374"/>
        <v>-9.7760220776648435E-2</v>
      </c>
      <c r="AD1588" s="91">
        <f t="shared" si="375"/>
        <v>1.7923164044941406</v>
      </c>
      <c r="AF1588" s="2">
        <f t="shared" si="380"/>
        <v>78.999999999997655</v>
      </c>
      <c r="AG1588" s="90">
        <f t="shared" si="376"/>
        <v>2.5818766491021448</v>
      </c>
      <c r="AH1588" s="90">
        <f t="shared" si="377"/>
        <v>-9.699383245510701E-2</v>
      </c>
      <c r="AI1588" s="2">
        <f t="shared" si="378"/>
        <v>2.5770269574793896</v>
      </c>
      <c r="AJ1588">
        <f t="shared" si="379"/>
        <v>-4.8496916227553505E-3</v>
      </c>
    </row>
    <row r="1589" spans="27:36" x14ac:dyDescent="0.25">
      <c r="AA1589" s="2">
        <f t="shared" si="372"/>
        <v>79.049999999997652</v>
      </c>
      <c r="AB1589" s="91">
        <f t="shared" si="373"/>
        <v>1.7923164044941406</v>
      </c>
      <c r="AC1589" s="91">
        <f t="shared" si="374"/>
        <v>-9.7520820224706817E-2</v>
      </c>
      <c r="AD1589" s="91">
        <f t="shared" si="375"/>
        <v>1.7874403634829052</v>
      </c>
      <c r="AF1589" s="2">
        <f t="shared" si="380"/>
        <v>79.049999999997652</v>
      </c>
      <c r="AG1589" s="90">
        <f t="shared" si="376"/>
        <v>2.5770269574793896</v>
      </c>
      <c r="AH1589" s="90">
        <f t="shared" si="377"/>
        <v>-9.6756347873969251E-2</v>
      </c>
      <c r="AI1589" s="2">
        <f t="shared" si="378"/>
        <v>2.5721891400856913</v>
      </c>
      <c r="AJ1589">
        <f t="shared" si="379"/>
        <v>-4.8378173936984631E-3</v>
      </c>
    </row>
    <row r="1590" spans="27:36" x14ac:dyDescent="0.25">
      <c r="AA1590" s="2">
        <f t="shared" si="372"/>
        <v>79.09999999999765</v>
      </c>
      <c r="AB1590" s="91">
        <f t="shared" si="373"/>
        <v>1.7874403634829052</v>
      </c>
      <c r="AC1590" s="91">
        <f t="shared" si="374"/>
        <v>-9.728201817414503E-2</v>
      </c>
      <c r="AD1590" s="91">
        <f t="shared" si="375"/>
        <v>1.7825762625741981</v>
      </c>
      <c r="AF1590" s="2">
        <f t="shared" si="380"/>
        <v>79.09999999999765</v>
      </c>
      <c r="AG1590" s="90">
        <f t="shared" si="376"/>
        <v>2.5721891400856913</v>
      </c>
      <c r="AH1590" s="90">
        <f t="shared" si="377"/>
        <v>-9.651945700428434E-2</v>
      </c>
      <c r="AI1590" s="2">
        <f t="shared" si="378"/>
        <v>2.5673631672354773</v>
      </c>
      <c r="AJ1590">
        <f t="shared" si="379"/>
        <v>-4.8259728502142172E-3</v>
      </c>
    </row>
    <row r="1591" spans="27:36" x14ac:dyDescent="0.25">
      <c r="AA1591" s="2">
        <f t="shared" si="372"/>
        <v>79.149999999997647</v>
      </c>
      <c r="AB1591" s="91">
        <f t="shared" si="373"/>
        <v>1.7825762625741981</v>
      </c>
      <c r="AC1591" s="91">
        <f t="shared" si="374"/>
        <v>-9.7043813128709674E-2</v>
      </c>
      <c r="AD1591" s="91">
        <f t="shared" si="375"/>
        <v>1.7777240719177627</v>
      </c>
      <c r="AF1591" s="2">
        <f t="shared" si="380"/>
        <v>79.149999999997647</v>
      </c>
      <c r="AG1591" s="90">
        <f t="shared" si="376"/>
        <v>2.5673631672354773</v>
      </c>
      <c r="AH1591" s="90">
        <f t="shared" si="377"/>
        <v>-9.6283158361773633E-2</v>
      </c>
      <c r="AI1591" s="2">
        <f t="shared" si="378"/>
        <v>2.5625490093173888</v>
      </c>
      <c r="AJ1591">
        <f t="shared" si="379"/>
        <v>-4.8141579180886818E-3</v>
      </c>
    </row>
    <row r="1592" spans="27:36" x14ac:dyDescent="0.25">
      <c r="AA1592" s="2">
        <f t="shared" ref="AA1592:AA1655" si="381">AA1591+$C$3</f>
        <v>79.199999999997644</v>
      </c>
      <c r="AB1592" s="91">
        <f t="shared" si="373"/>
        <v>1.7777240719177627</v>
      </c>
      <c r="AC1592" s="91">
        <f t="shared" si="374"/>
        <v>-9.6806203595887902E-2</v>
      </c>
      <c r="AD1592" s="91">
        <f t="shared" si="375"/>
        <v>1.7728837617379682</v>
      </c>
      <c r="AF1592" s="2">
        <f t="shared" si="380"/>
        <v>79.199999999997644</v>
      </c>
      <c r="AG1592" s="90">
        <f t="shared" si="376"/>
        <v>2.5625490093173888</v>
      </c>
      <c r="AH1592" s="90">
        <f t="shared" si="377"/>
        <v>-9.6047450465869211E-2</v>
      </c>
      <c r="AI1592" s="2">
        <f t="shared" si="378"/>
        <v>2.5577466367940955</v>
      </c>
      <c r="AJ1592">
        <f t="shared" si="379"/>
        <v>-4.8023725232934607E-3</v>
      </c>
    </row>
    <row r="1593" spans="27:36" x14ac:dyDescent="0.25">
      <c r="AA1593" s="2">
        <f t="shared" si="381"/>
        <v>79.249999999997641</v>
      </c>
      <c r="AB1593" s="91">
        <f t="shared" si="373"/>
        <v>1.7728837617379682</v>
      </c>
      <c r="AC1593" s="91">
        <f t="shared" si="374"/>
        <v>-9.6569188086898183E-2</v>
      </c>
      <c r="AD1593" s="91">
        <f t="shared" si="375"/>
        <v>1.7680553023336234</v>
      </c>
      <c r="AF1593" s="2">
        <f t="shared" si="380"/>
        <v>79.249999999997641</v>
      </c>
      <c r="AG1593" s="90">
        <f t="shared" si="376"/>
        <v>2.5577466367940955</v>
      </c>
      <c r="AH1593" s="90">
        <f t="shared" si="377"/>
        <v>-9.5812331839704529E-2</v>
      </c>
      <c r="AI1593" s="2">
        <f t="shared" si="378"/>
        <v>2.5529560202021102</v>
      </c>
      <c r="AJ1593">
        <f t="shared" si="379"/>
        <v>-4.7906165919852266E-3</v>
      </c>
    </row>
    <row r="1594" spans="27:36" x14ac:dyDescent="0.25">
      <c r="AA1594" s="2">
        <f t="shared" si="381"/>
        <v>79.299999999997638</v>
      </c>
      <c r="AB1594" s="91">
        <f t="shared" si="373"/>
        <v>1.7680553023336234</v>
      </c>
      <c r="AC1594" s="91">
        <f t="shared" si="374"/>
        <v>-9.633276511668093E-2</v>
      </c>
      <c r="AD1594" s="91">
        <f t="shared" si="375"/>
        <v>1.7632386640777893</v>
      </c>
      <c r="AF1594" s="2">
        <f t="shared" si="380"/>
        <v>79.299999999997638</v>
      </c>
      <c r="AG1594" s="90">
        <f t="shared" si="376"/>
        <v>2.5529560202021102</v>
      </c>
      <c r="AH1594" s="90">
        <f t="shared" si="377"/>
        <v>-9.5577801010105268E-2</v>
      </c>
      <c r="AI1594" s="2">
        <f t="shared" si="378"/>
        <v>2.548177130151605</v>
      </c>
      <c r="AJ1594">
        <f t="shared" si="379"/>
        <v>-4.7788900505052641E-3</v>
      </c>
    </row>
    <row r="1595" spans="27:36" x14ac:dyDescent="0.25">
      <c r="AA1595" s="2">
        <f t="shared" si="381"/>
        <v>79.349999999997635</v>
      </c>
      <c r="AB1595" s="91">
        <f t="shared" si="373"/>
        <v>1.7632386640777893</v>
      </c>
      <c r="AC1595" s="91">
        <f t="shared" si="374"/>
        <v>-9.6096933203889234E-2</v>
      </c>
      <c r="AD1595" s="91">
        <f t="shared" si="375"/>
        <v>1.7584338174175949</v>
      </c>
      <c r="AF1595" s="2">
        <f t="shared" si="380"/>
        <v>79.349999999997635</v>
      </c>
      <c r="AG1595" s="90">
        <f t="shared" si="376"/>
        <v>2.548177130151605</v>
      </c>
      <c r="AH1595" s="90">
        <f t="shared" si="377"/>
        <v>-9.5343856507579997E-2</v>
      </c>
      <c r="AI1595" s="2">
        <f t="shared" si="378"/>
        <v>2.543409937326226</v>
      </c>
      <c r="AJ1595">
        <f t="shared" si="379"/>
        <v>-4.7671928253790003E-3</v>
      </c>
    </row>
    <row r="1596" spans="27:36" x14ac:dyDescent="0.25">
      <c r="AA1596" s="2">
        <f t="shared" si="381"/>
        <v>79.399999999997632</v>
      </c>
      <c r="AB1596" s="91">
        <f t="shared" si="373"/>
        <v>1.7584338174175949</v>
      </c>
      <c r="AC1596" s="91">
        <f t="shared" si="374"/>
        <v>-9.5861690870879521E-2</v>
      </c>
      <c r="AD1596" s="91">
        <f t="shared" si="375"/>
        <v>1.7536407328740509</v>
      </c>
      <c r="AF1596" s="2">
        <f t="shared" si="380"/>
        <v>79.399999999997632</v>
      </c>
      <c r="AG1596" s="90">
        <f t="shared" si="376"/>
        <v>2.543409937326226</v>
      </c>
      <c r="AH1596" s="90">
        <f t="shared" si="377"/>
        <v>-9.5110496866311053E-2</v>
      </c>
      <c r="AI1596" s="2">
        <f t="shared" si="378"/>
        <v>2.5386544124829102</v>
      </c>
      <c r="AJ1596">
        <f t="shared" si="379"/>
        <v>-4.7555248433155534E-3</v>
      </c>
    </row>
    <row r="1597" spans="27:36" x14ac:dyDescent="0.25">
      <c r="AA1597" s="2">
        <f t="shared" si="381"/>
        <v>79.44999999999763</v>
      </c>
      <c r="AB1597" s="91">
        <f t="shared" si="373"/>
        <v>1.7536407328740509</v>
      </c>
      <c r="AC1597" s="91">
        <f t="shared" si="374"/>
        <v>-9.5627036643702312E-2</v>
      </c>
      <c r="AD1597" s="91">
        <f t="shared" si="375"/>
        <v>1.7488593810418658</v>
      </c>
      <c r="AF1597" s="2">
        <f t="shared" si="380"/>
        <v>79.44999999999763</v>
      </c>
      <c r="AG1597" s="90">
        <f t="shared" si="376"/>
        <v>2.5386544124829102</v>
      </c>
      <c r="AH1597" s="90">
        <f t="shared" si="377"/>
        <v>-9.4877720624145262E-2</v>
      </c>
      <c r="AI1597" s="2">
        <f t="shared" si="378"/>
        <v>2.5339105264517028</v>
      </c>
      <c r="AJ1597">
        <f t="shared" si="379"/>
        <v>-4.7438860312072634E-3</v>
      </c>
    </row>
    <row r="1598" spans="27:36" x14ac:dyDescent="0.25">
      <c r="AA1598" s="2">
        <f t="shared" si="381"/>
        <v>79.499999999997627</v>
      </c>
      <c r="AB1598" s="91">
        <f t="shared" si="373"/>
        <v>1.7488593810418658</v>
      </c>
      <c r="AC1598" s="91">
        <f t="shared" si="374"/>
        <v>-9.539296905209306E-2</v>
      </c>
      <c r="AD1598" s="91">
        <f t="shared" si="375"/>
        <v>1.744089732589261</v>
      </c>
      <c r="AF1598" s="2">
        <f t="shared" si="380"/>
        <v>79.499999999997627</v>
      </c>
      <c r="AG1598" s="90">
        <f t="shared" si="376"/>
        <v>2.5339105264517028</v>
      </c>
      <c r="AH1598" s="90">
        <f t="shared" si="377"/>
        <v>-9.4645526322584911E-2</v>
      </c>
      <c r="AI1598" s="2">
        <f t="shared" si="378"/>
        <v>2.5291782501355735</v>
      </c>
      <c r="AJ1598">
        <f t="shared" si="379"/>
        <v>-4.7322763161292457E-3</v>
      </c>
    </row>
    <row r="1599" spans="27:36" x14ac:dyDescent="0.25">
      <c r="AA1599" s="2">
        <f t="shared" si="381"/>
        <v>79.549999999997624</v>
      </c>
      <c r="AB1599" s="91">
        <f t="shared" si="373"/>
        <v>1.744089732589261</v>
      </c>
      <c r="AC1599" s="91">
        <f t="shared" si="374"/>
        <v>-9.5159486629462831E-2</v>
      </c>
      <c r="AD1599" s="91">
        <f t="shared" si="375"/>
        <v>1.7393317582577879</v>
      </c>
      <c r="AF1599" s="2">
        <f t="shared" si="380"/>
        <v>79.549999999997624</v>
      </c>
      <c r="AG1599" s="90">
        <f t="shared" si="376"/>
        <v>2.5291782501355735</v>
      </c>
      <c r="AH1599" s="90">
        <f t="shared" si="377"/>
        <v>-9.4413912506778441E-2</v>
      </c>
      <c r="AI1599" s="2">
        <f t="shared" si="378"/>
        <v>2.5244575545102346</v>
      </c>
      <c r="AJ1599">
        <f t="shared" si="379"/>
        <v>-4.7206956253389226E-3</v>
      </c>
    </row>
    <row r="1600" spans="27:36" x14ac:dyDescent="0.25">
      <c r="AA1600" s="2">
        <f t="shared" si="381"/>
        <v>79.599999999997621</v>
      </c>
      <c r="AB1600" s="91">
        <f t="shared" si="373"/>
        <v>1.7393317582577879</v>
      </c>
      <c r="AC1600" s="91">
        <f t="shared" si="374"/>
        <v>-9.492658791288916E-2</v>
      </c>
      <c r="AD1600" s="91">
        <f t="shared" si="375"/>
        <v>1.7345854288621434</v>
      </c>
      <c r="AF1600" s="2">
        <f t="shared" si="380"/>
        <v>79.599999999997621</v>
      </c>
      <c r="AG1600" s="90">
        <f t="shared" si="376"/>
        <v>2.5244575545102346</v>
      </c>
      <c r="AH1600" s="90">
        <f t="shared" si="377"/>
        <v>-9.4182877725511496E-2</v>
      </c>
      <c r="AI1600" s="2">
        <f t="shared" si="378"/>
        <v>2.5197484106239592</v>
      </c>
      <c r="AJ1600">
        <f t="shared" si="379"/>
        <v>-4.7091438862755753E-3</v>
      </c>
    </row>
    <row r="1601" spans="27:36" x14ac:dyDescent="0.25">
      <c r="AA1601" s="2">
        <f t="shared" si="381"/>
        <v>79.649999999997618</v>
      </c>
      <c r="AB1601" s="91">
        <f t="shared" si="373"/>
        <v>1.7345854288621434</v>
      </c>
      <c r="AC1601" s="91">
        <f t="shared" si="374"/>
        <v>-9.4694271443106937E-2</v>
      </c>
      <c r="AD1601" s="91">
        <f t="shared" si="375"/>
        <v>1.729850715289988</v>
      </c>
      <c r="AF1601" s="2">
        <f t="shared" si="380"/>
        <v>79.649999999997618</v>
      </c>
      <c r="AG1601" s="90">
        <f t="shared" si="376"/>
        <v>2.5197484106239592</v>
      </c>
      <c r="AH1601" s="90">
        <f t="shared" si="377"/>
        <v>-9.395242053119772E-2</v>
      </c>
      <c r="AI1601" s="2">
        <f t="shared" si="378"/>
        <v>2.5150507895973995</v>
      </c>
      <c r="AJ1601">
        <f t="shared" si="379"/>
        <v>-4.6976210265598861E-3</v>
      </c>
    </row>
    <row r="1602" spans="27:36" x14ac:dyDescent="0.25">
      <c r="AA1602" s="2">
        <f t="shared" si="381"/>
        <v>79.699999999997615</v>
      </c>
      <c r="AB1602" s="91">
        <f t="shared" si="373"/>
        <v>1.729850715289988</v>
      </c>
      <c r="AC1602" s="91">
        <f t="shared" si="374"/>
        <v>-9.4462535764499173E-2</v>
      </c>
      <c r="AD1602" s="91">
        <f t="shared" si="375"/>
        <v>1.725127588501763</v>
      </c>
      <c r="AF1602" s="2">
        <f t="shared" si="380"/>
        <v>79.699999999997615</v>
      </c>
      <c r="AG1602" s="90">
        <f t="shared" si="376"/>
        <v>2.5150507895973995</v>
      </c>
      <c r="AH1602" s="90">
        <f t="shared" si="377"/>
        <v>-9.3722539479869721E-2</v>
      </c>
      <c r="AI1602" s="2">
        <f t="shared" si="378"/>
        <v>2.510364662623406</v>
      </c>
      <c r="AJ1602">
        <f t="shared" si="379"/>
        <v>-4.6861269739934862E-3</v>
      </c>
    </row>
    <row r="1603" spans="27:36" x14ac:dyDescent="0.25">
      <c r="AA1603" s="2">
        <f t="shared" si="381"/>
        <v>79.749999999997613</v>
      </c>
      <c r="AB1603" s="91">
        <f t="shared" si="373"/>
        <v>1.725127588501763</v>
      </c>
      <c r="AC1603" s="91">
        <f t="shared" si="374"/>
        <v>-9.4231379425087913E-2</v>
      </c>
      <c r="AD1603" s="91">
        <f t="shared" si="375"/>
        <v>1.7204160195305085</v>
      </c>
      <c r="AF1603" s="2">
        <f t="shared" si="380"/>
        <v>79.749999999997613</v>
      </c>
      <c r="AG1603" s="90">
        <f t="shared" si="376"/>
        <v>2.510364662623406</v>
      </c>
      <c r="AH1603" s="90">
        <f t="shared" si="377"/>
        <v>-9.3493233131170056E-2</v>
      </c>
      <c r="AI1603" s="2">
        <f t="shared" si="378"/>
        <v>2.5056900009668475</v>
      </c>
      <c r="AJ1603">
        <f t="shared" si="379"/>
        <v>-4.674661656558503E-3</v>
      </c>
    </row>
    <row r="1604" spans="27:36" x14ac:dyDescent="0.25">
      <c r="AA1604" s="2">
        <f t="shared" si="381"/>
        <v>79.79999999999761</v>
      </c>
      <c r="AB1604" s="91">
        <f t="shared" si="373"/>
        <v>1.7204160195305085</v>
      </c>
      <c r="AC1604" s="91">
        <f t="shared" si="374"/>
        <v>-9.400080097652519E-2</v>
      </c>
      <c r="AD1604" s="91">
        <f t="shared" si="375"/>
        <v>1.7157159794816823</v>
      </c>
      <c r="AF1604" s="2">
        <f t="shared" si="380"/>
        <v>79.79999999999761</v>
      </c>
      <c r="AG1604" s="90">
        <f t="shared" si="376"/>
        <v>2.5056900009668475</v>
      </c>
      <c r="AH1604" s="90">
        <f t="shared" si="377"/>
        <v>-9.3264500048342136E-2</v>
      </c>
      <c r="AI1604" s="2">
        <f t="shared" si="378"/>
        <v>2.5010267759644305</v>
      </c>
      <c r="AJ1604">
        <f t="shared" si="379"/>
        <v>-4.6632250024171073E-3</v>
      </c>
    </row>
    <row r="1605" spans="27:36" x14ac:dyDescent="0.25">
      <c r="AA1605" s="2">
        <f t="shared" si="381"/>
        <v>79.849999999997607</v>
      </c>
      <c r="AB1605" s="91">
        <f t="shared" si="373"/>
        <v>1.7157159794816823</v>
      </c>
      <c r="AC1605" s="91">
        <f t="shared" si="374"/>
        <v>-9.3770798974083872E-2</v>
      </c>
      <c r="AD1605" s="91">
        <f t="shared" si="375"/>
        <v>1.7110274395329781</v>
      </c>
      <c r="AF1605" s="2">
        <f t="shared" si="380"/>
        <v>79.849999999997607</v>
      </c>
      <c r="AG1605" s="90">
        <f t="shared" si="376"/>
        <v>2.5010267759644305</v>
      </c>
      <c r="AH1605" s="90">
        <f t="shared" si="377"/>
        <v>-9.3036338798221277E-2</v>
      </c>
      <c r="AI1605" s="2">
        <f t="shared" si="378"/>
        <v>2.4963749590245192</v>
      </c>
      <c r="AJ1605">
        <f t="shared" si="379"/>
        <v>-4.6518169399110644E-3</v>
      </c>
    </row>
    <row r="1606" spans="27:36" x14ac:dyDescent="0.25">
      <c r="AA1606" s="2">
        <f t="shared" si="381"/>
        <v>79.899999999997604</v>
      </c>
      <c r="AB1606" s="91">
        <f t="shared" ref="AB1606:AB1669" si="382">AD1605</f>
        <v>1.7110274395329781</v>
      </c>
      <c r="AC1606" s="91">
        <f t="shared" ref="AC1606:AC1669" si="383">(-0.05)*AB1606-(0.0001*AA1606)</f>
        <v>-9.3541371976648677E-2</v>
      </c>
      <c r="AD1606" s="91">
        <f t="shared" ref="AD1606:AD1669" si="384">AB1606+($C$3*AC1606)</f>
        <v>1.7063503709341457</v>
      </c>
      <c r="AF1606" s="2">
        <f t="shared" si="380"/>
        <v>79.899999999997604</v>
      </c>
      <c r="AG1606" s="90">
        <f t="shared" ref="AG1606:AG1669" si="385">AI1605</f>
        <v>2.4963749590245192</v>
      </c>
      <c r="AH1606" s="90">
        <f t="shared" ref="AH1606:AH1669" si="386">(-0.05)*AG1606+0.04-(0.0001*AF1606)</f>
        <v>-9.280874795122572E-2</v>
      </c>
      <c r="AI1606" s="2">
        <f t="shared" ref="AI1606:AI1669" si="387">AG1606+($C$3*AH1606)</f>
        <v>2.4917345216269577</v>
      </c>
      <c r="AJ1606">
        <f t="shared" si="379"/>
        <v>-4.6404373975612858E-3</v>
      </c>
    </row>
    <row r="1607" spans="27:36" x14ac:dyDescent="0.25">
      <c r="AA1607" s="2">
        <f t="shared" si="381"/>
        <v>79.949999999997601</v>
      </c>
      <c r="AB1607" s="91">
        <f t="shared" si="382"/>
        <v>1.7063503709341457</v>
      </c>
      <c r="AC1607" s="91">
        <f t="shared" si="383"/>
        <v>-9.3312518546707052E-2</v>
      </c>
      <c r="AD1607" s="91">
        <f t="shared" si="384"/>
        <v>1.7016847450068102</v>
      </c>
      <c r="AF1607" s="2">
        <f t="shared" si="380"/>
        <v>79.949999999997601</v>
      </c>
      <c r="AG1607" s="90">
        <f t="shared" si="385"/>
        <v>2.4917345216269577</v>
      </c>
      <c r="AH1607" s="90">
        <f t="shared" si="386"/>
        <v>-9.2581726081347668E-2</v>
      </c>
      <c r="AI1607" s="2">
        <f t="shared" si="387"/>
        <v>2.4871054353228903</v>
      </c>
      <c r="AJ1607">
        <f t="shared" si="379"/>
        <v>-4.6290863040673834E-3</v>
      </c>
    </row>
    <row r="1608" spans="27:36" x14ac:dyDescent="0.25">
      <c r="AA1608" s="2">
        <f t="shared" si="381"/>
        <v>79.999999999997598</v>
      </c>
      <c r="AB1608" s="91">
        <f t="shared" si="382"/>
        <v>1.7016847450068102</v>
      </c>
      <c r="AC1608" s="91">
        <f t="shared" si="383"/>
        <v>-9.3084237250340277E-2</v>
      </c>
      <c r="AD1608" s="91">
        <f t="shared" si="384"/>
        <v>1.6970305331442932</v>
      </c>
      <c r="AF1608" s="2">
        <f t="shared" si="380"/>
        <v>79.999999999997598</v>
      </c>
      <c r="AG1608" s="90">
        <f t="shared" si="385"/>
        <v>2.4871054353228903</v>
      </c>
      <c r="AH1608" s="90">
        <f t="shared" si="386"/>
        <v>-9.2355271766144276E-2</v>
      </c>
      <c r="AI1608" s="2">
        <f t="shared" si="387"/>
        <v>2.482487671734583</v>
      </c>
      <c r="AJ1608">
        <f t="shared" si="379"/>
        <v>-4.6177635883072141E-3</v>
      </c>
    </row>
    <row r="1609" spans="27:36" x14ac:dyDescent="0.25">
      <c r="AA1609" s="2">
        <f t="shared" si="381"/>
        <v>80.049999999997596</v>
      </c>
      <c r="AB1609" s="91">
        <f t="shared" si="382"/>
        <v>1.6970305331442932</v>
      </c>
      <c r="AC1609" s="91">
        <f t="shared" si="383"/>
        <v>-9.285652665721443E-2</v>
      </c>
      <c r="AD1609" s="91">
        <f t="shared" si="384"/>
        <v>1.6923877068114326</v>
      </c>
      <c r="AF1609" s="2">
        <f t="shared" si="380"/>
        <v>80.049999999997596</v>
      </c>
      <c r="AG1609" s="90">
        <f t="shared" si="385"/>
        <v>2.482487671734583</v>
      </c>
      <c r="AH1609" s="90">
        <f t="shared" si="386"/>
        <v>-9.2129383586728925E-2</v>
      </c>
      <c r="AI1609" s="2">
        <f t="shared" si="387"/>
        <v>2.4778812025552464</v>
      </c>
      <c r="AJ1609">
        <f t="shared" ref="AJ1609:AJ1672" si="388">(AH1609*0.05)</f>
        <v>-4.6064691793364461E-3</v>
      </c>
    </row>
    <row r="1610" spans="27:36" x14ac:dyDescent="0.25">
      <c r="AA1610" s="2">
        <f t="shared" si="381"/>
        <v>80.099999999997593</v>
      </c>
      <c r="AB1610" s="91">
        <f t="shared" si="382"/>
        <v>1.6923877068114326</v>
      </c>
      <c r="AC1610" s="91">
        <f t="shared" si="383"/>
        <v>-9.2629385340571385E-2</v>
      </c>
      <c r="AD1610" s="91">
        <f t="shared" si="384"/>
        <v>1.687756237544404</v>
      </c>
      <c r="AF1610" s="2">
        <f t="shared" ref="AF1610:AF1673" si="389">AF1609+$C$3</f>
        <v>80.099999999997593</v>
      </c>
      <c r="AG1610" s="90">
        <f t="shared" si="385"/>
        <v>2.4778812025552464</v>
      </c>
      <c r="AH1610" s="90">
        <f t="shared" si="386"/>
        <v>-9.1904060127762088E-2</v>
      </c>
      <c r="AI1610" s="2">
        <f t="shared" si="387"/>
        <v>2.4732859995488581</v>
      </c>
      <c r="AJ1610">
        <f t="shared" si="388"/>
        <v>-4.5952030063881044E-3</v>
      </c>
    </row>
    <row r="1611" spans="27:36" x14ac:dyDescent="0.25">
      <c r="AA1611" s="2">
        <f t="shared" si="381"/>
        <v>80.14999999999759</v>
      </c>
      <c r="AB1611" s="91">
        <f t="shared" si="382"/>
        <v>1.687756237544404</v>
      </c>
      <c r="AC1611" s="91">
        <f t="shared" si="383"/>
        <v>-9.2402811877219965E-2</v>
      </c>
      <c r="AD1611" s="91">
        <f t="shared" si="384"/>
        <v>1.6831360969505429</v>
      </c>
      <c r="AF1611" s="2">
        <f t="shared" si="389"/>
        <v>80.14999999999759</v>
      </c>
      <c r="AG1611" s="90">
        <f t="shared" si="385"/>
        <v>2.4732859995488581</v>
      </c>
      <c r="AH1611" s="90">
        <f t="shared" si="386"/>
        <v>-9.167929997744266E-2</v>
      </c>
      <c r="AI1611" s="2">
        <f t="shared" si="387"/>
        <v>2.4687020345499859</v>
      </c>
      <c r="AJ1611">
        <f t="shared" si="388"/>
        <v>-4.5839649988721328E-3</v>
      </c>
    </row>
    <row r="1612" spans="27:36" x14ac:dyDescent="0.25">
      <c r="AA1612" s="2">
        <f t="shared" si="381"/>
        <v>80.199999999997587</v>
      </c>
      <c r="AB1612" s="91">
        <f t="shared" si="382"/>
        <v>1.6831360969505429</v>
      </c>
      <c r="AC1612" s="91">
        <f t="shared" si="383"/>
        <v>-9.2176804847526911E-2</v>
      </c>
      <c r="AD1612" s="91">
        <f t="shared" si="384"/>
        <v>1.6785272567081666</v>
      </c>
      <c r="AF1612" s="2">
        <f t="shared" si="389"/>
        <v>80.199999999997587</v>
      </c>
      <c r="AG1612" s="90">
        <f t="shared" si="385"/>
        <v>2.4687020345499859</v>
      </c>
      <c r="AH1612" s="90">
        <f t="shared" si="386"/>
        <v>-9.1455101727499058E-2</v>
      </c>
      <c r="AI1612" s="2">
        <f t="shared" si="387"/>
        <v>2.4641292794636112</v>
      </c>
      <c r="AJ1612">
        <f t="shared" si="388"/>
        <v>-4.5727550863749527E-3</v>
      </c>
    </row>
    <row r="1613" spans="27:36" x14ac:dyDescent="0.25">
      <c r="AA1613" s="2">
        <f t="shared" si="381"/>
        <v>80.249999999997584</v>
      </c>
      <c r="AB1613" s="91">
        <f t="shared" si="382"/>
        <v>1.6785272567081666</v>
      </c>
      <c r="AC1613" s="91">
        <f t="shared" si="383"/>
        <v>-9.1951362835408085E-2</v>
      </c>
      <c r="AD1613" s="91">
        <f t="shared" si="384"/>
        <v>1.6739296885663961</v>
      </c>
      <c r="AF1613" s="2">
        <f t="shared" si="389"/>
        <v>80.249999999997584</v>
      </c>
      <c r="AG1613" s="90">
        <f t="shared" si="385"/>
        <v>2.4641292794636112</v>
      </c>
      <c r="AH1613" s="90">
        <f t="shared" si="386"/>
        <v>-9.1231463973180327E-2</v>
      </c>
      <c r="AI1613" s="2">
        <f t="shared" si="387"/>
        <v>2.4595677062649521</v>
      </c>
      <c r="AJ1613">
        <f t="shared" si="388"/>
        <v>-4.5615731986590165E-3</v>
      </c>
    </row>
    <row r="1614" spans="27:36" x14ac:dyDescent="0.25">
      <c r="AA1614" s="2">
        <f t="shared" si="381"/>
        <v>80.299999999997581</v>
      </c>
      <c r="AB1614" s="91">
        <f t="shared" si="382"/>
        <v>1.6739296885663961</v>
      </c>
      <c r="AC1614" s="91">
        <f t="shared" si="383"/>
        <v>-9.1726484428319571E-2</v>
      </c>
      <c r="AD1614" s="91">
        <f t="shared" si="384"/>
        <v>1.6693433643449802</v>
      </c>
      <c r="AF1614" s="2">
        <f t="shared" si="389"/>
        <v>80.299999999997581</v>
      </c>
      <c r="AG1614" s="90">
        <f t="shared" si="385"/>
        <v>2.4595677062649521</v>
      </c>
      <c r="AH1614" s="90">
        <f t="shared" si="386"/>
        <v>-9.100838531324737E-2</v>
      </c>
      <c r="AI1614" s="2">
        <f t="shared" si="387"/>
        <v>2.4550172869992899</v>
      </c>
      <c r="AJ1614">
        <f t="shared" si="388"/>
        <v>-4.5504192656623688E-3</v>
      </c>
    </row>
    <row r="1615" spans="27:36" x14ac:dyDescent="0.25">
      <c r="AA1615" s="2">
        <f t="shared" si="381"/>
        <v>80.349999999997578</v>
      </c>
      <c r="AB1615" s="91">
        <f t="shared" si="382"/>
        <v>1.6693433643449802</v>
      </c>
      <c r="AC1615" s="91">
        <f t="shared" si="383"/>
        <v>-9.1502168217248769E-2</v>
      </c>
      <c r="AD1615" s="91">
        <f t="shared" si="384"/>
        <v>1.6647682559341177</v>
      </c>
      <c r="AF1615" s="2">
        <f t="shared" si="389"/>
        <v>80.349999999997578</v>
      </c>
      <c r="AG1615" s="90">
        <f t="shared" si="385"/>
        <v>2.4550172869992899</v>
      </c>
      <c r="AH1615" s="90">
        <f t="shared" si="386"/>
        <v>-9.0785864349964274E-2</v>
      </c>
      <c r="AI1615" s="2">
        <f t="shared" si="387"/>
        <v>2.4504779937817918</v>
      </c>
      <c r="AJ1615">
        <f t="shared" si="388"/>
        <v>-4.5392932174982137E-3</v>
      </c>
    </row>
    <row r="1616" spans="27:36" x14ac:dyDescent="0.25">
      <c r="AA1616" s="2">
        <f t="shared" si="381"/>
        <v>80.399999999997576</v>
      </c>
      <c r="AB1616" s="91">
        <f t="shared" si="382"/>
        <v>1.6647682559341177</v>
      </c>
      <c r="AC1616" s="91">
        <f t="shared" si="383"/>
        <v>-9.1278412796705649E-2</v>
      </c>
      <c r="AD1616" s="91">
        <f t="shared" si="384"/>
        <v>1.6602043352942824</v>
      </c>
      <c r="AF1616" s="2">
        <f t="shared" si="389"/>
        <v>80.399999999997576</v>
      </c>
      <c r="AG1616" s="90">
        <f t="shared" si="385"/>
        <v>2.4504779937817918</v>
      </c>
      <c r="AH1616" s="90">
        <f t="shared" si="386"/>
        <v>-9.0563899689089358E-2</v>
      </c>
      <c r="AI1616" s="2">
        <f t="shared" si="387"/>
        <v>2.4459497987973373</v>
      </c>
      <c r="AJ1616">
        <f t="shared" si="388"/>
        <v>-4.5281949844544677E-3</v>
      </c>
    </row>
    <row r="1617" spans="27:36" x14ac:dyDescent="0.25">
      <c r="AA1617" s="2">
        <f t="shared" si="381"/>
        <v>80.449999999997573</v>
      </c>
      <c r="AB1617" s="91">
        <f t="shared" si="382"/>
        <v>1.6602043352942824</v>
      </c>
      <c r="AC1617" s="91">
        <f t="shared" si="383"/>
        <v>-9.1055216764713884E-2</v>
      </c>
      <c r="AD1617" s="91">
        <f t="shared" si="384"/>
        <v>1.6556515744560467</v>
      </c>
      <c r="AF1617" s="2">
        <f t="shared" si="389"/>
        <v>80.449999999997573</v>
      </c>
      <c r="AG1617" s="90">
        <f t="shared" si="385"/>
        <v>2.4459497987973373</v>
      </c>
      <c r="AH1617" s="90">
        <f t="shared" si="386"/>
        <v>-9.0342489939866641E-2</v>
      </c>
      <c r="AI1617" s="2">
        <f t="shared" si="387"/>
        <v>2.4414326743003438</v>
      </c>
      <c r="AJ1617">
        <f t="shared" si="388"/>
        <v>-4.5171244969933319E-3</v>
      </c>
    </row>
    <row r="1618" spans="27:36" x14ac:dyDescent="0.25">
      <c r="AA1618" s="2">
        <f t="shared" si="381"/>
        <v>80.49999999999757</v>
      </c>
      <c r="AB1618" s="91">
        <f t="shared" si="382"/>
        <v>1.6556515744560467</v>
      </c>
      <c r="AC1618" s="91">
        <f t="shared" si="383"/>
        <v>-9.0832578722802093E-2</v>
      </c>
      <c r="AD1618" s="91">
        <f t="shared" si="384"/>
        <v>1.6511099455199065</v>
      </c>
      <c r="AF1618" s="2">
        <f t="shared" si="389"/>
        <v>80.49999999999757</v>
      </c>
      <c r="AG1618" s="90">
        <f t="shared" si="385"/>
        <v>2.4414326743003438</v>
      </c>
      <c r="AH1618" s="90">
        <f t="shared" si="386"/>
        <v>-9.0121633715016941E-2</v>
      </c>
      <c r="AI1618" s="2">
        <f t="shared" si="387"/>
        <v>2.4369265926145931</v>
      </c>
      <c r="AJ1618">
        <f t="shared" si="388"/>
        <v>-4.5060816857508471E-3</v>
      </c>
    </row>
    <row r="1619" spans="27:36" x14ac:dyDescent="0.25">
      <c r="AA1619" s="2">
        <f t="shared" si="381"/>
        <v>80.549999999997567</v>
      </c>
      <c r="AB1619" s="91">
        <f t="shared" si="382"/>
        <v>1.6511099455199065</v>
      </c>
      <c r="AC1619" s="91">
        <f t="shared" si="383"/>
        <v>-9.0610497275995086E-2</v>
      </c>
      <c r="AD1619" s="91">
        <f t="shared" si="384"/>
        <v>1.6465794206561069</v>
      </c>
      <c r="AF1619" s="2">
        <f t="shared" si="389"/>
        <v>80.549999999997567</v>
      </c>
      <c r="AG1619" s="90">
        <f t="shared" si="385"/>
        <v>2.4369265926145931</v>
      </c>
      <c r="AH1619" s="90">
        <f t="shared" si="386"/>
        <v>-8.9901329630729415E-2</v>
      </c>
      <c r="AI1619" s="2">
        <f t="shared" si="387"/>
        <v>2.4324315261330565</v>
      </c>
      <c r="AJ1619">
        <f t="shared" si="388"/>
        <v>-4.4950664815364711E-3</v>
      </c>
    </row>
    <row r="1620" spans="27:36" x14ac:dyDescent="0.25">
      <c r="AA1620" s="2">
        <f t="shared" si="381"/>
        <v>80.599999999997564</v>
      </c>
      <c r="AB1620" s="91">
        <f t="shared" si="382"/>
        <v>1.6465794206561069</v>
      </c>
      <c r="AC1620" s="91">
        <f t="shared" si="383"/>
        <v>-9.0388971032805104E-2</v>
      </c>
      <c r="AD1620" s="91">
        <f t="shared" si="384"/>
        <v>1.6420599721044666</v>
      </c>
      <c r="AF1620" s="2">
        <f t="shared" si="389"/>
        <v>80.599999999997564</v>
      </c>
      <c r="AG1620" s="90">
        <f t="shared" si="385"/>
        <v>2.4324315261330565</v>
      </c>
      <c r="AH1620" s="90">
        <f t="shared" si="386"/>
        <v>-8.9681576306652577E-2</v>
      </c>
      <c r="AI1620" s="2">
        <f t="shared" si="387"/>
        <v>2.4279474473177238</v>
      </c>
      <c r="AJ1620">
        <f t="shared" si="388"/>
        <v>-4.4840788153326294E-3</v>
      </c>
    </row>
    <row r="1621" spans="27:36" x14ac:dyDescent="0.25">
      <c r="AA1621" s="2">
        <f t="shared" si="381"/>
        <v>80.649999999997561</v>
      </c>
      <c r="AB1621" s="91">
        <f t="shared" si="382"/>
        <v>1.6420599721044666</v>
      </c>
      <c r="AC1621" s="91">
        <f t="shared" si="383"/>
        <v>-9.0167998605223093E-2</v>
      </c>
      <c r="AD1621" s="91">
        <f t="shared" si="384"/>
        <v>1.6375515721742055</v>
      </c>
      <c r="AF1621" s="2">
        <f t="shared" si="389"/>
        <v>80.649999999997561</v>
      </c>
      <c r="AG1621" s="90">
        <f t="shared" si="385"/>
        <v>2.4279474473177238</v>
      </c>
      <c r="AH1621" s="90">
        <f t="shared" si="386"/>
        <v>-8.9462372365885959E-2</v>
      </c>
      <c r="AI1621" s="2">
        <f t="shared" si="387"/>
        <v>2.4234743286994296</v>
      </c>
      <c r="AJ1621">
        <f t="shared" si="388"/>
        <v>-4.4731186182942985E-3</v>
      </c>
    </row>
    <row r="1622" spans="27:36" x14ac:dyDescent="0.25">
      <c r="AA1622" s="2">
        <f t="shared" si="381"/>
        <v>80.699999999997559</v>
      </c>
      <c r="AB1622" s="91">
        <f t="shared" si="382"/>
        <v>1.6375515721742055</v>
      </c>
      <c r="AC1622" s="91">
        <f t="shared" si="383"/>
        <v>-8.9947578608710041E-2</v>
      </c>
      <c r="AD1622" s="91">
        <f t="shared" si="384"/>
        <v>1.6330541932437701</v>
      </c>
      <c r="AF1622" s="2">
        <f t="shared" si="389"/>
        <v>80.699999999997559</v>
      </c>
      <c r="AG1622" s="90">
        <f t="shared" si="385"/>
        <v>2.4234743286994296</v>
      </c>
      <c r="AH1622" s="90">
        <f t="shared" si="386"/>
        <v>-8.924371643497124E-2</v>
      </c>
      <c r="AI1622" s="2">
        <f t="shared" si="387"/>
        <v>2.4190121428776812</v>
      </c>
      <c r="AJ1622">
        <f t="shared" si="388"/>
        <v>-4.462185821748562E-3</v>
      </c>
    </row>
    <row r="1623" spans="27:36" x14ac:dyDescent="0.25">
      <c r="AA1623" s="2">
        <f t="shared" si="381"/>
        <v>80.749999999997556</v>
      </c>
      <c r="AB1623" s="91">
        <f t="shared" si="382"/>
        <v>1.6330541932437701</v>
      </c>
      <c r="AC1623" s="91">
        <f t="shared" si="383"/>
        <v>-8.9727709662188265E-2</v>
      </c>
      <c r="AD1623" s="91">
        <f t="shared" si="384"/>
        <v>1.6285678077606607</v>
      </c>
      <c r="AF1623" s="2">
        <f t="shared" si="389"/>
        <v>80.749999999997556</v>
      </c>
      <c r="AG1623" s="90">
        <f t="shared" si="385"/>
        <v>2.4190121428776812</v>
      </c>
      <c r="AH1623" s="90">
        <f t="shared" si="386"/>
        <v>-8.90256071438838E-2</v>
      </c>
      <c r="AI1623" s="2">
        <f t="shared" si="387"/>
        <v>2.4145608625204869</v>
      </c>
      <c r="AJ1623">
        <f t="shared" si="388"/>
        <v>-4.4512803571941902E-3</v>
      </c>
    </row>
    <row r="1624" spans="27:36" x14ac:dyDescent="0.25">
      <c r="AA1624" s="2">
        <f t="shared" si="381"/>
        <v>80.799999999997553</v>
      </c>
      <c r="AB1624" s="91">
        <f t="shared" si="382"/>
        <v>1.6285678077606607</v>
      </c>
      <c r="AC1624" s="91">
        <f t="shared" si="383"/>
        <v>-8.9508390388032794E-2</v>
      </c>
      <c r="AD1624" s="91">
        <f t="shared" si="384"/>
        <v>1.624092388241259</v>
      </c>
      <c r="AF1624" s="2">
        <f t="shared" si="389"/>
        <v>80.799999999997553</v>
      </c>
      <c r="AG1624" s="90">
        <f t="shared" si="385"/>
        <v>2.4145608625204869</v>
      </c>
      <c r="AH1624" s="90">
        <f t="shared" si="386"/>
        <v>-8.8808043126024111E-2</v>
      </c>
      <c r="AI1624" s="2">
        <f t="shared" si="387"/>
        <v>2.4101204603641855</v>
      </c>
      <c r="AJ1624">
        <f t="shared" si="388"/>
        <v>-4.4404021563012059E-3</v>
      </c>
    </row>
    <row r="1625" spans="27:36" x14ac:dyDescent="0.25">
      <c r="AA1625" s="2">
        <f t="shared" si="381"/>
        <v>80.84999999999755</v>
      </c>
      <c r="AB1625" s="91">
        <f t="shared" si="382"/>
        <v>1.624092388241259</v>
      </c>
      <c r="AC1625" s="91">
        <f t="shared" si="383"/>
        <v>-8.9289619412062718E-2</v>
      </c>
      <c r="AD1625" s="91">
        <f t="shared" si="384"/>
        <v>1.6196279072706559</v>
      </c>
      <c r="AF1625" s="2">
        <f t="shared" si="389"/>
        <v>80.84999999999755</v>
      </c>
      <c r="AG1625" s="90">
        <f t="shared" si="385"/>
        <v>2.4101204603641855</v>
      </c>
      <c r="AH1625" s="90">
        <f t="shared" si="386"/>
        <v>-8.8591023018209036E-2</v>
      </c>
      <c r="AI1625" s="2">
        <f t="shared" si="387"/>
        <v>2.4056909092132752</v>
      </c>
      <c r="AJ1625">
        <f t="shared" si="388"/>
        <v>-4.429551150910452E-3</v>
      </c>
    </row>
    <row r="1626" spans="27:36" x14ac:dyDescent="0.25">
      <c r="AA1626" s="2">
        <f t="shared" si="381"/>
        <v>80.899999999997547</v>
      </c>
      <c r="AB1626" s="91">
        <f t="shared" si="382"/>
        <v>1.6196279072706559</v>
      </c>
      <c r="AC1626" s="91">
        <f t="shared" si="383"/>
        <v>-8.9071395363532549E-2</v>
      </c>
      <c r="AD1626" s="91">
        <f t="shared" si="384"/>
        <v>1.6151743375024792</v>
      </c>
      <c r="AF1626" s="2">
        <f t="shared" si="389"/>
        <v>80.899999999997547</v>
      </c>
      <c r="AG1626" s="90">
        <f t="shared" si="385"/>
        <v>2.4056909092132752</v>
      </c>
      <c r="AH1626" s="90">
        <f t="shared" si="386"/>
        <v>-8.837454546066352E-2</v>
      </c>
      <c r="AI1626" s="2">
        <f t="shared" si="387"/>
        <v>2.4012721819402421</v>
      </c>
      <c r="AJ1626">
        <f t="shared" si="388"/>
        <v>-4.4187272730331758E-3</v>
      </c>
    </row>
    <row r="1627" spans="27:36" x14ac:dyDescent="0.25">
      <c r="AA1627" s="2">
        <f t="shared" si="381"/>
        <v>80.949999999997544</v>
      </c>
      <c r="AB1627" s="91">
        <f t="shared" si="382"/>
        <v>1.6151743375024792</v>
      </c>
      <c r="AC1627" s="91">
        <f t="shared" si="383"/>
        <v>-8.8853716875123723E-2</v>
      </c>
      <c r="AD1627" s="91">
        <f t="shared" si="384"/>
        <v>1.6107316516587229</v>
      </c>
      <c r="AF1627" s="2">
        <f t="shared" si="389"/>
        <v>80.949999999997544</v>
      </c>
      <c r="AG1627" s="90">
        <f t="shared" si="385"/>
        <v>2.4012721819402421</v>
      </c>
      <c r="AH1627" s="90">
        <f t="shared" si="386"/>
        <v>-8.8158609097011856E-2</v>
      </c>
      <c r="AI1627" s="2">
        <f t="shared" si="387"/>
        <v>2.3968642514853915</v>
      </c>
      <c r="AJ1627">
        <f t="shared" si="388"/>
        <v>-4.407930454850593E-3</v>
      </c>
    </row>
    <row r="1628" spans="27:36" x14ac:dyDescent="0.25">
      <c r="AA1628" s="2">
        <f t="shared" si="381"/>
        <v>80.999999999997542</v>
      </c>
      <c r="AB1628" s="91">
        <f t="shared" si="382"/>
        <v>1.6107316516587229</v>
      </c>
      <c r="AC1628" s="91">
        <f t="shared" si="383"/>
        <v>-8.8636582582935913E-2</v>
      </c>
      <c r="AD1628" s="91">
        <f t="shared" si="384"/>
        <v>1.6062998225295761</v>
      </c>
      <c r="AF1628" s="2">
        <f t="shared" si="389"/>
        <v>80.999999999997542</v>
      </c>
      <c r="AG1628" s="90">
        <f t="shared" si="385"/>
        <v>2.3968642514853915</v>
      </c>
      <c r="AH1628" s="90">
        <f t="shared" si="386"/>
        <v>-8.7943212574269333E-2</v>
      </c>
      <c r="AI1628" s="2">
        <f t="shared" si="387"/>
        <v>2.3924670908566781</v>
      </c>
      <c r="AJ1628">
        <f t="shared" si="388"/>
        <v>-4.3971606287134665E-3</v>
      </c>
    </row>
    <row r="1629" spans="27:36" x14ac:dyDescent="0.25">
      <c r="AA1629" s="2">
        <f t="shared" si="381"/>
        <v>81.049999999997539</v>
      </c>
      <c r="AB1629" s="91">
        <f t="shared" si="382"/>
        <v>1.6062998225295761</v>
      </c>
      <c r="AC1629" s="91">
        <f t="shared" si="383"/>
        <v>-8.8419991126478567E-2</v>
      </c>
      <c r="AD1629" s="91">
        <f t="shared" si="384"/>
        <v>1.6018788229732521</v>
      </c>
      <c r="AF1629" s="2">
        <f t="shared" si="389"/>
        <v>81.049999999997539</v>
      </c>
      <c r="AG1629" s="90">
        <f t="shared" si="385"/>
        <v>2.3924670908566781</v>
      </c>
      <c r="AH1629" s="90">
        <f t="shared" si="386"/>
        <v>-8.7728354542833648E-2</v>
      </c>
      <c r="AI1629" s="2">
        <f t="shared" si="387"/>
        <v>2.3880806731295365</v>
      </c>
      <c r="AJ1629">
        <f t="shared" si="388"/>
        <v>-4.3864177271416829E-3</v>
      </c>
    </row>
    <row r="1630" spans="27:36" x14ac:dyDescent="0.25">
      <c r="AA1630" s="2">
        <f t="shared" si="381"/>
        <v>81.099999999997536</v>
      </c>
      <c r="AB1630" s="91">
        <f t="shared" si="382"/>
        <v>1.6018788229732521</v>
      </c>
      <c r="AC1630" s="91">
        <f t="shared" si="383"/>
        <v>-8.8203941148662368E-2</v>
      </c>
      <c r="AD1630" s="91">
        <f t="shared" si="384"/>
        <v>1.5974686259158191</v>
      </c>
      <c r="AF1630" s="2">
        <f t="shared" si="389"/>
        <v>81.099999999997536</v>
      </c>
      <c r="AG1630" s="90">
        <f t="shared" si="385"/>
        <v>2.3880806731295365</v>
      </c>
      <c r="AH1630" s="90">
        <f t="shared" si="386"/>
        <v>-8.7514033656476586E-2</v>
      </c>
      <c r="AI1630" s="2">
        <f t="shared" si="387"/>
        <v>2.3837049714467127</v>
      </c>
      <c r="AJ1630">
        <f t="shared" si="388"/>
        <v>-4.3757016828238297E-3</v>
      </c>
    </row>
    <row r="1631" spans="27:36" x14ac:dyDescent="0.25">
      <c r="AA1631" s="2">
        <f t="shared" si="381"/>
        <v>81.149999999997533</v>
      </c>
      <c r="AB1631" s="91">
        <f t="shared" si="382"/>
        <v>1.5974686259158191</v>
      </c>
      <c r="AC1631" s="91">
        <f t="shared" si="383"/>
        <v>-8.7988431295790703E-2</v>
      </c>
      <c r="AD1631" s="91">
        <f t="shared" si="384"/>
        <v>1.5930692043510295</v>
      </c>
      <c r="AF1631" s="2">
        <f t="shared" si="389"/>
        <v>81.149999999997533</v>
      </c>
      <c r="AG1631" s="90">
        <f t="shared" si="385"/>
        <v>2.3837049714467127</v>
      </c>
      <c r="AH1631" s="90">
        <f t="shared" si="386"/>
        <v>-8.7300248572335398E-2</v>
      </c>
      <c r="AI1631" s="2">
        <f t="shared" si="387"/>
        <v>2.3793399590180959</v>
      </c>
      <c r="AJ1631">
        <f t="shared" si="388"/>
        <v>-4.3650124286167703E-3</v>
      </c>
    </row>
    <row r="1632" spans="27:36" x14ac:dyDescent="0.25">
      <c r="AA1632" s="2">
        <f t="shared" si="381"/>
        <v>81.19999999999753</v>
      </c>
      <c r="AB1632" s="91">
        <f t="shared" si="382"/>
        <v>1.5930692043510295</v>
      </c>
      <c r="AC1632" s="91">
        <f t="shared" si="383"/>
        <v>-8.7773460217551239E-2</v>
      </c>
      <c r="AD1632" s="91">
        <f t="shared" si="384"/>
        <v>1.588680531340152</v>
      </c>
      <c r="AF1632" s="2">
        <f t="shared" si="389"/>
        <v>81.19999999999753</v>
      </c>
      <c r="AG1632" s="90">
        <f t="shared" si="385"/>
        <v>2.3793399590180959</v>
      </c>
      <c r="AH1632" s="90">
        <f t="shared" si="386"/>
        <v>-8.7086997950904563E-2</v>
      </c>
      <c r="AI1632" s="2">
        <f t="shared" si="387"/>
        <v>2.3749856091205506</v>
      </c>
      <c r="AJ1632">
        <f t="shared" si="388"/>
        <v>-4.3543498975452287E-3</v>
      </c>
    </row>
    <row r="1633" spans="27:36" x14ac:dyDescent="0.25">
      <c r="AA1633" s="2">
        <f t="shared" si="381"/>
        <v>81.249999999997527</v>
      </c>
      <c r="AB1633" s="91">
        <f t="shared" si="382"/>
        <v>1.588680531340152</v>
      </c>
      <c r="AC1633" s="91">
        <f t="shared" si="383"/>
        <v>-8.7559026567007356E-2</v>
      </c>
      <c r="AD1633" s="91">
        <f t="shared" si="384"/>
        <v>1.5843025800118016</v>
      </c>
      <c r="AF1633" s="2">
        <f t="shared" si="389"/>
        <v>81.249999999997527</v>
      </c>
      <c r="AG1633" s="90">
        <f t="shared" si="385"/>
        <v>2.3749856091205506</v>
      </c>
      <c r="AH1633" s="90">
        <f t="shared" si="386"/>
        <v>-8.6874280456027284E-2</v>
      </c>
      <c r="AI1633" s="2">
        <f t="shared" si="387"/>
        <v>2.3706418950977493</v>
      </c>
      <c r="AJ1633">
        <f t="shared" si="388"/>
        <v>-4.3437140228013644E-3</v>
      </c>
    </row>
    <row r="1634" spans="27:36" x14ac:dyDescent="0.25">
      <c r="AA1634" s="2">
        <f t="shared" si="381"/>
        <v>81.299999999997524</v>
      </c>
      <c r="AB1634" s="91">
        <f t="shared" si="382"/>
        <v>1.5843025800118016</v>
      </c>
      <c r="AC1634" s="91">
        <f t="shared" si="383"/>
        <v>-8.7345129000589827E-2</v>
      </c>
      <c r="AD1634" s="91">
        <f t="shared" si="384"/>
        <v>1.5799353235617721</v>
      </c>
      <c r="AF1634" s="2">
        <f t="shared" si="389"/>
        <v>81.299999999997524</v>
      </c>
      <c r="AG1634" s="90">
        <f t="shared" si="385"/>
        <v>2.3706418950977493</v>
      </c>
      <c r="AH1634" s="90">
        <f t="shared" si="386"/>
        <v>-8.6662094754887203E-2</v>
      </c>
      <c r="AI1634" s="2">
        <f t="shared" si="387"/>
        <v>2.3663087903600051</v>
      </c>
      <c r="AJ1634">
        <f t="shared" si="388"/>
        <v>-4.3331047377443603E-3</v>
      </c>
    </row>
    <row r="1635" spans="27:36" x14ac:dyDescent="0.25">
      <c r="AA1635" s="2">
        <f t="shared" si="381"/>
        <v>81.349999999997522</v>
      </c>
      <c r="AB1635" s="91">
        <f t="shared" si="382"/>
        <v>1.5799353235617721</v>
      </c>
      <c r="AC1635" s="91">
        <f t="shared" si="383"/>
        <v>-8.7131766178088363E-2</v>
      </c>
      <c r="AD1635" s="91">
        <f t="shared" si="384"/>
        <v>1.5755787352528676</v>
      </c>
      <c r="AF1635" s="2">
        <f t="shared" si="389"/>
        <v>81.349999999997522</v>
      </c>
      <c r="AG1635" s="90">
        <f t="shared" si="385"/>
        <v>2.3663087903600051</v>
      </c>
      <c r="AH1635" s="90">
        <f t="shared" si="386"/>
        <v>-8.6450439518000022E-2</v>
      </c>
      <c r="AI1635" s="2">
        <f t="shared" si="387"/>
        <v>2.3619862683841051</v>
      </c>
      <c r="AJ1635">
        <f t="shared" si="388"/>
        <v>-4.3225219759000016E-3</v>
      </c>
    </row>
    <row r="1636" spans="27:36" x14ac:dyDescent="0.25">
      <c r="AA1636" s="2">
        <f t="shared" si="381"/>
        <v>81.399999999997519</v>
      </c>
      <c r="AB1636" s="91">
        <f t="shared" si="382"/>
        <v>1.5755787352528676</v>
      </c>
      <c r="AC1636" s="91">
        <f t="shared" si="383"/>
        <v>-8.6918936762643145E-2</v>
      </c>
      <c r="AD1636" s="91">
        <f t="shared" si="384"/>
        <v>1.5712327884147355</v>
      </c>
      <c r="AF1636" s="2">
        <f t="shared" si="389"/>
        <v>81.399999999997519</v>
      </c>
      <c r="AG1636" s="90">
        <f t="shared" si="385"/>
        <v>2.3619862683841051</v>
      </c>
      <c r="AH1636" s="90">
        <f t="shared" si="386"/>
        <v>-8.6239313419205016E-2</v>
      </c>
      <c r="AI1636" s="2">
        <f t="shared" si="387"/>
        <v>2.357674302713145</v>
      </c>
      <c r="AJ1636">
        <f t="shared" si="388"/>
        <v>-4.311965670960251E-3</v>
      </c>
    </row>
    <row r="1637" spans="27:36" x14ac:dyDescent="0.25">
      <c r="AA1637" s="2">
        <f t="shared" si="381"/>
        <v>81.449999999997516</v>
      </c>
      <c r="AB1637" s="91">
        <f t="shared" si="382"/>
        <v>1.5712327884147355</v>
      </c>
      <c r="AC1637" s="91">
        <f t="shared" si="383"/>
        <v>-8.6706639420736531E-2</v>
      </c>
      <c r="AD1637" s="91">
        <f t="shared" si="384"/>
        <v>1.5668974564436986</v>
      </c>
      <c r="AF1637" s="2">
        <f t="shared" si="389"/>
        <v>81.449999999997516</v>
      </c>
      <c r="AG1637" s="90">
        <f t="shared" si="385"/>
        <v>2.357674302713145</v>
      </c>
      <c r="AH1637" s="90">
        <f t="shared" si="386"/>
        <v>-8.6028715135657005E-2</v>
      </c>
      <c r="AI1637" s="2">
        <f t="shared" si="387"/>
        <v>2.3533728669563621</v>
      </c>
      <c r="AJ1637">
        <f t="shared" si="388"/>
        <v>-4.3014357567828501E-3</v>
      </c>
    </row>
    <row r="1638" spans="27:36" x14ac:dyDescent="0.25">
      <c r="AA1638" s="2">
        <f t="shared" si="381"/>
        <v>81.499999999997513</v>
      </c>
      <c r="AB1638" s="91">
        <f t="shared" si="382"/>
        <v>1.5668974564436986</v>
      </c>
      <c r="AC1638" s="91">
        <f t="shared" si="383"/>
        <v>-8.6494872822184696E-2</v>
      </c>
      <c r="AD1638" s="91">
        <f t="shared" si="384"/>
        <v>1.5625727128025895</v>
      </c>
      <c r="AF1638" s="2">
        <f t="shared" si="389"/>
        <v>81.499999999997513</v>
      </c>
      <c r="AG1638" s="90">
        <f t="shared" si="385"/>
        <v>2.3533728669563621</v>
      </c>
      <c r="AH1638" s="90">
        <f t="shared" si="386"/>
        <v>-8.5818643347817872E-2</v>
      </c>
      <c r="AI1638" s="2">
        <f t="shared" si="387"/>
        <v>2.3490819347889711</v>
      </c>
      <c r="AJ1638">
        <f t="shared" si="388"/>
        <v>-4.2909321673908936E-3</v>
      </c>
    </row>
    <row r="1639" spans="27:36" x14ac:dyDescent="0.25">
      <c r="AA1639" s="2">
        <f t="shared" si="381"/>
        <v>81.54999999999751</v>
      </c>
      <c r="AB1639" s="91">
        <f t="shared" si="382"/>
        <v>1.5625727128025895</v>
      </c>
      <c r="AC1639" s="91">
        <f t="shared" si="383"/>
        <v>-8.6283635640129225E-2</v>
      </c>
      <c r="AD1639" s="91">
        <f t="shared" si="384"/>
        <v>1.558258531020583</v>
      </c>
      <c r="AF1639" s="2">
        <f t="shared" si="389"/>
        <v>81.54999999999751</v>
      </c>
      <c r="AG1639" s="90">
        <f t="shared" si="385"/>
        <v>2.3490819347889711</v>
      </c>
      <c r="AH1639" s="90">
        <f t="shared" si="386"/>
        <v>-8.5609096739448304E-2</v>
      </c>
      <c r="AI1639" s="2">
        <f t="shared" si="387"/>
        <v>2.3448014799519985</v>
      </c>
      <c r="AJ1639">
        <f t="shared" si="388"/>
        <v>-4.2804548369724154E-3</v>
      </c>
    </row>
    <row r="1640" spans="27:36" x14ac:dyDescent="0.25">
      <c r="AA1640" s="2">
        <f t="shared" si="381"/>
        <v>81.599999999997507</v>
      </c>
      <c r="AB1640" s="91">
        <f t="shared" si="382"/>
        <v>1.558258531020583</v>
      </c>
      <c r="AC1640" s="91">
        <f t="shared" si="383"/>
        <v>-8.6072926551028911E-2</v>
      </c>
      <c r="AD1640" s="91">
        <f t="shared" si="384"/>
        <v>1.5539548846930316</v>
      </c>
      <c r="AF1640" s="2">
        <f t="shared" si="389"/>
        <v>81.599999999997507</v>
      </c>
      <c r="AG1640" s="90">
        <f t="shared" si="385"/>
        <v>2.3448014799519985</v>
      </c>
      <c r="AH1640" s="90">
        <f t="shared" si="386"/>
        <v>-8.540007399759969E-2</v>
      </c>
      <c r="AI1640" s="2">
        <f t="shared" si="387"/>
        <v>2.3405314762521185</v>
      </c>
      <c r="AJ1640">
        <f t="shared" si="388"/>
        <v>-4.2700036998799843E-3</v>
      </c>
    </row>
    <row r="1641" spans="27:36" x14ac:dyDescent="0.25">
      <c r="AA1641" s="2">
        <f t="shared" si="381"/>
        <v>81.649999999997505</v>
      </c>
      <c r="AB1641" s="91">
        <f t="shared" si="382"/>
        <v>1.5539548846930316</v>
      </c>
      <c r="AC1641" s="91">
        <f t="shared" si="383"/>
        <v>-8.5862744234651345E-2</v>
      </c>
      <c r="AD1641" s="91">
        <f t="shared" si="384"/>
        <v>1.549661747481299</v>
      </c>
      <c r="AF1641" s="2">
        <f t="shared" si="389"/>
        <v>81.649999999997505</v>
      </c>
      <c r="AG1641" s="90">
        <f t="shared" si="385"/>
        <v>2.3405314762521185</v>
      </c>
      <c r="AH1641" s="90">
        <f t="shared" si="386"/>
        <v>-8.5191573812605698E-2</v>
      </c>
      <c r="AI1641" s="2">
        <f t="shared" si="387"/>
        <v>2.3362718975614882</v>
      </c>
      <c r="AJ1641">
        <f t="shared" si="388"/>
        <v>-4.2595786906302847E-3</v>
      </c>
    </row>
    <row r="1642" spans="27:36" x14ac:dyDescent="0.25">
      <c r="AA1642" s="2">
        <f t="shared" si="381"/>
        <v>81.699999999997502</v>
      </c>
      <c r="AB1642" s="91">
        <f t="shared" si="382"/>
        <v>1.549661747481299</v>
      </c>
      <c r="AC1642" s="91">
        <f t="shared" si="383"/>
        <v>-8.5653087374064699E-2</v>
      </c>
      <c r="AD1642" s="91">
        <f t="shared" si="384"/>
        <v>1.5453790931125957</v>
      </c>
      <c r="AF1642" s="2">
        <f t="shared" si="389"/>
        <v>81.699999999997502</v>
      </c>
      <c r="AG1642" s="90">
        <f t="shared" si="385"/>
        <v>2.3362718975614882</v>
      </c>
      <c r="AH1642" s="90">
        <f t="shared" si="386"/>
        <v>-8.4983594878074151E-2</v>
      </c>
      <c r="AI1642" s="2">
        <f t="shared" si="387"/>
        <v>2.3320227178175847</v>
      </c>
      <c r="AJ1642">
        <f t="shared" si="388"/>
        <v>-4.2491797439037074E-3</v>
      </c>
    </row>
    <row r="1643" spans="27:36" x14ac:dyDescent="0.25">
      <c r="AA1643" s="2">
        <f t="shared" si="381"/>
        <v>81.749999999997499</v>
      </c>
      <c r="AB1643" s="91">
        <f t="shared" si="382"/>
        <v>1.5453790931125957</v>
      </c>
      <c r="AC1643" s="91">
        <f t="shared" si="383"/>
        <v>-8.5443954655629539E-2</v>
      </c>
      <c r="AD1643" s="91">
        <f t="shared" si="384"/>
        <v>1.5411068953798142</v>
      </c>
      <c r="AF1643" s="2">
        <f t="shared" si="389"/>
        <v>81.749999999997499</v>
      </c>
      <c r="AG1643" s="90">
        <f t="shared" si="385"/>
        <v>2.3320227178175847</v>
      </c>
      <c r="AH1643" s="90">
        <f t="shared" si="386"/>
        <v>-8.4776135890878998E-2</v>
      </c>
      <c r="AI1643" s="2">
        <f t="shared" si="387"/>
        <v>2.3277839110230407</v>
      </c>
      <c r="AJ1643">
        <f t="shared" si="388"/>
        <v>-4.2388067945439501E-3</v>
      </c>
    </row>
    <row r="1644" spans="27:36" x14ac:dyDescent="0.25">
      <c r="AA1644" s="2">
        <f t="shared" si="381"/>
        <v>81.799999999997496</v>
      </c>
      <c r="AB1644" s="91">
        <f t="shared" si="382"/>
        <v>1.5411068953798142</v>
      </c>
      <c r="AC1644" s="91">
        <f t="shared" si="383"/>
        <v>-8.5235344768990473E-2</v>
      </c>
      <c r="AD1644" s="91">
        <f t="shared" si="384"/>
        <v>1.5368451281413646</v>
      </c>
      <c r="AF1644" s="2">
        <f t="shared" si="389"/>
        <v>81.799999999997496</v>
      </c>
      <c r="AG1644" s="90">
        <f t="shared" si="385"/>
        <v>2.3277839110230407</v>
      </c>
      <c r="AH1644" s="90">
        <f t="shared" si="386"/>
        <v>-8.4569195551151777E-2</v>
      </c>
      <c r="AI1644" s="2">
        <f t="shared" si="387"/>
        <v>2.323555451245483</v>
      </c>
      <c r="AJ1644">
        <f t="shared" si="388"/>
        <v>-4.228459777557589E-3</v>
      </c>
    </row>
    <row r="1645" spans="27:36" x14ac:dyDescent="0.25">
      <c r="AA1645" s="2">
        <f t="shared" si="381"/>
        <v>81.849999999997493</v>
      </c>
      <c r="AB1645" s="91">
        <f t="shared" si="382"/>
        <v>1.5368451281413646</v>
      </c>
      <c r="AC1645" s="91">
        <f t="shared" si="383"/>
        <v>-8.5027256407067986E-2</v>
      </c>
      <c r="AD1645" s="91">
        <f t="shared" si="384"/>
        <v>1.5325937653210113</v>
      </c>
      <c r="AF1645" s="2">
        <f t="shared" si="389"/>
        <v>81.849999999997493</v>
      </c>
      <c r="AG1645" s="90">
        <f t="shared" si="385"/>
        <v>2.323555451245483</v>
      </c>
      <c r="AH1645" s="90">
        <f t="shared" si="386"/>
        <v>-8.4362772562273897E-2</v>
      </c>
      <c r="AI1645" s="2">
        <f t="shared" si="387"/>
        <v>2.3193373126173693</v>
      </c>
      <c r="AJ1645">
        <f t="shared" si="388"/>
        <v>-4.2181386281136954E-3</v>
      </c>
    </row>
    <row r="1646" spans="27:36" x14ac:dyDescent="0.25">
      <c r="AA1646" s="2">
        <f t="shared" si="381"/>
        <v>81.89999999999749</v>
      </c>
      <c r="AB1646" s="91">
        <f t="shared" si="382"/>
        <v>1.5325937653210113</v>
      </c>
      <c r="AC1646" s="91">
        <f t="shared" si="383"/>
        <v>-8.4819688266050325E-2</v>
      </c>
      <c r="AD1646" s="91">
        <f t="shared" si="384"/>
        <v>1.5283527809077089</v>
      </c>
      <c r="AF1646" s="2">
        <f t="shared" si="389"/>
        <v>81.89999999999749</v>
      </c>
      <c r="AG1646" s="90">
        <f t="shared" si="385"/>
        <v>2.3193373126173693</v>
      </c>
      <c r="AH1646" s="90">
        <f t="shared" si="386"/>
        <v>-8.4156865630868216E-2</v>
      </c>
      <c r="AI1646" s="2">
        <f t="shared" si="387"/>
        <v>2.315129469335826</v>
      </c>
      <c r="AJ1646">
        <f t="shared" si="388"/>
        <v>-4.2078432815434112E-3</v>
      </c>
    </row>
    <row r="1647" spans="27:36" x14ac:dyDescent="0.25">
      <c r="AA1647" s="2">
        <f t="shared" si="381"/>
        <v>81.949999999997488</v>
      </c>
      <c r="AB1647" s="91">
        <f t="shared" si="382"/>
        <v>1.5283527809077089</v>
      </c>
      <c r="AC1647" s="91">
        <f t="shared" si="383"/>
        <v>-8.4612639045385199E-2</v>
      </c>
      <c r="AD1647" s="91">
        <f t="shared" si="384"/>
        <v>1.5241221489554395</v>
      </c>
      <c r="AF1647" s="2">
        <f t="shared" si="389"/>
        <v>81.949999999997488</v>
      </c>
      <c r="AG1647" s="90">
        <f t="shared" si="385"/>
        <v>2.315129469335826</v>
      </c>
      <c r="AH1647" s="90">
        <f t="shared" si="386"/>
        <v>-8.3951473466791035E-2</v>
      </c>
      <c r="AI1647" s="2">
        <f t="shared" si="387"/>
        <v>2.3109318956624865</v>
      </c>
      <c r="AJ1647">
        <f t="shared" si="388"/>
        <v>-4.1975736733395521E-3</v>
      </c>
    </row>
    <row r="1648" spans="27:36" x14ac:dyDescent="0.25">
      <c r="AA1648" s="2">
        <f t="shared" si="381"/>
        <v>81.999999999997485</v>
      </c>
      <c r="AB1648" s="91">
        <f t="shared" si="382"/>
        <v>1.5241221489554395</v>
      </c>
      <c r="AC1648" s="91">
        <f t="shared" si="383"/>
        <v>-8.440610744777173E-2</v>
      </c>
      <c r="AD1648" s="91">
        <f t="shared" si="384"/>
        <v>1.5199018435830509</v>
      </c>
      <c r="AF1648" s="2">
        <f t="shared" si="389"/>
        <v>81.999999999997485</v>
      </c>
      <c r="AG1648" s="90">
        <f t="shared" si="385"/>
        <v>2.3109318956624865</v>
      </c>
      <c r="AH1648" s="90">
        <f t="shared" si="386"/>
        <v>-8.3746594783124087E-2</v>
      </c>
      <c r="AI1648" s="2">
        <f t="shared" si="387"/>
        <v>2.3067445659233301</v>
      </c>
      <c r="AJ1648">
        <f t="shared" si="388"/>
        <v>-4.1873297391562042E-3</v>
      </c>
    </row>
    <row r="1649" spans="27:36" x14ac:dyDescent="0.25">
      <c r="AA1649" s="2">
        <f t="shared" si="381"/>
        <v>82.049999999997482</v>
      </c>
      <c r="AB1649" s="91">
        <f t="shared" si="382"/>
        <v>1.5199018435830509</v>
      </c>
      <c r="AC1649" s="91">
        <f t="shared" si="383"/>
        <v>-8.4200092179152308E-2</v>
      </c>
      <c r="AD1649" s="91">
        <f t="shared" si="384"/>
        <v>1.5156918389740932</v>
      </c>
      <c r="AF1649" s="2">
        <f t="shared" si="389"/>
        <v>82.049999999997482</v>
      </c>
      <c r="AG1649" s="90">
        <f t="shared" si="385"/>
        <v>2.3067445659233301</v>
      </c>
      <c r="AH1649" s="90">
        <f t="shared" si="386"/>
        <v>-8.3542228296166268E-2</v>
      </c>
      <c r="AI1649" s="2">
        <f t="shared" si="387"/>
        <v>2.3025674545085217</v>
      </c>
      <c r="AJ1649">
        <f t="shared" si="388"/>
        <v>-4.1771114148083134E-3</v>
      </c>
    </row>
    <row r="1650" spans="27:36" x14ac:dyDescent="0.25">
      <c r="AA1650" s="2">
        <f t="shared" si="381"/>
        <v>82.099999999997479</v>
      </c>
      <c r="AB1650" s="91">
        <f t="shared" si="382"/>
        <v>1.5156918389740932</v>
      </c>
      <c r="AC1650" s="91">
        <f t="shared" si="383"/>
        <v>-8.3994591948704414E-2</v>
      </c>
      <c r="AD1650" s="91">
        <f t="shared" si="384"/>
        <v>1.511492109376658</v>
      </c>
      <c r="AF1650" s="2">
        <f t="shared" si="389"/>
        <v>82.099999999997479</v>
      </c>
      <c r="AG1650" s="90">
        <f t="shared" si="385"/>
        <v>2.3025674545085217</v>
      </c>
      <c r="AH1650" s="90">
        <f t="shared" si="386"/>
        <v>-8.3338372725425824E-2</v>
      </c>
      <c r="AI1650" s="2">
        <f t="shared" si="387"/>
        <v>2.2984005358722506</v>
      </c>
      <c r="AJ1650">
        <f t="shared" si="388"/>
        <v>-4.1669186362712912E-3</v>
      </c>
    </row>
    <row r="1651" spans="27:36" x14ac:dyDescent="0.25">
      <c r="AA1651" s="2">
        <f t="shared" si="381"/>
        <v>82.149999999997476</v>
      </c>
      <c r="AB1651" s="91">
        <f t="shared" si="382"/>
        <v>1.511492109376658</v>
      </c>
      <c r="AC1651" s="91">
        <f t="shared" si="383"/>
        <v>-8.3789605468832656E-2</v>
      </c>
      <c r="AD1651" s="91">
        <f t="shared" si="384"/>
        <v>1.5073026291032163</v>
      </c>
      <c r="AF1651" s="2">
        <f t="shared" si="389"/>
        <v>82.149999999997476</v>
      </c>
      <c r="AG1651" s="90">
        <f t="shared" si="385"/>
        <v>2.2984005358722506</v>
      </c>
      <c r="AH1651" s="90">
        <f t="shared" si="386"/>
        <v>-8.3135026793612288E-2</v>
      </c>
      <c r="AI1651" s="2">
        <f t="shared" si="387"/>
        <v>2.2942437845325698</v>
      </c>
      <c r="AJ1651">
        <f t="shared" si="388"/>
        <v>-4.1567513396806146E-3</v>
      </c>
    </row>
    <row r="1652" spans="27:36" x14ac:dyDescent="0.25">
      <c r="AA1652" s="2">
        <f t="shared" si="381"/>
        <v>82.199999999997473</v>
      </c>
      <c r="AB1652" s="91">
        <f t="shared" si="382"/>
        <v>1.5073026291032163</v>
      </c>
      <c r="AC1652" s="91">
        <f t="shared" si="383"/>
        <v>-8.3585131455160583E-2</v>
      </c>
      <c r="AD1652" s="91">
        <f t="shared" si="384"/>
        <v>1.5031233725304582</v>
      </c>
      <c r="AF1652" s="2">
        <f t="shared" si="389"/>
        <v>82.199999999997473</v>
      </c>
      <c r="AG1652" s="90">
        <f t="shared" si="385"/>
        <v>2.2942437845325698</v>
      </c>
      <c r="AH1652" s="90">
        <f t="shared" si="386"/>
        <v>-8.2932189226628261E-2</v>
      </c>
      <c r="AI1652" s="2">
        <f t="shared" si="387"/>
        <v>2.2900971750712382</v>
      </c>
      <c r="AJ1652">
        <f t="shared" si="388"/>
        <v>-4.1466094613314131E-3</v>
      </c>
    </row>
    <row r="1653" spans="27:36" x14ac:dyDescent="0.25">
      <c r="AA1653" s="2">
        <f t="shared" si="381"/>
        <v>82.24999999999747</v>
      </c>
      <c r="AB1653" s="91">
        <f t="shared" si="382"/>
        <v>1.5031233725304582</v>
      </c>
      <c r="AC1653" s="91">
        <f t="shared" si="383"/>
        <v>-8.3381168626522659E-2</v>
      </c>
      <c r="AD1653" s="91">
        <f t="shared" si="384"/>
        <v>1.4989543140991322</v>
      </c>
      <c r="AF1653" s="2">
        <f t="shared" si="389"/>
        <v>82.24999999999747</v>
      </c>
      <c r="AG1653" s="90">
        <f t="shared" si="385"/>
        <v>2.2900971750712382</v>
      </c>
      <c r="AH1653" s="90">
        <f t="shared" si="386"/>
        <v>-8.2729858753561661E-2</v>
      </c>
      <c r="AI1653" s="2">
        <f t="shared" si="387"/>
        <v>2.2859606821335601</v>
      </c>
      <c r="AJ1653">
        <f t="shared" si="388"/>
        <v>-4.136492937678083E-3</v>
      </c>
    </row>
    <row r="1654" spans="27:36" x14ac:dyDescent="0.25">
      <c r="AA1654" s="2">
        <f t="shared" si="381"/>
        <v>82.299999999997468</v>
      </c>
      <c r="AB1654" s="91">
        <f t="shared" si="382"/>
        <v>1.4989543140991322</v>
      </c>
      <c r="AC1654" s="91">
        <f t="shared" si="383"/>
        <v>-8.317771570495637E-2</v>
      </c>
      <c r="AD1654" s="91">
        <f t="shared" si="384"/>
        <v>1.4947954283138842</v>
      </c>
      <c r="AF1654" s="2">
        <f t="shared" si="389"/>
        <v>82.299999999997468</v>
      </c>
      <c r="AG1654" s="90">
        <f t="shared" si="385"/>
        <v>2.2859606821335601</v>
      </c>
      <c r="AH1654" s="90">
        <f t="shared" si="386"/>
        <v>-8.2528034106677764E-2</v>
      </c>
      <c r="AI1654" s="2">
        <f t="shared" si="387"/>
        <v>2.2818342804282263</v>
      </c>
      <c r="AJ1654">
        <f t="shared" si="388"/>
        <v>-4.1264017053338885E-3</v>
      </c>
    </row>
    <row r="1655" spans="27:36" x14ac:dyDescent="0.25">
      <c r="AA1655" s="2">
        <f t="shared" si="381"/>
        <v>82.349999999997465</v>
      </c>
      <c r="AB1655" s="91">
        <f t="shared" si="382"/>
        <v>1.4947954283138842</v>
      </c>
      <c r="AC1655" s="91">
        <f t="shared" si="383"/>
        <v>-8.2974771415693954E-2</v>
      </c>
      <c r="AD1655" s="91">
        <f t="shared" si="384"/>
        <v>1.4906466897430994</v>
      </c>
      <c r="AF1655" s="2">
        <f t="shared" si="389"/>
        <v>82.349999999997465</v>
      </c>
      <c r="AG1655" s="90">
        <f t="shared" si="385"/>
        <v>2.2818342804282263</v>
      </c>
      <c r="AH1655" s="90">
        <f t="shared" si="386"/>
        <v>-8.2326714021411063E-2</v>
      </c>
      <c r="AI1655" s="2">
        <f t="shared" si="387"/>
        <v>2.2777179447271556</v>
      </c>
      <c r="AJ1655">
        <f t="shared" si="388"/>
        <v>-4.1163357010705537E-3</v>
      </c>
    </row>
    <row r="1656" spans="27:36" x14ac:dyDescent="0.25">
      <c r="AA1656" s="2">
        <f t="shared" ref="AA1656:AA1719" si="390">AA1655+$C$3</f>
        <v>82.399999999997462</v>
      </c>
      <c r="AB1656" s="91">
        <f t="shared" si="382"/>
        <v>1.4906466897430994</v>
      </c>
      <c r="AC1656" s="91">
        <f t="shared" si="383"/>
        <v>-8.2772334487154722E-2</v>
      </c>
      <c r="AD1656" s="91">
        <f t="shared" si="384"/>
        <v>1.4865080730187417</v>
      </c>
      <c r="AF1656" s="2">
        <f t="shared" si="389"/>
        <v>82.399999999997462</v>
      </c>
      <c r="AG1656" s="90">
        <f t="shared" si="385"/>
        <v>2.2777179447271556</v>
      </c>
      <c r="AH1656" s="90">
        <f t="shared" si="386"/>
        <v>-8.212589723635752E-2</v>
      </c>
      <c r="AI1656" s="2">
        <f t="shared" si="387"/>
        <v>2.2736116498653378</v>
      </c>
      <c r="AJ1656">
        <f t="shared" si="388"/>
        <v>-4.1062948618178765E-3</v>
      </c>
    </row>
    <row r="1657" spans="27:36" x14ac:dyDescent="0.25">
      <c r="AA1657" s="2">
        <f t="shared" si="390"/>
        <v>82.449999999997459</v>
      </c>
      <c r="AB1657" s="91">
        <f t="shared" si="382"/>
        <v>1.4865080730187417</v>
      </c>
      <c r="AC1657" s="91">
        <f t="shared" si="383"/>
        <v>-8.2570403650936819E-2</v>
      </c>
      <c r="AD1657" s="91">
        <f t="shared" si="384"/>
        <v>1.4823795528361947</v>
      </c>
      <c r="AF1657" s="2">
        <f t="shared" si="389"/>
        <v>82.449999999997459</v>
      </c>
      <c r="AG1657" s="90">
        <f t="shared" si="385"/>
        <v>2.2736116498653378</v>
      </c>
      <c r="AH1657" s="90">
        <f t="shared" si="386"/>
        <v>-8.1925582493266647E-2</v>
      </c>
      <c r="AI1657" s="2">
        <f t="shared" si="387"/>
        <v>2.2695153707406743</v>
      </c>
      <c r="AJ1657">
        <f t="shared" si="388"/>
        <v>-4.0962791246633322E-3</v>
      </c>
    </row>
    <row r="1658" spans="27:36" x14ac:dyDescent="0.25">
      <c r="AA1658" s="2">
        <f t="shared" si="390"/>
        <v>82.499999999997456</v>
      </c>
      <c r="AB1658" s="91">
        <f t="shared" si="382"/>
        <v>1.4823795528361947</v>
      </c>
      <c r="AC1658" s="91">
        <f t="shared" si="383"/>
        <v>-8.2368977641809477E-2</v>
      </c>
      <c r="AD1658" s="91">
        <f t="shared" si="384"/>
        <v>1.4782611039541043</v>
      </c>
      <c r="AF1658" s="2">
        <f t="shared" si="389"/>
        <v>82.499999999997456</v>
      </c>
      <c r="AG1658" s="90">
        <f t="shared" si="385"/>
        <v>2.2695153707406743</v>
      </c>
      <c r="AH1658" s="90">
        <f t="shared" si="386"/>
        <v>-8.1725768537033464E-2</v>
      </c>
      <c r="AI1658" s="2">
        <f t="shared" si="387"/>
        <v>2.2654290823138226</v>
      </c>
      <c r="AJ1658">
        <f t="shared" si="388"/>
        <v>-4.0862884268516734E-3</v>
      </c>
    </row>
    <row r="1659" spans="27:36" x14ac:dyDescent="0.25">
      <c r="AA1659" s="2">
        <f t="shared" si="390"/>
        <v>82.549999999997453</v>
      </c>
      <c r="AB1659" s="91">
        <f t="shared" si="382"/>
        <v>1.4782611039541043</v>
      </c>
      <c r="AC1659" s="91">
        <f t="shared" si="383"/>
        <v>-8.2168055197704967E-2</v>
      </c>
      <c r="AD1659" s="91">
        <f t="shared" si="384"/>
        <v>1.474152701194219</v>
      </c>
      <c r="AF1659" s="2">
        <f t="shared" si="389"/>
        <v>82.549999999997453</v>
      </c>
      <c r="AG1659" s="90">
        <f t="shared" si="385"/>
        <v>2.2654290823138226</v>
      </c>
      <c r="AH1659" s="90">
        <f t="shared" si="386"/>
        <v>-8.1526454115690886E-2</v>
      </c>
      <c r="AI1659" s="2">
        <f t="shared" si="387"/>
        <v>2.2613527596080378</v>
      </c>
      <c r="AJ1659">
        <f t="shared" si="388"/>
        <v>-4.0763227057845448E-3</v>
      </c>
    </row>
    <row r="1660" spans="27:36" x14ac:dyDescent="0.25">
      <c r="AA1660" s="2">
        <f t="shared" si="390"/>
        <v>82.599999999997451</v>
      </c>
      <c r="AB1660" s="91">
        <f t="shared" si="382"/>
        <v>1.474152701194219</v>
      </c>
      <c r="AC1660" s="91">
        <f t="shared" si="383"/>
        <v>-8.1967635059710692E-2</v>
      </c>
      <c r="AD1660" s="91">
        <f t="shared" si="384"/>
        <v>1.4700543194412334</v>
      </c>
      <c r="AF1660" s="2">
        <f t="shared" si="389"/>
        <v>82.599999999997451</v>
      </c>
      <c r="AG1660" s="90">
        <f t="shared" si="385"/>
        <v>2.2613527596080378</v>
      </c>
      <c r="AH1660" s="90">
        <f t="shared" si="386"/>
        <v>-8.1327637980401629E-2</v>
      </c>
      <c r="AI1660" s="2">
        <f t="shared" si="387"/>
        <v>2.257286377709018</v>
      </c>
      <c r="AJ1660">
        <f t="shared" si="388"/>
        <v>-4.0663818990200815E-3</v>
      </c>
    </row>
    <row r="1661" spans="27:36" x14ac:dyDescent="0.25">
      <c r="AA1661" s="2">
        <f t="shared" si="390"/>
        <v>82.649999999997448</v>
      </c>
      <c r="AB1661" s="91">
        <f t="shared" si="382"/>
        <v>1.4700543194412334</v>
      </c>
      <c r="AC1661" s="91">
        <f t="shared" si="383"/>
        <v>-8.1767715972061422E-2</v>
      </c>
      <c r="AD1661" s="91">
        <f t="shared" si="384"/>
        <v>1.4659659336426303</v>
      </c>
      <c r="AF1661" s="2">
        <f t="shared" si="389"/>
        <v>82.649999999997448</v>
      </c>
      <c r="AG1661" s="90">
        <f t="shared" si="385"/>
        <v>2.257286377709018</v>
      </c>
      <c r="AH1661" s="90">
        <f t="shared" si="386"/>
        <v>-8.1129318885450635E-2</v>
      </c>
      <c r="AI1661" s="2">
        <f t="shared" si="387"/>
        <v>2.2532299117647456</v>
      </c>
      <c r="AJ1661">
        <f t="shared" si="388"/>
        <v>-4.0564659442725321E-3</v>
      </c>
    </row>
    <row r="1662" spans="27:36" x14ac:dyDescent="0.25">
      <c r="AA1662" s="2">
        <f t="shared" si="390"/>
        <v>82.699999999997445</v>
      </c>
      <c r="AB1662" s="91">
        <f t="shared" si="382"/>
        <v>1.4659659336426303</v>
      </c>
      <c r="AC1662" s="91">
        <f t="shared" si="383"/>
        <v>-8.1568296682131267E-2</v>
      </c>
      <c r="AD1662" s="91">
        <f t="shared" si="384"/>
        <v>1.4618875188085236</v>
      </c>
      <c r="AF1662" s="2">
        <f t="shared" si="389"/>
        <v>82.699999999997445</v>
      </c>
      <c r="AG1662" s="90">
        <f t="shared" si="385"/>
        <v>2.2532299117647456</v>
      </c>
      <c r="AH1662" s="90">
        <f t="shared" si="386"/>
        <v>-8.0931495588237035E-2</v>
      </c>
      <c r="AI1662" s="2">
        <f t="shared" si="387"/>
        <v>2.2491833369853338</v>
      </c>
      <c r="AJ1662">
        <f t="shared" si="388"/>
        <v>-4.0465747794118517E-3</v>
      </c>
    </row>
    <row r="1663" spans="27:36" x14ac:dyDescent="0.25">
      <c r="AA1663" s="2">
        <f t="shared" si="390"/>
        <v>82.749999999997442</v>
      </c>
      <c r="AB1663" s="91">
        <f t="shared" si="382"/>
        <v>1.4618875188085236</v>
      </c>
      <c r="AC1663" s="91">
        <f t="shared" si="383"/>
        <v>-8.1369375940425925E-2</v>
      </c>
      <c r="AD1663" s="91">
        <f t="shared" si="384"/>
        <v>1.4578190500115022</v>
      </c>
      <c r="AF1663" s="2">
        <f t="shared" si="389"/>
        <v>82.749999999997442</v>
      </c>
      <c r="AG1663" s="90">
        <f t="shared" si="385"/>
        <v>2.2491833369853338</v>
      </c>
      <c r="AH1663" s="90">
        <f t="shared" si="386"/>
        <v>-8.0734166849266445E-2</v>
      </c>
      <c r="AI1663" s="2">
        <f t="shared" si="387"/>
        <v>2.2451466286428703</v>
      </c>
      <c r="AJ1663">
        <f t="shared" si="388"/>
        <v>-4.0367083424633224E-3</v>
      </c>
    </row>
    <row r="1664" spans="27:36" x14ac:dyDescent="0.25">
      <c r="AA1664" s="2">
        <f t="shared" si="390"/>
        <v>82.799999999997439</v>
      </c>
      <c r="AB1664" s="91">
        <f t="shared" si="382"/>
        <v>1.4578190500115022</v>
      </c>
      <c r="AC1664" s="91">
        <f t="shared" si="383"/>
        <v>-8.1170952500574864E-2</v>
      </c>
      <c r="AD1664" s="91">
        <f t="shared" si="384"/>
        <v>1.4537605023864735</v>
      </c>
      <c r="AF1664" s="2">
        <f t="shared" si="389"/>
        <v>82.799999999997439</v>
      </c>
      <c r="AG1664" s="90">
        <f t="shared" si="385"/>
        <v>2.2451466286428703</v>
      </c>
      <c r="AH1664" s="90">
        <f t="shared" si="386"/>
        <v>-8.0537331432143269E-2</v>
      </c>
      <c r="AI1664" s="2">
        <f t="shared" si="387"/>
        <v>2.2411197620712633</v>
      </c>
      <c r="AJ1664">
        <f t="shared" si="388"/>
        <v>-4.026866571607164E-3</v>
      </c>
    </row>
    <row r="1665" spans="27:36" x14ac:dyDescent="0.25">
      <c r="AA1665" s="2">
        <f t="shared" si="390"/>
        <v>82.849999999997436</v>
      </c>
      <c r="AB1665" s="91">
        <f t="shared" si="382"/>
        <v>1.4537605023864735</v>
      </c>
      <c r="AC1665" s="91">
        <f t="shared" si="383"/>
        <v>-8.0973025119323416E-2</v>
      </c>
      <c r="AD1665" s="91">
        <f t="shared" si="384"/>
        <v>1.4497118511305074</v>
      </c>
      <c r="AF1665" s="2">
        <f t="shared" si="389"/>
        <v>82.849999999997436</v>
      </c>
      <c r="AG1665" s="90">
        <f t="shared" si="385"/>
        <v>2.2411197620712633</v>
      </c>
      <c r="AH1665" s="90">
        <f t="shared" si="386"/>
        <v>-8.034098810356291E-2</v>
      </c>
      <c r="AI1665" s="2">
        <f t="shared" si="387"/>
        <v>2.237102712666085</v>
      </c>
      <c r="AJ1665">
        <f t="shared" si="388"/>
        <v>-4.0170494051781453E-3</v>
      </c>
    </row>
    <row r="1666" spans="27:36" x14ac:dyDescent="0.25">
      <c r="AA1666" s="2">
        <f t="shared" si="390"/>
        <v>82.899999999997434</v>
      </c>
      <c r="AB1666" s="91">
        <f t="shared" si="382"/>
        <v>1.4497118511305074</v>
      </c>
      <c r="AC1666" s="91">
        <f t="shared" si="383"/>
        <v>-8.0775592556525111E-2</v>
      </c>
      <c r="AD1666" s="91">
        <f t="shared" si="384"/>
        <v>1.4456730715026811</v>
      </c>
      <c r="AF1666" s="2">
        <f t="shared" si="389"/>
        <v>82.899999999997434</v>
      </c>
      <c r="AG1666" s="90">
        <f t="shared" si="385"/>
        <v>2.237102712666085</v>
      </c>
      <c r="AH1666" s="90">
        <f t="shared" si="386"/>
        <v>-8.0145135633303999E-2</v>
      </c>
      <c r="AI1666" s="2">
        <f t="shared" si="387"/>
        <v>2.2330954558844196</v>
      </c>
      <c r="AJ1666">
        <f t="shared" si="388"/>
        <v>-4.0072567816652003E-3</v>
      </c>
    </row>
    <row r="1667" spans="27:36" x14ac:dyDescent="0.25">
      <c r="AA1667" s="2">
        <f t="shared" si="390"/>
        <v>82.949999999997431</v>
      </c>
      <c r="AB1667" s="91">
        <f t="shared" si="382"/>
        <v>1.4456730715026811</v>
      </c>
      <c r="AC1667" s="91">
        <f t="shared" si="383"/>
        <v>-8.0578653575133802E-2</v>
      </c>
      <c r="AD1667" s="91">
        <f t="shared" si="384"/>
        <v>1.4416441388239245</v>
      </c>
      <c r="AF1667" s="2">
        <f t="shared" si="389"/>
        <v>82.949999999997431</v>
      </c>
      <c r="AG1667" s="90">
        <f t="shared" si="385"/>
        <v>2.2330954558844196</v>
      </c>
      <c r="AH1667" s="90">
        <f t="shared" si="386"/>
        <v>-7.9949772794220719E-2</v>
      </c>
      <c r="AI1667" s="2">
        <f t="shared" si="387"/>
        <v>2.2290979672447087</v>
      </c>
      <c r="AJ1667">
        <f t="shared" si="388"/>
        <v>-3.9974886397110363E-3</v>
      </c>
    </row>
    <row r="1668" spans="27:36" x14ac:dyDescent="0.25">
      <c r="AA1668" s="2">
        <f t="shared" si="390"/>
        <v>82.999999999997428</v>
      </c>
      <c r="AB1668" s="91">
        <f t="shared" si="382"/>
        <v>1.4416441388239245</v>
      </c>
      <c r="AC1668" s="91">
        <f t="shared" si="383"/>
        <v>-8.0382206941195966E-2</v>
      </c>
      <c r="AD1668" s="91">
        <f t="shared" si="384"/>
        <v>1.4376250284768648</v>
      </c>
      <c r="AF1668" s="2">
        <f t="shared" si="389"/>
        <v>82.999999999997428</v>
      </c>
      <c r="AG1668" s="90">
        <f t="shared" si="385"/>
        <v>2.2290979672447087</v>
      </c>
      <c r="AH1668" s="90">
        <f t="shared" si="386"/>
        <v>-7.9754898362235163E-2</v>
      </c>
      <c r="AI1668" s="2">
        <f t="shared" si="387"/>
        <v>2.2251102223265971</v>
      </c>
      <c r="AJ1668">
        <f t="shared" si="388"/>
        <v>-3.9877449181117582E-3</v>
      </c>
    </row>
    <row r="1669" spans="27:36" x14ac:dyDescent="0.25">
      <c r="AA1669" s="2">
        <f t="shared" si="390"/>
        <v>83.049999999997425</v>
      </c>
      <c r="AB1669" s="91">
        <f t="shared" si="382"/>
        <v>1.4376250284768648</v>
      </c>
      <c r="AC1669" s="91">
        <f t="shared" si="383"/>
        <v>-8.0186251423842989E-2</v>
      </c>
      <c r="AD1669" s="91">
        <f t="shared" si="384"/>
        <v>1.4336157159056726</v>
      </c>
      <c r="AF1669" s="2">
        <f t="shared" si="389"/>
        <v>83.049999999997425</v>
      </c>
      <c r="AG1669" s="90">
        <f t="shared" si="385"/>
        <v>2.2251102223265971</v>
      </c>
      <c r="AH1669" s="90">
        <f t="shared" si="386"/>
        <v>-7.9560511116329599E-2</v>
      </c>
      <c r="AI1669" s="2">
        <f t="shared" si="387"/>
        <v>2.2211321967707804</v>
      </c>
      <c r="AJ1669">
        <f t="shared" si="388"/>
        <v>-3.9780255558164801E-3</v>
      </c>
    </row>
    <row r="1670" spans="27:36" x14ac:dyDescent="0.25">
      <c r="AA1670" s="2">
        <f t="shared" si="390"/>
        <v>83.099999999997422</v>
      </c>
      <c r="AB1670" s="91">
        <f t="shared" ref="AB1670:AB1733" si="391">AD1669</f>
        <v>1.4336157159056726</v>
      </c>
      <c r="AC1670" s="91">
        <f t="shared" ref="AC1670:AC1733" si="392">(-0.05)*AB1670-(0.0001*AA1670)</f>
        <v>-7.9990785795283376E-2</v>
      </c>
      <c r="AD1670" s="91">
        <f t="shared" ref="AD1670:AD1733" si="393">AB1670+($C$3*AC1670)</f>
        <v>1.4296161766159083</v>
      </c>
      <c r="AF1670" s="2">
        <f t="shared" si="389"/>
        <v>83.099999999997422</v>
      </c>
      <c r="AG1670" s="90">
        <f t="shared" ref="AG1670:AG1708" si="394">AI1669</f>
        <v>2.2211321967707804</v>
      </c>
      <c r="AH1670" s="90">
        <f t="shared" ref="AH1670:AH1708" si="395">(-0.05)*AG1670+0.04-(0.0001*AF1670)</f>
        <v>-7.9366609838538785E-2</v>
      </c>
      <c r="AI1670" s="2">
        <f t="shared" ref="AI1670:AI1708" si="396">AG1670+($C$3*AH1670)</f>
        <v>2.2171638662788533</v>
      </c>
      <c r="AJ1670">
        <f t="shared" si="388"/>
        <v>-3.9683304919269392E-3</v>
      </c>
    </row>
    <row r="1671" spans="27:36" x14ac:dyDescent="0.25">
      <c r="AA1671" s="2">
        <f t="shared" si="390"/>
        <v>83.149999999997419</v>
      </c>
      <c r="AB1671" s="91">
        <f t="shared" si="391"/>
        <v>1.4296161766159083</v>
      </c>
      <c r="AC1671" s="91">
        <f t="shared" si="392"/>
        <v>-7.9795808830795165E-2</v>
      </c>
      <c r="AD1671" s="91">
        <f t="shared" si="393"/>
        <v>1.4256263861743685</v>
      </c>
      <c r="AF1671" s="2">
        <f t="shared" si="389"/>
        <v>83.149999999997419</v>
      </c>
      <c r="AG1671" s="90">
        <f t="shared" si="394"/>
        <v>2.2171638662788533</v>
      </c>
      <c r="AH1671" s="90">
        <f t="shared" si="395"/>
        <v>-7.9173193313942403E-2</v>
      </c>
      <c r="AI1671" s="2">
        <f t="shared" si="396"/>
        <v>2.2132052066131562</v>
      </c>
      <c r="AJ1671">
        <f t="shared" si="388"/>
        <v>-3.9586596656971205E-3</v>
      </c>
    </row>
    <row r="1672" spans="27:36" x14ac:dyDescent="0.25">
      <c r="AA1672" s="2">
        <f t="shared" si="390"/>
        <v>83.199999999997416</v>
      </c>
      <c r="AB1672" s="91">
        <f t="shared" si="391"/>
        <v>1.4256263861743685</v>
      </c>
      <c r="AC1672" s="91">
        <f t="shared" si="392"/>
        <v>-7.960131930871818E-2</v>
      </c>
      <c r="AD1672" s="91">
        <f t="shared" si="393"/>
        <v>1.4216463202089327</v>
      </c>
      <c r="AF1672" s="2">
        <f t="shared" si="389"/>
        <v>83.199999999997416</v>
      </c>
      <c r="AG1672" s="90">
        <f t="shared" si="394"/>
        <v>2.2132052066131562</v>
      </c>
      <c r="AH1672" s="90">
        <f t="shared" si="395"/>
        <v>-7.8980260330657553E-2</v>
      </c>
      <c r="AI1672" s="2">
        <f t="shared" si="396"/>
        <v>2.2092561935966235</v>
      </c>
      <c r="AJ1672">
        <f t="shared" si="388"/>
        <v>-3.9490130165328778E-3</v>
      </c>
    </row>
    <row r="1673" spans="27:36" x14ac:dyDescent="0.25">
      <c r="AA1673" s="2">
        <f t="shared" si="390"/>
        <v>83.249999999997414</v>
      </c>
      <c r="AB1673" s="91">
        <f t="shared" si="391"/>
        <v>1.4216463202089327</v>
      </c>
      <c r="AC1673" s="91">
        <f t="shared" si="392"/>
        <v>-7.9407316010446372E-2</v>
      </c>
      <c r="AD1673" s="91">
        <f t="shared" si="393"/>
        <v>1.4176759544084103</v>
      </c>
      <c r="AF1673" s="2">
        <f t="shared" si="389"/>
        <v>83.249999999997414</v>
      </c>
      <c r="AG1673" s="90">
        <f t="shared" si="394"/>
        <v>2.2092561935966235</v>
      </c>
      <c r="AH1673" s="90">
        <f t="shared" si="395"/>
        <v>-7.8787809679830928E-2</v>
      </c>
      <c r="AI1673" s="2">
        <f t="shared" si="396"/>
        <v>2.2053168031126318</v>
      </c>
      <c r="AJ1673">
        <f t="shared" ref="AJ1673:AJ1736" si="397">(AH1673*0.05)</f>
        <v>-3.9393904839915466E-3</v>
      </c>
    </row>
    <row r="1674" spans="27:36" x14ac:dyDescent="0.25">
      <c r="AA1674" s="2">
        <f t="shared" si="390"/>
        <v>83.299999999997411</v>
      </c>
      <c r="AB1674" s="91">
        <f t="shared" si="391"/>
        <v>1.4176759544084103</v>
      </c>
      <c r="AC1674" s="91">
        <f t="shared" si="392"/>
        <v>-7.9213797720420254E-2</v>
      </c>
      <c r="AD1674" s="91">
        <f t="shared" si="393"/>
        <v>1.4137152645223894</v>
      </c>
      <c r="AF1674" s="2">
        <f t="shared" ref="AF1674:AF1737" si="398">AF1673+$C$3</f>
        <v>83.299999999997411</v>
      </c>
      <c r="AG1674" s="90">
        <f t="shared" si="394"/>
        <v>2.2053168031126318</v>
      </c>
      <c r="AH1674" s="90">
        <f t="shared" si="395"/>
        <v>-7.8595840155631327E-2</v>
      </c>
      <c r="AI1674" s="2">
        <f t="shared" si="396"/>
        <v>2.2013870111048504</v>
      </c>
      <c r="AJ1674">
        <f t="shared" si="397"/>
        <v>-3.9297920077815667E-3</v>
      </c>
    </row>
    <row r="1675" spans="27:36" x14ac:dyDescent="0.25">
      <c r="AA1675" s="2">
        <f t="shared" si="390"/>
        <v>83.349999999997408</v>
      </c>
      <c r="AB1675" s="91">
        <f t="shared" si="391"/>
        <v>1.4137152645223894</v>
      </c>
      <c r="AC1675" s="91">
        <f t="shared" si="392"/>
        <v>-7.9020763226119214E-2</v>
      </c>
      <c r="AD1675" s="91">
        <f t="shared" si="393"/>
        <v>1.4097642263610835</v>
      </c>
      <c r="AF1675" s="2">
        <f t="shared" si="398"/>
        <v>83.349999999997408</v>
      </c>
      <c r="AG1675" s="90">
        <f t="shared" si="394"/>
        <v>2.2013870111048504</v>
      </c>
      <c r="AH1675" s="90">
        <f t="shared" si="395"/>
        <v>-7.8404350555242266E-2</v>
      </c>
      <c r="AI1675" s="2">
        <f t="shared" si="396"/>
        <v>2.1974667935770884</v>
      </c>
      <c r="AJ1675">
        <f t="shared" si="397"/>
        <v>-3.9202175277621137E-3</v>
      </c>
    </row>
    <row r="1676" spans="27:36" x14ac:dyDescent="0.25">
      <c r="AA1676" s="2">
        <f t="shared" si="390"/>
        <v>83.399999999997405</v>
      </c>
      <c r="AB1676" s="91">
        <f t="shared" si="391"/>
        <v>1.4097642263610835</v>
      </c>
      <c r="AC1676" s="91">
        <f t="shared" si="392"/>
        <v>-7.8828211318053912E-2</v>
      </c>
      <c r="AD1676" s="91">
        <f t="shared" si="393"/>
        <v>1.4058228157951806</v>
      </c>
      <c r="AF1676" s="2">
        <f t="shared" si="398"/>
        <v>83.399999999997405</v>
      </c>
      <c r="AG1676" s="90">
        <f t="shared" si="394"/>
        <v>2.1974667935770884</v>
      </c>
      <c r="AH1676" s="90">
        <f t="shared" si="395"/>
        <v>-7.821333967885416E-2</v>
      </c>
      <c r="AI1676" s="2">
        <f t="shared" si="396"/>
        <v>2.1935561265931458</v>
      </c>
      <c r="AJ1676">
        <f t="shared" si="397"/>
        <v>-3.9106669839427078E-3</v>
      </c>
    </row>
    <row r="1677" spans="27:36" x14ac:dyDescent="0.25">
      <c r="AA1677" s="2">
        <f t="shared" si="390"/>
        <v>83.449999999997402</v>
      </c>
      <c r="AB1677" s="91">
        <f t="shared" si="391"/>
        <v>1.4058228157951806</v>
      </c>
      <c r="AC1677" s="91">
        <f t="shared" si="392"/>
        <v>-7.8636140789758779E-2</v>
      </c>
      <c r="AD1677" s="91">
        <f t="shared" si="393"/>
        <v>1.4018910087556926</v>
      </c>
      <c r="AF1677" s="2">
        <f t="shared" si="398"/>
        <v>83.449999999997402</v>
      </c>
      <c r="AG1677" s="90">
        <f t="shared" si="394"/>
        <v>2.1935561265931458</v>
      </c>
      <c r="AH1677" s="90">
        <f t="shared" si="395"/>
        <v>-7.8022806329657024E-2</v>
      </c>
      <c r="AI1677" s="2">
        <f t="shared" si="396"/>
        <v>2.189654986276663</v>
      </c>
      <c r="AJ1677">
        <f t="shared" si="397"/>
        <v>-3.9011403164828512E-3</v>
      </c>
    </row>
    <row r="1678" spans="27:36" x14ac:dyDescent="0.25">
      <c r="AA1678" s="2">
        <f t="shared" si="390"/>
        <v>83.499999999997399</v>
      </c>
      <c r="AB1678" s="91">
        <f t="shared" si="391"/>
        <v>1.4018910087556926</v>
      </c>
      <c r="AC1678" s="91">
        <f t="shared" si="392"/>
        <v>-7.8444550437784366E-2</v>
      </c>
      <c r="AD1678" s="91">
        <f t="shared" si="393"/>
        <v>1.3979687812338033</v>
      </c>
      <c r="AF1678" s="2">
        <f t="shared" si="398"/>
        <v>83.499999999997399</v>
      </c>
      <c r="AG1678" s="90">
        <f t="shared" si="394"/>
        <v>2.189654986276663</v>
      </c>
      <c r="AH1678" s="90">
        <f t="shared" si="395"/>
        <v>-7.7832749313832911E-2</v>
      </c>
      <c r="AI1678" s="2">
        <f t="shared" si="396"/>
        <v>2.1857633488109713</v>
      </c>
      <c r="AJ1678">
        <f t="shared" si="397"/>
        <v>-3.8916374656916457E-3</v>
      </c>
    </row>
    <row r="1679" spans="27:36" x14ac:dyDescent="0.25">
      <c r="AA1679" s="2">
        <f t="shared" si="390"/>
        <v>83.549999999997397</v>
      </c>
      <c r="AB1679" s="91">
        <f t="shared" si="391"/>
        <v>1.3979687812338033</v>
      </c>
      <c r="AC1679" s="91">
        <f t="shared" si="392"/>
        <v>-7.8253439061689911E-2</v>
      </c>
      <c r="AD1679" s="91">
        <f t="shared" si="393"/>
        <v>1.3940561092807189</v>
      </c>
      <c r="AF1679" s="2">
        <f t="shared" si="398"/>
        <v>83.549999999997397</v>
      </c>
      <c r="AG1679" s="90">
        <f t="shared" si="394"/>
        <v>2.1857633488109713</v>
      </c>
      <c r="AH1679" s="90">
        <f t="shared" si="395"/>
        <v>-7.7643167440548319E-2</v>
      </c>
      <c r="AI1679" s="2">
        <f t="shared" si="396"/>
        <v>2.1818811904389439</v>
      </c>
      <c r="AJ1679">
        <f t="shared" si="397"/>
        <v>-3.882158372027416E-3</v>
      </c>
    </row>
    <row r="1680" spans="27:36" x14ac:dyDescent="0.25">
      <c r="AA1680" s="2">
        <f t="shared" si="390"/>
        <v>83.599999999997394</v>
      </c>
      <c r="AB1680" s="91">
        <f t="shared" si="391"/>
        <v>1.3940561092807189</v>
      </c>
      <c r="AC1680" s="91">
        <f t="shared" si="392"/>
        <v>-7.8062805464035684E-2</v>
      </c>
      <c r="AD1680" s="91">
        <f t="shared" si="393"/>
        <v>1.3901529690075172</v>
      </c>
      <c r="AF1680" s="2">
        <f t="shared" si="398"/>
        <v>83.599999999997394</v>
      </c>
      <c r="AG1680" s="90">
        <f t="shared" si="394"/>
        <v>2.1818811904389439</v>
      </c>
      <c r="AH1680" s="90">
        <f t="shared" si="395"/>
        <v>-7.7454059521946936E-2</v>
      </c>
      <c r="AI1680" s="2">
        <f t="shared" si="396"/>
        <v>2.1780084874628467</v>
      </c>
      <c r="AJ1680">
        <f t="shared" si="397"/>
        <v>-3.872702976097347E-3</v>
      </c>
    </row>
    <row r="1681" spans="27:36" x14ac:dyDescent="0.25">
      <c r="AA1681" s="2">
        <f t="shared" si="390"/>
        <v>83.649999999997391</v>
      </c>
      <c r="AB1681" s="91">
        <f t="shared" si="391"/>
        <v>1.3901529690075172</v>
      </c>
      <c r="AC1681" s="91">
        <f t="shared" si="392"/>
        <v>-7.7872648450375601E-2</v>
      </c>
      <c r="AD1681" s="91">
        <f t="shared" si="393"/>
        <v>1.3862593365849984</v>
      </c>
      <c r="AF1681" s="2">
        <f t="shared" si="398"/>
        <v>83.649999999997391</v>
      </c>
      <c r="AG1681" s="90">
        <f t="shared" si="394"/>
        <v>2.1780084874628467</v>
      </c>
      <c r="AH1681" s="90">
        <f t="shared" si="395"/>
        <v>-7.7265424373142072E-2</v>
      </c>
      <c r="AI1681" s="2">
        <f t="shared" si="396"/>
        <v>2.1741452162441894</v>
      </c>
      <c r="AJ1681">
        <f t="shared" si="397"/>
        <v>-3.8632712186571039E-3</v>
      </c>
    </row>
    <row r="1682" spans="27:36" x14ac:dyDescent="0.25">
      <c r="AA1682" s="2">
        <f t="shared" si="390"/>
        <v>83.699999999997388</v>
      </c>
      <c r="AB1682" s="91">
        <f t="shared" si="391"/>
        <v>1.3862593365849984</v>
      </c>
      <c r="AC1682" s="91">
        <f t="shared" si="392"/>
        <v>-7.7682966829249661E-2</v>
      </c>
      <c r="AD1682" s="91">
        <f t="shared" si="393"/>
        <v>1.382375188243536</v>
      </c>
      <c r="AF1682" s="2">
        <f t="shared" si="398"/>
        <v>83.699999999997388</v>
      </c>
      <c r="AG1682" s="90">
        <f t="shared" si="394"/>
        <v>2.1741452162441894</v>
      </c>
      <c r="AH1682" s="90">
        <f t="shared" si="395"/>
        <v>-7.7077260812209225E-2</v>
      </c>
      <c r="AI1682" s="2">
        <f t="shared" si="396"/>
        <v>2.170291353203579</v>
      </c>
      <c r="AJ1682">
        <f t="shared" si="397"/>
        <v>-3.8538630406104615E-3</v>
      </c>
    </row>
    <row r="1683" spans="27:36" x14ac:dyDescent="0.25">
      <c r="AA1683" s="2">
        <f t="shared" si="390"/>
        <v>83.749999999997385</v>
      </c>
      <c r="AB1683" s="91">
        <f t="shared" si="391"/>
        <v>1.382375188243536</v>
      </c>
      <c r="AC1683" s="91">
        <f t="shared" si="392"/>
        <v>-7.7493759412176552E-2</v>
      </c>
      <c r="AD1683" s="91">
        <f t="shared" si="393"/>
        <v>1.3785005002729271</v>
      </c>
      <c r="AF1683" s="2">
        <f t="shared" si="398"/>
        <v>83.749999999997385</v>
      </c>
      <c r="AG1683" s="90">
        <f t="shared" si="394"/>
        <v>2.170291353203579</v>
      </c>
      <c r="AH1683" s="90">
        <f t="shared" si="395"/>
        <v>-7.6889567660178709E-2</v>
      </c>
      <c r="AI1683" s="2">
        <f t="shared" si="396"/>
        <v>2.1664468748205703</v>
      </c>
      <c r="AJ1683">
        <f t="shared" si="397"/>
        <v>-3.8444783830089355E-3</v>
      </c>
    </row>
    <row r="1684" spans="27:36" x14ac:dyDescent="0.25">
      <c r="AA1684" s="2">
        <f t="shared" si="390"/>
        <v>83.799999999997382</v>
      </c>
      <c r="AB1684" s="91">
        <f t="shared" si="391"/>
        <v>1.3785005002729271</v>
      </c>
      <c r="AC1684" s="91">
        <f t="shared" si="392"/>
        <v>-7.7305025013646098E-2</v>
      </c>
      <c r="AD1684" s="91">
        <f t="shared" si="393"/>
        <v>1.3746352490222449</v>
      </c>
      <c r="AF1684" s="2">
        <f t="shared" si="398"/>
        <v>83.799999999997382</v>
      </c>
      <c r="AG1684" s="90">
        <f t="shared" si="394"/>
        <v>2.1664468748205703</v>
      </c>
      <c r="AH1684" s="90">
        <f t="shared" si="395"/>
        <v>-7.6702343741028259E-2</v>
      </c>
      <c r="AI1684" s="2">
        <f t="shared" si="396"/>
        <v>2.1626117576335191</v>
      </c>
      <c r="AJ1684">
        <f t="shared" si="397"/>
        <v>-3.8351171870514133E-3</v>
      </c>
    </row>
    <row r="1685" spans="27:36" x14ac:dyDescent="0.25">
      <c r="AA1685" s="2">
        <f t="shared" si="390"/>
        <v>83.84999999999738</v>
      </c>
      <c r="AB1685" s="91">
        <f t="shared" si="391"/>
        <v>1.3746352490222449</v>
      </c>
      <c r="AC1685" s="91">
        <f t="shared" si="392"/>
        <v>-7.7116762451111986E-2</v>
      </c>
      <c r="AD1685" s="91">
        <f t="shared" si="393"/>
        <v>1.3707794108996894</v>
      </c>
      <c r="AF1685" s="2">
        <f t="shared" si="398"/>
        <v>83.84999999999738</v>
      </c>
      <c r="AG1685" s="90">
        <f t="shared" si="394"/>
        <v>2.1626117576335191</v>
      </c>
      <c r="AH1685" s="90">
        <f t="shared" si="395"/>
        <v>-7.6515587881675687E-2</v>
      </c>
      <c r="AI1685" s="2">
        <f t="shared" si="396"/>
        <v>2.1587859782394352</v>
      </c>
      <c r="AJ1685">
        <f t="shared" si="397"/>
        <v>-3.8257793940837843E-3</v>
      </c>
    </row>
    <row r="1686" spans="27:36" x14ac:dyDescent="0.25">
      <c r="AA1686" s="2">
        <f t="shared" si="390"/>
        <v>83.899999999997377</v>
      </c>
      <c r="AB1686" s="91">
        <f t="shared" si="391"/>
        <v>1.3707794108996894</v>
      </c>
      <c r="AC1686" s="91">
        <f t="shared" si="392"/>
        <v>-7.692897054498421E-2</v>
      </c>
      <c r="AD1686" s="91">
        <f t="shared" si="393"/>
        <v>1.3669329623724402</v>
      </c>
      <c r="AF1686" s="2">
        <f t="shared" si="398"/>
        <v>83.899999999997377</v>
      </c>
      <c r="AG1686" s="90">
        <f t="shared" si="394"/>
        <v>2.1587859782394352</v>
      </c>
      <c r="AH1686" s="90">
        <f t="shared" si="395"/>
        <v>-7.6329298911971488E-2</v>
      </c>
      <c r="AI1686" s="2">
        <f t="shared" si="396"/>
        <v>2.1549695132938367</v>
      </c>
      <c r="AJ1686">
        <f t="shared" si="397"/>
        <v>-3.8164649455985746E-3</v>
      </c>
    </row>
    <row r="1687" spans="27:36" x14ac:dyDescent="0.25">
      <c r="AA1687" s="2">
        <f t="shared" si="390"/>
        <v>83.949999999997374</v>
      </c>
      <c r="AB1687" s="91">
        <f t="shared" si="391"/>
        <v>1.3669329623724402</v>
      </c>
      <c r="AC1687" s="91">
        <f t="shared" si="392"/>
        <v>-7.6741648118621747E-2</v>
      </c>
      <c r="AD1687" s="91">
        <f t="shared" si="393"/>
        <v>1.3630958799665092</v>
      </c>
      <c r="AF1687" s="2">
        <f t="shared" si="398"/>
        <v>83.949999999997374</v>
      </c>
      <c r="AG1687" s="90">
        <f t="shared" si="394"/>
        <v>2.1549695132938367</v>
      </c>
      <c r="AH1687" s="90">
        <f t="shared" si="395"/>
        <v>-7.6143475664691568E-2</v>
      </c>
      <c r="AI1687" s="2">
        <f t="shared" si="396"/>
        <v>2.1511623395106021</v>
      </c>
      <c r="AJ1687">
        <f t="shared" si="397"/>
        <v>-3.8071737832345784E-3</v>
      </c>
    </row>
    <row r="1688" spans="27:36" x14ac:dyDescent="0.25">
      <c r="AA1688" s="2">
        <f t="shared" si="390"/>
        <v>83.999999999997371</v>
      </c>
      <c r="AB1688" s="91">
        <f t="shared" si="391"/>
        <v>1.3630958799665092</v>
      </c>
      <c r="AC1688" s="91">
        <f t="shared" si="392"/>
        <v>-7.6554793998325196E-2</v>
      </c>
      <c r="AD1688" s="91">
        <f t="shared" si="393"/>
        <v>1.3592681402665929</v>
      </c>
      <c r="AF1688" s="2">
        <f t="shared" si="398"/>
        <v>83.999999999997371</v>
      </c>
      <c r="AG1688" s="90">
        <f t="shared" si="394"/>
        <v>2.1511623395106021</v>
      </c>
      <c r="AH1688" s="90">
        <f t="shared" si="395"/>
        <v>-7.5958116975529844E-2</v>
      </c>
      <c r="AI1688" s="2">
        <f t="shared" si="396"/>
        <v>2.1473644336618256</v>
      </c>
      <c r="AJ1688">
        <f t="shared" si="397"/>
        <v>-3.7979058487764925E-3</v>
      </c>
    </row>
    <row r="1689" spans="27:36" x14ac:dyDescent="0.25">
      <c r="AA1689" s="2">
        <f t="shared" si="390"/>
        <v>84.049999999997368</v>
      </c>
      <c r="AB1689" s="91">
        <f t="shared" si="391"/>
        <v>1.3592681402665929</v>
      </c>
      <c r="AC1689" s="91">
        <f t="shared" si="392"/>
        <v>-7.6368407013329379E-2</v>
      </c>
      <c r="AD1689" s="91">
        <f t="shared" si="393"/>
        <v>1.3554497199159266</v>
      </c>
      <c r="AF1689" s="2">
        <f t="shared" si="398"/>
        <v>84.049999999997368</v>
      </c>
      <c r="AG1689" s="90">
        <f t="shared" si="394"/>
        <v>2.1473644336618256</v>
      </c>
      <c r="AH1689" s="90">
        <f t="shared" si="395"/>
        <v>-7.5773221683091016E-2</v>
      </c>
      <c r="AI1689" s="2">
        <f t="shared" si="396"/>
        <v>2.143575772577671</v>
      </c>
      <c r="AJ1689">
        <f t="shared" si="397"/>
        <v>-3.788661084154551E-3</v>
      </c>
    </row>
    <row r="1690" spans="27:36" x14ac:dyDescent="0.25">
      <c r="AA1690" s="2">
        <f t="shared" si="390"/>
        <v>84.099999999997365</v>
      </c>
      <c r="AB1690" s="91">
        <f t="shared" si="391"/>
        <v>1.3554497199159266</v>
      </c>
      <c r="AC1690" s="91">
        <f t="shared" si="392"/>
        <v>-7.6182485995796065E-2</v>
      </c>
      <c r="AD1690" s="91">
        <f t="shared" si="393"/>
        <v>1.3516405956161368</v>
      </c>
      <c r="AF1690" s="2">
        <f t="shared" si="398"/>
        <v>84.099999999997365</v>
      </c>
      <c r="AG1690" s="90">
        <f t="shared" si="394"/>
        <v>2.143575772577671</v>
      </c>
      <c r="AH1690" s="90">
        <f t="shared" si="395"/>
        <v>-7.5588788628883283E-2</v>
      </c>
      <c r="AI1690" s="2">
        <f t="shared" si="396"/>
        <v>2.1397963331462266</v>
      </c>
      <c r="AJ1690">
        <f t="shared" si="397"/>
        <v>-3.7794394314441641E-3</v>
      </c>
    </row>
    <row r="1691" spans="27:36" x14ac:dyDescent="0.25">
      <c r="AA1691" s="2">
        <f t="shared" si="390"/>
        <v>84.149999999997362</v>
      </c>
      <c r="AB1691" s="91">
        <f t="shared" si="391"/>
        <v>1.3516405956161368</v>
      </c>
      <c r="AC1691" s="91">
        <f t="shared" si="392"/>
        <v>-7.599702978080658E-2</v>
      </c>
      <c r="AD1691" s="91">
        <f t="shared" si="393"/>
        <v>1.3478407441270965</v>
      </c>
      <c r="AF1691" s="2">
        <f t="shared" si="398"/>
        <v>84.149999999997362</v>
      </c>
      <c r="AG1691" s="90">
        <f t="shared" si="394"/>
        <v>2.1397963331462266</v>
      </c>
      <c r="AH1691" s="90">
        <f t="shared" si="395"/>
        <v>-7.5404816657311066E-2</v>
      </c>
      <c r="AI1691" s="2">
        <f t="shared" si="396"/>
        <v>2.1360260923133612</v>
      </c>
      <c r="AJ1691">
        <f t="shared" si="397"/>
        <v>-3.7702408328655537E-3</v>
      </c>
    </row>
    <row r="1692" spans="27:36" x14ac:dyDescent="0.25">
      <c r="AA1692" s="2">
        <f t="shared" si="390"/>
        <v>84.19999999999736</v>
      </c>
      <c r="AB1692" s="91">
        <f t="shared" si="391"/>
        <v>1.3478407441270965</v>
      </c>
      <c r="AC1692" s="91">
        <f t="shared" si="392"/>
        <v>-7.5812037206354557E-2</v>
      </c>
      <c r="AD1692" s="91">
        <f t="shared" si="393"/>
        <v>1.3440501422667788</v>
      </c>
      <c r="AF1692" s="2">
        <f t="shared" si="398"/>
        <v>84.19999999999736</v>
      </c>
      <c r="AG1692" s="90">
        <f t="shared" si="394"/>
        <v>2.1360260923133612</v>
      </c>
      <c r="AH1692" s="90">
        <f t="shared" si="395"/>
        <v>-7.5221304615667783E-2</v>
      </c>
      <c r="AI1692" s="2">
        <f t="shared" si="396"/>
        <v>2.1322650270825778</v>
      </c>
      <c r="AJ1692">
        <f t="shared" si="397"/>
        <v>-3.7610652307833894E-3</v>
      </c>
    </row>
    <row r="1693" spans="27:36" x14ac:dyDescent="0.25">
      <c r="AA1693" s="2">
        <f t="shared" si="390"/>
        <v>84.249999999997357</v>
      </c>
      <c r="AB1693" s="91">
        <f t="shared" si="391"/>
        <v>1.3440501422667788</v>
      </c>
      <c r="AC1693" s="91">
        <f t="shared" si="392"/>
        <v>-7.5627507113338682E-2</v>
      </c>
      <c r="AD1693" s="91">
        <f t="shared" si="393"/>
        <v>1.3402687669111117</v>
      </c>
      <c r="AF1693" s="2">
        <f t="shared" si="398"/>
        <v>84.249999999997357</v>
      </c>
      <c r="AG1693" s="90">
        <f t="shared" si="394"/>
        <v>2.1322650270825778</v>
      </c>
      <c r="AH1693" s="90">
        <f t="shared" si="395"/>
        <v>-7.5038251354128643E-2</v>
      </c>
      <c r="AI1693" s="2">
        <f t="shared" si="396"/>
        <v>2.1285131145148712</v>
      </c>
      <c r="AJ1693">
        <f t="shared" si="397"/>
        <v>-3.7519125677064323E-3</v>
      </c>
    </row>
    <row r="1694" spans="27:36" x14ac:dyDescent="0.25">
      <c r="AA1694" s="2">
        <f t="shared" si="390"/>
        <v>84.299999999997354</v>
      </c>
      <c r="AB1694" s="91">
        <f t="shared" si="391"/>
        <v>1.3402687669111117</v>
      </c>
      <c r="AC1694" s="91">
        <f t="shared" si="392"/>
        <v>-7.5443438345555336E-2</v>
      </c>
      <c r="AD1694" s="91">
        <f t="shared" si="393"/>
        <v>1.3364965949938339</v>
      </c>
      <c r="AF1694" s="2">
        <f t="shared" si="398"/>
        <v>84.299999999997354</v>
      </c>
      <c r="AG1694" s="90">
        <f t="shared" si="394"/>
        <v>2.1285131145148712</v>
      </c>
      <c r="AH1694" s="90">
        <f t="shared" si="395"/>
        <v>-7.485565572574332E-2</v>
      </c>
      <c r="AI1694" s="2">
        <f t="shared" si="396"/>
        <v>2.124770331728584</v>
      </c>
      <c r="AJ1694">
        <f t="shared" si="397"/>
        <v>-3.7427827862871661E-3</v>
      </c>
    </row>
    <row r="1695" spans="27:36" x14ac:dyDescent="0.25">
      <c r="AA1695" s="2">
        <f t="shared" si="390"/>
        <v>84.349999999997351</v>
      </c>
      <c r="AB1695" s="91">
        <f t="shared" si="391"/>
        <v>1.3364965949938339</v>
      </c>
      <c r="AC1695" s="91">
        <f t="shared" si="392"/>
        <v>-7.5259829749691434E-2</v>
      </c>
      <c r="AD1695" s="91">
        <f t="shared" si="393"/>
        <v>1.3327336035063493</v>
      </c>
      <c r="AF1695" s="2">
        <f t="shared" si="398"/>
        <v>84.349999999997351</v>
      </c>
      <c r="AG1695" s="90">
        <f t="shared" si="394"/>
        <v>2.124770331728584</v>
      </c>
      <c r="AH1695" s="90">
        <f t="shared" si="395"/>
        <v>-7.4673516586428942E-2</v>
      </c>
      <c r="AI1695" s="2">
        <f t="shared" si="396"/>
        <v>2.1210366558992626</v>
      </c>
      <c r="AJ1695">
        <f t="shared" si="397"/>
        <v>-3.7336758293214471E-3</v>
      </c>
    </row>
    <row r="1696" spans="27:36" x14ac:dyDescent="0.25">
      <c r="AA1696" s="2">
        <f t="shared" si="390"/>
        <v>84.399999999997348</v>
      </c>
      <c r="AB1696" s="91">
        <f t="shared" si="391"/>
        <v>1.3327336035063493</v>
      </c>
      <c r="AC1696" s="91">
        <f t="shared" si="392"/>
        <v>-7.5076680175317212E-2</v>
      </c>
      <c r="AD1696" s="91">
        <f t="shared" si="393"/>
        <v>1.3289797694975833</v>
      </c>
      <c r="AF1696" s="2">
        <f t="shared" si="398"/>
        <v>84.399999999997348</v>
      </c>
      <c r="AG1696" s="90">
        <f t="shared" si="394"/>
        <v>2.1210366558992626</v>
      </c>
      <c r="AH1696" s="90">
        <f t="shared" si="395"/>
        <v>-7.4491832794962867E-2</v>
      </c>
      <c r="AI1696" s="2">
        <f t="shared" si="396"/>
        <v>2.1173120642595142</v>
      </c>
      <c r="AJ1696">
        <f t="shared" si="397"/>
        <v>-3.7245916397481435E-3</v>
      </c>
    </row>
    <row r="1697" spans="27:36" x14ac:dyDescent="0.25">
      <c r="AA1697" s="2">
        <f t="shared" si="390"/>
        <v>84.449999999997345</v>
      </c>
      <c r="AB1697" s="91">
        <f t="shared" si="391"/>
        <v>1.3289797694975833</v>
      </c>
      <c r="AC1697" s="91">
        <f t="shared" si="392"/>
        <v>-7.4893988474878895E-2</v>
      </c>
      <c r="AD1697" s="91">
        <f t="shared" si="393"/>
        <v>1.3252350700738393</v>
      </c>
      <c r="AF1697" s="2">
        <f t="shared" si="398"/>
        <v>84.449999999997345</v>
      </c>
      <c r="AG1697" s="90">
        <f t="shared" si="394"/>
        <v>2.1173120642595142</v>
      </c>
      <c r="AH1697" s="90">
        <f t="shared" si="395"/>
        <v>-7.4310603212975446E-2</v>
      </c>
      <c r="AI1697" s="2">
        <f t="shared" si="396"/>
        <v>2.1135965340988654</v>
      </c>
      <c r="AJ1697">
        <f t="shared" si="397"/>
        <v>-3.7155301606487724E-3</v>
      </c>
    </row>
    <row r="1698" spans="27:36" x14ac:dyDescent="0.25">
      <c r="AA1698" s="2">
        <f t="shared" si="390"/>
        <v>84.499999999997343</v>
      </c>
      <c r="AB1698" s="91">
        <f t="shared" si="391"/>
        <v>1.3252350700738393</v>
      </c>
      <c r="AC1698" s="91">
        <f t="shared" si="392"/>
        <v>-7.4711753503691705E-2</v>
      </c>
      <c r="AD1698" s="91">
        <f t="shared" si="393"/>
        <v>1.3214994823986548</v>
      </c>
      <c r="AF1698" s="2">
        <f t="shared" si="398"/>
        <v>84.499999999997343</v>
      </c>
      <c r="AG1698" s="90">
        <f t="shared" si="394"/>
        <v>2.1135965340988654</v>
      </c>
      <c r="AH1698" s="90">
        <f t="shared" si="395"/>
        <v>-7.4129826704943003E-2</v>
      </c>
      <c r="AI1698" s="2">
        <f t="shared" si="396"/>
        <v>2.109890042763618</v>
      </c>
      <c r="AJ1698">
        <f t="shared" si="397"/>
        <v>-3.7064913352471505E-3</v>
      </c>
    </row>
    <row r="1699" spans="27:36" x14ac:dyDescent="0.25">
      <c r="AA1699" s="2">
        <f t="shared" si="390"/>
        <v>84.54999999999734</v>
      </c>
      <c r="AB1699" s="91">
        <f t="shared" si="391"/>
        <v>1.3214994823986548</v>
      </c>
      <c r="AC1699" s="91">
        <f t="shared" si="392"/>
        <v>-7.4529974119932479E-2</v>
      </c>
      <c r="AD1699" s="91">
        <f t="shared" si="393"/>
        <v>1.3177729836926582</v>
      </c>
      <c r="AF1699" s="2">
        <f t="shared" si="398"/>
        <v>84.54999999999734</v>
      </c>
      <c r="AG1699" s="90">
        <f t="shared" si="394"/>
        <v>2.109890042763618</v>
      </c>
      <c r="AH1699" s="90">
        <f t="shared" si="395"/>
        <v>-7.3949502138180634E-2</v>
      </c>
      <c r="AI1699" s="2">
        <f t="shared" si="396"/>
        <v>2.1061925676567088</v>
      </c>
      <c r="AJ1699">
        <f t="shared" si="397"/>
        <v>-3.697475106909032E-3</v>
      </c>
    </row>
    <row r="1700" spans="27:36" x14ac:dyDescent="0.25">
      <c r="AA1700" s="2">
        <f t="shared" si="390"/>
        <v>84.599999999997337</v>
      </c>
      <c r="AB1700" s="91">
        <f t="shared" si="391"/>
        <v>1.3177729836926582</v>
      </c>
      <c r="AC1700" s="91">
        <f t="shared" si="392"/>
        <v>-7.4348649184632645E-2</v>
      </c>
      <c r="AD1700" s="91">
        <f t="shared" si="393"/>
        <v>1.3140555512334264</v>
      </c>
      <c r="AF1700" s="2">
        <f t="shared" si="398"/>
        <v>84.599999999997337</v>
      </c>
      <c r="AG1700" s="90">
        <f t="shared" si="394"/>
        <v>2.1061925676567088</v>
      </c>
      <c r="AH1700" s="90">
        <f t="shared" si="395"/>
        <v>-7.376962838283517E-2</v>
      </c>
      <c r="AI1700" s="2">
        <f t="shared" si="396"/>
        <v>2.102504086237567</v>
      </c>
      <c r="AJ1700">
        <f t="shared" si="397"/>
        <v>-3.6884814191417586E-3</v>
      </c>
    </row>
    <row r="1701" spans="27:36" x14ac:dyDescent="0.25">
      <c r="AA1701" s="2">
        <f t="shared" si="390"/>
        <v>84.649999999997334</v>
      </c>
      <c r="AB1701" s="91">
        <f t="shared" si="391"/>
        <v>1.3140555512334264</v>
      </c>
      <c r="AC1701" s="91">
        <f t="shared" si="392"/>
        <v>-7.4167777561671061E-2</v>
      </c>
      <c r="AD1701" s="91">
        <f t="shared" si="393"/>
        <v>1.3103471623553429</v>
      </c>
      <c r="AF1701" s="2">
        <f t="shared" si="398"/>
        <v>84.649999999997334</v>
      </c>
      <c r="AG1701" s="90">
        <f t="shared" si="394"/>
        <v>2.102504086237567</v>
      </c>
      <c r="AH1701" s="90">
        <f t="shared" si="395"/>
        <v>-7.3590204311878085E-2</v>
      </c>
      <c r="AI1701" s="2">
        <f t="shared" si="396"/>
        <v>2.0988245760219733</v>
      </c>
      <c r="AJ1701">
        <f t="shared" si="397"/>
        <v>-3.6795102155939043E-3</v>
      </c>
    </row>
    <row r="1702" spans="27:36" x14ac:dyDescent="0.25">
      <c r="AA1702" s="2">
        <f t="shared" si="390"/>
        <v>84.699999999997331</v>
      </c>
      <c r="AB1702" s="91">
        <f t="shared" si="391"/>
        <v>1.3103471623553429</v>
      </c>
      <c r="AC1702" s="91">
        <f t="shared" si="392"/>
        <v>-7.3987358117766869E-2</v>
      </c>
      <c r="AD1702" s="91">
        <f t="shared" si="393"/>
        <v>1.3066477944494546</v>
      </c>
      <c r="AF1702" s="2">
        <f t="shared" si="398"/>
        <v>84.699999999997331</v>
      </c>
      <c r="AG1702" s="90">
        <f t="shared" si="394"/>
        <v>2.0988245760219733</v>
      </c>
      <c r="AH1702" s="90">
        <f t="shared" si="395"/>
        <v>-7.3411228801098405E-2</v>
      </c>
      <c r="AI1702" s="2">
        <f t="shared" si="396"/>
        <v>2.0951540145819183</v>
      </c>
      <c r="AJ1702">
        <f t="shared" si="397"/>
        <v>-3.6705614400549206E-3</v>
      </c>
    </row>
    <row r="1703" spans="27:36" x14ac:dyDescent="0.25">
      <c r="AA1703" s="2">
        <f t="shared" si="390"/>
        <v>84.749999999997328</v>
      </c>
      <c r="AB1703" s="91">
        <f t="shared" si="391"/>
        <v>1.3066477944494546</v>
      </c>
      <c r="AC1703" s="91">
        <f t="shared" si="392"/>
        <v>-7.3807389722472458E-2</v>
      </c>
      <c r="AD1703" s="91">
        <f t="shared" si="393"/>
        <v>1.3029574249633309</v>
      </c>
      <c r="AF1703" s="2">
        <f t="shared" si="398"/>
        <v>84.749999999997328</v>
      </c>
      <c r="AG1703" s="90">
        <f t="shared" si="394"/>
        <v>2.0951540145819183</v>
      </c>
      <c r="AH1703" s="90">
        <f t="shared" si="395"/>
        <v>-7.3232700729095657E-2</v>
      </c>
      <c r="AI1703" s="2">
        <f t="shared" si="396"/>
        <v>2.0914923795454636</v>
      </c>
      <c r="AJ1703">
        <f t="shared" si="397"/>
        <v>-3.6616350364547831E-3</v>
      </c>
    </row>
    <row r="1704" spans="27:36" x14ac:dyDescent="0.25">
      <c r="AA1704" s="2">
        <f t="shared" si="390"/>
        <v>84.799999999997326</v>
      </c>
      <c r="AB1704" s="91">
        <f t="shared" si="391"/>
        <v>1.3029574249633309</v>
      </c>
      <c r="AC1704" s="91">
        <f t="shared" si="392"/>
        <v>-7.3627871248166291E-2</v>
      </c>
      <c r="AD1704" s="91">
        <f t="shared" si="393"/>
        <v>1.2992760314009226</v>
      </c>
      <c r="AF1704" s="2">
        <f t="shared" si="398"/>
        <v>84.799999999997326</v>
      </c>
      <c r="AG1704" s="90">
        <f t="shared" si="394"/>
        <v>2.0914923795454636</v>
      </c>
      <c r="AH1704" s="90">
        <f t="shared" si="395"/>
        <v>-7.3054618977272917E-2</v>
      </c>
      <c r="AI1704" s="2">
        <f t="shared" si="396"/>
        <v>2.0878396485966002</v>
      </c>
      <c r="AJ1704">
        <f t="shared" si="397"/>
        <v>-3.6527309488636459E-3</v>
      </c>
    </row>
    <row r="1705" spans="27:36" x14ac:dyDescent="0.25">
      <c r="AA1705" s="2">
        <f t="shared" si="390"/>
        <v>84.849999999997323</v>
      </c>
      <c r="AB1705" s="91">
        <f t="shared" si="391"/>
        <v>1.2992760314009226</v>
      </c>
      <c r="AC1705" s="91">
        <f t="shared" si="392"/>
        <v>-7.3448801570045866E-2</v>
      </c>
      <c r="AD1705" s="91">
        <f t="shared" si="393"/>
        <v>1.2956035913224204</v>
      </c>
      <c r="AF1705" s="2">
        <f t="shared" si="398"/>
        <v>84.849999999997323</v>
      </c>
      <c r="AG1705" s="90">
        <f t="shared" si="394"/>
        <v>2.0878396485966002</v>
      </c>
      <c r="AH1705" s="90">
        <f t="shared" si="395"/>
        <v>-7.2876982429829748E-2</v>
      </c>
      <c r="AI1705" s="2">
        <f t="shared" si="396"/>
        <v>2.0841957994751086</v>
      </c>
      <c r="AJ1705">
        <f t="shared" si="397"/>
        <v>-3.6438491214914877E-3</v>
      </c>
    </row>
    <row r="1706" spans="27:36" x14ac:dyDescent="0.25">
      <c r="AA1706" s="2">
        <f t="shared" si="390"/>
        <v>84.89999999999732</v>
      </c>
      <c r="AB1706" s="91">
        <f t="shared" si="391"/>
        <v>1.2956035913224204</v>
      </c>
      <c r="AC1706" s="91">
        <f t="shared" si="392"/>
        <v>-7.3270179566120752E-2</v>
      </c>
      <c r="AD1706" s="91">
        <f t="shared" si="393"/>
        <v>1.2919400823441143</v>
      </c>
      <c r="AF1706" s="2">
        <f t="shared" si="398"/>
        <v>84.89999999999732</v>
      </c>
      <c r="AG1706" s="90">
        <f t="shared" si="394"/>
        <v>2.0841957994751086</v>
      </c>
      <c r="AH1706" s="90">
        <f t="shared" si="395"/>
        <v>-7.2699789973755161E-2</v>
      </c>
      <c r="AI1706" s="2">
        <f t="shared" si="396"/>
        <v>2.0805608099764208</v>
      </c>
      <c r="AJ1706">
        <f t="shared" si="397"/>
        <v>-3.6349894986877581E-3</v>
      </c>
    </row>
    <row r="1707" spans="27:36" x14ac:dyDescent="0.25">
      <c r="AA1707" s="2">
        <f t="shared" si="390"/>
        <v>84.949999999997317</v>
      </c>
      <c r="AB1707" s="91">
        <f t="shared" si="391"/>
        <v>1.2919400823441143</v>
      </c>
      <c r="AC1707" s="91">
        <f t="shared" si="392"/>
        <v>-7.3092004117205456E-2</v>
      </c>
      <c r="AD1707" s="91">
        <f t="shared" si="393"/>
        <v>1.2882854821382541</v>
      </c>
      <c r="AF1707" s="2">
        <f t="shared" si="398"/>
        <v>84.949999999997317</v>
      </c>
      <c r="AG1707" s="90">
        <f t="shared" si="394"/>
        <v>2.0805608099764208</v>
      </c>
      <c r="AH1707" s="90">
        <f t="shared" si="395"/>
        <v>-7.2523040498820773E-2</v>
      </c>
      <c r="AI1707" s="2">
        <f t="shared" si="396"/>
        <v>2.0769346579514796</v>
      </c>
      <c r="AJ1707">
        <f t="shared" si="397"/>
        <v>-3.6261520249410389E-3</v>
      </c>
    </row>
    <row r="1708" spans="27:36" x14ac:dyDescent="0.25">
      <c r="AA1708" s="2">
        <f t="shared" si="390"/>
        <v>84.999999999997314</v>
      </c>
      <c r="AB1708" s="91">
        <f t="shared" si="391"/>
        <v>1.2882854821382541</v>
      </c>
      <c r="AC1708" s="91">
        <f t="shared" si="392"/>
        <v>-7.2914274106912438E-2</v>
      </c>
      <c r="AD1708" s="91">
        <f t="shared" si="393"/>
        <v>1.2846397684329085</v>
      </c>
      <c r="AF1708" s="2">
        <f t="shared" si="398"/>
        <v>84.999999999997314</v>
      </c>
      <c r="AG1708" s="90">
        <f t="shared" si="394"/>
        <v>2.0769346579514796</v>
      </c>
      <c r="AH1708" s="90">
        <f t="shared" si="395"/>
        <v>-7.2346732897573707E-2</v>
      </c>
      <c r="AI1708" s="2">
        <f t="shared" si="396"/>
        <v>2.0733173213066007</v>
      </c>
      <c r="AJ1708">
        <f t="shared" si="397"/>
        <v>-3.6173366448786857E-3</v>
      </c>
    </row>
    <row r="1709" spans="27:36" x14ac:dyDescent="0.25">
      <c r="AA1709" s="2">
        <f t="shared" si="390"/>
        <v>85.049999999997311</v>
      </c>
      <c r="AB1709" s="91">
        <f t="shared" si="391"/>
        <v>1.2846397684329085</v>
      </c>
      <c r="AC1709" s="91">
        <f t="shared" si="392"/>
        <v>-7.2736988421645166E-2</v>
      </c>
      <c r="AD1709" s="91">
        <f t="shared" si="393"/>
        <v>1.2810029190118262</v>
      </c>
      <c r="AF1709" s="2">
        <f t="shared" si="398"/>
        <v>85.049999999997311</v>
      </c>
      <c r="AG1709" s="90">
        <f t="shared" ref="AG1709:AG1772" si="399">AI1708</f>
        <v>2.0733173213066007</v>
      </c>
      <c r="AH1709" s="90">
        <f t="shared" ref="AH1709:AH1772" si="400">(-0.05)*AG1709+0.04-(0.0001*AF1709)</f>
        <v>-7.217086606532977E-2</v>
      </c>
      <c r="AI1709" s="2">
        <f t="shared" ref="AI1709:AI1772" si="401">AG1709+($C$3*AH1709)</f>
        <v>2.0697087780033341</v>
      </c>
      <c r="AJ1709">
        <f t="shared" si="397"/>
        <v>-3.6085433032664888E-3</v>
      </c>
    </row>
    <row r="1710" spans="27:36" x14ac:dyDescent="0.25">
      <c r="AA1710" s="2">
        <f t="shared" si="390"/>
        <v>85.099999999997308</v>
      </c>
      <c r="AB1710" s="91">
        <f t="shared" si="391"/>
        <v>1.2810029190118262</v>
      </c>
      <c r="AC1710" s="91">
        <f t="shared" si="392"/>
        <v>-7.2560145950591043E-2</v>
      </c>
      <c r="AD1710" s="91">
        <f t="shared" si="393"/>
        <v>1.2773749117142965</v>
      </c>
      <c r="AF1710" s="2">
        <f t="shared" si="398"/>
        <v>85.099999999997308</v>
      </c>
      <c r="AG1710" s="90">
        <f t="shared" si="399"/>
        <v>2.0697087780033341</v>
      </c>
      <c r="AH1710" s="90">
        <f t="shared" si="400"/>
        <v>-7.1995438900166422E-2</v>
      </c>
      <c r="AI1710" s="2">
        <f t="shared" si="401"/>
        <v>2.0661090060583258</v>
      </c>
      <c r="AJ1710">
        <f t="shared" si="397"/>
        <v>-3.5997719450083215E-3</v>
      </c>
    </row>
    <row r="1711" spans="27:36" x14ac:dyDescent="0.25">
      <c r="AA1711" s="2">
        <f t="shared" si="390"/>
        <v>85.149999999997306</v>
      </c>
      <c r="AB1711" s="91">
        <f t="shared" si="391"/>
        <v>1.2773749117142965</v>
      </c>
      <c r="AC1711" s="91">
        <f t="shared" si="392"/>
        <v>-7.238374558571456E-2</v>
      </c>
      <c r="AD1711" s="91">
        <f t="shared" si="393"/>
        <v>1.2737557244350108</v>
      </c>
      <c r="AF1711" s="2">
        <f t="shared" si="398"/>
        <v>85.149999999997306</v>
      </c>
      <c r="AG1711" s="90">
        <f t="shared" si="399"/>
        <v>2.0661090060583258</v>
      </c>
      <c r="AH1711" s="90">
        <f t="shared" si="400"/>
        <v>-7.182045030291602E-2</v>
      </c>
      <c r="AI1711" s="2">
        <f t="shared" si="401"/>
        <v>2.0625179835431799</v>
      </c>
      <c r="AJ1711">
        <f t="shared" si="397"/>
        <v>-3.5910225151458012E-3</v>
      </c>
    </row>
    <row r="1712" spans="27:36" x14ac:dyDescent="0.25">
      <c r="AA1712" s="2">
        <f t="shared" si="390"/>
        <v>85.199999999997303</v>
      </c>
      <c r="AB1712" s="91">
        <f t="shared" si="391"/>
        <v>1.2737557244350108</v>
      </c>
      <c r="AC1712" s="91">
        <f t="shared" si="392"/>
        <v>-7.2207786221750281E-2</v>
      </c>
      <c r="AD1712" s="91">
        <f t="shared" si="393"/>
        <v>1.2701453351239234</v>
      </c>
      <c r="AF1712" s="2">
        <f t="shared" si="398"/>
        <v>85.199999999997303</v>
      </c>
      <c r="AG1712" s="90">
        <f t="shared" si="399"/>
        <v>2.0625179835431799</v>
      </c>
      <c r="AH1712" s="90">
        <f t="shared" si="400"/>
        <v>-7.1645899177158731E-2</v>
      </c>
      <c r="AI1712" s="2">
        <f t="shared" si="401"/>
        <v>2.058935688584322</v>
      </c>
      <c r="AJ1712">
        <f t="shared" si="397"/>
        <v>-3.5822949588579368E-3</v>
      </c>
    </row>
    <row r="1713" spans="27:36" x14ac:dyDescent="0.25">
      <c r="AA1713" s="2">
        <f t="shared" si="390"/>
        <v>85.2499999999973</v>
      </c>
      <c r="AB1713" s="91">
        <f t="shared" si="391"/>
        <v>1.2701453351239234</v>
      </c>
      <c r="AC1713" s="91">
        <f t="shared" si="392"/>
        <v>-7.2032266756195895E-2</v>
      </c>
      <c r="AD1713" s="91">
        <f t="shared" si="393"/>
        <v>1.2665437217861135</v>
      </c>
      <c r="AF1713" s="2">
        <f t="shared" si="398"/>
        <v>85.2499999999973</v>
      </c>
      <c r="AG1713" s="90">
        <f t="shared" si="399"/>
        <v>2.058935688584322</v>
      </c>
      <c r="AH1713" s="90">
        <f t="shared" si="400"/>
        <v>-7.147178442921584E-2</v>
      </c>
      <c r="AI1713" s="2">
        <f t="shared" si="401"/>
        <v>2.0553620993628612</v>
      </c>
      <c r="AJ1713">
        <f t="shared" si="397"/>
        <v>-3.5735892214607923E-3</v>
      </c>
    </row>
    <row r="1714" spans="27:36" x14ac:dyDescent="0.25">
      <c r="AA1714" s="2">
        <f t="shared" si="390"/>
        <v>85.299999999997297</v>
      </c>
      <c r="AB1714" s="91">
        <f t="shared" si="391"/>
        <v>1.2665437217861135</v>
      </c>
      <c r="AC1714" s="91">
        <f t="shared" si="392"/>
        <v>-7.1857186089305414E-2</v>
      </c>
      <c r="AD1714" s="91">
        <f t="shared" si="393"/>
        <v>1.2629508624816483</v>
      </c>
      <c r="AF1714" s="2">
        <f t="shared" si="398"/>
        <v>85.299999999997297</v>
      </c>
      <c r="AG1714" s="90">
        <f t="shared" si="399"/>
        <v>2.0553620993628612</v>
      </c>
      <c r="AH1714" s="90">
        <f t="shared" si="400"/>
        <v>-7.1298104968142789E-2</v>
      </c>
      <c r="AI1714" s="2">
        <f t="shared" si="401"/>
        <v>2.0517971941144539</v>
      </c>
      <c r="AJ1714">
        <f t="shared" si="397"/>
        <v>-3.5649052484071396E-3</v>
      </c>
    </row>
    <row r="1715" spans="27:36" x14ac:dyDescent="0.25">
      <c r="AA1715" s="2">
        <f t="shared" si="390"/>
        <v>85.349999999997294</v>
      </c>
      <c r="AB1715" s="91">
        <f t="shared" si="391"/>
        <v>1.2629508624816483</v>
      </c>
      <c r="AC1715" s="91">
        <f t="shared" si="392"/>
        <v>-7.1682543124082149E-2</v>
      </c>
      <c r="AD1715" s="91">
        <f t="shared" si="393"/>
        <v>1.2593667353254443</v>
      </c>
      <c r="AF1715" s="2">
        <f t="shared" si="398"/>
        <v>85.349999999997294</v>
      </c>
      <c r="AG1715" s="90">
        <f t="shared" si="399"/>
        <v>2.0517971941144539</v>
      </c>
      <c r="AH1715" s="90">
        <f t="shared" si="400"/>
        <v>-7.1124859705722437E-2</v>
      </c>
      <c r="AI1715" s="2">
        <f t="shared" si="401"/>
        <v>2.0482409511291677</v>
      </c>
      <c r="AJ1715">
        <f t="shared" si="397"/>
        <v>-3.556242985286122E-3</v>
      </c>
    </row>
    <row r="1716" spans="27:36" x14ac:dyDescent="0.25">
      <c r="AA1716" s="2">
        <f t="shared" si="390"/>
        <v>85.399999999997291</v>
      </c>
      <c r="AB1716" s="91">
        <f t="shared" si="391"/>
        <v>1.2593667353254443</v>
      </c>
      <c r="AC1716" s="91">
        <f t="shared" si="392"/>
        <v>-7.150833676627194E-2</v>
      </c>
      <c r="AD1716" s="91">
        <f t="shared" si="393"/>
        <v>1.2557913184871308</v>
      </c>
      <c r="AF1716" s="2">
        <f t="shared" si="398"/>
        <v>85.399999999997291</v>
      </c>
      <c r="AG1716" s="90">
        <f t="shared" si="399"/>
        <v>2.0482409511291677</v>
      </c>
      <c r="AH1716" s="90">
        <f t="shared" si="400"/>
        <v>-7.095204755645812E-2</v>
      </c>
      <c r="AI1716" s="2">
        <f t="shared" si="401"/>
        <v>2.0446933487513448</v>
      </c>
      <c r="AJ1716">
        <f t="shared" si="397"/>
        <v>-3.5476023778229062E-3</v>
      </c>
    </row>
    <row r="1717" spans="27:36" x14ac:dyDescent="0.25">
      <c r="AA1717" s="2">
        <f t="shared" si="390"/>
        <v>85.449999999997289</v>
      </c>
      <c r="AB1717" s="91">
        <f t="shared" si="391"/>
        <v>1.2557913184871308</v>
      </c>
      <c r="AC1717" s="91">
        <f t="shared" si="392"/>
        <v>-7.1334565924356275E-2</v>
      </c>
      <c r="AD1717" s="91">
        <f t="shared" si="393"/>
        <v>1.252224590190913</v>
      </c>
      <c r="AF1717" s="2">
        <f t="shared" si="398"/>
        <v>85.449999999997289</v>
      </c>
      <c r="AG1717" s="90">
        <f t="shared" si="399"/>
        <v>2.0446933487513448</v>
      </c>
      <c r="AH1717" s="90">
        <f t="shared" si="400"/>
        <v>-7.0779667437566973E-2</v>
      </c>
      <c r="AI1717" s="2">
        <f t="shared" si="401"/>
        <v>2.0411543653794664</v>
      </c>
      <c r="AJ1717">
        <f t="shared" si="397"/>
        <v>-3.5389833718783487E-3</v>
      </c>
    </row>
    <row r="1718" spans="27:36" x14ac:dyDescent="0.25">
      <c r="AA1718" s="2">
        <f t="shared" si="390"/>
        <v>85.499999999997286</v>
      </c>
      <c r="AB1718" s="91">
        <f t="shared" si="391"/>
        <v>1.252224590190913</v>
      </c>
      <c r="AC1718" s="91">
        <f t="shared" si="392"/>
        <v>-7.1161229509545385E-2</v>
      </c>
      <c r="AD1718" s="91">
        <f t="shared" si="393"/>
        <v>1.2486665287154357</v>
      </c>
      <c r="AF1718" s="2">
        <f t="shared" si="398"/>
        <v>85.499999999997286</v>
      </c>
      <c r="AG1718" s="90">
        <f t="shared" si="399"/>
        <v>2.0411543653794664</v>
      </c>
      <c r="AH1718" s="90">
        <f t="shared" si="400"/>
        <v>-7.0607718268973052E-2</v>
      </c>
      <c r="AI1718" s="2">
        <f t="shared" si="401"/>
        <v>2.0376239794660176</v>
      </c>
      <c r="AJ1718">
        <f t="shared" si="397"/>
        <v>-3.5303859134486527E-3</v>
      </c>
    </row>
    <row r="1719" spans="27:36" x14ac:dyDescent="0.25">
      <c r="AA1719" s="2">
        <f t="shared" si="390"/>
        <v>85.549999999997283</v>
      </c>
      <c r="AB1719" s="91">
        <f t="shared" si="391"/>
        <v>1.2486665287154357</v>
      </c>
      <c r="AC1719" s="91">
        <f t="shared" si="392"/>
        <v>-7.098832643577152E-2</v>
      </c>
      <c r="AD1719" s="91">
        <f t="shared" si="393"/>
        <v>1.2451171123936471</v>
      </c>
      <c r="AF1719" s="2">
        <f t="shared" si="398"/>
        <v>85.549999999997283</v>
      </c>
      <c r="AG1719" s="90">
        <f t="shared" si="399"/>
        <v>2.0376239794660176</v>
      </c>
      <c r="AH1719" s="90">
        <f t="shared" si="400"/>
        <v>-7.0436198973300612E-2</v>
      </c>
      <c r="AI1719" s="2">
        <f t="shared" si="401"/>
        <v>2.0341021695173525</v>
      </c>
      <c r="AJ1719">
        <f t="shared" si="397"/>
        <v>-3.521809948665031E-3</v>
      </c>
    </row>
    <row r="1720" spans="27:36" x14ac:dyDescent="0.25">
      <c r="AA1720" s="2">
        <f t="shared" ref="AA1720:AA1783" si="402">AA1719+$C$3</f>
        <v>85.59999999999728</v>
      </c>
      <c r="AB1720" s="91">
        <f t="shared" si="391"/>
        <v>1.2451171123936471</v>
      </c>
      <c r="AC1720" s="91">
        <f t="shared" si="392"/>
        <v>-7.0815855619682094E-2</v>
      </c>
      <c r="AD1720" s="91">
        <f t="shared" si="393"/>
        <v>1.241576319612663</v>
      </c>
      <c r="AF1720" s="2">
        <f t="shared" si="398"/>
        <v>85.59999999999728</v>
      </c>
      <c r="AG1720" s="90">
        <f t="shared" si="399"/>
        <v>2.0341021695173525</v>
      </c>
      <c r="AH1720" s="90">
        <f t="shared" si="400"/>
        <v>-7.0265108475867352E-2</v>
      </c>
      <c r="AI1720" s="2">
        <f t="shared" si="401"/>
        <v>2.0305889140935589</v>
      </c>
      <c r="AJ1720">
        <f t="shared" si="397"/>
        <v>-3.5132554237933679E-3</v>
      </c>
    </row>
    <row r="1721" spans="27:36" x14ac:dyDescent="0.25">
      <c r="AA1721" s="2">
        <f t="shared" si="402"/>
        <v>85.649999999997277</v>
      </c>
      <c r="AB1721" s="91">
        <f t="shared" si="391"/>
        <v>1.241576319612663</v>
      </c>
      <c r="AC1721" s="91">
        <f t="shared" si="392"/>
        <v>-7.0643815980632879E-2</v>
      </c>
      <c r="AD1721" s="91">
        <f t="shared" si="393"/>
        <v>1.2380441288136315</v>
      </c>
      <c r="AF1721" s="2">
        <f t="shared" si="398"/>
        <v>85.649999999997277</v>
      </c>
      <c r="AG1721" s="90">
        <f t="shared" si="399"/>
        <v>2.0305889140935589</v>
      </c>
      <c r="AH1721" s="90">
        <f t="shared" si="400"/>
        <v>-7.0094445704677683E-2</v>
      </c>
      <c r="AI1721" s="2">
        <f t="shared" si="401"/>
        <v>2.0270841918083251</v>
      </c>
      <c r="AJ1721">
        <f t="shared" si="397"/>
        <v>-3.5047222852338843E-3</v>
      </c>
    </row>
    <row r="1722" spans="27:36" x14ac:dyDescent="0.25">
      <c r="AA1722" s="2">
        <f t="shared" si="402"/>
        <v>85.699999999997274</v>
      </c>
      <c r="AB1722" s="91">
        <f t="shared" si="391"/>
        <v>1.2380441288136315</v>
      </c>
      <c r="AC1722" s="91">
        <f t="shared" si="392"/>
        <v>-7.0472206440681306E-2</v>
      </c>
      <c r="AD1722" s="91">
        <f t="shared" si="393"/>
        <v>1.2345205184915975</v>
      </c>
      <c r="AF1722" s="2">
        <f t="shared" si="398"/>
        <v>85.699999999997274</v>
      </c>
      <c r="AG1722" s="90">
        <f t="shared" si="399"/>
        <v>2.0270841918083251</v>
      </c>
      <c r="AH1722" s="90">
        <f t="shared" si="400"/>
        <v>-6.9924209590415981E-2</v>
      </c>
      <c r="AI1722" s="2">
        <f t="shared" si="401"/>
        <v>2.0235879813288045</v>
      </c>
      <c r="AJ1722">
        <f t="shared" si="397"/>
        <v>-3.4962104795207994E-3</v>
      </c>
    </row>
    <row r="1723" spans="27:36" x14ac:dyDescent="0.25">
      <c r="AA1723" s="2">
        <f t="shared" si="402"/>
        <v>85.749999999997272</v>
      </c>
      <c r="AB1723" s="91">
        <f t="shared" si="391"/>
        <v>1.2345205184915975</v>
      </c>
      <c r="AC1723" s="91">
        <f t="shared" si="392"/>
        <v>-7.0301025924579597E-2</v>
      </c>
      <c r="AD1723" s="91">
        <f t="shared" si="393"/>
        <v>1.2310054671953685</v>
      </c>
      <c r="AF1723" s="2">
        <f t="shared" si="398"/>
        <v>85.749999999997272</v>
      </c>
      <c r="AG1723" s="90">
        <f t="shared" si="399"/>
        <v>2.0235879813288045</v>
      </c>
      <c r="AH1723" s="90">
        <f t="shared" si="400"/>
        <v>-6.9754399066439959E-2</v>
      </c>
      <c r="AI1723" s="2">
        <f t="shared" si="401"/>
        <v>2.0201002613754824</v>
      </c>
      <c r="AJ1723">
        <f t="shared" si="397"/>
        <v>-3.487719953321998E-3</v>
      </c>
    </row>
    <row r="1724" spans="27:36" x14ac:dyDescent="0.25">
      <c r="AA1724" s="2">
        <f t="shared" si="402"/>
        <v>85.799999999997269</v>
      </c>
      <c r="AB1724" s="91">
        <f t="shared" si="391"/>
        <v>1.2310054671953685</v>
      </c>
      <c r="AC1724" s="91">
        <f t="shared" si="392"/>
        <v>-7.0130273359768153E-2</v>
      </c>
      <c r="AD1724" s="91">
        <f t="shared" si="393"/>
        <v>1.2274989535273801</v>
      </c>
      <c r="AF1724" s="2">
        <f t="shared" si="398"/>
        <v>85.799999999997269</v>
      </c>
      <c r="AG1724" s="90">
        <f t="shared" si="399"/>
        <v>2.0201002613754824</v>
      </c>
      <c r="AH1724" s="90">
        <f t="shared" si="400"/>
        <v>-6.9585013068773849E-2</v>
      </c>
      <c r="AI1724" s="2">
        <f t="shared" si="401"/>
        <v>2.0166210107220435</v>
      </c>
      <c r="AJ1724">
        <f t="shared" si="397"/>
        <v>-3.4792506534386926E-3</v>
      </c>
    </row>
    <row r="1725" spans="27:36" x14ac:dyDescent="0.25">
      <c r="AA1725" s="2">
        <f t="shared" si="402"/>
        <v>85.849999999997266</v>
      </c>
      <c r="AB1725" s="91">
        <f t="shared" si="391"/>
        <v>1.2274989535273801</v>
      </c>
      <c r="AC1725" s="91">
        <f t="shared" si="392"/>
        <v>-6.9959947676368733E-2</v>
      </c>
      <c r="AD1725" s="91">
        <f t="shared" si="393"/>
        <v>1.2240009561435616</v>
      </c>
      <c r="AF1725" s="2">
        <f t="shared" si="398"/>
        <v>85.849999999997266</v>
      </c>
      <c r="AG1725" s="90">
        <f t="shared" si="399"/>
        <v>2.0166210107220435</v>
      </c>
      <c r="AH1725" s="90">
        <f t="shared" si="400"/>
        <v>-6.9416050536101906E-2</v>
      </c>
      <c r="AI1725" s="2">
        <f t="shared" si="401"/>
        <v>2.0131502081952384</v>
      </c>
      <c r="AJ1725">
        <f t="shared" si="397"/>
        <v>-3.4708025268050955E-3</v>
      </c>
    </row>
    <row r="1726" spans="27:36" x14ac:dyDescent="0.25">
      <c r="AA1726" s="2">
        <f t="shared" si="402"/>
        <v>85.899999999997263</v>
      </c>
      <c r="AB1726" s="91">
        <f t="shared" si="391"/>
        <v>1.2240009561435616</v>
      </c>
      <c r="AC1726" s="91">
        <f t="shared" si="392"/>
        <v>-6.9790047807177805E-2</v>
      </c>
      <c r="AD1726" s="91">
        <f t="shared" si="393"/>
        <v>1.2205114537532027</v>
      </c>
      <c r="AF1726" s="2">
        <f t="shared" si="398"/>
        <v>85.899999999997263</v>
      </c>
      <c r="AG1726" s="90">
        <f t="shared" si="399"/>
        <v>2.0131502081952384</v>
      </c>
      <c r="AH1726" s="90">
        <f t="shared" si="400"/>
        <v>-6.9247510409761653E-2</v>
      </c>
      <c r="AI1726" s="2">
        <f t="shared" si="401"/>
        <v>2.0096878326747505</v>
      </c>
      <c r="AJ1726">
        <f t="shared" si="397"/>
        <v>-3.4623755204880829E-3</v>
      </c>
    </row>
    <row r="1727" spans="27:36" x14ac:dyDescent="0.25">
      <c r="AA1727" s="2">
        <f t="shared" si="402"/>
        <v>85.94999999999726</v>
      </c>
      <c r="AB1727" s="91">
        <f t="shared" si="391"/>
        <v>1.2205114537532027</v>
      </c>
      <c r="AC1727" s="91">
        <f t="shared" si="392"/>
        <v>-6.9620572687659865E-2</v>
      </c>
      <c r="AD1727" s="91">
        <f t="shared" si="393"/>
        <v>1.2170304251188198</v>
      </c>
      <c r="AF1727" s="2">
        <f t="shared" si="398"/>
        <v>85.94999999999726</v>
      </c>
      <c r="AG1727" s="90">
        <f t="shared" si="399"/>
        <v>2.0096878326747505</v>
      </c>
      <c r="AH1727" s="90">
        <f t="shared" si="400"/>
        <v>-6.9079391633737247E-2</v>
      </c>
      <c r="AI1727" s="2">
        <f t="shared" si="401"/>
        <v>2.0062338630930636</v>
      </c>
      <c r="AJ1727">
        <f t="shared" si="397"/>
        <v>-3.4539695816868626E-3</v>
      </c>
    </row>
    <row r="1728" spans="27:36" x14ac:dyDescent="0.25">
      <c r="AA1728" s="2">
        <f t="shared" si="402"/>
        <v>85.999999999997257</v>
      </c>
      <c r="AB1728" s="91">
        <f t="shared" si="391"/>
        <v>1.2170304251188198</v>
      </c>
      <c r="AC1728" s="91">
        <f t="shared" si="392"/>
        <v>-6.9451521255940715E-2</v>
      </c>
      <c r="AD1728" s="91">
        <f t="shared" si="393"/>
        <v>1.2135578490560228</v>
      </c>
      <c r="AF1728" s="2">
        <f t="shared" si="398"/>
        <v>85.999999999997257</v>
      </c>
      <c r="AG1728" s="90">
        <f t="shared" si="399"/>
        <v>2.0062338630930636</v>
      </c>
      <c r="AH1728" s="90">
        <f t="shared" si="400"/>
        <v>-6.8911693154652912E-2</v>
      </c>
      <c r="AI1728" s="2">
        <f t="shared" si="401"/>
        <v>2.002788278435331</v>
      </c>
      <c r="AJ1728">
        <f t="shared" si="397"/>
        <v>-3.4455846577326459E-3</v>
      </c>
    </row>
    <row r="1729" spans="27:36" x14ac:dyDescent="0.25">
      <c r="AA1729" s="2">
        <f t="shared" si="402"/>
        <v>86.049999999997254</v>
      </c>
      <c r="AB1729" s="91">
        <f t="shared" si="391"/>
        <v>1.2135578490560228</v>
      </c>
      <c r="AC1729" s="91">
        <f t="shared" si="392"/>
        <v>-6.9282892452800865E-2</v>
      </c>
      <c r="AD1729" s="91">
        <f t="shared" si="393"/>
        <v>1.2100937044333828</v>
      </c>
      <c r="AF1729" s="2">
        <f t="shared" si="398"/>
        <v>86.049999999997254</v>
      </c>
      <c r="AG1729" s="90">
        <f t="shared" si="399"/>
        <v>2.002788278435331</v>
      </c>
      <c r="AH1729" s="90">
        <f t="shared" si="400"/>
        <v>-6.8744413921766293E-2</v>
      </c>
      <c r="AI1729" s="2">
        <f t="shared" si="401"/>
        <v>1.9993510577392428</v>
      </c>
      <c r="AJ1729">
        <f t="shared" si="397"/>
        <v>-3.437220696088315E-3</v>
      </c>
    </row>
    <row r="1730" spans="27:36" x14ac:dyDescent="0.25">
      <c r="AA1730" s="2">
        <f t="shared" si="402"/>
        <v>86.099999999997252</v>
      </c>
      <c r="AB1730" s="91">
        <f t="shared" si="391"/>
        <v>1.2100937044333828</v>
      </c>
      <c r="AC1730" s="91">
        <f t="shared" si="392"/>
        <v>-6.9114685221668873E-2</v>
      </c>
      <c r="AD1730" s="91">
        <f t="shared" si="393"/>
        <v>1.2066379701722993</v>
      </c>
      <c r="AF1730" s="2">
        <f t="shared" si="398"/>
        <v>86.099999999997252</v>
      </c>
      <c r="AG1730" s="90">
        <f t="shared" si="399"/>
        <v>1.9993510577392428</v>
      </c>
      <c r="AH1730" s="90">
        <f t="shared" si="400"/>
        <v>-6.8577552886961865E-2</v>
      </c>
      <c r="AI1730" s="2">
        <f t="shared" si="401"/>
        <v>1.9959221800948947</v>
      </c>
      <c r="AJ1730">
        <f t="shared" si="397"/>
        <v>-3.4288776443480934E-3</v>
      </c>
    </row>
    <row r="1731" spans="27:36" x14ac:dyDescent="0.25">
      <c r="AA1731" s="2">
        <f t="shared" si="402"/>
        <v>86.149999999997249</v>
      </c>
      <c r="AB1731" s="91">
        <f t="shared" si="391"/>
        <v>1.2066379701722993</v>
      </c>
      <c r="AC1731" s="91">
        <f t="shared" si="392"/>
        <v>-6.8946898508614698E-2</v>
      </c>
      <c r="AD1731" s="91">
        <f t="shared" si="393"/>
        <v>1.2031906252468687</v>
      </c>
      <c r="AF1731" s="2">
        <f t="shared" si="398"/>
        <v>86.149999999997249</v>
      </c>
      <c r="AG1731" s="90">
        <f t="shared" si="399"/>
        <v>1.9959221800948947</v>
      </c>
      <c r="AH1731" s="90">
        <f t="shared" si="400"/>
        <v>-6.8411109004744466E-2</v>
      </c>
      <c r="AI1731" s="2">
        <f t="shared" si="401"/>
        <v>1.9925016246446576</v>
      </c>
      <c r="AJ1731">
        <f t="shared" si="397"/>
        <v>-3.4205554502372234E-3</v>
      </c>
    </row>
    <row r="1732" spans="27:36" x14ac:dyDescent="0.25">
      <c r="AA1732" s="2">
        <f t="shared" si="402"/>
        <v>86.199999999997246</v>
      </c>
      <c r="AB1732" s="91">
        <f t="shared" si="391"/>
        <v>1.2031906252468687</v>
      </c>
      <c r="AC1732" s="91">
        <f t="shared" si="392"/>
        <v>-6.8779531262343166E-2</v>
      </c>
      <c r="AD1732" s="91">
        <f t="shared" si="393"/>
        <v>1.1997516486837516</v>
      </c>
      <c r="AF1732" s="2">
        <f t="shared" si="398"/>
        <v>86.199999999997246</v>
      </c>
      <c r="AG1732" s="90">
        <f t="shared" si="399"/>
        <v>1.9925016246446576</v>
      </c>
      <c r="AH1732" s="90">
        <f t="shared" si="400"/>
        <v>-6.8245081232232607E-2</v>
      </c>
      <c r="AI1732" s="2">
        <f t="shared" si="401"/>
        <v>1.9890893705830459</v>
      </c>
      <c r="AJ1732">
        <f t="shared" si="397"/>
        <v>-3.4122540616116307E-3</v>
      </c>
    </row>
    <row r="1733" spans="27:36" x14ac:dyDescent="0.25">
      <c r="AA1733" s="2">
        <f t="shared" si="402"/>
        <v>86.249999999997243</v>
      </c>
      <c r="AB1733" s="91">
        <f t="shared" si="391"/>
        <v>1.1997516486837516</v>
      </c>
      <c r="AC1733" s="91">
        <f t="shared" si="392"/>
        <v>-6.8612582434187316E-2</v>
      </c>
      <c r="AD1733" s="91">
        <f t="shared" si="393"/>
        <v>1.1963210195620422</v>
      </c>
      <c r="AF1733" s="2">
        <f t="shared" si="398"/>
        <v>86.249999999997243</v>
      </c>
      <c r="AG1733" s="90">
        <f t="shared" si="399"/>
        <v>1.9890893705830459</v>
      </c>
      <c r="AH1733" s="90">
        <f t="shared" si="400"/>
        <v>-6.8079468529152018E-2</v>
      </c>
      <c r="AI1733" s="2">
        <f t="shared" si="401"/>
        <v>1.9856853971565882</v>
      </c>
      <c r="AJ1733">
        <f t="shared" si="397"/>
        <v>-3.4039734264576012E-3</v>
      </c>
    </row>
    <row r="1734" spans="27:36" x14ac:dyDescent="0.25">
      <c r="AA1734" s="2">
        <f t="shared" si="402"/>
        <v>86.29999999999724</v>
      </c>
      <c r="AB1734" s="91">
        <f t="shared" ref="AB1734:AB1797" si="403">AD1733</f>
        <v>1.1963210195620422</v>
      </c>
      <c r="AC1734" s="91">
        <f t="shared" ref="AC1734:AC1797" si="404">(-0.05)*AB1734-(0.0001*AA1734)</f>
        <v>-6.844605097810183E-2</v>
      </c>
      <c r="AD1734" s="91">
        <f t="shared" ref="AD1734:AD1797" si="405">AB1734+($C$3*AC1734)</f>
        <v>1.1928987170131371</v>
      </c>
      <c r="AF1734" s="2">
        <f t="shared" si="398"/>
        <v>86.29999999999724</v>
      </c>
      <c r="AG1734" s="90">
        <f t="shared" si="399"/>
        <v>1.9856853971565882</v>
      </c>
      <c r="AH1734" s="90">
        <f t="shared" si="400"/>
        <v>-6.791426985782914E-2</v>
      </c>
      <c r="AI1734" s="2">
        <f t="shared" si="401"/>
        <v>1.9822896836636967</v>
      </c>
      <c r="AJ1734">
        <f t="shared" si="397"/>
        <v>-3.3957134928914571E-3</v>
      </c>
    </row>
    <row r="1735" spans="27:36" x14ac:dyDescent="0.25">
      <c r="AA1735" s="2">
        <f t="shared" si="402"/>
        <v>86.349999999997237</v>
      </c>
      <c r="AB1735" s="91">
        <f t="shared" si="403"/>
        <v>1.1928987170131371</v>
      </c>
      <c r="AC1735" s="91">
        <f t="shared" si="404"/>
        <v>-6.8279935850656587E-2</v>
      </c>
      <c r="AD1735" s="91">
        <f t="shared" si="405"/>
        <v>1.1894847202206043</v>
      </c>
      <c r="AF1735" s="2">
        <f t="shared" si="398"/>
        <v>86.349999999997237</v>
      </c>
      <c r="AG1735" s="90">
        <f t="shared" si="399"/>
        <v>1.9822896836636967</v>
      </c>
      <c r="AH1735" s="90">
        <f t="shared" si="400"/>
        <v>-6.7749484183184563E-2</v>
      </c>
      <c r="AI1735" s="2">
        <f t="shared" si="401"/>
        <v>1.9789022094545374</v>
      </c>
      <c r="AJ1735">
        <f t="shared" si="397"/>
        <v>-3.3874742091592283E-3</v>
      </c>
    </row>
    <row r="1736" spans="27:36" x14ac:dyDescent="0.25">
      <c r="AA1736" s="2">
        <f t="shared" si="402"/>
        <v>86.399999999997235</v>
      </c>
      <c r="AB1736" s="91">
        <f t="shared" si="403"/>
        <v>1.1894847202206043</v>
      </c>
      <c r="AC1736" s="91">
        <f t="shared" si="404"/>
        <v>-6.8114236011029949E-2</v>
      </c>
      <c r="AD1736" s="91">
        <f t="shared" si="405"/>
        <v>1.1860790084200528</v>
      </c>
      <c r="AF1736" s="2">
        <f t="shared" si="398"/>
        <v>86.399999999997235</v>
      </c>
      <c r="AG1736" s="90">
        <f t="shared" si="399"/>
        <v>1.9789022094545374</v>
      </c>
      <c r="AH1736" s="90">
        <f t="shared" si="400"/>
        <v>-6.7585110472726598E-2</v>
      </c>
      <c r="AI1736" s="2">
        <f t="shared" si="401"/>
        <v>1.9755229539309012</v>
      </c>
      <c r="AJ1736">
        <f t="shared" si="397"/>
        <v>-3.3792555236363299E-3</v>
      </c>
    </row>
    <row r="1737" spans="27:36" x14ac:dyDescent="0.25">
      <c r="AA1737" s="2">
        <f t="shared" si="402"/>
        <v>86.449999999997232</v>
      </c>
      <c r="AB1737" s="91">
        <f t="shared" si="403"/>
        <v>1.1860790084200528</v>
      </c>
      <c r="AC1737" s="91">
        <f t="shared" si="404"/>
        <v>-6.7948950421002366E-2</v>
      </c>
      <c r="AD1737" s="91">
        <f t="shared" si="405"/>
        <v>1.1826815608990027</v>
      </c>
      <c r="AF1737" s="2">
        <f t="shared" si="398"/>
        <v>86.449999999997232</v>
      </c>
      <c r="AG1737" s="90">
        <f t="shared" si="399"/>
        <v>1.9755229539309012</v>
      </c>
      <c r="AH1737" s="90">
        <f t="shared" si="400"/>
        <v>-6.7421147696544795E-2</v>
      </c>
      <c r="AI1737" s="2">
        <f t="shared" si="401"/>
        <v>1.9721518965460738</v>
      </c>
      <c r="AJ1737">
        <f t="shared" ref="AJ1737:AJ1800" si="406">(AH1737*0.05)</f>
        <v>-3.3710573848272397E-3</v>
      </c>
    </row>
    <row r="1738" spans="27:36" x14ac:dyDescent="0.25">
      <c r="AA1738" s="2">
        <f t="shared" si="402"/>
        <v>86.499999999997229</v>
      </c>
      <c r="AB1738" s="91">
        <f t="shared" si="403"/>
        <v>1.1826815608990027</v>
      </c>
      <c r="AC1738" s="91">
        <f t="shared" si="404"/>
        <v>-6.7784078044949861E-2</v>
      </c>
      <c r="AD1738" s="91">
        <f t="shared" si="405"/>
        <v>1.1792923569967553</v>
      </c>
      <c r="AF1738" s="2">
        <f t="shared" ref="AF1738:AF1801" si="407">AF1737+$C$3</f>
        <v>86.499999999997229</v>
      </c>
      <c r="AG1738" s="90">
        <f t="shared" si="399"/>
        <v>1.9721518965460738</v>
      </c>
      <c r="AH1738" s="90">
        <f t="shared" si="400"/>
        <v>-6.725759482730341E-2</v>
      </c>
      <c r="AI1738" s="2">
        <f t="shared" si="401"/>
        <v>1.9687890168047086</v>
      </c>
      <c r="AJ1738">
        <f t="shared" si="406"/>
        <v>-3.3628797413651707E-3</v>
      </c>
    </row>
    <row r="1739" spans="27:36" x14ac:dyDescent="0.25">
      <c r="AA1739" s="2">
        <f t="shared" si="402"/>
        <v>86.549999999997226</v>
      </c>
      <c r="AB1739" s="91">
        <f t="shared" si="403"/>
        <v>1.1792923569967553</v>
      </c>
      <c r="AC1739" s="91">
        <f t="shared" si="404"/>
        <v>-6.7619617849837485E-2</v>
      </c>
      <c r="AD1739" s="91">
        <f t="shared" si="405"/>
        <v>1.1759113761042634</v>
      </c>
      <c r="AF1739" s="2">
        <f t="shared" si="407"/>
        <v>86.549999999997226</v>
      </c>
      <c r="AG1739" s="90">
        <f t="shared" si="399"/>
        <v>1.9687890168047086</v>
      </c>
      <c r="AH1739" s="90">
        <f t="shared" si="400"/>
        <v>-6.7094450840235159E-2</v>
      </c>
      <c r="AI1739" s="2">
        <f t="shared" si="401"/>
        <v>1.9654342942626968</v>
      </c>
      <c r="AJ1739">
        <f t="shared" si="406"/>
        <v>-3.354722542011758E-3</v>
      </c>
    </row>
    <row r="1740" spans="27:36" x14ac:dyDescent="0.25">
      <c r="AA1740" s="2">
        <f t="shared" si="402"/>
        <v>86.599999999997223</v>
      </c>
      <c r="AB1740" s="91">
        <f t="shared" si="403"/>
        <v>1.1759113761042634</v>
      </c>
      <c r="AC1740" s="91">
        <f t="shared" si="404"/>
        <v>-6.745556880521289E-2</v>
      </c>
      <c r="AD1740" s="91">
        <f t="shared" si="405"/>
        <v>1.1725385976640028</v>
      </c>
      <c r="AF1740" s="2">
        <f t="shared" si="407"/>
        <v>86.599999999997223</v>
      </c>
      <c r="AG1740" s="90">
        <f t="shared" si="399"/>
        <v>1.9654342942626968</v>
      </c>
      <c r="AH1740" s="90">
        <f t="shared" si="400"/>
        <v>-6.6931714713134555E-2</v>
      </c>
      <c r="AI1740" s="2">
        <f t="shared" si="401"/>
        <v>1.9620877085270401</v>
      </c>
      <c r="AJ1740">
        <f t="shared" si="406"/>
        <v>-3.3465857356567278E-3</v>
      </c>
    </row>
    <row r="1741" spans="27:36" x14ac:dyDescent="0.25">
      <c r="AA1741" s="2">
        <f t="shared" si="402"/>
        <v>86.64999999999722</v>
      </c>
      <c r="AB1741" s="91">
        <f t="shared" si="403"/>
        <v>1.1725385976640028</v>
      </c>
      <c r="AC1741" s="91">
        <f t="shared" si="404"/>
        <v>-6.7291929883199875E-2</v>
      </c>
      <c r="AD1741" s="91">
        <f t="shared" si="405"/>
        <v>1.1691740011698428</v>
      </c>
      <c r="AF1741" s="2">
        <f t="shared" si="407"/>
        <v>86.64999999999722</v>
      </c>
      <c r="AG1741" s="90">
        <f t="shared" si="399"/>
        <v>1.9620877085270401</v>
      </c>
      <c r="AH1741" s="90">
        <f t="shared" si="400"/>
        <v>-6.6769385426351732E-2</v>
      </c>
      <c r="AI1741" s="2">
        <f t="shared" si="401"/>
        <v>1.9587492392557224</v>
      </c>
      <c r="AJ1741">
        <f t="shared" si="406"/>
        <v>-3.3384692713175866E-3</v>
      </c>
    </row>
    <row r="1742" spans="27:36" x14ac:dyDescent="0.25">
      <c r="AA1742" s="2">
        <f t="shared" si="402"/>
        <v>86.699999999997218</v>
      </c>
      <c r="AB1742" s="91">
        <f t="shared" si="403"/>
        <v>1.1691740011698428</v>
      </c>
      <c r="AC1742" s="91">
        <f t="shared" si="404"/>
        <v>-6.7128700058491864E-2</v>
      </c>
      <c r="AD1742" s="91">
        <f t="shared" si="405"/>
        <v>1.1658175661669183</v>
      </c>
      <c r="AF1742" s="2">
        <f t="shared" si="407"/>
        <v>86.699999999997218</v>
      </c>
      <c r="AG1742" s="90">
        <f t="shared" si="399"/>
        <v>1.9587492392557224</v>
      </c>
      <c r="AH1742" s="90">
        <f t="shared" si="400"/>
        <v>-6.6607461962785858E-2</v>
      </c>
      <c r="AI1742" s="2">
        <f t="shared" si="401"/>
        <v>1.9554188661575831</v>
      </c>
      <c r="AJ1742">
        <f t="shared" si="406"/>
        <v>-3.3303730981392929E-3</v>
      </c>
    </row>
    <row r="1743" spans="27:36" x14ac:dyDescent="0.25">
      <c r="AA1743" s="2">
        <f t="shared" si="402"/>
        <v>86.749999999997215</v>
      </c>
      <c r="AB1743" s="91">
        <f t="shared" si="403"/>
        <v>1.1658175661669183</v>
      </c>
      <c r="AC1743" s="91">
        <f t="shared" si="404"/>
        <v>-6.6965878308345647E-2</v>
      </c>
      <c r="AD1743" s="91">
        <f t="shared" si="405"/>
        <v>1.1624692722515011</v>
      </c>
      <c r="AF1743" s="2">
        <f t="shared" si="407"/>
        <v>86.749999999997215</v>
      </c>
      <c r="AG1743" s="90">
        <f t="shared" si="399"/>
        <v>1.9554188661575831</v>
      </c>
      <c r="AH1743" s="90">
        <f t="shared" si="400"/>
        <v>-6.6445943307878882E-2</v>
      </c>
      <c r="AI1743" s="2">
        <f t="shared" si="401"/>
        <v>1.9520965689921892</v>
      </c>
      <c r="AJ1743">
        <f t="shared" si="406"/>
        <v>-3.3222971653939443E-3</v>
      </c>
    </row>
    <row r="1744" spans="27:36" x14ac:dyDescent="0.25">
      <c r="AA1744" s="2">
        <f t="shared" si="402"/>
        <v>86.799999999997212</v>
      </c>
      <c r="AB1744" s="91">
        <f t="shared" si="403"/>
        <v>1.1624692722515011</v>
      </c>
      <c r="AC1744" s="91">
        <f t="shared" si="404"/>
        <v>-6.6803463612574776E-2</v>
      </c>
      <c r="AD1744" s="91">
        <f t="shared" si="405"/>
        <v>1.1591290990708722</v>
      </c>
      <c r="AF1744" s="2">
        <f t="shared" si="407"/>
        <v>86.799999999997212</v>
      </c>
      <c r="AG1744" s="90">
        <f t="shared" si="399"/>
        <v>1.9520965689921892</v>
      </c>
      <c r="AH1744" s="90">
        <f t="shared" si="400"/>
        <v>-6.6284828449609187E-2</v>
      </c>
      <c r="AI1744" s="2">
        <f t="shared" si="401"/>
        <v>1.9487823275697087</v>
      </c>
      <c r="AJ1744">
        <f t="shared" si="406"/>
        <v>-3.3142414224804594E-3</v>
      </c>
    </row>
    <row r="1745" spans="27:36" x14ac:dyDescent="0.25">
      <c r="AA1745" s="2">
        <f t="shared" si="402"/>
        <v>86.849999999997209</v>
      </c>
      <c r="AB1745" s="91">
        <f t="shared" si="403"/>
        <v>1.1591290990708722</v>
      </c>
      <c r="AC1745" s="91">
        <f t="shared" si="404"/>
        <v>-6.6641454953543344E-2</v>
      </c>
      <c r="AD1745" s="91">
        <f t="shared" si="405"/>
        <v>1.1557970263231951</v>
      </c>
      <c r="AF1745" s="2">
        <f t="shared" si="407"/>
        <v>86.849999999997209</v>
      </c>
      <c r="AG1745" s="90">
        <f t="shared" si="399"/>
        <v>1.9487823275697087</v>
      </c>
      <c r="AH1745" s="90">
        <f t="shared" si="400"/>
        <v>-6.612411637848517E-2</v>
      </c>
      <c r="AI1745" s="2">
        <f t="shared" si="401"/>
        <v>1.9454761217507845</v>
      </c>
      <c r="AJ1745">
        <f t="shared" si="406"/>
        <v>-3.3062058189242587E-3</v>
      </c>
    </row>
    <row r="1746" spans="27:36" x14ac:dyDescent="0.25">
      <c r="AA1746" s="2">
        <f t="shared" si="402"/>
        <v>86.899999999997206</v>
      </c>
      <c r="AB1746" s="91">
        <f t="shared" si="403"/>
        <v>1.1557970263231951</v>
      </c>
      <c r="AC1746" s="91">
        <f t="shared" si="404"/>
        <v>-6.647985131615948E-2</v>
      </c>
      <c r="AD1746" s="91">
        <f t="shared" si="405"/>
        <v>1.1524730337573872</v>
      </c>
      <c r="AF1746" s="2">
        <f t="shared" si="407"/>
        <v>86.899999999997206</v>
      </c>
      <c r="AG1746" s="90">
        <f t="shared" si="399"/>
        <v>1.9454761217507845</v>
      </c>
      <c r="AH1746" s="90">
        <f t="shared" si="400"/>
        <v>-6.5963806087538948E-2</v>
      </c>
      <c r="AI1746" s="2">
        <f t="shared" si="401"/>
        <v>1.9421779314464076</v>
      </c>
      <c r="AJ1746">
        <f t="shared" si="406"/>
        <v>-3.2981903043769476E-3</v>
      </c>
    </row>
    <row r="1747" spans="27:36" x14ac:dyDescent="0.25">
      <c r="AA1747" s="2">
        <f t="shared" si="402"/>
        <v>86.949999999997203</v>
      </c>
      <c r="AB1747" s="91">
        <f t="shared" si="403"/>
        <v>1.1524730337573872</v>
      </c>
      <c r="AC1747" s="91">
        <f t="shared" si="404"/>
        <v>-6.6318651687869087E-2</v>
      </c>
      <c r="AD1747" s="91">
        <f t="shared" si="405"/>
        <v>1.1491571011729937</v>
      </c>
      <c r="AF1747" s="2">
        <f t="shared" si="407"/>
        <v>86.949999999997203</v>
      </c>
      <c r="AG1747" s="90">
        <f t="shared" si="399"/>
        <v>1.9421779314464076</v>
      </c>
      <c r="AH1747" s="90">
        <f t="shared" si="400"/>
        <v>-6.5803896572320109E-2</v>
      </c>
      <c r="AI1747" s="2">
        <f t="shared" si="401"/>
        <v>1.9388877366177917</v>
      </c>
      <c r="AJ1747">
        <f t="shared" si="406"/>
        <v>-3.2901948286160054E-3</v>
      </c>
    </row>
    <row r="1748" spans="27:36" x14ac:dyDescent="0.25">
      <c r="AA1748" s="2">
        <f t="shared" si="402"/>
        <v>86.9999999999972</v>
      </c>
      <c r="AB1748" s="91">
        <f t="shared" si="403"/>
        <v>1.1491571011729937</v>
      </c>
      <c r="AC1748" s="91">
        <f t="shared" si="404"/>
        <v>-6.6157855058649406E-2</v>
      </c>
      <c r="AD1748" s="91">
        <f t="shared" si="405"/>
        <v>1.1458492084200613</v>
      </c>
      <c r="AF1748" s="2">
        <f t="shared" si="407"/>
        <v>86.9999999999972</v>
      </c>
      <c r="AG1748" s="90">
        <f t="shared" si="399"/>
        <v>1.9388877366177917</v>
      </c>
      <c r="AH1748" s="90">
        <f t="shared" si="400"/>
        <v>-6.5644386830889301E-2</v>
      </c>
      <c r="AI1748" s="2">
        <f t="shared" si="401"/>
        <v>1.9356055172762472</v>
      </c>
      <c r="AJ1748">
        <f t="shared" si="406"/>
        <v>-3.2822193415444653E-3</v>
      </c>
    </row>
    <row r="1749" spans="27:36" x14ac:dyDescent="0.25">
      <c r="AA1749" s="2">
        <f t="shared" si="402"/>
        <v>87.049999999997198</v>
      </c>
      <c r="AB1749" s="91">
        <f t="shared" si="403"/>
        <v>1.1458492084200613</v>
      </c>
      <c r="AC1749" s="91">
        <f t="shared" si="404"/>
        <v>-6.5997460421002796E-2</v>
      </c>
      <c r="AD1749" s="91">
        <f t="shared" si="405"/>
        <v>1.1425493353990113</v>
      </c>
      <c r="AF1749" s="2">
        <f t="shared" si="407"/>
        <v>87.049999999997198</v>
      </c>
      <c r="AG1749" s="90">
        <f t="shared" si="399"/>
        <v>1.9356055172762472</v>
      </c>
      <c r="AH1749" s="90">
        <f t="shared" si="400"/>
        <v>-6.5485275863812087E-2</v>
      </c>
      <c r="AI1749" s="2">
        <f t="shared" si="401"/>
        <v>1.9323312534830566</v>
      </c>
      <c r="AJ1749">
        <f t="shared" si="406"/>
        <v>-3.2742637931906047E-3</v>
      </c>
    </row>
    <row r="1750" spans="27:36" x14ac:dyDescent="0.25">
      <c r="AA1750" s="2">
        <f t="shared" si="402"/>
        <v>87.099999999997195</v>
      </c>
      <c r="AB1750" s="91">
        <f t="shared" si="403"/>
        <v>1.1425493353990113</v>
      </c>
      <c r="AC1750" s="91">
        <f t="shared" si="404"/>
        <v>-6.5837466769950281E-2</v>
      </c>
      <c r="AD1750" s="91">
        <f t="shared" si="405"/>
        <v>1.1392574620605138</v>
      </c>
      <c r="AF1750" s="2">
        <f t="shared" si="407"/>
        <v>87.099999999997195</v>
      </c>
      <c r="AG1750" s="90">
        <f t="shared" si="399"/>
        <v>1.9323312534830566</v>
      </c>
      <c r="AH1750" s="90">
        <f t="shared" si="400"/>
        <v>-6.5326562674152558E-2</v>
      </c>
      <c r="AI1750" s="2">
        <f t="shared" si="401"/>
        <v>1.929064925349349</v>
      </c>
      <c r="AJ1750">
        <f t="shared" si="406"/>
        <v>-3.2663281337076281E-3</v>
      </c>
    </row>
    <row r="1751" spans="27:36" x14ac:dyDescent="0.25">
      <c r="AA1751" s="2">
        <f t="shared" si="402"/>
        <v>87.149999999997192</v>
      </c>
      <c r="AB1751" s="91">
        <f t="shared" si="403"/>
        <v>1.1392574620605138</v>
      </c>
      <c r="AC1751" s="91">
        <f t="shared" si="404"/>
        <v>-6.5677873103025419E-2</v>
      </c>
      <c r="AD1751" s="91">
        <f t="shared" si="405"/>
        <v>1.1359735684053625</v>
      </c>
      <c r="AF1751" s="2">
        <f t="shared" si="407"/>
        <v>87.149999999997192</v>
      </c>
      <c r="AG1751" s="90">
        <f t="shared" si="399"/>
        <v>1.929064925349349</v>
      </c>
      <c r="AH1751" s="90">
        <f t="shared" si="400"/>
        <v>-6.5168246267467173E-2</v>
      </c>
      <c r="AI1751" s="2">
        <f t="shared" si="401"/>
        <v>1.9258065130359756</v>
      </c>
      <c r="AJ1751">
        <f t="shared" si="406"/>
        <v>-3.258412313373359E-3</v>
      </c>
    </row>
    <row r="1752" spans="27:36" x14ac:dyDescent="0.25">
      <c r="AA1752" s="2">
        <f t="shared" si="402"/>
        <v>87.199999999997189</v>
      </c>
      <c r="AB1752" s="91">
        <f t="shared" si="403"/>
        <v>1.1359735684053625</v>
      </c>
      <c r="AC1752" s="91">
        <f t="shared" si="404"/>
        <v>-6.5518678420267845E-2</v>
      </c>
      <c r="AD1752" s="91">
        <f t="shared" si="405"/>
        <v>1.1326976344843491</v>
      </c>
      <c r="AF1752" s="2">
        <f t="shared" si="407"/>
        <v>87.199999999997189</v>
      </c>
      <c r="AG1752" s="90">
        <f t="shared" si="399"/>
        <v>1.9258065130359756</v>
      </c>
      <c r="AH1752" s="90">
        <f t="shared" si="400"/>
        <v>-6.5010325651798512E-2</v>
      </c>
      <c r="AI1752" s="2">
        <f t="shared" si="401"/>
        <v>1.9225559967533856</v>
      </c>
      <c r="AJ1752">
        <f t="shared" si="406"/>
        <v>-3.2505162825899256E-3</v>
      </c>
    </row>
    <row r="1753" spans="27:36" x14ac:dyDescent="0.25">
      <c r="AA1753" s="2">
        <f t="shared" si="402"/>
        <v>87.249999999997186</v>
      </c>
      <c r="AB1753" s="91">
        <f t="shared" si="403"/>
        <v>1.1326976344843491</v>
      </c>
      <c r="AC1753" s="91">
        <f t="shared" si="404"/>
        <v>-6.5359881724217181E-2</v>
      </c>
      <c r="AD1753" s="91">
        <f t="shared" si="405"/>
        <v>1.1294296403981383</v>
      </c>
      <c r="AF1753" s="2">
        <f t="shared" si="407"/>
        <v>87.249999999997186</v>
      </c>
      <c r="AG1753" s="90">
        <f t="shared" si="399"/>
        <v>1.9225559967533856</v>
      </c>
      <c r="AH1753" s="90">
        <f t="shared" si="400"/>
        <v>-6.4852799837669006E-2</v>
      </c>
      <c r="AI1753" s="2">
        <f t="shared" si="401"/>
        <v>1.9193133567615022</v>
      </c>
      <c r="AJ1753">
        <f t="shared" si="406"/>
        <v>-3.2426399918834507E-3</v>
      </c>
    </row>
    <row r="1754" spans="27:36" x14ac:dyDescent="0.25">
      <c r="AA1754" s="2">
        <f t="shared" si="402"/>
        <v>87.299999999997183</v>
      </c>
      <c r="AB1754" s="91">
        <f t="shared" si="403"/>
        <v>1.1294296403981383</v>
      </c>
      <c r="AC1754" s="91">
        <f t="shared" si="404"/>
        <v>-6.5201482019906637E-2</v>
      </c>
      <c r="AD1754" s="91">
        <f t="shared" si="405"/>
        <v>1.1261695662971429</v>
      </c>
      <c r="AF1754" s="2">
        <f t="shared" si="407"/>
        <v>87.299999999997183</v>
      </c>
      <c r="AG1754" s="90">
        <f t="shared" si="399"/>
        <v>1.9193133567615022</v>
      </c>
      <c r="AH1754" s="90">
        <f t="shared" si="400"/>
        <v>-6.469566783807483E-2</v>
      </c>
      <c r="AI1754" s="2">
        <f t="shared" si="401"/>
        <v>1.9160785733695984</v>
      </c>
      <c r="AJ1754">
        <f t="shared" si="406"/>
        <v>-3.2347833919037419E-3</v>
      </c>
    </row>
    <row r="1755" spans="27:36" x14ac:dyDescent="0.25">
      <c r="AA1755" s="2">
        <f t="shared" si="402"/>
        <v>87.349999999997181</v>
      </c>
      <c r="AB1755" s="91">
        <f t="shared" si="403"/>
        <v>1.1261695662971429</v>
      </c>
      <c r="AC1755" s="91">
        <f t="shared" si="404"/>
        <v>-6.5043478314856865E-2</v>
      </c>
      <c r="AD1755" s="91">
        <f t="shared" si="405"/>
        <v>1.1229173923814</v>
      </c>
      <c r="AF1755" s="2">
        <f t="shared" si="407"/>
        <v>87.349999999997181</v>
      </c>
      <c r="AG1755" s="90">
        <f t="shared" si="399"/>
        <v>1.9160785733695984</v>
      </c>
      <c r="AH1755" s="90">
        <f t="shared" si="400"/>
        <v>-6.4538928668479642E-2</v>
      </c>
      <c r="AI1755" s="2">
        <f t="shared" si="401"/>
        <v>1.9128516269361744</v>
      </c>
      <c r="AJ1755">
        <f t="shared" si="406"/>
        <v>-3.2269464334239821E-3</v>
      </c>
    </row>
    <row r="1756" spans="27:36" x14ac:dyDescent="0.25">
      <c r="AA1756" s="2">
        <f t="shared" si="402"/>
        <v>87.399999999997178</v>
      </c>
      <c r="AB1756" s="91">
        <f t="shared" si="403"/>
        <v>1.1229173923814</v>
      </c>
      <c r="AC1756" s="91">
        <f t="shared" si="404"/>
        <v>-6.4885869619069725E-2</v>
      </c>
      <c r="AD1756" s="91">
        <f t="shared" si="405"/>
        <v>1.1196730989004464</v>
      </c>
      <c r="AF1756" s="2">
        <f t="shared" si="407"/>
        <v>87.399999999997178</v>
      </c>
      <c r="AG1756" s="90">
        <f t="shared" si="399"/>
        <v>1.9128516269361744</v>
      </c>
      <c r="AH1756" s="90">
        <f t="shared" si="400"/>
        <v>-6.4382581346808437E-2</v>
      </c>
      <c r="AI1756" s="2">
        <f t="shared" si="401"/>
        <v>1.9096324978688339</v>
      </c>
      <c r="AJ1756">
        <f t="shared" si="406"/>
        <v>-3.2191290673404221E-3</v>
      </c>
    </row>
    <row r="1757" spans="27:36" x14ac:dyDescent="0.25">
      <c r="AA1757" s="2">
        <f t="shared" si="402"/>
        <v>87.449999999997175</v>
      </c>
      <c r="AB1757" s="91">
        <f t="shared" si="403"/>
        <v>1.1196730989004464</v>
      </c>
      <c r="AC1757" s="91">
        <f t="shared" si="404"/>
        <v>-6.4728654945022043E-2</v>
      </c>
      <c r="AD1757" s="91">
        <f t="shared" si="405"/>
        <v>1.1164366661531953</v>
      </c>
      <c r="AF1757" s="2">
        <f t="shared" si="407"/>
        <v>87.449999999997175</v>
      </c>
      <c r="AG1757" s="90">
        <f t="shared" si="399"/>
        <v>1.9096324978688339</v>
      </c>
      <c r="AH1757" s="90">
        <f t="shared" si="400"/>
        <v>-6.4226624893441414E-2</v>
      </c>
      <c r="AI1757" s="2">
        <f t="shared" si="401"/>
        <v>1.9064211666241619</v>
      </c>
      <c r="AJ1757">
        <f t="shared" si="406"/>
        <v>-3.2113312446720708E-3</v>
      </c>
    </row>
    <row r="1758" spans="27:36" x14ac:dyDescent="0.25">
      <c r="AA1758" s="2">
        <f t="shared" si="402"/>
        <v>87.499999999997172</v>
      </c>
      <c r="AB1758" s="91">
        <f t="shared" si="403"/>
        <v>1.1164366661531953</v>
      </c>
      <c r="AC1758" s="91">
        <f t="shared" si="404"/>
        <v>-6.457183330765949E-2</v>
      </c>
      <c r="AD1758" s="91">
        <f t="shared" si="405"/>
        <v>1.1132080744878123</v>
      </c>
      <c r="AF1758" s="2">
        <f t="shared" si="407"/>
        <v>87.499999999997172</v>
      </c>
      <c r="AG1758" s="90">
        <f t="shared" si="399"/>
        <v>1.9064211666241619</v>
      </c>
      <c r="AH1758" s="90">
        <f t="shared" si="400"/>
        <v>-6.4071058331207825E-2</v>
      </c>
      <c r="AI1758" s="2">
        <f t="shared" si="401"/>
        <v>1.9032176137076016</v>
      </c>
      <c r="AJ1758">
        <f t="shared" si="406"/>
        <v>-3.2035529165603915E-3</v>
      </c>
    </row>
    <row r="1759" spans="27:36" x14ac:dyDescent="0.25">
      <c r="AA1759" s="2">
        <f t="shared" si="402"/>
        <v>87.549999999997169</v>
      </c>
      <c r="AB1759" s="91">
        <f t="shared" si="403"/>
        <v>1.1132080744878123</v>
      </c>
      <c r="AC1759" s="91">
        <f t="shared" si="404"/>
        <v>-6.4415403724390335E-2</v>
      </c>
      <c r="AD1759" s="91">
        <f t="shared" si="405"/>
        <v>1.1099873043015929</v>
      </c>
      <c r="AF1759" s="2">
        <f t="shared" si="407"/>
        <v>87.549999999997169</v>
      </c>
      <c r="AG1759" s="90">
        <f t="shared" si="399"/>
        <v>1.9032176137076016</v>
      </c>
      <c r="AH1759" s="90">
        <f t="shared" si="400"/>
        <v>-6.3915880685379803E-2</v>
      </c>
      <c r="AI1759" s="2">
        <f t="shared" si="401"/>
        <v>1.9000218196733325</v>
      </c>
      <c r="AJ1759">
        <f t="shared" si="406"/>
        <v>-3.1957940342689905E-3</v>
      </c>
    </row>
    <row r="1760" spans="27:36" x14ac:dyDescent="0.25">
      <c r="AA1760" s="2">
        <f t="shared" si="402"/>
        <v>87.599999999997166</v>
      </c>
      <c r="AB1760" s="91">
        <f t="shared" si="403"/>
        <v>1.1099873043015929</v>
      </c>
      <c r="AC1760" s="91">
        <f t="shared" si="404"/>
        <v>-6.4259365215079356E-2</v>
      </c>
      <c r="AD1760" s="91">
        <f t="shared" si="405"/>
        <v>1.1067743360408389</v>
      </c>
      <c r="AF1760" s="2">
        <f t="shared" si="407"/>
        <v>87.599999999997166</v>
      </c>
      <c r="AG1760" s="90">
        <f t="shared" si="399"/>
        <v>1.9000218196733325</v>
      </c>
      <c r="AH1760" s="90">
        <f t="shared" si="400"/>
        <v>-6.3761090983666349E-2</v>
      </c>
      <c r="AI1760" s="2">
        <f t="shared" si="401"/>
        <v>1.8968337651241491</v>
      </c>
      <c r="AJ1760">
        <f t="shared" si="406"/>
        <v>-3.1880545491833178E-3</v>
      </c>
    </row>
    <row r="1761" spans="27:36" x14ac:dyDescent="0.25">
      <c r="AA1761" s="2">
        <f t="shared" si="402"/>
        <v>87.649999999997164</v>
      </c>
      <c r="AB1761" s="91">
        <f t="shared" si="403"/>
        <v>1.1067743360408389</v>
      </c>
      <c r="AC1761" s="91">
        <f t="shared" si="404"/>
        <v>-6.410371680204166E-2</v>
      </c>
      <c r="AD1761" s="91">
        <f t="shared" si="405"/>
        <v>1.1035691502007368</v>
      </c>
      <c r="AF1761" s="2">
        <f t="shared" si="407"/>
        <v>87.649999999997164</v>
      </c>
      <c r="AG1761" s="90">
        <f t="shared" si="399"/>
        <v>1.8968337651241491</v>
      </c>
      <c r="AH1761" s="90">
        <f t="shared" si="400"/>
        <v>-6.3606688256207189E-2</v>
      </c>
      <c r="AI1761" s="2">
        <f t="shared" si="401"/>
        <v>1.8936534307113388</v>
      </c>
      <c r="AJ1761">
        <f t="shared" si="406"/>
        <v>-3.1803344128103596E-3</v>
      </c>
    </row>
    <row r="1762" spans="27:36" x14ac:dyDescent="0.25">
      <c r="AA1762" s="2">
        <f t="shared" si="402"/>
        <v>87.699999999997161</v>
      </c>
      <c r="AB1762" s="91">
        <f t="shared" si="403"/>
        <v>1.1035691502007368</v>
      </c>
      <c r="AC1762" s="91">
        <f t="shared" si="404"/>
        <v>-6.3948457510036555E-2</v>
      </c>
      <c r="AD1762" s="91">
        <f t="shared" si="405"/>
        <v>1.1003717273252349</v>
      </c>
      <c r="AF1762" s="2">
        <f t="shared" si="407"/>
        <v>87.699999999997161</v>
      </c>
      <c r="AG1762" s="90">
        <f t="shared" si="399"/>
        <v>1.8936534307113388</v>
      </c>
      <c r="AH1762" s="90">
        <f t="shared" si="400"/>
        <v>-6.3452671535566663E-2</v>
      </c>
      <c r="AI1762" s="2">
        <f t="shared" si="401"/>
        <v>1.8904807971345605</v>
      </c>
      <c r="AJ1762">
        <f t="shared" si="406"/>
        <v>-3.1726335767783332E-3</v>
      </c>
    </row>
    <row r="1763" spans="27:36" x14ac:dyDescent="0.25">
      <c r="AA1763" s="2">
        <f t="shared" si="402"/>
        <v>87.749999999997158</v>
      </c>
      <c r="AB1763" s="91">
        <f t="shared" si="403"/>
        <v>1.1003717273252349</v>
      </c>
      <c r="AC1763" s="91">
        <f t="shared" si="404"/>
        <v>-6.3793586366261465E-2</v>
      </c>
      <c r="AD1763" s="91">
        <f t="shared" si="405"/>
        <v>1.0971820480069219</v>
      </c>
      <c r="AF1763" s="2">
        <f t="shared" si="407"/>
        <v>87.749999999997158</v>
      </c>
      <c r="AG1763" s="90">
        <f t="shared" si="399"/>
        <v>1.8904807971345605</v>
      </c>
      <c r="AH1763" s="90">
        <f t="shared" si="400"/>
        <v>-6.3299039856727746E-2</v>
      </c>
      <c r="AI1763" s="2">
        <f t="shared" si="401"/>
        <v>1.8873158451417242</v>
      </c>
      <c r="AJ1763">
        <f t="shared" si="406"/>
        <v>-3.1649519928363874E-3</v>
      </c>
    </row>
    <row r="1764" spans="27:36" x14ac:dyDescent="0.25">
      <c r="AA1764" s="2">
        <f t="shared" si="402"/>
        <v>87.799999999997155</v>
      </c>
      <c r="AB1764" s="91">
        <f t="shared" si="403"/>
        <v>1.0971820480069219</v>
      </c>
      <c r="AC1764" s="91">
        <f t="shared" si="404"/>
        <v>-6.3639102400345815E-2</v>
      </c>
      <c r="AD1764" s="91">
        <f t="shared" si="405"/>
        <v>1.0940000928869045</v>
      </c>
      <c r="AF1764" s="2">
        <f t="shared" si="407"/>
        <v>87.799999999997155</v>
      </c>
      <c r="AG1764" s="90">
        <f t="shared" si="399"/>
        <v>1.8873158451417242</v>
      </c>
      <c r="AH1764" s="90">
        <f t="shared" si="400"/>
        <v>-6.3145792257085928E-2</v>
      </c>
      <c r="AI1764" s="2">
        <f t="shared" si="401"/>
        <v>1.88415855552887</v>
      </c>
      <c r="AJ1764">
        <f t="shared" si="406"/>
        <v>-3.1572896128542966E-3</v>
      </c>
    </row>
    <row r="1765" spans="27:36" x14ac:dyDescent="0.25">
      <c r="AA1765" s="2">
        <f t="shared" si="402"/>
        <v>87.849999999997152</v>
      </c>
      <c r="AB1765" s="91">
        <f t="shared" si="403"/>
        <v>1.0940000928869045</v>
      </c>
      <c r="AC1765" s="91">
        <f t="shared" si="404"/>
        <v>-6.3485004644344936E-2</v>
      </c>
      <c r="AD1765" s="91">
        <f t="shared" si="405"/>
        <v>1.0908258426546873</v>
      </c>
      <c r="AF1765" s="2">
        <f t="shared" si="407"/>
        <v>87.849999999997152</v>
      </c>
      <c r="AG1765" s="90">
        <f t="shared" si="399"/>
        <v>1.88415855552887</v>
      </c>
      <c r="AH1765" s="90">
        <f t="shared" si="400"/>
        <v>-6.2992927776443219E-2</v>
      </c>
      <c r="AI1765" s="2">
        <f t="shared" si="401"/>
        <v>1.8810089091400479</v>
      </c>
      <c r="AJ1765">
        <f t="shared" si="406"/>
        <v>-3.149646388822161E-3</v>
      </c>
    </row>
    <row r="1766" spans="27:36" x14ac:dyDescent="0.25">
      <c r="AA1766" s="2">
        <f t="shared" si="402"/>
        <v>87.899999999997149</v>
      </c>
      <c r="AB1766" s="91">
        <f t="shared" si="403"/>
        <v>1.0908258426546873</v>
      </c>
      <c r="AC1766" s="91">
        <f t="shared" si="404"/>
        <v>-6.3331292132734085E-2</v>
      </c>
      <c r="AD1766" s="91">
        <f t="shared" si="405"/>
        <v>1.0876592780480505</v>
      </c>
      <c r="AF1766" s="2">
        <f t="shared" si="407"/>
        <v>87.899999999997149</v>
      </c>
      <c r="AG1766" s="90">
        <f t="shared" si="399"/>
        <v>1.8810089091400479</v>
      </c>
      <c r="AH1766" s="90">
        <f t="shared" si="400"/>
        <v>-6.2840445457002125E-2</v>
      </c>
      <c r="AI1766" s="2">
        <f t="shared" si="401"/>
        <v>1.8778668868671977</v>
      </c>
      <c r="AJ1766">
        <f t="shared" si="406"/>
        <v>-3.1420222728501066E-3</v>
      </c>
    </row>
    <row r="1767" spans="27:36" x14ac:dyDescent="0.25">
      <c r="AA1767" s="2">
        <f t="shared" si="402"/>
        <v>87.949999999997146</v>
      </c>
      <c r="AB1767" s="91">
        <f t="shared" si="403"/>
        <v>1.0876592780480505</v>
      </c>
      <c r="AC1767" s="91">
        <f t="shared" si="404"/>
        <v>-6.317796390240224E-2</v>
      </c>
      <c r="AD1767" s="91">
        <f t="shared" si="405"/>
        <v>1.0845003798529305</v>
      </c>
      <c r="AF1767" s="2">
        <f t="shared" si="407"/>
        <v>87.949999999997146</v>
      </c>
      <c r="AG1767" s="90">
        <f t="shared" si="399"/>
        <v>1.8778668868671977</v>
      </c>
      <c r="AH1767" s="90">
        <f t="shared" si="400"/>
        <v>-6.2688344343359598E-2</v>
      </c>
      <c r="AI1767" s="2">
        <f t="shared" si="401"/>
        <v>1.8747324696500298</v>
      </c>
      <c r="AJ1767">
        <f t="shared" si="406"/>
        <v>-3.1344172171679802E-3</v>
      </c>
    </row>
    <row r="1768" spans="27:36" x14ac:dyDescent="0.25">
      <c r="AA1768" s="2">
        <f t="shared" si="402"/>
        <v>87.999999999997144</v>
      </c>
      <c r="AB1768" s="91">
        <f t="shared" si="403"/>
        <v>1.0845003798529305</v>
      </c>
      <c r="AC1768" s="91">
        <f t="shared" si="404"/>
        <v>-6.3025018992646245E-2</v>
      </c>
      <c r="AD1768" s="91">
        <f t="shared" si="405"/>
        <v>1.0813491289032982</v>
      </c>
      <c r="AF1768" s="2">
        <f t="shared" si="407"/>
        <v>87.999999999997144</v>
      </c>
      <c r="AG1768" s="90">
        <f t="shared" si="399"/>
        <v>1.8747324696500298</v>
      </c>
      <c r="AH1768" s="90">
        <f t="shared" si="400"/>
        <v>-6.2536623482501219E-2</v>
      </c>
      <c r="AI1768" s="2">
        <f t="shared" si="401"/>
        <v>1.8716056384759048</v>
      </c>
      <c r="AJ1768">
        <f t="shared" si="406"/>
        <v>-3.1268311741250612E-3</v>
      </c>
    </row>
    <row r="1769" spans="27:36" x14ac:dyDescent="0.25">
      <c r="AA1769" s="2">
        <f t="shared" si="402"/>
        <v>88.049999999997141</v>
      </c>
      <c r="AB1769" s="91">
        <f t="shared" si="403"/>
        <v>1.0813491289032982</v>
      </c>
      <c r="AC1769" s="91">
        <f t="shared" si="404"/>
        <v>-6.2872456445164621E-2</v>
      </c>
      <c r="AD1769" s="91">
        <f t="shared" si="405"/>
        <v>1.0782055060810398</v>
      </c>
      <c r="AF1769" s="2">
        <f t="shared" si="407"/>
        <v>88.049999999997141</v>
      </c>
      <c r="AG1769" s="90">
        <f t="shared" si="399"/>
        <v>1.8716056384759048</v>
      </c>
      <c r="AH1769" s="90">
        <f t="shared" si="400"/>
        <v>-6.2385281923794965E-2</v>
      </c>
      <c r="AI1769" s="2">
        <f t="shared" si="401"/>
        <v>1.8684863743797151</v>
      </c>
      <c r="AJ1769">
        <f t="shared" si="406"/>
        <v>-3.1192640961897485E-3</v>
      </c>
    </row>
    <row r="1770" spans="27:36" x14ac:dyDescent="0.25">
      <c r="AA1770" s="2">
        <f t="shared" si="402"/>
        <v>88.099999999997138</v>
      </c>
      <c r="AB1770" s="91">
        <f t="shared" si="403"/>
        <v>1.0782055060810398</v>
      </c>
      <c r="AC1770" s="91">
        <f t="shared" si="404"/>
        <v>-6.2720275304051706E-2</v>
      </c>
      <c r="AD1770" s="91">
        <f t="shared" si="405"/>
        <v>1.0750694923158373</v>
      </c>
      <c r="AF1770" s="2">
        <f t="shared" si="407"/>
        <v>88.099999999997138</v>
      </c>
      <c r="AG1770" s="90">
        <f t="shared" si="399"/>
        <v>1.8684863743797151</v>
      </c>
      <c r="AH1770" s="90">
        <f t="shared" si="400"/>
        <v>-6.2234318718985479E-2</v>
      </c>
      <c r="AI1770" s="2">
        <f t="shared" si="401"/>
        <v>1.8653746584437658</v>
      </c>
      <c r="AJ1770">
        <f t="shared" si="406"/>
        <v>-3.111715935949274E-3</v>
      </c>
    </row>
    <row r="1771" spans="27:36" x14ac:dyDescent="0.25">
      <c r="AA1771" s="2">
        <f t="shared" si="402"/>
        <v>88.149999999997135</v>
      </c>
      <c r="AB1771" s="91">
        <f t="shared" si="403"/>
        <v>1.0750694923158373</v>
      </c>
      <c r="AC1771" s="91">
        <f t="shared" si="404"/>
        <v>-6.2568474615791583E-2</v>
      </c>
      <c r="AD1771" s="91">
        <f t="shared" si="405"/>
        <v>1.0719410685850477</v>
      </c>
      <c r="AF1771" s="2">
        <f t="shared" si="407"/>
        <v>88.149999999997135</v>
      </c>
      <c r="AG1771" s="90">
        <f t="shared" si="399"/>
        <v>1.8653746584437658</v>
      </c>
      <c r="AH1771" s="90">
        <f t="shared" si="400"/>
        <v>-6.2083732922188002E-2</v>
      </c>
      <c r="AI1771" s="2">
        <f t="shared" si="401"/>
        <v>1.8622704717976564</v>
      </c>
      <c r="AJ1771">
        <f t="shared" si="406"/>
        <v>-3.1041866461094005E-3</v>
      </c>
    </row>
    <row r="1772" spans="27:36" x14ac:dyDescent="0.25">
      <c r="AA1772" s="2">
        <f t="shared" si="402"/>
        <v>88.199999999997132</v>
      </c>
      <c r="AB1772" s="91">
        <f t="shared" si="403"/>
        <v>1.0719410685850477</v>
      </c>
      <c r="AC1772" s="91">
        <f t="shared" si="404"/>
        <v>-6.2417053429252106E-2</v>
      </c>
      <c r="AD1772" s="91">
        <f t="shared" si="405"/>
        <v>1.0688202159135851</v>
      </c>
      <c r="AF1772" s="2">
        <f t="shared" si="407"/>
        <v>88.199999999997132</v>
      </c>
      <c r="AG1772" s="90">
        <f t="shared" si="399"/>
        <v>1.8622704717976564</v>
      </c>
      <c r="AH1772" s="90">
        <f t="shared" si="400"/>
        <v>-6.1933523589882536E-2</v>
      </c>
      <c r="AI1772" s="2">
        <f t="shared" si="401"/>
        <v>1.8591737956181622</v>
      </c>
      <c r="AJ1772">
        <f t="shared" si="406"/>
        <v>-3.0966761794941271E-3</v>
      </c>
    </row>
    <row r="1773" spans="27:36" x14ac:dyDescent="0.25">
      <c r="AA1773" s="2">
        <f t="shared" si="402"/>
        <v>88.249999999997129</v>
      </c>
      <c r="AB1773" s="91">
        <f t="shared" si="403"/>
        <v>1.0688202159135851</v>
      </c>
      <c r="AC1773" s="91">
        <f t="shared" si="404"/>
        <v>-6.2266010795678971E-2</v>
      </c>
      <c r="AD1773" s="91">
        <f t="shared" si="405"/>
        <v>1.0657069153738012</v>
      </c>
      <c r="AF1773" s="2">
        <f t="shared" si="407"/>
        <v>88.249999999997129</v>
      </c>
      <c r="AG1773" s="90">
        <f t="shared" ref="AG1773:AG1836" si="408">AI1772</f>
        <v>1.8591737956181622</v>
      </c>
      <c r="AH1773" s="90">
        <f t="shared" ref="AH1773:AH1836" si="409">(-0.05)*AG1773+0.04-(0.0001*AF1773)</f>
        <v>-6.1783689780907827E-2</v>
      </c>
      <c r="AI1773" s="2">
        <f t="shared" ref="AI1773:AI1836" si="410">AG1773+($C$3*AH1773)</f>
        <v>1.8560846111291167</v>
      </c>
      <c r="AJ1773">
        <f t="shared" si="406"/>
        <v>-3.0891844890453914E-3</v>
      </c>
    </row>
    <row r="1774" spans="27:36" x14ac:dyDescent="0.25">
      <c r="AA1774" s="2">
        <f t="shared" si="402"/>
        <v>88.299999999997127</v>
      </c>
      <c r="AB1774" s="91">
        <f t="shared" si="403"/>
        <v>1.0657069153738012</v>
      </c>
      <c r="AC1774" s="91">
        <f t="shared" si="404"/>
        <v>-6.2115345768689781E-2</v>
      </c>
      <c r="AD1774" s="91">
        <f t="shared" si="405"/>
        <v>1.0626011480853668</v>
      </c>
      <c r="AF1774" s="2">
        <f t="shared" si="407"/>
        <v>88.299999999997127</v>
      </c>
      <c r="AG1774" s="90">
        <f t="shared" si="408"/>
        <v>1.8560846111291167</v>
      </c>
      <c r="AH1774" s="90">
        <f t="shared" si="409"/>
        <v>-6.1634230556455553E-2</v>
      </c>
      <c r="AI1774" s="2">
        <f t="shared" si="410"/>
        <v>1.8530028996012939</v>
      </c>
      <c r="AJ1774">
        <f t="shared" si="406"/>
        <v>-3.0817115278227777E-3</v>
      </c>
    </row>
    <row r="1775" spans="27:36" x14ac:dyDescent="0.25">
      <c r="AA1775" s="2">
        <f t="shared" si="402"/>
        <v>88.349999999997124</v>
      </c>
      <c r="AB1775" s="91">
        <f t="shared" si="403"/>
        <v>1.0626011480853668</v>
      </c>
      <c r="AC1775" s="91">
        <f t="shared" si="404"/>
        <v>-6.1965057404268054E-2</v>
      </c>
      <c r="AD1775" s="91">
        <f t="shared" si="405"/>
        <v>1.0595028952151533</v>
      </c>
      <c r="AF1775" s="2">
        <f t="shared" si="407"/>
        <v>88.349999999997124</v>
      </c>
      <c r="AG1775" s="90">
        <f t="shared" si="408"/>
        <v>1.8530028996012939</v>
      </c>
      <c r="AH1775" s="90">
        <f t="shared" si="409"/>
        <v>-6.148514498006441E-2</v>
      </c>
      <c r="AI1775" s="2">
        <f t="shared" si="410"/>
        <v>1.8499286423522907</v>
      </c>
      <c r="AJ1775">
        <f t="shared" si="406"/>
        <v>-3.0742572490032208E-3</v>
      </c>
    </row>
    <row r="1776" spans="27:36" x14ac:dyDescent="0.25">
      <c r="AA1776" s="2">
        <f t="shared" si="402"/>
        <v>88.399999999997121</v>
      </c>
      <c r="AB1776" s="91">
        <f t="shared" si="403"/>
        <v>1.0595028952151533</v>
      </c>
      <c r="AC1776" s="91">
        <f t="shared" si="404"/>
        <v>-6.1815144760757376E-2</v>
      </c>
      <c r="AD1776" s="91">
        <f t="shared" si="405"/>
        <v>1.0564121379771154</v>
      </c>
      <c r="AF1776" s="2">
        <f t="shared" si="407"/>
        <v>88.399999999997121</v>
      </c>
      <c r="AG1776" s="90">
        <f t="shared" si="408"/>
        <v>1.8499286423522907</v>
      </c>
      <c r="AH1776" s="90">
        <f t="shared" si="409"/>
        <v>-6.1336432117614262E-2</v>
      </c>
      <c r="AI1776" s="2">
        <f t="shared" si="410"/>
        <v>1.84686182074641</v>
      </c>
      <c r="AJ1776">
        <f t="shared" si="406"/>
        <v>-3.0668216058807132E-3</v>
      </c>
    </row>
    <row r="1777" spans="27:36" x14ac:dyDescent="0.25">
      <c r="AA1777" s="2">
        <f t="shared" si="402"/>
        <v>88.449999999997118</v>
      </c>
      <c r="AB1777" s="91">
        <f t="shared" si="403"/>
        <v>1.0564121379771154</v>
      </c>
      <c r="AC1777" s="91">
        <f t="shared" si="404"/>
        <v>-6.1665606898855488E-2</v>
      </c>
      <c r="AD1777" s="91">
        <f t="shared" si="405"/>
        <v>1.0533288576321727</v>
      </c>
      <c r="AF1777" s="2">
        <f t="shared" si="407"/>
        <v>88.449999999997118</v>
      </c>
      <c r="AG1777" s="90">
        <f t="shared" si="408"/>
        <v>1.84686182074641</v>
      </c>
      <c r="AH1777" s="90">
        <f t="shared" si="409"/>
        <v>-6.1188091037320223E-2</v>
      </c>
      <c r="AI1777" s="2">
        <f t="shared" si="410"/>
        <v>1.8438024161945441</v>
      </c>
      <c r="AJ1777">
        <f t="shared" si="406"/>
        <v>-3.0594045518660112E-3</v>
      </c>
    </row>
    <row r="1778" spans="27:36" x14ac:dyDescent="0.25">
      <c r="AA1778" s="2">
        <f t="shared" si="402"/>
        <v>88.499999999997115</v>
      </c>
      <c r="AB1778" s="91">
        <f t="shared" si="403"/>
        <v>1.0533288576321727</v>
      </c>
      <c r="AC1778" s="91">
        <f t="shared" si="404"/>
        <v>-6.1516442881608346E-2</v>
      </c>
      <c r="AD1778" s="91">
        <f t="shared" si="405"/>
        <v>1.0502530354880923</v>
      </c>
      <c r="AF1778" s="2">
        <f t="shared" si="407"/>
        <v>88.499999999997115</v>
      </c>
      <c r="AG1778" s="90">
        <f t="shared" si="408"/>
        <v>1.8438024161945441</v>
      </c>
      <c r="AH1778" s="90">
        <f t="shared" si="409"/>
        <v>-6.1040120809726928E-2</v>
      </c>
      <c r="AI1778" s="2">
        <f t="shared" si="410"/>
        <v>1.8407504101540577</v>
      </c>
      <c r="AJ1778">
        <f t="shared" si="406"/>
        <v>-3.0520060404863464E-3</v>
      </c>
    </row>
    <row r="1779" spans="27:36" x14ac:dyDescent="0.25">
      <c r="AA1779" s="2">
        <f t="shared" si="402"/>
        <v>88.549999999997112</v>
      </c>
      <c r="AB1779" s="91">
        <f t="shared" si="403"/>
        <v>1.0502530354880923</v>
      </c>
      <c r="AC1779" s="91">
        <f t="shared" si="404"/>
        <v>-6.1367651774404328E-2</v>
      </c>
      <c r="AD1779" s="91">
        <f t="shared" si="405"/>
        <v>1.0471846528993722</v>
      </c>
      <c r="AF1779" s="2">
        <f t="shared" si="407"/>
        <v>88.549999999997112</v>
      </c>
      <c r="AG1779" s="90">
        <f t="shared" si="408"/>
        <v>1.8407504101540577</v>
      </c>
      <c r="AH1779" s="90">
        <f t="shared" si="409"/>
        <v>-6.0892520507702601E-2</v>
      </c>
      <c r="AI1779" s="2">
        <f t="shared" si="410"/>
        <v>1.8377057841286726</v>
      </c>
      <c r="AJ1779">
        <f t="shared" si="406"/>
        <v>-3.0446260253851301E-3</v>
      </c>
    </row>
    <row r="1780" spans="27:36" x14ac:dyDescent="0.25">
      <c r="AA1780" s="2">
        <f t="shared" si="402"/>
        <v>88.59999999999711</v>
      </c>
      <c r="AB1780" s="91">
        <f t="shared" si="403"/>
        <v>1.0471846528993722</v>
      </c>
      <c r="AC1780" s="91">
        <f t="shared" si="404"/>
        <v>-6.1219232644968327E-2</v>
      </c>
      <c r="AD1780" s="91">
        <f t="shared" si="405"/>
        <v>1.0441236912671239</v>
      </c>
      <c r="AF1780" s="2">
        <f t="shared" si="407"/>
        <v>88.59999999999711</v>
      </c>
      <c r="AG1780" s="90">
        <f t="shared" si="408"/>
        <v>1.8377057841286726</v>
      </c>
      <c r="AH1780" s="90">
        <f t="shared" si="409"/>
        <v>-6.0745289206433337E-2</v>
      </c>
      <c r="AI1780" s="2">
        <f t="shared" si="410"/>
        <v>1.834668519668351</v>
      </c>
      <c r="AJ1780">
        <f t="shared" si="406"/>
        <v>-3.0372644603216671E-3</v>
      </c>
    </row>
    <row r="1781" spans="27:36" x14ac:dyDescent="0.25">
      <c r="AA1781" s="2">
        <f t="shared" si="402"/>
        <v>88.649999999997107</v>
      </c>
      <c r="AB1781" s="91">
        <f t="shared" si="403"/>
        <v>1.0441236912671239</v>
      </c>
      <c r="AC1781" s="91">
        <f t="shared" si="404"/>
        <v>-6.1071184563355911E-2</v>
      </c>
      <c r="AD1781" s="91">
        <f t="shared" si="405"/>
        <v>1.0410701320389562</v>
      </c>
      <c r="AF1781" s="2">
        <f t="shared" si="407"/>
        <v>88.649999999997107</v>
      </c>
      <c r="AG1781" s="90">
        <f t="shared" si="408"/>
        <v>1.834668519668351</v>
      </c>
      <c r="AH1781" s="90">
        <f t="shared" si="409"/>
        <v>-6.0598425983417262E-2</v>
      </c>
      <c r="AI1781" s="2">
        <f t="shared" si="410"/>
        <v>1.8316385983691801</v>
      </c>
      <c r="AJ1781">
        <f t="shared" si="406"/>
        <v>-3.0299212991708631E-3</v>
      </c>
    </row>
    <row r="1782" spans="27:36" x14ac:dyDescent="0.25">
      <c r="AA1782" s="2">
        <f t="shared" si="402"/>
        <v>88.699999999997104</v>
      </c>
      <c r="AB1782" s="91">
        <f t="shared" si="403"/>
        <v>1.0410701320389562</v>
      </c>
      <c r="AC1782" s="91">
        <f t="shared" si="404"/>
        <v>-6.0923506601947522E-2</v>
      </c>
      <c r="AD1782" s="91">
        <f t="shared" si="405"/>
        <v>1.0380239567088587</v>
      </c>
      <c r="AF1782" s="2">
        <f t="shared" si="407"/>
        <v>88.699999999997104</v>
      </c>
      <c r="AG1782" s="90">
        <f t="shared" si="408"/>
        <v>1.8316385983691801</v>
      </c>
      <c r="AH1782" s="90">
        <f t="shared" si="409"/>
        <v>-6.045192991845872E-2</v>
      </c>
      <c r="AI1782" s="2">
        <f t="shared" si="410"/>
        <v>1.8286160018732571</v>
      </c>
      <c r="AJ1782">
        <f t="shared" si="406"/>
        <v>-3.0225964959229362E-3</v>
      </c>
    </row>
    <row r="1783" spans="27:36" x14ac:dyDescent="0.25">
      <c r="AA1783" s="2">
        <f t="shared" si="402"/>
        <v>88.749999999997101</v>
      </c>
      <c r="AB1783" s="91">
        <f t="shared" si="403"/>
        <v>1.0380239567088587</v>
      </c>
      <c r="AC1783" s="91">
        <f t="shared" si="404"/>
        <v>-6.077619783544265E-2</v>
      </c>
      <c r="AD1783" s="91">
        <f t="shared" si="405"/>
        <v>1.0349851468170865</v>
      </c>
      <c r="AF1783" s="2">
        <f t="shared" si="407"/>
        <v>88.749999999997101</v>
      </c>
      <c r="AG1783" s="90">
        <f t="shared" si="408"/>
        <v>1.8286160018732571</v>
      </c>
      <c r="AH1783" s="90">
        <f t="shared" si="409"/>
        <v>-6.030580009366257E-2</v>
      </c>
      <c r="AI1783" s="2">
        <f t="shared" si="410"/>
        <v>1.825600711868574</v>
      </c>
      <c r="AJ1783">
        <f t="shared" si="406"/>
        <v>-3.0152900046831288E-3</v>
      </c>
    </row>
    <row r="1784" spans="27:36" x14ac:dyDescent="0.25">
      <c r="AA1784" s="2">
        <f t="shared" ref="AA1784:AA1847" si="411">AA1783+$C$3</f>
        <v>88.799999999997098</v>
      </c>
      <c r="AB1784" s="91">
        <f t="shared" si="403"/>
        <v>1.0349851468170865</v>
      </c>
      <c r="AC1784" s="91">
        <f t="shared" si="404"/>
        <v>-6.0629257340854045E-2</v>
      </c>
      <c r="AD1784" s="91">
        <f t="shared" si="405"/>
        <v>1.0319536839500438</v>
      </c>
      <c r="AF1784" s="2">
        <f t="shared" si="407"/>
        <v>88.799999999997098</v>
      </c>
      <c r="AG1784" s="90">
        <f t="shared" si="408"/>
        <v>1.825600711868574</v>
      </c>
      <c r="AH1784" s="90">
        <f t="shared" si="409"/>
        <v>-6.0160035593428418E-2</v>
      </c>
      <c r="AI1784" s="2">
        <f t="shared" si="410"/>
        <v>1.8225927100889026</v>
      </c>
      <c r="AJ1784">
        <f t="shared" si="406"/>
        <v>-3.0080017796714209E-3</v>
      </c>
    </row>
    <row r="1785" spans="27:36" x14ac:dyDescent="0.25">
      <c r="AA1785" s="2">
        <f t="shared" si="411"/>
        <v>88.849999999997095</v>
      </c>
      <c r="AB1785" s="91">
        <f t="shared" si="403"/>
        <v>1.0319536839500438</v>
      </c>
      <c r="AC1785" s="91">
        <f t="shared" si="404"/>
        <v>-6.0482684197501899E-2</v>
      </c>
      <c r="AD1785" s="91">
        <f t="shared" si="405"/>
        <v>1.0289295497401687</v>
      </c>
      <c r="AF1785" s="2">
        <f t="shared" si="407"/>
        <v>88.849999999997095</v>
      </c>
      <c r="AG1785" s="90">
        <f t="shared" si="408"/>
        <v>1.8225927100889026</v>
      </c>
      <c r="AH1785" s="90">
        <f t="shared" si="409"/>
        <v>-6.0014635504444844E-2</v>
      </c>
      <c r="AI1785" s="2">
        <f t="shared" si="410"/>
        <v>1.8195919783136802</v>
      </c>
      <c r="AJ1785">
        <f t="shared" si="406"/>
        <v>-3.0007317752222423E-3</v>
      </c>
    </row>
    <row r="1786" spans="27:36" x14ac:dyDescent="0.25">
      <c r="AA1786" s="2">
        <f t="shared" si="411"/>
        <v>88.899999999997092</v>
      </c>
      <c r="AB1786" s="91">
        <f t="shared" si="403"/>
        <v>1.0289295497401687</v>
      </c>
      <c r="AC1786" s="91">
        <f t="shared" si="404"/>
        <v>-6.0336477487008149E-2</v>
      </c>
      <c r="AD1786" s="91">
        <f t="shared" si="405"/>
        <v>1.0259127258658183</v>
      </c>
      <c r="AF1786" s="2">
        <f t="shared" si="407"/>
        <v>88.899999999997092</v>
      </c>
      <c r="AG1786" s="90">
        <f t="shared" si="408"/>
        <v>1.8195919783136802</v>
      </c>
      <c r="AH1786" s="90">
        <f t="shared" si="409"/>
        <v>-5.9869598915683733E-2</v>
      </c>
      <c r="AI1786" s="2">
        <f t="shared" si="410"/>
        <v>1.816598498367896</v>
      </c>
      <c r="AJ1786">
        <f t="shared" si="406"/>
        <v>-2.9934799457841869E-3</v>
      </c>
    </row>
    <row r="1787" spans="27:36" x14ac:dyDescent="0.25">
      <c r="AA1787" s="2">
        <f t="shared" si="411"/>
        <v>88.94999999999709</v>
      </c>
      <c r="AB1787" s="91">
        <f t="shared" si="403"/>
        <v>1.0259127258658183</v>
      </c>
      <c r="AC1787" s="91">
        <f t="shared" si="404"/>
        <v>-6.0190636293290627E-2</v>
      </c>
      <c r="AD1787" s="91">
        <f t="shared" si="405"/>
        <v>1.0229031940511537</v>
      </c>
      <c r="AF1787" s="2">
        <f t="shared" si="407"/>
        <v>88.94999999999709</v>
      </c>
      <c r="AG1787" s="90">
        <f t="shared" si="408"/>
        <v>1.816598498367896</v>
      </c>
      <c r="AH1787" s="90">
        <f t="shared" si="409"/>
        <v>-5.9724924918394519E-2</v>
      </c>
      <c r="AI1787" s="2">
        <f t="shared" si="410"/>
        <v>1.8136122521219762</v>
      </c>
      <c r="AJ1787">
        <f t="shared" si="406"/>
        <v>-2.9862462459197261E-3</v>
      </c>
    </row>
    <row r="1788" spans="27:36" x14ac:dyDescent="0.25">
      <c r="AA1788" s="2">
        <f t="shared" si="411"/>
        <v>88.999999999997087</v>
      </c>
      <c r="AB1788" s="91">
        <f t="shared" si="403"/>
        <v>1.0229031940511537</v>
      </c>
      <c r="AC1788" s="91">
        <f t="shared" si="404"/>
        <v>-6.0045159702557395E-2</v>
      </c>
      <c r="AD1788" s="91">
        <f t="shared" si="405"/>
        <v>1.0199009360660258</v>
      </c>
      <c r="AF1788" s="2">
        <f t="shared" si="407"/>
        <v>88.999999999997087</v>
      </c>
      <c r="AG1788" s="90">
        <f t="shared" si="408"/>
        <v>1.8136122521219762</v>
      </c>
      <c r="AH1788" s="90">
        <f t="shared" si="409"/>
        <v>-5.9580612606098524E-2</v>
      </c>
      <c r="AI1788" s="2">
        <f t="shared" si="410"/>
        <v>1.8106332214916712</v>
      </c>
      <c r="AJ1788">
        <f t="shared" si="406"/>
        <v>-2.9790306303049264E-3</v>
      </c>
    </row>
    <row r="1789" spans="27:36" x14ac:dyDescent="0.25">
      <c r="AA1789" s="2">
        <f t="shared" si="411"/>
        <v>89.049999999997084</v>
      </c>
      <c r="AB1789" s="91">
        <f t="shared" si="403"/>
        <v>1.0199009360660258</v>
      </c>
      <c r="AC1789" s="91">
        <f t="shared" si="404"/>
        <v>-5.9900046803301008E-2</v>
      </c>
      <c r="AD1789" s="91">
        <f t="shared" si="405"/>
        <v>1.0169059337258608</v>
      </c>
      <c r="AF1789" s="2">
        <f t="shared" si="407"/>
        <v>89.049999999997084</v>
      </c>
      <c r="AG1789" s="90">
        <f t="shared" si="408"/>
        <v>1.8106332214916712</v>
      </c>
      <c r="AH1789" s="90">
        <f t="shared" si="409"/>
        <v>-5.9436661074583272E-2</v>
      </c>
      <c r="AI1789" s="2">
        <f t="shared" si="410"/>
        <v>1.807661388437942</v>
      </c>
      <c r="AJ1789">
        <f t="shared" si="406"/>
        <v>-2.9718330537291636E-3</v>
      </c>
    </row>
    <row r="1790" spans="27:36" x14ac:dyDescent="0.25">
      <c r="AA1790" s="2">
        <f t="shared" si="411"/>
        <v>89.099999999997081</v>
      </c>
      <c r="AB1790" s="91">
        <f t="shared" si="403"/>
        <v>1.0169059337258608</v>
      </c>
      <c r="AC1790" s="91">
        <f t="shared" si="404"/>
        <v>-5.9755296686292751E-2</v>
      </c>
      <c r="AD1790" s="91">
        <f t="shared" si="405"/>
        <v>1.0139181688915462</v>
      </c>
      <c r="AF1790" s="2">
        <f t="shared" si="407"/>
        <v>89.099999999997081</v>
      </c>
      <c r="AG1790" s="90">
        <f t="shared" si="408"/>
        <v>1.807661388437942</v>
      </c>
      <c r="AH1790" s="90">
        <f t="shared" si="409"/>
        <v>-5.929306942189682E-2</v>
      </c>
      <c r="AI1790" s="2">
        <f t="shared" si="410"/>
        <v>1.8046967349668472</v>
      </c>
      <c r="AJ1790">
        <f t="shared" si="406"/>
        <v>-2.9646534710948413E-3</v>
      </c>
    </row>
    <row r="1791" spans="27:36" x14ac:dyDescent="0.25">
      <c r="AA1791" s="2">
        <f t="shared" si="411"/>
        <v>89.149999999997078</v>
      </c>
      <c r="AB1791" s="91">
        <f t="shared" si="403"/>
        <v>1.0139181688915462</v>
      </c>
      <c r="AC1791" s="91">
        <f t="shared" si="404"/>
        <v>-5.9610908444577018E-2</v>
      </c>
      <c r="AD1791" s="91">
        <f t="shared" si="405"/>
        <v>1.0109376234693173</v>
      </c>
      <c r="AF1791" s="2">
        <f t="shared" si="407"/>
        <v>89.149999999997078</v>
      </c>
      <c r="AG1791" s="90">
        <f t="shared" si="408"/>
        <v>1.8046967349668472</v>
      </c>
      <c r="AH1791" s="90">
        <f t="shared" si="409"/>
        <v>-5.914983674834208E-2</v>
      </c>
      <c r="AI1791" s="2">
        <f t="shared" si="410"/>
        <v>1.8017392431294301</v>
      </c>
      <c r="AJ1791">
        <f t="shared" si="406"/>
        <v>-2.957491837417104E-3</v>
      </c>
    </row>
    <row r="1792" spans="27:36" x14ac:dyDescent="0.25">
      <c r="AA1792" s="2">
        <f t="shared" si="411"/>
        <v>89.199999999997075</v>
      </c>
      <c r="AB1792" s="91">
        <f t="shared" si="403"/>
        <v>1.0109376234693173</v>
      </c>
      <c r="AC1792" s="91">
        <f t="shared" si="404"/>
        <v>-5.9466881173465574E-2</v>
      </c>
      <c r="AD1792" s="91">
        <f t="shared" si="405"/>
        <v>1.007964279410644</v>
      </c>
      <c r="AF1792" s="2">
        <f t="shared" si="407"/>
        <v>89.199999999997075</v>
      </c>
      <c r="AG1792" s="90">
        <f t="shared" si="408"/>
        <v>1.8017392431294301</v>
      </c>
      <c r="AH1792" s="90">
        <f t="shared" si="409"/>
        <v>-5.9006962156471214E-2</v>
      </c>
      <c r="AI1792" s="2">
        <f t="shared" si="410"/>
        <v>1.7987888950216067</v>
      </c>
      <c r="AJ1792">
        <f t="shared" si="406"/>
        <v>-2.9503481078235611E-3</v>
      </c>
    </row>
    <row r="1793" spans="27:36" x14ac:dyDescent="0.25">
      <c r="AA1793" s="2">
        <f t="shared" si="411"/>
        <v>89.249999999997073</v>
      </c>
      <c r="AB1793" s="91">
        <f t="shared" si="403"/>
        <v>1.007964279410644</v>
      </c>
      <c r="AC1793" s="91">
        <f t="shared" si="404"/>
        <v>-5.9323213970531918E-2</v>
      </c>
      <c r="AD1793" s="91">
        <f t="shared" si="405"/>
        <v>1.0049981187121175</v>
      </c>
      <c r="AF1793" s="2">
        <f t="shared" si="407"/>
        <v>89.249999999997073</v>
      </c>
      <c r="AG1793" s="90">
        <f t="shared" si="408"/>
        <v>1.7987888950216067</v>
      </c>
      <c r="AH1793" s="90">
        <f t="shared" si="409"/>
        <v>-5.8864444751080047E-2</v>
      </c>
      <c r="AI1793" s="2">
        <f t="shared" si="410"/>
        <v>1.7958456727840526</v>
      </c>
      <c r="AJ1793">
        <f t="shared" si="406"/>
        <v>-2.9432222375540026E-3</v>
      </c>
    </row>
    <row r="1794" spans="27:36" x14ac:dyDescent="0.25">
      <c r="AA1794" s="2">
        <f t="shared" si="411"/>
        <v>89.29999999999707</v>
      </c>
      <c r="AB1794" s="91">
        <f t="shared" si="403"/>
        <v>1.0049981187121175</v>
      </c>
      <c r="AC1794" s="91">
        <f t="shared" si="404"/>
        <v>-5.9179905935605591E-2</v>
      </c>
      <c r="AD1794" s="91">
        <f t="shared" si="405"/>
        <v>1.0020391234153372</v>
      </c>
      <c r="AF1794" s="2">
        <f t="shared" si="407"/>
        <v>89.29999999999707</v>
      </c>
      <c r="AG1794" s="90">
        <f t="shared" si="408"/>
        <v>1.7958456727840526</v>
      </c>
      <c r="AH1794" s="90">
        <f t="shared" si="409"/>
        <v>-5.8722283639202344E-2</v>
      </c>
      <c r="AI1794" s="2">
        <f t="shared" si="410"/>
        <v>1.7929095586020924</v>
      </c>
      <c r="AJ1794">
        <f t="shared" si="406"/>
        <v>-2.9361141819601172E-3</v>
      </c>
    </row>
    <row r="1795" spans="27:36" x14ac:dyDescent="0.25">
      <c r="AA1795" s="2">
        <f t="shared" si="411"/>
        <v>89.349999999997067</v>
      </c>
      <c r="AB1795" s="91">
        <f t="shared" si="403"/>
        <v>1.0020391234153372</v>
      </c>
      <c r="AC1795" s="91">
        <f t="shared" si="404"/>
        <v>-5.9036956170766569E-2</v>
      </c>
      <c r="AD1795" s="91">
        <f t="shared" si="405"/>
        <v>0.99908727560679889</v>
      </c>
      <c r="AF1795" s="2">
        <f t="shared" si="407"/>
        <v>89.349999999997067</v>
      </c>
      <c r="AG1795" s="90">
        <f t="shared" si="408"/>
        <v>1.7929095586020924</v>
      </c>
      <c r="AH1795" s="90">
        <f t="shared" si="409"/>
        <v>-5.858047793010434E-2</v>
      </c>
      <c r="AI1795" s="2">
        <f t="shared" si="410"/>
        <v>1.7899805347055873</v>
      </c>
      <c r="AJ1795">
        <f t="shared" si="406"/>
        <v>-2.9290238965052171E-3</v>
      </c>
    </row>
    <row r="1796" spans="27:36" x14ac:dyDescent="0.25">
      <c r="AA1796" s="2">
        <f t="shared" si="411"/>
        <v>89.399999999997064</v>
      </c>
      <c r="AB1796" s="91">
        <f t="shared" si="403"/>
        <v>0.99908727560679889</v>
      </c>
      <c r="AC1796" s="91">
        <f t="shared" si="404"/>
        <v>-5.8894363780339652E-2</v>
      </c>
      <c r="AD1796" s="91">
        <f t="shared" si="405"/>
        <v>0.9961425574177819</v>
      </c>
      <c r="AF1796" s="2">
        <f t="shared" si="407"/>
        <v>89.399999999997064</v>
      </c>
      <c r="AG1796" s="90">
        <f t="shared" si="408"/>
        <v>1.7899805347055873</v>
      </c>
      <c r="AH1796" s="90">
        <f t="shared" si="409"/>
        <v>-5.8439026735279079E-2</v>
      </c>
      <c r="AI1796" s="2">
        <f t="shared" si="410"/>
        <v>1.7870585833688233</v>
      </c>
      <c r="AJ1796">
        <f t="shared" si="406"/>
        <v>-2.9219513367639543E-3</v>
      </c>
    </row>
    <row r="1797" spans="27:36" x14ac:dyDescent="0.25">
      <c r="AA1797" s="2">
        <f t="shared" si="411"/>
        <v>89.449999999997061</v>
      </c>
      <c r="AB1797" s="91">
        <f t="shared" si="403"/>
        <v>0.9961425574177819</v>
      </c>
      <c r="AC1797" s="91">
        <f t="shared" si="404"/>
        <v>-5.8752127870888807E-2</v>
      </c>
      <c r="AD1797" s="91">
        <f t="shared" si="405"/>
        <v>0.99320495102423745</v>
      </c>
      <c r="AF1797" s="2">
        <f t="shared" si="407"/>
        <v>89.449999999997061</v>
      </c>
      <c r="AG1797" s="90">
        <f t="shared" si="408"/>
        <v>1.7870585833688233</v>
      </c>
      <c r="AH1797" s="90">
        <f t="shared" si="409"/>
        <v>-5.8297929168440885E-2</v>
      </c>
      <c r="AI1797" s="2">
        <f t="shared" si="410"/>
        <v>1.7841436869104013</v>
      </c>
      <c r="AJ1797">
        <f t="shared" si="406"/>
        <v>-2.9148964584220444E-3</v>
      </c>
    </row>
    <row r="1798" spans="27:36" x14ac:dyDescent="0.25">
      <c r="AA1798" s="2">
        <f t="shared" si="411"/>
        <v>89.499999999997058</v>
      </c>
      <c r="AB1798" s="91">
        <f t="shared" ref="AB1798:AB1861" si="412">AD1797</f>
        <v>0.99320495102423745</v>
      </c>
      <c r="AC1798" s="91">
        <f t="shared" ref="AC1798:AC1861" si="413">(-0.05)*AB1798-(0.0001*AA1798)</f>
        <v>-5.8610247551211581E-2</v>
      </c>
      <c r="AD1798" s="91">
        <f t="shared" ref="AD1798:AD1861" si="414">AB1798+($C$3*AC1798)</f>
        <v>0.99027443864667686</v>
      </c>
      <c r="AF1798" s="2">
        <f t="shared" si="407"/>
        <v>89.499999999997058</v>
      </c>
      <c r="AG1798" s="90">
        <f t="shared" si="408"/>
        <v>1.7841436869104013</v>
      </c>
      <c r="AH1798" s="90">
        <f t="shared" si="409"/>
        <v>-5.8157184345519773E-2</v>
      </c>
      <c r="AI1798" s="2">
        <f t="shared" si="410"/>
        <v>1.7812358276931253</v>
      </c>
      <c r="AJ1798">
        <f t="shared" si="406"/>
        <v>-2.9078592172759889E-3</v>
      </c>
    </row>
    <row r="1799" spans="27:36" x14ac:dyDescent="0.25">
      <c r="AA1799" s="2">
        <f t="shared" si="411"/>
        <v>89.549999999997056</v>
      </c>
      <c r="AB1799" s="91">
        <f t="shared" si="412"/>
        <v>0.99027443864667686</v>
      </c>
      <c r="AC1799" s="91">
        <f t="shared" si="413"/>
        <v>-5.8468721932333552E-2</v>
      </c>
      <c r="AD1799" s="91">
        <f t="shared" si="414"/>
        <v>0.98735100255006014</v>
      </c>
      <c r="AF1799" s="2">
        <f t="shared" si="407"/>
        <v>89.549999999997056</v>
      </c>
      <c r="AG1799" s="90">
        <f t="shared" si="408"/>
        <v>1.7812358276931253</v>
      </c>
      <c r="AH1799" s="90">
        <f t="shared" si="409"/>
        <v>-5.8016791384655972E-2</v>
      </c>
      <c r="AI1799" s="2">
        <f t="shared" si="410"/>
        <v>1.7783349881238926</v>
      </c>
      <c r="AJ1799">
        <f t="shared" si="406"/>
        <v>-2.9008395692327986E-3</v>
      </c>
    </row>
    <row r="1800" spans="27:36" x14ac:dyDescent="0.25">
      <c r="AA1800" s="2">
        <f t="shared" si="411"/>
        <v>89.599999999997053</v>
      </c>
      <c r="AB1800" s="91">
        <f t="shared" si="412"/>
        <v>0.98735100255006014</v>
      </c>
      <c r="AC1800" s="91">
        <f t="shared" si="413"/>
        <v>-5.8327550127502716E-2</v>
      </c>
      <c r="AD1800" s="91">
        <f t="shared" si="414"/>
        <v>0.98443462504368495</v>
      </c>
      <c r="AF1800" s="2">
        <f t="shared" si="407"/>
        <v>89.599999999997053</v>
      </c>
      <c r="AG1800" s="90">
        <f t="shared" si="408"/>
        <v>1.7783349881238926</v>
      </c>
      <c r="AH1800" s="90">
        <f t="shared" si="409"/>
        <v>-5.787674940619434E-2</v>
      </c>
      <c r="AI1800" s="2">
        <f t="shared" si="410"/>
        <v>1.7754411506535828</v>
      </c>
      <c r="AJ1800">
        <f t="shared" si="406"/>
        <v>-2.8938374703097172E-3</v>
      </c>
    </row>
    <row r="1801" spans="27:36" x14ac:dyDescent="0.25">
      <c r="AA1801" s="2">
        <f t="shared" si="411"/>
        <v>89.64999999999705</v>
      </c>
      <c r="AB1801" s="91">
        <f t="shared" si="412"/>
        <v>0.98443462504368495</v>
      </c>
      <c r="AC1801" s="91">
        <f t="shared" si="413"/>
        <v>-5.818673125218396E-2</v>
      </c>
      <c r="AD1801" s="91">
        <f t="shared" si="414"/>
        <v>0.98152528848107579</v>
      </c>
      <c r="AF1801" s="2">
        <f t="shared" si="407"/>
        <v>89.64999999999705</v>
      </c>
      <c r="AG1801" s="90">
        <f t="shared" si="408"/>
        <v>1.7754411506535828</v>
      </c>
      <c r="AH1801" s="90">
        <f t="shared" si="409"/>
        <v>-5.773705753267884E-2</v>
      </c>
      <c r="AI1801" s="2">
        <f t="shared" si="410"/>
        <v>1.7725542977769488</v>
      </c>
      <c r="AJ1801">
        <f t="shared" ref="AJ1801:AJ1864" si="415">(AH1801*0.05)</f>
        <v>-2.8868528766339422E-3</v>
      </c>
    </row>
    <row r="1802" spans="27:36" x14ac:dyDescent="0.25">
      <c r="AA1802" s="2">
        <f t="shared" si="411"/>
        <v>89.699999999997047</v>
      </c>
      <c r="AB1802" s="91">
        <f t="shared" si="412"/>
        <v>0.98152528848107579</v>
      </c>
      <c r="AC1802" s="91">
        <f t="shared" si="413"/>
        <v>-5.8046264424053501E-2</v>
      </c>
      <c r="AD1802" s="91">
        <f t="shared" si="414"/>
        <v>0.97862297525987307</v>
      </c>
      <c r="AF1802" s="2">
        <f t="shared" ref="AF1802:AF1865" si="416">AF1801+$C$3</f>
        <v>89.699999999997047</v>
      </c>
      <c r="AG1802" s="90">
        <f t="shared" si="408"/>
        <v>1.7725542977769488</v>
      </c>
      <c r="AH1802" s="90">
        <f t="shared" si="409"/>
        <v>-5.7597714888847157E-2</v>
      </c>
      <c r="AI1802" s="2">
        <f t="shared" si="410"/>
        <v>1.7696744120325065</v>
      </c>
      <c r="AJ1802">
        <f t="shared" si="415"/>
        <v>-2.879885744442358E-3</v>
      </c>
    </row>
    <row r="1803" spans="27:36" x14ac:dyDescent="0.25">
      <c r="AA1803" s="2">
        <f t="shared" si="411"/>
        <v>89.749999999997044</v>
      </c>
      <c r="AB1803" s="91">
        <f t="shared" si="412"/>
        <v>0.97862297525987307</v>
      </c>
      <c r="AC1803" s="91">
        <f t="shared" si="413"/>
        <v>-5.7906148762993361E-2</v>
      </c>
      <c r="AD1803" s="91">
        <f t="shared" si="414"/>
        <v>0.97572766782172338</v>
      </c>
      <c r="AF1803" s="2">
        <f t="shared" si="416"/>
        <v>89.749999999997044</v>
      </c>
      <c r="AG1803" s="90">
        <f t="shared" si="408"/>
        <v>1.7696744120325065</v>
      </c>
      <c r="AH1803" s="90">
        <f t="shared" si="409"/>
        <v>-5.7458720601625039E-2</v>
      </c>
      <c r="AI1803" s="2">
        <f t="shared" si="410"/>
        <v>1.7668014760024253</v>
      </c>
      <c r="AJ1803">
        <f t="shared" si="415"/>
        <v>-2.8729360300812521E-3</v>
      </c>
    </row>
    <row r="1804" spans="27:36" x14ac:dyDescent="0.25">
      <c r="AA1804" s="2">
        <f t="shared" si="411"/>
        <v>89.799999999997041</v>
      </c>
      <c r="AB1804" s="91">
        <f t="shared" si="412"/>
        <v>0.97572766782172338</v>
      </c>
      <c r="AC1804" s="91">
        <f t="shared" si="413"/>
        <v>-5.7766383391085876E-2</v>
      </c>
      <c r="AD1804" s="91">
        <f t="shared" si="414"/>
        <v>0.97283934865216903</v>
      </c>
      <c r="AF1804" s="2">
        <f t="shared" si="416"/>
        <v>89.799999999997041</v>
      </c>
      <c r="AG1804" s="90">
        <f t="shared" si="408"/>
        <v>1.7668014760024253</v>
      </c>
      <c r="AH1804" s="90">
        <f t="shared" si="409"/>
        <v>-5.7320073800120969E-2</v>
      </c>
      <c r="AI1804" s="2">
        <f t="shared" si="410"/>
        <v>1.7639354723124192</v>
      </c>
      <c r="AJ1804">
        <f t="shared" si="415"/>
        <v>-2.8660036900060486E-3</v>
      </c>
    </row>
    <row r="1805" spans="27:36" x14ac:dyDescent="0.25">
      <c r="AA1805" s="2">
        <f t="shared" si="411"/>
        <v>89.849999999997038</v>
      </c>
      <c r="AB1805" s="91">
        <f t="shared" si="412"/>
        <v>0.97283934865216903</v>
      </c>
      <c r="AC1805" s="91">
        <f t="shared" si="413"/>
        <v>-5.7626967432608159E-2</v>
      </c>
      <c r="AD1805" s="91">
        <f t="shared" si="414"/>
        <v>0.96995800028053858</v>
      </c>
      <c r="AF1805" s="2">
        <f t="shared" si="416"/>
        <v>89.849999999997038</v>
      </c>
      <c r="AG1805" s="90">
        <f t="shared" si="408"/>
        <v>1.7639354723124192</v>
      </c>
      <c r="AH1805" s="90">
        <f t="shared" si="409"/>
        <v>-5.7181773615620671E-2</v>
      </c>
      <c r="AI1805" s="2">
        <f t="shared" si="410"/>
        <v>1.7610763836316381</v>
      </c>
      <c r="AJ1805">
        <f t="shared" si="415"/>
        <v>-2.8590886807810336E-3</v>
      </c>
    </row>
    <row r="1806" spans="27:36" x14ac:dyDescent="0.25">
      <c r="AA1806" s="2">
        <f t="shared" si="411"/>
        <v>89.899999999997036</v>
      </c>
      <c r="AB1806" s="91">
        <f t="shared" si="412"/>
        <v>0.96995800028053858</v>
      </c>
      <c r="AC1806" s="91">
        <f t="shared" si="413"/>
        <v>-5.7487900014026636E-2</v>
      </c>
      <c r="AD1806" s="91">
        <f t="shared" si="414"/>
        <v>0.96708360527983728</v>
      </c>
      <c r="AF1806" s="2">
        <f t="shared" si="416"/>
        <v>89.899999999997036</v>
      </c>
      <c r="AG1806" s="90">
        <f t="shared" si="408"/>
        <v>1.7610763836316381</v>
      </c>
      <c r="AH1806" s="90">
        <f t="shared" si="409"/>
        <v>-5.7043819181581613E-2</v>
      </c>
      <c r="AI1806" s="2">
        <f t="shared" si="410"/>
        <v>1.758224192672559</v>
      </c>
      <c r="AJ1806">
        <f t="shared" si="415"/>
        <v>-2.852190959079081E-3</v>
      </c>
    </row>
    <row r="1807" spans="27:36" x14ac:dyDescent="0.25">
      <c r="AA1807" s="2">
        <f t="shared" si="411"/>
        <v>89.949999999997033</v>
      </c>
      <c r="AB1807" s="91">
        <f t="shared" si="412"/>
        <v>0.96708360527983728</v>
      </c>
      <c r="AC1807" s="91">
        <f t="shared" si="413"/>
        <v>-5.7349180263991571E-2</v>
      </c>
      <c r="AD1807" s="91">
        <f t="shared" si="414"/>
        <v>0.96421614626663765</v>
      </c>
      <c r="AF1807" s="2">
        <f t="shared" si="416"/>
        <v>89.949999999997033</v>
      </c>
      <c r="AG1807" s="90">
        <f t="shared" si="408"/>
        <v>1.758224192672559</v>
      </c>
      <c r="AH1807" s="90">
        <f t="shared" si="409"/>
        <v>-5.6906209633627663E-2</v>
      </c>
      <c r="AI1807" s="2">
        <f t="shared" si="410"/>
        <v>1.7553788821908776</v>
      </c>
      <c r="AJ1807">
        <f t="shared" si="415"/>
        <v>-2.8453104816813833E-3</v>
      </c>
    </row>
    <row r="1808" spans="27:36" x14ac:dyDescent="0.25">
      <c r="AA1808" s="2">
        <f t="shared" si="411"/>
        <v>89.99999999999703</v>
      </c>
      <c r="AB1808" s="91">
        <f t="shared" si="412"/>
        <v>0.96421614626663765</v>
      </c>
      <c r="AC1808" s="91">
        <f t="shared" si="413"/>
        <v>-5.7210807313331585E-2</v>
      </c>
      <c r="AD1808" s="91">
        <f t="shared" si="414"/>
        <v>0.96135560590097102</v>
      </c>
      <c r="AF1808" s="2">
        <f t="shared" si="416"/>
        <v>89.99999999999703</v>
      </c>
      <c r="AG1808" s="90">
        <f t="shared" si="408"/>
        <v>1.7553788821908776</v>
      </c>
      <c r="AH1808" s="90">
        <f t="shared" si="409"/>
        <v>-5.6768944109543591E-2</v>
      </c>
      <c r="AI1808" s="2">
        <f t="shared" si="410"/>
        <v>1.7525404349854004</v>
      </c>
      <c r="AJ1808">
        <f t="shared" si="415"/>
        <v>-2.8384472054771796E-3</v>
      </c>
    </row>
    <row r="1809" spans="27:36" x14ac:dyDescent="0.25">
      <c r="AA1809" s="2">
        <f t="shared" si="411"/>
        <v>90.049999999997027</v>
      </c>
      <c r="AB1809" s="91">
        <f t="shared" si="412"/>
        <v>0.96135560590097102</v>
      </c>
      <c r="AC1809" s="91">
        <f t="shared" si="413"/>
        <v>-5.7072780295048253E-2</v>
      </c>
      <c r="AD1809" s="91">
        <f t="shared" si="414"/>
        <v>0.95850196688621858</v>
      </c>
      <c r="AF1809" s="2">
        <f t="shared" si="416"/>
        <v>90.049999999997027</v>
      </c>
      <c r="AG1809" s="90">
        <f t="shared" si="408"/>
        <v>1.7525404349854004</v>
      </c>
      <c r="AH1809" s="90">
        <f t="shared" si="409"/>
        <v>-5.663202174926972E-2</v>
      </c>
      <c r="AI1809" s="2">
        <f t="shared" si="410"/>
        <v>1.749708833897937</v>
      </c>
      <c r="AJ1809">
        <f t="shared" si="415"/>
        <v>-2.8316010874634861E-3</v>
      </c>
    </row>
    <row r="1810" spans="27:36" x14ac:dyDescent="0.25">
      <c r="AA1810" s="2">
        <f t="shared" si="411"/>
        <v>90.099999999997024</v>
      </c>
      <c r="AB1810" s="91">
        <f t="shared" si="412"/>
        <v>0.95850196688621858</v>
      </c>
      <c r="AC1810" s="91">
        <f t="shared" si="413"/>
        <v>-5.6935098344310639E-2</v>
      </c>
      <c r="AD1810" s="91">
        <f t="shared" si="414"/>
        <v>0.95565521196900305</v>
      </c>
      <c r="AF1810" s="2">
        <f t="shared" si="416"/>
        <v>90.099999999997024</v>
      </c>
      <c r="AG1810" s="90">
        <f t="shared" si="408"/>
        <v>1.749708833897937</v>
      </c>
      <c r="AH1810" s="90">
        <f t="shared" si="409"/>
        <v>-5.6495441694896564E-2</v>
      </c>
      <c r="AI1810" s="2">
        <f t="shared" si="410"/>
        <v>1.7468840618131922</v>
      </c>
      <c r="AJ1810">
        <f t="shared" si="415"/>
        <v>-2.8247720847448285E-3</v>
      </c>
    </row>
    <row r="1811" spans="27:36" x14ac:dyDescent="0.25">
      <c r="AA1811" s="2">
        <f t="shared" si="411"/>
        <v>90.149999999997021</v>
      </c>
      <c r="AB1811" s="91">
        <f t="shared" si="412"/>
        <v>0.95565521196900305</v>
      </c>
      <c r="AC1811" s="91">
        <f t="shared" si="413"/>
        <v>-5.6797760598449862E-2</v>
      </c>
      <c r="AD1811" s="91">
        <f t="shared" si="414"/>
        <v>0.95281532393908053</v>
      </c>
      <c r="AF1811" s="2">
        <f t="shared" si="416"/>
        <v>90.149999999997021</v>
      </c>
      <c r="AG1811" s="90">
        <f t="shared" si="408"/>
        <v>1.7468840618131922</v>
      </c>
      <c r="AH1811" s="90">
        <f t="shared" si="409"/>
        <v>-5.6359203090659317E-2</v>
      </c>
      <c r="AI1811" s="2">
        <f t="shared" si="410"/>
        <v>1.7440661016586592</v>
      </c>
      <c r="AJ1811">
        <f t="shared" si="415"/>
        <v>-2.8179601545329658E-3</v>
      </c>
    </row>
    <row r="1812" spans="27:36" x14ac:dyDescent="0.25">
      <c r="AA1812" s="2">
        <f t="shared" si="411"/>
        <v>90.199999999997019</v>
      </c>
      <c r="AB1812" s="91">
        <f t="shared" si="412"/>
        <v>0.95281532393908053</v>
      </c>
      <c r="AC1812" s="91">
        <f t="shared" si="413"/>
        <v>-5.6660766196953732E-2</v>
      </c>
      <c r="AD1812" s="91">
        <f t="shared" si="414"/>
        <v>0.94998228562923281</v>
      </c>
      <c r="AF1812" s="2">
        <f t="shared" si="416"/>
        <v>90.199999999997019</v>
      </c>
      <c r="AG1812" s="90">
        <f t="shared" si="408"/>
        <v>1.7440661016586592</v>
      </c>
      <c r="AH1812" s="90">
        <f t="shared" si="409"/>
        <v>-5.6223305082932662E-2</v>
      </c>
      <c r="AI1812" s="2">
        <f t="shared" si="410"/>
        <v>1.7412549364045125</v>
      </c>
      <c r="AJ1812">
        <f t="shared" si="415"/>
        <v>-2.8111652541466334E-3</v>
      </c>
    </row>
    <row r="1813" spans="27:36" x14ac:dyDescent="0.25">
      <c r="AA1813" s="2">
        <f t="shared" si="411"/>
        <v>90.249999999997016</v>
      </c>
      <c r="AB1813" s="91">
        <f t="shared" si="412"/>
        <v>0.94998228562923281</v>
      </c>
      <c r="AC1813" s="91">
        <f t="shared" si="413"/>
        <v>-5.6524114281461341E-2</v>
      </c>
      <c r="AD1813" s="91">
        <f t="shared" si="414"/>
        <v>0.94715607991515971</v>
      </c>
      <c r="AF1813" s="2">
        <f t="shared" si="416"/>
        <v>90.249999999997016</v>
      </c>
      <c r="AG1813" s="90">
        <f t="shared" si="408"/>
        <v>1.7412549364045125</v>
      </c>
      <c r="AH1813" s="90">
        <f t="shared" si="409"/>
        <v>-5.6087746820225333E-2</v>
      </c>
      <c r="AI1813" s="2">
        <f t="shared" si="410"/>
        <v>1.7384505490635012</v>
      </c>
      <c r="AJ1813">
        <f t="shared" si="415"/>
        <v>-2.8043873410112667E-3</v>
      </c>
    </row>
    <row r="1814" spans="27:36" x14ac:dyDescent="0.25">
      <c r="AA1814" s="2">
        <f t="shared" si="411"/>
        <v>90.299999999997013</v>
      </c>
      <c r="AB1814" s="91">
        <f t="shared" si="412"/>
        <v>0.94715607991515971</v>
      </c>
      <c r="AC1814" s="91">
        <f t="shared" si="413"/>
        <v>-5.6387803995757685E-2</v>
      </c>
      <c r="AD1814" s="91">
        <f t="shared" si="414"/>
        <v>0.94433668971537188</v>
      </c>
      <c r="AF1814" s="2">
        <f t="shared" si="416"/>
        <v>90.299999999997013</v>
      </c>
      <c r="AG1814" s="90">
        <f t="shared" si="408"/>
        <v>1.7384505490635012</v>
      </c>
      <c r="AH1814" s="90">
        <f t="shared" si="409"/>
        <v>-5.5952527453174764E-2</v>
      </c>
      <c r="AI1814" s="2">
        <f t="shared" si="410"/>
        <v>1.7356529226908424</v>
      </c>
      <c r="AJ1814">
        <f t="shared" si="415"/>
        <v>-2.7976263726587382E-3</v>
      </c>
    </row>
    <row r="1815" spans="27:36" x14ac:dyDescent="0.25">
      <c r="AA1815" s="2">
        <f t="shared" si="411"/>
        <v>90.34999999999701</v>
      </c>
      <c r="AB1815" s="91">
        <f t="shared" si="412"/>
        <v>0.94433668971537188</v>
      </c>
      <c r="AC1815" s="91">
        <f t="shared" si="413"/>
        <v>-5.6251834485768301E-2</v>
      </c>
      <c r="AD1815" s="91">
        <f t="shared" si="414"/>
        <v>0.9415240979910835</v>
      </c>
      <c r="AF1815" s="2">
        <f t="shared" si="416"/>
        <v>90.34999999999701</v>
      </c>
      <c r="AG1815" s="90">
        <f t="shared" si="408"/>
        <v>1.7356529226908424</v>
      </c>
      <c r="AH1815" s="90">
        <f t="shared" si="409"/>
        <v>-5.5817646134541821E-2</v>
      </c>
      <c r="AI1815" s="2">
        <f t="shared" si="410"/>
        <v>1.7328620403841153</v>
      </c>
      <c r="AJ1815">
        <f t="shared" si="415"/>
        <v>-2.7908823067270914E-3</v>
      </c>
    </row>
    <row r="1816" spans="27:36" x14ac:dyDescent="0.25">
      <c r="AA1816" s="2">
        <f t="shared" si="411"/>
        <v>90.399999999997007</v>
      </c>
      <c r="AB1816" s="91">
        <f t="shared" si="412"/>
        <v>0.9415240979910835</v>
      </c>
      <c r="AC1816" s="91">
        <f t="shared" si="413"/>
        <v>-5.6116204899553879E-2</v>
      </c>
      <c r="AD1816" s="91">
        <f t="shared" si="414"/>
        <v>0.93871828774610577</v>
      </c>
      <c r="AF1816" s="2">
        <f t="shared" si="416"/>
        <v>90.399999999997007</v>
      </c>
      <c r="AG1816" s="90">
        <f t="shared" si="408"/>
        <v>1.7328620403841153</v>
      </c>
      <c r="AH1816" s="90">
        <f t="shared" si="409"/>
        <v>-5.5683102019205476E-2</v>
      </c>
      <c r="AI1816" s="2">
        <f t="shared" si="410"/>
        <v>1.7300778852831551</v>
      </c>
      <c r="AJ1816">
        <f t="shared" si="415"/>
        <v>-2.784155100960274E-3</v>
      </c>
    </row>
    <row r="1817" spans="27:36" x14ac:dyDescent="0.25">
      <c r="AA1817" s="2">
        <f t="shared" si="411"/>
        <v>90.449999999997004</v>
      </c>
      <c r="AB1817" s="91">
        <f t="shared" si="412"/>
        <v>0.93871828774610577</v>
      </c>
      <c r="AC1817" s="91">
        <f t="shared" si="413"/>
        <v>-5.5980914387304993E-2</v>
      </c>
      <c r="AD1817" s="91">
        <f t="shared" si="414"/>
        <v>0.93591924202674048</v>
      </c>
      <c r="AF1817" s="2">
        <f t="shared" si="416"/>
        <v>90.449999999997004</v>
      </c>
      <c r="AG1817" s="90">
        <f t="shared" si="408"/>
        <v>1.7300778852831551</v>
      </c>
      <c r="AH1817" s="90">
        <f t="shared" si="409"/>
        <v>-5.5548894264157461E-2</v>
      </c>
      <c r="AI1817" s="2">
        <f t="shared" si="410"/>
        <v>1.7273004405699472</v>
      </c>
      <c r="AJ1817">
        <f t="shared" si="415"/>
        <v>-2.7774447132078734E-3</v>
      </c>
    </row>
    <row r="1818" spans="27:36" x14ac:dyDescent="0.25">
      <c r="AA1818" s="2">
        <f t="shared" si="411"/>
        <v>90.499999999997002</v>
      </c>
      <c r="AB1818" s="91">
        <f t="shared" si="412"/>
        <v>0.93591924202674048</v>
      </c>
      <c r="AC1818" s="91">
        <f t="shared" si="413"/>
        <v>-5.584596210133673E-2</v>
      </c>
      <c r="AD1818" s="91">
        <f t="shared" si="414"/>
        <v>0.93312694392167361</v>
      </c>
      <c r="AF1818" s="2">
        <f t="shared" si="416"/>
        <v>90.499999999997002</v>
      </c>
      <c r="AG1818" s="90">
        <f t="shared" si="408"/>
        <v>1.7273004405699472</v>
      </c>
      <c r="AH1818" s="90">
        <f t="shared" si="409"/>
        <v>-5.5415022028497074E-2</v>
      </c>
      <c r="AI1818" s="2">
        <f t="shared" si="410"/>
        <v>1.7245296894685225</v>
      </c>
      <c r="AJ1818">
        <f t="shared" si="415"/>
        <v>-2.7707511014248539E-3</v>
      </c>
    </row>
    <row r="1819" spans="27:36" x14ac:dyDescent="0.25">
      <c r="AA1819" s="2">
        <f t="shared" si="411"/>
        <v>90.549999999996999</v>
      </c>
      <c r="AB1819" s="91">
        <f t="shared" si="412"/>
        <v>0.93312694392167361</v>
      </c>
      <c r="AC1819" s="91">
        <f t="shared" si="413"/>
        <v>-5.5711347196083387E-2</v>
      </c>
      <c r="AD1819" s="91">
        <f t="shared" si="414"/>
        <v>0.93034137656186944</v>
      </c>
      <c r="AF1819" s="2">
        <f t="shared" si="416"/>
        <v>90.549999999996999</v>
      </c>
      <c r="AG1819" s="90">
        <f t="shared" si="408"/>
        <v>1.7245296894685225</v>
      </c>
      <c r="AH1819" s="90">
        <f t="shared" si="409"/>
        <v>-5.5281484473425825E-2</v>
      </c>
      <c r="AI1819" s="2">
        <f t="shared" si="410"/>
        <v>1.7217656152448513</v>
      </c>
      <c r="AJ1819">
        <f t="shared" si="415"/>
        <v>-2.7640742236712916E-3</v>
      </c>
    </row>
    <row r="1820" spans="27:36" x14ac:dyDescent="0.25">
      <c r="AA1820" s="2">
        <f t="shared" si="411"/>
        <v>90.599999999996996</v>
      </c>
      <c r="AB1820" s="91">
        <f t="shared" si="412"/>
        <v>0.93034137656186944</v>
      </c>
      <c r="AC1820" s="91">
        <f t="shared" si="413"/>
        <v>-5.5577068828093178E-2</v>
      </c>
      <c r="AD1820" s="91">
        <f t="shared" si="414"/>
        <v>0.92756252312046483</v>
      </c>
      <c r="AF1820" s="2">
        <f t="shared" si="416"/>
        <v>90.599999999996996</v>
      </c>
      <c r="AG1820" s="90">
        <f t="shared" si="408"/>
        <v>1.7217656152448513</v>
      </c>
      <c r="AH1820" s="90">
        <f t="shared" si="409"/>
        <v>-5.5148280762242263E-2</v>
      </c>
      <c r="AI1820" s="2">
        <f t="shared" si="410"/>
        <v>1.7190082012067391</v>
      </c>
      <c r="AJ1820">
        <f t="shared" si="415"/>
        <v>-2.7574140381121134E-3</v>
      </c>
    </row>
    <row r="1821" spans="27:36" x14ac:dyDescent="0.25">
      <c r="AA1821" s="2">
        <f t="shared" si="411"/>
        <v>90.649999999996993</v>
      </c>
      <c r="AB1821" s="91">
        <f t="shared" si="412"/>
        <v>0.92756252312046483</v>
      </c>
      <c r="AC1821" s="91">
        <f t="shared" si="413"/>
        <v>-5.544312615602294E-2</v>
      </c>
      <c r="AD1821" s="91">
        <f t="shared" si="414"/>
        <v>0.92479036681266369</v>
      </c>
      <c r="AF1821" s="2">
        <f t="shared" si="416"/>
        <v>90.649999999996993</v>
      </c>
      <c r="AG1821" s="90">
        <f t="shared" si="408"/>
        <v>1.7190082012067391</v>
      </c>
      <c r="AH1821" s="90">
        <f t="shared" si="409"/>
        <v>-5.501541006033666E-2</v>
      </c>
      <c r="AI1821" s="2">
        <f t="shared" si="410"/>
        <v>1.7162574307037224</v>
      </c>
      <c r="AJ1821">
        <f t="shared" si="415"/>
        <v>-2.7507705030168331E-3</v>
      </c>
    </row>
    <row r="1822" spans="27:36" x14ac:dyDescent="0.25">
      <c r="AA1822" s="2">
        <f t="shared" si="411"/>
        <v>90.69999999999699</v>
      </c>
      <c r="AB1822" s="91">
        <f t="shared" si="412"/>
        <v>0.92479036681266369</v>
      </c>
      <c r="AC1822" s="91">
        <f t="shared" si="413"/>
        <v>-5.5309518340632885E-2</v>
      </c>
      <c r="AD1822" s="91">
        <f t="shared" si="414"/>
        <v>0.922024890895632</v>
      </c>
      <c r="AF1822" s="2">
        <f t="shared" si="416"/>
        <v>90.69999999999699</v>
      </c>
      <c r="AG1822" s="90">
        <f t="shared" si="408"/>
        <v>1.7162574307037224</v>
      </c>
      <c r="AH1822" s="90">
        <f t="shared" si="409"/>
        <v>-5.4882871535185826E-2</v>
      </c>
      <c r="AI1822" s="2">
        <f t="shared" si="410"/>
        <v>1.7135132871269632</v>
      </c>
      <c r="AJ1822">
        <f t="shared" si="415"/>
        <v>-2.7441435767592915E-3</v>
      </c>
    </row>
    <row r="1823" spans="27:36" x14ac:dyDescent="0.25">
      <c r="AA1823" s="2">
        <f t="shared" si="411"/>
        <v>90.749999999996987</v>
      </c>
      <c r="AB1823" s="91">
        <f t="shared" si="412"/>
        <v>0.922024890895632</v>
      </c>
      <c r="AC1823" s="91">
        <f t="shared" si="413"/>
        <v>-5.5176244544781303E-2</v>
      </c>
      <c r="AD1823" s="91">
        <f t="shared" si="414"/>
        <v>0.91926607866839294</v>
      </c>
      <c r="AF1823" s="2">
        <f t="shared" si="416"/>
        <v>90.749999999996987</v>
      </c>
      <c r="AG1823" s="90">
        <f t="shared" si="408"/>
        <v>1.7135132871269632</v>
      </c>
      <c r="AH1823" s="90">
        <f t="shared" si="409"/>
        <v>-5.4750664356347858E-2</v>
      </c>
      <c r="AI1823" s="2">
        <f t="shared" si="410"/>
        <v>1.7107757539091457</v>
      </c>
      <c r="AJ1823">
        <f t="shared" si="415"/>
        <v>-2.7375332178173929E-3</v>
      </c>
    </row>
    <row r="1824" spans="27:36" x14ac:dyDescent="0.25">
      <c r="AA1824" s="2">
        <f t="shared" si="411"/>
        <v>90.799999999996984</v>
      </c>
      <c r="AB1824" s="91">
        <f t="shared" si="412"/>
        <v>0.91926607866839294</v>
      </c>
      <c r="AC1824" s="91">
        <f t="shared" si="413"/>
        <v>-5.5043303933419351E-2</v>
      </c>
      <c r="AD1824" s="91">
        <f t="shared" si="414"/>
        <v>0.91651391347172195</v>
      </c>
      <c r="AF1824" s="2">
        <f t="shared" si="416"/>
        <v>90.799999999996984</v>
      </c>
      <c r="AG1824" s="90">
        <f t="shared" si="408"/>
        <v>1.7107757539091457</v>
      </c>
      <c r="AH1824" s="90">
        <f t="shared" si="409"/>
        <v>-5.4618787695456993E-2</v>
      </c>
      <c r="AI1824" s="2">
        <f t="shared" si="410"/>
        <v>1.708044814524373</v>
      </c>
      <c r="AJ1824">
        <f t="shared" si="415"/>
        <v>-2.7309393847728498E-3</v>
      </c>
    </row>
    <row r="1825" spans="27:36" x14ac:dyDescent="0.25">
      <c r="AA1825" s="2">
        <f t="shared" si="411"/>
        <v>90.849999999996982</v>
      </c>
      <c r="AB1825" s="91">
        <f t="shared" si="412"/>
        <v>0.91651391347172195</v>
      </c>
      <c r="AC1825" s="91">
        <f t="shared" si="413"/>
        <v>-5.4910695673585801E-2</v>
      </c>
      <c r="AD1825" s="91">
        <f t="shared" si="414"/>
        <v>0.91376837868804262</v>
      </c>
      <c r="AF1825" s="2">
        <f t="shared" si="416"/>
        <v>90.849999999996982</v>
      </c>
      <c r="AG1825" s="90">
        <f t="shared" si="408"/>
        <v>1.708044814524373</v>
      </c>
      <c r="AH1825" s="90">
        <f t="shared" si="409"/>
        <v>-5.4487240726218356E-2</v>
      </c>
      <c r="AI1825" s="2">
        <f t="shared" si="410"/>
        <v>1.7053204524880621</v>
      </c>
      <c r="AJ1825">
        <f t="shared" si="415"/>
        <v>-2.724362036310918E-3</v>
      </c>
    </row>
    <row r="1826" spans="27:36" x14ac:dyDescent="0.25">
      <c r="AA1826" s="2">
        <f t="shared" si="411"/>
        <v>90.899999999996979</v>
      </c>
      <c r="AB1826" s="91">
        <f t="shared" si="412"/>
        <v>0.91376837868804262</v>
      </c>
      <c r="AC1826" s="91">
        <f t="shared" si="413"/>
        <v>-5.4778418934401829E-2</v>
      </c>
      <c r="AD1826" s="91">
        <f t="shared" si="414"/>
        <v>0.91102945774132249</v>
      </c>
      <c r="AF1826" s="2">
        <f t="shared" si="416"/>
        <v>90.899999999996979</v>
      </c>
      <c r="AG1826" s="90">
        <f t="shared" si="408"/>
        <v>1.7053204524880621</v>
      </c>
      <c r="AH1826" s="90">
        <f t="shared" si="409"/>
        <v>-5.4356022624402811E-2</v>
      </c>
      <c r="AI1826" s="2">
        <f t="shared" si="410"/>
        <v>1.702602651356842</v>
      </c>
      <c r="AJ1826">
        <f t="shared" si="415"/>
        <v>-2.7178011312201408E-3</v>
      </c>
    </row>
    <row r="1827" spans="27:36" x14ac:dyDescent="0.25">
      <c r="AA1827" s="2">
        <f t="shared" si="411"/>
        <v>90.949999999996976</v>
      </c>
      <c r="AB1827" s="91">
        <f t="shared" si="412"/>
        <v>0.91102945774132249</v>
      </c>
      <c r="AC1827" s="91">
        <f t="shared" si="413"/>
        <v>-5.4646472887065825E-2</v>
      </c>
      <c r="AD1827" s="91">
        <f t="shared" si="414"/>
        <v>0.90829713409696922</v>
      </c>
      <c r="AF1827" s="2">
        <f t="shared" si="416"/>
        <v>90.949999999996976</v>
      </c>
      <c r="AG1827" s="90">
        <f t="shared" si="408"/>
        <v>1.702602651356842</v>
      </c>
      <c r="AH1827" s="90">
        <f t="shared" si="409"/>
        <v>-5.4225132567841804E-2</v>
      </c>
      <c r="AI1827" s="2">
        <f t="shared" si="410"/>
        <v>1.69989139472845</v>
      </c>
      <c r="AJ1827">
        <f t="shared" si="415"/>
        <v>-2.7112566283920905E-3</v>
      </c>
    </row>
    <row r="1828" spans="27:36" x14ac:dyDescent="0.25">
      <c r="AA1828" s="2">
        <f t="shared" si="411"/>
        <v>90.999999999996973</v>
      </c>
      <c r="AB1828" s="91">
        <f t="shared" si="412"/>
        <v>0.90829713409696922</v>
      </c>
      <c r="AC1828" s="91">
        <f t="shared" si="413"/>
        <v>-5.4514856704848159E-2</v>
      </c>
      <c r="AD1828" s="91">
        <f t="shared" si="414"/>
        <v>0.90557139126172681</v>
      </c>
      <c r="AF1828" s="2">
        <f t="shared" si="416"/>
        <v>90.999999999996973</v>
      </c>
      <c r="AG1828" s="90">
        <f t="shared" si="408"/>
        <v>1.69989139472845</v>
      </c>
      <c r="AH1828" s="90">
        <f t="shared" si="409"/>
        <v>-5.4094569736422196E-2</v>
      </c>
      <c r="AI1828" s="2">
        <f t="shared" si="410"/>
        <v>1.6971866662416288</v>
      </c>
      <c r="AJ1828">
        <f t="shared" si="415"/>
        <v>-2.7047284868211099E-3</v>
      </c>
    </row>
    <row r="1829" spans="27:36" x14ac:dyDescent="0.25">
      <c r="AA1829" s="2">
        <f t="shared" si="411"/>
        <v>91.04999999999697</v>
      </c>
      <c r="AB1829" s="91">
        <f t="shared" si="412"/>
        <v>0.90557139126172681</v>
      </c>
      <c r="AC1829" s="91">
        <f t="shared" si="413"/>
        <v>-5.4383569563086043E-2</v>
      </c>
      <c r="AD1829" s="91">
        <f t="shared" si="414"/>
        <v>0.90285221278357253</v>
      </c>
      <c r="AF1829" s="2">
        <f t="shared" si="416"/>
        <v>91.04999999999697</v>
      </c>
      <c r="AG1829" s="90">
        <f t="shared" si="408"/>
        <v>1.6971866662416288</v>
      </c>
      <c r="AH1829" s="90">
        <f t="shared" si="409"/>
        <v>-5.3964333312081149E-2</v>
      </c>
      <c r="AI1829" s="2">
        <f t="shared" si="410"/>
        <v>1.6944884495760248</v>
      </c>
      <c r="AJ1829">
        <f t="shared" si="415"/>
        <v>-2.6982166656040578E-3</v>
      </c>
    </row>
    <row r="1830" spans="27:36" x14ac:dyDescent="0.25">
      <c r="AA1830" s="2">
        <f t="shared" si="411"/>
        <v>91.099999999996967</v>
      </c>
      <c r="AB1830" s="91">
        <f t="shared" si="412"/>
        <v>0.90285221278357253</v>
      </c>
      <c r="AC1830" s="91">
        <f t="shared" si="413"/>
        <v>-5.4252610639178321E-2</v>
      </c>
      <c r="AD1830" s="91">
        <f t="shared" si="414"/>
        <v>0.90013958225161361</v>
      </c>
      <c r="AF1830" s="2">
        <f t="shared" si="416"/>
        <v>91.099999999996967</v>
      </c>
      <c r="AG1830" s="90">
        <f t="shared" si="408"/>
        <v>1.6944884495760248</v>
      </c>
      <c r="AH1830" s="90">
        <f t="shared" si="409"/>
        <v>-5.3834422478800936E-2</v>
      </c>
      <c r="AI1830" s="2">
        <f t="shared" si="410"/>
        <v>1.6917967284520847</v>
      </c>
      <c r="AJ1830">
        <f t="shared" si="415"/>
        <v>-2.6917211239400468E-3</v>
      </c>
    </row>
    <row r="1831" spans="27:36" x14ac:dyDescent="0.25">
      <c r="AA1831" s="2">
        <f t="shared" si="411"/>
        <v>91.149999999996965</v>
      </c>
      <c r="AB1831" s="91">
        <f t="shared" si="412"/>
        <v>0.90013958225161361</v>
      </c>
      <c r="AC1831" s="91">
        <f t="shared" si="413"/>
        <v>-5.4121979112580376E-2</v>
      </c>
      <c r="AD1831" s="91">
        <f t="shared" si="414"/>
        <v>0.8974334832959846</v>
      </c>
      <c r="AF1831" s="2">
        <f t="shared" si="416"/>
        <v>91.149999999996965</v>
      </c>
      <c r="AG1831" s="90">
        <f t="shared" si="408"/>
        <v>1.6917967284520847</v>
      </c>
      <c r="AH1831" s="90">
        <f t="shared" si="409"/>
        <v>-5.3704836422603944E-2</v>
      </c>
      <c r="AI1831" s="2">
        <f t="shared" si="410"/>
        <v>1.6891114866309545</v>
      </c>
      <c r="AJ1831">
        <f t="shared" si="415"/>
        <v>-2.6852418211301974E-3</v>
      </c>
    </row>
    <row r="1832" spans="27:36" x14ac:dyDescent="0.25">
      <c r="AA1832" s="2">
        <f t="shared" si="411"/>
        <v>91.199999999996962</v>
      </c>
      <c r="AB1832" s="91">
        <f t="shared" si="412"/>
        <v>0.8974334832959846</v>
      </c>
      <c r="AC1832" s="91">
        <f t="shared" si="413"/>
        <v>-5.3991674164798928E-2</v>
      </c>
      <c r="AD1832" s="91">
        <f t="shared" si="414"/>
        <v>0.89473389958774463</v>
      </c>
      <c r="AF1832" s="2">
        <f t="shared" si="416"/>
        <v>91.199999999996962</v>
      </c>
      <c r="AG1832" s="90">
        <f t="shared" si="408"/>
        <v>1.6891114866309545</v>
      </c>
      <c r="AH1832" s="90">
        <f t="shared" si="409"/>
        <v>-5.3575574331547422E-2</v>
      </c>
      <c r="AI1832" s="2">
        <f t="shared" si="410"/>
        <v>1.686432707914377</v>
      </c>
      <c r="AJ1832">
        <f t="shared" si="415"/>
        <v>-2.6787787165773714E-3</v>
      </c>
    </row>
    <row r="1833" spans="27:36" x14ac:dyDescent="0.25">
      <c r="AA1833" s="2">
        <f t="shared" si="411"/>
        <v>91.249999999996959</v>
      </c>
      <c r="AB1833" s="91">
        <f t="shared" si="412"/>
        <v>0.89473389958774463</v>
      </c>
      <c r="AC1833" s="91">
        <f t="shared" si="413"/>
        <v>-5.3861694979386927E-2</v>
      </c>
      <c r="AD1833" s="91">
        <f t="shared" si="414"/>
        <v>0.89204081483877529</v>
      </c>
      <c r="AF1833" s="2">
        <f t="shared" si="416"/>
        <v>91.249999999996959</v>
      </c>
      <c r="AG1833" s="90">
        <f t="shared" si="408"/>
        <v>1.686432707914377</v>
      </c>
      <c r="AH1833" s="90">
        <f t="shared" si="409"/>
        <v>-5.3446635395718547E-2</v>
      </c>
      <c r="AI1833" s="2">
        <f t="shared" si="410"/>
        <v>1.6837603761445912</v>
      </c>
      <c r="AJ1833">
        <f t="shared" si="415"/>
        <v>-2.6723317697859277E-3</v>
      </c>
    </row>
    <row r="1834" spans="27:36" x14ac:dyDescent="0.25">
      <c r="AA1834" s="2">
        <f t="shared" si="411"/>
        <v>91.299999999996956</v>
      </c>
      <c r="AB1834" s="91">
        <f t="shared" si="412"/>
        <v>0.89204081483877529</v>
      </c>
      <c r="AC1834" s="91">
        <f t="shared" si="413"/>
        <v>-5.3732040741938464E-2</v>
      </c>
      <c r="AD1834" s="91">
        <f t="shared" si="414"/>
        <v>0.88935421280167837</v>
      </c>
      <c r="AF1834" s="2">
        <f t="shared" si="416"/>
        <v>91.299999999996956</v>
      </c>
      <c r="AG1834" s="90">
        <f t="shared" si="408"/>
        <v>1.6837603761445912</v>
      </c>
      <c r="AH1834" s="90">
        <f t="shared" si="409"/>
        <v>-5.3318018807229257E-2</v>
      </c>
      <c r="AI1834" s="2">
        <f t="shared" si="410"/>
        <v>1.6810944752042296</v>
      </c>
      <c r="AJ1834">
        <f t="shared" si="415"/>
        <v>-2.6659009403614629E-3</v>
      </c>
    </row>
    <row r="1835" spans="27:36" x14ac:dyDescent="0.25">
      <c r="AA1835" s="2">
        <f t="shared" si="411"/>
        <v>91.349999999996953</v>
      </c>
      <c r="AB1835" s="91">
        <f t="shared" si="412"/>
        <v>0.88935421280167837</v>
      </c>
      <c r="AC1835" s="91">
        <f t="shared" si="413"/>
        <v>-5.3602710640083623E-2</v>
      </c>
      <c r="AD1835" s="91">
        <f t="shared" si="414"/>
        <v>0.88667407726967418</v>
      </c>
      <c r="AF1835" s="2">
        <f t="shared" si="416"/>
        <v>91.349999999996953</v>
      </c>
      <c r="AG1835" s="90">
        <f t="shared" si="408"/>
        <v>1.6810944752042296</v>
      </c>
      <c r="AH1835" s="90">
        <f t="shared" si="409"/>
        <v>-5.318972376021118E-2</v>
      </c>
      <c r="AI1835" s="2">
        <f t="shared" si="410"/>
        <v>1.6784349890162191</v>
      </c>
      <c r="AJ1835">
        <f t="shared" si="415"/>
        <v>-2.6594861880105593E-3</v>
      </c>
    </row>
    <row r="1836" spans="27:36" x14ac:dyDescent="0.25">
      <c r="AA1836" s="2">
        <f t="shared" si="411"/>
        <v>91.39999999999695</v>
      </c>
      <c r="AB1836" s="91">
        <f t="shared" si="412"/>
        <v>0.88667407726967418</v>
      </c>
      <c r="AC1836" s="91">
        <f t="shared" si="413"/>
        <v>-5.3473703863483407E-2</v>
      </c>
      <c r="AD1836" s="91">
        <f t="shared" si="414"/>
        <v>0.88400039207650005</v>
      </c>
      <c r="AF1836" s="2">
        <f t="shared" si="416"/>
        <v>91.39999999999695</v>
      </c>
      <c r="AG1836" s="90">
        <f t="shared" si="408"/>
        <v>1.6784349890162191</v>
      </c>
      <c r="AH1836" s="90">
        <f t="shared" si="409"/>
        <v>-5.3061749450810658E-2</v>
      </c>
      <c r="AI1836" s="2">
        <f t="shared" si="410"/>
        <v>1.6757819015436786</v>
      </c>
      <c r="AJ1836">
        <f t="shared" si="415"/>
        <v>-2.6530874725405329E-3</v>
      </c>
    </row>
    <row r="1837" spans="27:36" x14ac:dyDescent="0.25">
      <c r="AA1837" s="2">
        <f t="shared" si="411"/>
        <v>91.449999999996948</v>
      </c>
      <c r="AB1837" s="91">
        <f t="shared" si="412"/>
        <v>0.88400039207650005</v>
      </c>
      <c r="AC1837" s="91">
        <f t="shared" si="413"/>
        <v>-5.3345019603824699E-2</v>
      </c>
      <c r="AD1837" s="91">
        <f t="shared" si="414"/>
        <v>0.88133314109630878</v>
      </c>
      <c r="AF1837" s="2">
        <f t="shared" si="416"/>
        <v>91.449999999996948</v>
      </c>
      <c r="AG1837" s="90">
        <f t="shared" ref="AG1837:AG1900" si="417">AI1836</f>
        <v>1.6757819015436786</v>
      </c>
      <c r="AH1837" s="90">
        <f t="shared" ref="AH1837:AH1900" si="418">(-0.05)*AG1837+0.04-(0.0001*AF1837)</f>
        <v>-5.2934095077183628E-2</v>
      </c>
      <c r="AI1837" s="2">
        <f t="shared" ref="AI1837:AI1900" si="419">AG1837+($C$3*AH1837)</f>
        <v>1.6731351967898194</v>
      </c>
      <c r="AJ1837">
        <f t="shared" si="415"/>
        <v>-2.6467047538591814E-3</v>
      </c>
    </row>
    <row r="1838" spans="27:36" x14ac:dyDescent="0.25">
      <c r="AA1838" s="2">
        <f t="shared" si="411"/>
        <v>91.499999999996945</v>
      </c>
      <c r="AB1838" s="91">
        <f t="shared" si="412"/>
        <v>0.88133314109630878</v>
      </c>
      <c r="AC1838" s="91">
        <f t="shared" si="413"/>
        <v>-5.3216657054815132E-2</v>
      </c>
      <c r="AD1838" s="91">
        <f t="shared" si="414"/>
        <v>0.87867230824356801</v>
      </c>
      <c r="AF1838" s="2">
        <f t="shared" si="416"/>
        <v>91.499999999996945</v>
      </c>
      <c r="AG1838" s="90">
        <f t="shared" si="417"/>
        <v>1.6731351967898194</v>
      </c>
      <c r="AH1838" s="90">
        <f t="shared" si="418"/>
        <v>-5.2806759839490666E-2</v>
      </c>
      <c r="AI1838" s="2">
        <f t="shared" si="419"/>
        <v>1.6704948587978448</v>
      </c>
      <c r="AJ1838">
        <f t="shared" si="415"/>
        <v>-2.6403379919745333E-3</v>
      </c>
    </row>
    <row r="1839" spans="27:36" x14ac:dyDescent="0.25">
      <c r="AA1839" s="2">
        <f t="shared" si="411"/>
        <v>91.549999999996942</v>
      </c>
      <c r="AB1839" s="91">
        <f t="shared" si="412"/>
        <v>0.87867230824356801</v>
      </c>
      <c r="AC1839" s="91">
        <f t="shared" si="413"/>
        <v>-5.3088615412178103E-2</v>
      </c>
      <c r="AD1839" s="91">
        <f t="shared" si="414"/>
        <v>0.87601787747295912</v>
      </c>
      <c r="AF1839" s="2">
        <f t="shared" si="416"/>
        <v>91.549999999996942</v>
      </c>
      <c r="AG1839" s="90">
        <f t="shared" si="417"/>
        <v>1.6704948587978448</v>
      </c>
      <c r="AH1839" s="90">
        <f t="shared" si="418"/>
        <v>-5.2679742939891944E-2</v>
      </c>
      <c r="AI1839" s="2">
        <f t="shared" si="419"/>
        <v>1.6678608716508501</v>
      </c>
      <c r="AJ1839">
        <f t="shared" si="415"/>
        <v>-2.6339871469945974E-3</v>
      </c>
    </row>
    <row r="1840" spans="27:36" x14ac:dyDescent="0.25">
      <c r="AA1840" s="2">
        <f t="shared" si="411"/>
        <v>91.599999999996939</v>
      </c>
      <c r="AB1840" s="91">
        <f t="shared" si="412"/>
        <v>0.87601787747295912</v>
      </c>
      <c r="AC1840" s="91">
        <f t="shared" si="413"/>
        <v>-5.2960893873647656E-2</v>
      </c>
      <c r="AD1840" s="91">
        <f t="shared" si="414"/>
        <v>0.87336983277927671</v>
      </c>
      <c r="AF1840" s="2">
        <f t="shared" si="416"/>
        <v>91.599999999996939</v>
      </c>
      <c r="AG1840" s="90">
        <f t="shared" si="417"/>
        <v>1.6678608716508501</v>
      </c>
      <c r="AH1840" s="90">
        <f t="shared" si="418"/>
        <v>-5.255304358254221E-2</v>
      </c>
      <c r="AI1840" s="2">
        <f t="shared" si="419"/>
        <v>1.665233219471723</v>
      </c>
      <c r="AJ1840">
        <f t="shared" si="415"/>
        <v>-2.6276521791271106E-3</v>
      </c>
    </row>
    <row r="1841" spans="27:36" x14ac:dyDescent="0.25">
      <c r="AA1841" s="2">
        <f t="shared" si="411"/>
        <v>91.649999999996936</v>
      </c>
      <c r="AB1841" s="91">
        <f t="shared" si="412"/>
        <v>0.87336983277927671</v>
      </c>
      <c r="AC1841" s="91">
        <f t="shared" si="413"/>
        <v>-5.2833491638963531E-2</v>
      </c>
      <c r="AD1841" s="91">
        <f t="shared" si="414"/>
        <v>0.87072815819732852</v>
      </c>
      <c r="AF1841" s="2">
        <f t="shared" si="416"/>
        <v>91.649999999996936</v>
      </c>
      <c r="AG1841" s="90">
        <f t="shared" si="417"/>
        <v>1.665233219471723</v>
      </c>
      <c r="AH1841" s="90">
        <f t="shared" si="418"/>
        <v>-5.2426660973585851E-2</v>
      </c>
      <c r="AI1841" s="2">
        <f t="shared" si="419"/>
        <v>1.6626118864230437</v>
      </c>
      <c r="AJ1841">
        <f t="shared" si="415"/>
        <v>-2.6213330486792928E-3</v>
      </c>
    </row>
    <row r="1842" spans="27:36" x14ac:dyDescent="0.25">
      <c r="AA1842" s="2">
        <f t="shared" si="411"/>
        <v>91.699999999996933</v>
      </c>
      <c r="AB1842" s="91">
        <f t="shared" si="412"/>
        <v>0.87072815819732852</v>
      </c>
      <c r="AC1842" s="91">
        <f t="shared" si="413"/>
        <v>-5.2706407909866124E-2</v>
      </c>
      <c r="AD1842" s="91">
        <f t="shared" si="414"/>
        <v>0.86809283780183522</v>
      </c>
      <c r="AF1842" s="2">
        <f t="shared" si="416"/>
        <v>91.699999999996933</v>
      </c>
      <c r="AG1842" s="90">
        <f t="shared" si="417"/>
        <v>1.6626118864230437</v>
      </c>
      <c r="AH1842" s="90">
        <f t="shared" si="418"/>
        <v>-5.2300594321151882E-2</v>
      </c>
      <c r="AI1842" s="2">
        <f t="shared" si="419"/>
        <v>1.659996856706986</v>
      </c>
      <c r="AJ1842">
        <f t="shared" si="415"/>
        <v>-2.6150297160575943E-3</v>
      </c>
    </row>
    <row r="1843" spans="27:36" x14ac:dyDescent="0.25">
      <c r="AA1843" s="2">
        <f t="shared" si="411"/>
        <v>91.74999999999693</v>
      </c>
      <c r="AB1843" s="91">
        <f t="shared" si="412"/>
        <v>0.86809283780183522</v>
      </c>
      <c r="AC1843" s="91">
        <f t="shared" si="413"/>
        <v>-5.2579641890091455E-2</v>
      </c>
      <c r="AD1843" s="91">
        <f t="shared" si="414"/>
        <v>0.86546385570733064</v>
      </c>
      <c r="AF1843" s="2">
        <f t="shared" si="416"/>
        <v>91.74999999999693</v>
      </c>
      <c r="AG1843" s="90">
        <f t="shared" si="417"/>
        <v>1.659996856706986</v>
      </c>
      <c r="AH1843" s="90">
        <f t="shared" si="418"/>
        <v>-5.2174842835348997E-2</v>
      </c>
      <c r="AI1843" s="2">
        <f t="shared" si="419"/>
        <v>1.6573881145652185</v>
      </c>
      <c r="AJ1843">
        <f t="shared" si="415"/>
        <v>-2.60874214176745E-3</v>
      </c>
    </row>
    <row r="1844" spans="27:36" x14ac:dyDescent="0.25">
      <c r="AA1844" s="2">
        <f t="shared" si="411"/>
        <v>91.799999999996928</v>
      </c>
      <c r="AB1844" s="91">
        <f t="shared" si="412"/>
        <v>0.86546385570733064</v>
      </c>
      <c r="AC1844" s="91">
        <f t="shared" si="413"/>
        <v>-5.2453192785366233E-2</v>
      </c>
      <c r="AD1844" s="91">
        <f t="shared" si="414"/>
        <v>0.86284119606806231</v>
      </c>
      <c r="AF1844" s="2">
        <f t="shared" si="416"/>
        <v>91.799999999996928</v>
      </c>
      <c r="AG1844" s="90">
        <f t="shared" si="417"/>
        <v>1.6573881145652185</v>
      </c>
      <c r="AH1844" s="90">
        <f t="shared" si="418"/>
        <v>-5.2049405728260625E-2</v>
      </c>
      <c r="AI1844" s="2">
        <f t="shared" si="419"/>
        <v>1.6547856442788054</v>
      </c>
      <c r="AJ1844">
        <f t="shared" si="415"/>
        <v>-2.6024702864130313E-3</v>
      </c>
    </row>
    <row r="1845" spans="27:36" x14ac:dyDescent="0.25">
      <c r="AA1845" s="2">
        <f t="shared" si="411"/>
        <v>91.849999999996925</v>
      </c>
      <c r="AB1845" s="91">
        <f t="shared" si="412"/>
        <v>0.86284119606806231</v>
      </c>
      <c r="AC1845" s="91">
        <f t="shared" si="413"/>
        <v>-5.2327059803402812E-2</v>
      </c>
      <c r="AD1845" s="91">
        <f t="shared" si="414"/>
        <v>0.86022484307789215</v>
      </c>
      <c r="AF1845" s="2">
        <f t="shared" si="416"/>
        <v>91.849999999996925</v>
      </c>
      <c r="AG1845" s="90">
        <f t="shared" si="417"/>
        <v>1.6547856442788054</v>
      </c>
      <c r="AH1845" s="90">
        <f t="shared" si="418"/>
        <v>-5.1924282213939972E-2</v>
      </c>
      <c r="AI1845" s="2">
        <f t="shared" si="419"/>
        <v>1.6521894301681084</v>
      </c>
      <c r="AJ1845">
        <f t="shared" si="415"/>
        <v>-2.5962141106969988E-3</v>
      </c>
    </row>
    <row r="1846" spans="27:36" x14ac:dyDescent="0.25">
      <c r="AA1846" s="2">
        <f t="shared" si="411"/>
        <v>91.899999999996922</v>
      </c>
      <c r="AB1846" s="91">
        <f t="shared" si="412"/>
        <v>0.86022484307789215</v>
      </c>
      <c r="AC1846" s="91">
        <f t="shared" si="413"/>
        <v>-5.2201242153894302E-2</v>
      </c>
      <c r="AD1846" s="91">
        <f t="shared" si="414"/>
        <v>0.85761478097019739</v>
      </c>
      <c r="AF1846" s="2">
        <f t="shared" si="416"/>
        <v>91.899999999996922</v>
      </c>
      <c r="AG1846" s="90">
        <f t="shared" si="417"/>
        <v>1.6521894301681084</v>
      </c>
      <c r="AH1846" s="90">
        <f t="shared" si="418"/>
        <v>-5.1799471508405109E-2</v>
      </c>
      <c r="AI1846" s="2">
        <f t="shared" si="419"/>
        <v>1.6495994565926881</v>
      </c>
      <c r="AJ1846">
        <f t="shared" si="415"/>
        <v>-2.5899735754202555E-3</v>
      </c>
    </row>
    <row r="1847" spans="27:36" x14ac:dyDescent="0.25">
      <c r="AA1847" s="2">
        <f t="shared" si="411"/>
        <v>91.949999999996919</v>
      </c>
      <c r="AB1847" s="91">
        <f t="shared" si="412"/>
        <v>0.85761478097019739</v>
      </c>
      <c r="AC1847" s="91">
        <f t="shared" si="413"/>
        <v>-5.2075739048509567E-2</v>
      </c>
      <c r="AD1847" s="91">
        <f t="shared" si="414"/>
        <v>0.85501099401777192</v>
      </c>
      <c r="AF1847" s="2">
        <f t="shared" si="416"/>
        <v>91.949999999996919</v>
      </c>
      <c r="AG1847" s="90">
        <f t="shared" si="417"/>
        <v>1.6495994565926881</v>
      </c>
      <c r="AH1847" s="90">
        <f t="shared" si="418"/>
        <v>-5.1674972829634111E-2</v>
      </c>
      <c r="AI1847" s="2">
        <f t="shared" si="419"/>
        <v>1.6470157079512064</v>
      </c>
      <c r="AJ1847">
        <f t="shared" si="415"/>
        <v>-2.5837486414817057E-3</v>
      </c>
    </row>
    <row r="1848" spans="27:36" x14ac:dyDescent="0.25">
      <c r="AA1848" s="2">
        <f t="shared" ref="AA1848:AA1911" si="420">AA1847+$C$3</f>
        <v>91.999999999996916</v>
      </c>
      <c r="AB1848" s="91">
        <f t="shared" si="412"/>
        <v>0.85501099401777192</v>
      </c>
      <c r="AC1848" s="91">
        <f t="shared" si="413"/>
        <v>-5.195054970088829E-2</v>
      </c>
      <c r="AD1848" s="91">
        <f t="shared" si="414"/>
        <v>0.85241346653272754</v>
      </c>
      <c r="AF1848" s="2">
        <f t="shared" si="416"/>
        <v>91.999999999996916</v>
      </c>
      <c r="AG1848" s="90">
        <f t="shared" si="417"/>
        <v>1.6470157079512064</v>
      </c>
      <c r="AH1848" s="90">
        <f t="shared" si="418"/>
        <v>-5.1550785397560021E-2</v>
      </c>
      <c r="AI1848" s="2">
        <f t="shared" si="419"/>
        <v>1.6444381686813285</v>
      </c>
      <c r="AJ1848">
        <f t="shared" si="415"/>
        <v>-2.5775392698780012E-3</v>
      </c>
    </row>
    <row r="1849" spans="27:36" x14ac:dyDescent="0.25">
      <c r="AA1849" s="2">
        <f t="shared" si="420"/>
        <v>92.049999999996913</v>
      </c>
      <c r="AB1849" s="91">
        <f t="shared" si="412"/>
        <v>0.85241346653272754</v>
      </c>
      <c r="AC1849" s="91">
        <f t="shared" si="413"/>
        <v>-5.1825673326636075E-2</v>
      </c>
      <c r="AD1849" s="91">
        <f t="shared" si="414"/>
        <v>0.84982218286639577</v>
      </c>
      <c r="AF1849" s="2">
        <f t="shared" si="416"/>
        <v>92.049999999996913</v>
      </c>
      <c r="AG1849" s="90">
        <f t="shared" si="417"/>
        <v>1.6444381686813285</v>
      </c>
      <c r="AH1849" s="90">
        <f t="shared" si="418"/>
        <v>-5.1426908434066124E-2</v>
      </c>
      <c r="AI1849" s="2">
        <f t="shared" si="419"/>
        <v>1.6418668232596252</v>
      </c>
      <c r="AJ1849">
        <f t="shared" si="415"/>
        <v>-2.5713454217033064E-3</v>
      </c>
    </row>
    <row r="1850" spans="27:36" x14ac:dyDescent="0.25">
      <c r="AA1850" s="2">
        <f t="shared" si="420"/>
        <v>92.099999999996911</v>
      </c>
      <c r="AB1850" s="91">
        <f t="shared" si="412"/>
        <v>0.84982218286639577</v>
      </c>
      <c r="AC1850" s="91">
        <f t="shared" si="413"/>
        <v>-5.1701109143319483E-2</v>
      </c>
      <c r="AD1850" s="91">
        <f t="shared" si="414"/>
        <v>0.84723712740922985</v>
      </c>
      <c r="AF1850" s="2">
        <f t="shared" si="416"/>
        <v>92.099999999996911</v>
      </c>
      <c r="AG1850" s="90">
        <f t="shared" si="417"/>
        <v>1.6418668232596252</v>
      </c>
      <c r="AH1850" s="90">
        <f t="shared" si="418"/>
        <v>-5.1303341162980957E-2</v>
      </c>
      <c r="AI1850" s="2">
        <f t="shared" si="419"/>
        <v>1.6393016562014762</v>
      </c>
      <c r="AJ1850">
        <f t="shared" si="415"/>
        <v>-2.5651670581490482E-3</v>
      </c>
    </row>
    <row r="1851" spans="27:36" x14ac:dyDescent="0.25">
      <c r="AA1851" s="2">
        <f t="shared" si="420"/>
        <v>92.149999999996908</v>
      </c>
      <c r="AB1851" s="91">
        <f t="shared" si="412"/>
        <v>0.84723712740922985</v>
      </c>
      <c r="AC1851" s="91">
        <f t="shared" si="413"/>
        <v>-5.1576856370461187E-2</v>
      </c>
      <c r="AD1851" s="91">
        <f t="shared" si="414"/>
        <v>0.8446582845907068</v>
      </c>
      <c r="AF1851" s="2">
        <f t="shared" si="416"/>
        <v>92.149999999996908</v>
      </c>
      <c r="AG1851" s="90">
        <f t="shared" si="417"/>
        <v>1.6393016562014762</v>
      </c>
      <c r="AH1851" s="90">
        <f t="shared" si="418"/>
        <v>-5.1180082810073496E-2</v>
      </c>
      <c r="AI1851" s="2">
        <f t="shared" si="419"/>
        <v>1.6367426520609725</v>
      </c>
      <c r="AJ1851">
        <f t="shared" si="415"/>
        <v>-2.5590041405036748E-3</v>
      </c>
    </row>
    <row r="1852" spans="27:36" x14ac:dyDescent="0.25">
      <c r="AA1852" s="2">
        <f t="shared" si="420"/>
        <v>92.199999999996905</v>
      </c>
      <c r="AB1852" s="91">
        <f t="shared" si="412"/>
        <v>0.8446582845907068</v>
      </c>
      <c r="AC1852" s="91">
        <f t="shared" si="413"/>
        <v>-5.1452914229535032E-2</v>
      </c>
      <c r="AD1852" s="91">
        <f t="shared" si="414"/>
        <v>0.84208563887923005</v>
      </c>
      <c r="AF1852" s="2">
        <f t="shared" si="416"/>
        <v>92.199999999996905</v>
      </c>
      <c r="AG1852" s="90">
        <f t="shared" si="417"/>
        <v>1.6367426520609725</v>
      </c>
      <c r="AH1852" s="90">
        <f t="shared" si="418"/>
        <v>-5.1057132603048325E-2</v>
      </c>
      <c r="AI1852" s="2">
        <f t="shared" si="419"/>
        <v>1.63418979543082</v>
      </c>
      <c r="AJ1852">
        <f t="shared" si="415"/>
        <v>-2.5528566301524164E-3</v>
      </c>
    </row>
    <row r="1853" spans="27:36" x14ac:dyDescent="0.25">
      <c r="AA1853" s="2">
        <f t="shared" si="420"/>
        <v>92.249999999996902</v>
      </c>
      <c r="AB1853" s="91">
        <f t="shared" si="412"/>
        <v>0.84208563887923005</v>
      </c>
      <c r="AC1853" s="91">
        <f t="shared" si="413"/>
        <v>-5.1329281943961198E-2</v>
      </c>
      <c r="AD1853" s="91">
        <f t="shared" si="414"/>
        <v>0.83951917478203197</v>
      </c>
      <c r="AF1853" s="2">
        <f t="shared" si="416"/>
        <v>92.249999999996902</v>
      </c>
      <c r="AG1853" s="90">
        <f t="shared" si="417"/>
        <v>1.63418979543082</v>
      </c>
      <c r="AH1853" s="90">
        <f t="shared" si="418"/>
        <v>-5.0934489771540699E-2</v>
      </c>
      <c r="AI1853" s="2">
        <f t="shared" si="419"/>
        <v>1.6316430709422429</v>
      </c>
      <c r="AJ1853">
        <f t="shared" si="415"/>
        <v>-2.5467244885770349E-3</v>
      </c>
    </row>
    <row r="1854" spans="27:36" x14ac:dyDescent="0.25">
      <c r="AA1854" s="2">
        <f t="shared" si="420"/>
        <v>92.299999999996899</v>
      </c>
      <c r="AB1854" s="91">
        <f t="shared" si="412"/>
        <v>0.83951917478203197</v>
      </c>
      <c r="AC1854" s="91">
        <f t="shared" si="413"/>
        <v>-5.120595873910129E-2</v>
      </c>
      <c r="AD1854" s="91">
        <f t="shared" si="414"/>
        <v>0.83695887684507686</v>
      </c>
      <c r="AF1854" s="2">
        <f t="shared" si="416"/>
        <v>92.299999999996899</v>
      </c>
      <c r="AG1854" s="90">
        <f t="shared" si="417"/>
        <v>1.6316430709422429</v>
      </c>
      <c r="AH1854" s="90">
        <f t="shared" si="418"/>
        <v>-5.0812153547111841E-2</v>
      </c>
      <c r="AI1854" s="2">
        <f t="shared" si="419"/>
        <v>1.6291024632648874</v>
      </c>
      <c r="AJ1854">
        <f t="shared" si="415"/>
        <v>-2.540607677355592E-3</v>
      </c>
    </row>
    <row r="1855" spans="27:36" x14ac:dyDescent="0.25">
      <c r="AA1855" s="2">
        <f t="shared" si="420"/>
        <v>92.349999999996896</v>
      </c>
      <c r="AB1855" s="91">
        <f t="shared" si="412"/>
        <v>0.83695887684507686</v>
      </c>
      <c r="AC1855" s="91">
        <f t="shared" si="413"/>
        <v>-5.1082943842253536E-2</v>
      </c>
      <c r="AD1855" s="91">
        <f t="shared" si="414"/>
        <v>0.83440472965296419</v>
      </c>
      <c r="AF1855" s="2">
        <f t="shared" si="416"/>
        <v>92.349999999996896</v>
      </c>
      <c r="AG1855" s="90">
        <f t="shared" si="417"/>
        <v>1.6291024632648874</v>
      </c>
      <c r="AH1855" s="90">
        <f t="shared" si="418"/>
        <v>-5.0690123163244068E-2</v>
      </c>
      <c r="AI1855" s="2">
        <f t="shared" si="419"/>
        <v>1.6265679571067251</v>
      </c>
      <c r="AJ1855">
        <f t="shared" si="415"/>
        <v>-2.5345061581622036E-3</v>
      </c>
    </row>
    <row r="1856" spans="27:36" x14ac:dyDescent="0.25">
      <c r="AA1856" s="2">
        <f t="shared" si="420"/>
        <v>92.399999999996894</v>
      </c>
      <c r="AB1856" s="91">
        <f t="shared" si="412"/>
        <v>0.83440472965296419</v>
      </c>
      <c r="AC1856" s="91">
        <f t="shared" si="413"/>
        <v>-5.09602364826479E-2</v>
      </c>
      <c r="AD1856" s="91">
        <f t="shared" si="414"/>
        <v>0.83185671782883175</v>
      </c>
      <c r="AF1856" s="2">
        <f t="shared" si="416"/>
        <v>92.399999999996894</v>
      </c>
      <c r="AG1856" s="90">
        <f t="shared" si="417"/>
        <v>1.6265679571067251</v>
      </c>
      <c r="AH1856" s="90">
        <f t="shared" si="418"/>
        <v>-5.0568397855335942E-2</v>
      </c>
      <c r="AI1856" s="2">
        <f t="shared" si="419"/>
        <v>1.6240395372139582</v>
      </c>
      <c r="AJ1856">
        <f t="shared" si="415"/>
        <v>-2.5284198927667972E-3</v>
      </c>
    </row>
    <row r="1857" spans="27:36" x14ac:dyDescent="0.25">
      <c r="AA1857" s="2">
        <f t="shared" si="420"/>
        <v>92.449999999996891</v>
      </c>
      <c r="AB1857" s="91">
        <f t="shared" si="412"/>
        <v>0.83185671782883175</v>
      </c>
      <c r="AC1857" s="91">
        <f t="shared" si="413"/>
        <v>-5.083783589144128E-2</v>
      </c>
      <c r="AD1857" s="91">
        <f t="shared" si="414"/>
        <v>0.82931482603425966</v>
      </c>
      <c r="AF1857" s="2">
        <f t="shared" si="416"/>
        <v>92.449999999996891</v>
      </c>
      <c r="AG1857" s="90">
        <f t="shared" si="417"/>
        <v>1.6240395372139582</v>
      </c>
      <c r="AH1857" s="90">
        <f t="shared" si="418"/>
        <v>-5.0446976860697601E-2</v>
      </c>
      <c r="AI1857" s="2">
        <f t="shared" si="419"/>
        <v>1.6215171883709234</v>
      </c>
      <c r="AJ1857">
        <f t="shared" si="415"/>
        <v>-2.5223488430348804E-3</v>
      </c>
    </row>
    <row r="1858" spans="27:36" x14ac:dyDescent="0.25">
      <c r="AA1858" s="2">
        <f t="shared" si="420"/>
        <v>92.499999999996888</v>
      </c>
      <c r="AB1858" s="91">
        <f t="shared" si="412"/>
        <v>0.82931482603425966</v>
      </c>
      <c r="AC1858" s="91">
        <f t="shared" si="413"/>
        <v>-5.0715741301712677E-2</v>
      </c>
      <c r="AD1858" s="91">
        <f t="shared" si="414"/>
        <v>0.82677903896917404</v>
      </c>
      <c r="AF1858" s="2">
        <f t="shared" si="416"/>
        <v>92.499999999996888</v>
      </c>
      <c r="AG1858" s="90">
        <f t="shared" si="417"/>
        <v>1.6215171883709234</v>
      </c>
      <c r="AH1858" s="90">
        <f t="shared" si="418"/>
        <v>-5.0325859418545858E-2</v>
      </c>
      <c r="AI1858" s="2">
        <f t="shared" si="419"/>
        <v>1.6190008953999961</v>
      </c>
      <c r="AJ1858">
        <f t="shared" si="415"/>
        <v>-2.5162929709272933E-3</v>
      </c>
    </row>
    <row r="1859" spans="27:36" x14ac:dyDescent="0.25">
      <c r="AA1859" s="2">
        <f t="shared" si="420"/>
        <v>92.549999999996885</v>
      </c>
      <c r="AB1859" s="91">
        <f t="shared" si="412"/>
        <v>0.82677903896917404</v>
      </c>
      <c r="AC1859" s="91">
        <f t="shared" si="413"/>
        <v>-5.0593951948458393E-2</v>
      </c>
      <c r="AD1859" s="91">
        <f t="shared" si="414"/>
        <v>0.8242493413717511</v>
      </c>
      <c r="AF1859" s="2">
        <f t="shared" si="416"/>
        <v>92.549999999996885</v>
      </c>
      <c r="AG1859" s="90">
        <f t="shared" si="417"/>
        <v>1.6190008953999961</v>
      </c>
      <c r="AH1859" s="90">
        <f t="shared" si="418"/>
        <v>-5.0205044769999499E-2</v>
      </c>
      <c r="AI1859" s="2">
        <f t="shared" si="419"/>
        <v>1.6164906431614963</v>
      </c>
      <c r="AJ1859">
        <f t="shared" si="415"/>
        <v>-2.5102522384999751E-3</v>
      </c>
    </row>
    <row r="1860" spans="27:36" x14ac:dyDescent="0.25">
      <c r="AA1860" s="2">
        <f t="shared" si="420"/>
        <v>92.599999999996882</v>
      </c>
      <c r="AB1860" s="91">
        <f t="shared" si="412"/>
        <v>0.8242493413717511</v>
      </c>
      <c r="AC1860" s="91">
        <f t="shared" si="413"/>
        <v>-5.047246706858724E-2</v>
      </c>
      <c r="AD1860" s="91">
        <f t="shared" si="414"/>
        <v>0.82172571801832173</v>
      </c>
      <c r="AF1860" s="2">
        <f t="shared" si="416"/>
        <v>92.599999999996882</v>
      </c>
      <c r="AG1860" s="90">
        <f t="shared" si="417"/>
        <v>1.6164906431614963</v>
      </c>
      <c r="AH1860" s="90">
        <f t="shared" si="418"/>
        <v>-5.0084532158074513E-2</v>
      </c>
      <c r="AI1860" s="2">
        <f t="shared" si="419"/>
        <v>1.6139864165535927</v>
      </c>
      <c r="AJ1860">
        <f t="shared" si="415"/>
        <v>-2.5042266079037256E-3</v>
      </c>
    </row>
    <row r="1861" spans="27:36" x14ac:dyDescent="0.25">
      <c r="AA1861" s="2">
        <f t="shared" si="420"/>
        <v>92.649999999996879</v>
      </c>
      <c r="AB1861" s="91">
        <f t="shared" si="412"/>
        <v>0.82172571801832173</v>
      </c>
      <c r="AC1861" s="91">
        <f t="shared" si="413"/>
        <v>-5.0351285900915782E-2</v>
      </c>
      <c r="AD1861" s="91">
        <f t="shared" si="414"/>
        <v>0.81920815372327593</v>
      </c>
      <c r="AF1861" s="2">
        <f t="shared" si="416"/>
        <v>92.649999999996879</v>
      </c>
      <c r="AG1861" s="90">
        <f t="shared" si="417"/>
        <v>1.6139864165535927</v>
      </c>
      <c r="AH1861" s="90">
        <f t="shared" si="418"/>
        <v>-4.9964320827679327E-2</v>
      </c>
      <c r="AI1861" s="2">
        <f t="shared" si="419"/>
        <v>1.6114882005122086</v>
      </c>
      <c r="AJ1861">
        <f t="shared" si="415"/>
        <v>-2.4982160413839667E-3</v>
      </c>
    </row>
    <row r="1862" spans="27:36" x14ac:dyDescent="0.25">
      <c r="AA1862" s="2">
        <f t="shared" si="420"/>
        <v>92.699999999996876</v>
      </c>
      <c r="AB1862" s="91">
        <f t="shared" ref="AB1862:AB1925" si="421">AD1861</f>
        <v>0.81920815372327593</v>
      </c>
      <c r="AC1862" s="91">
        <f t="shared" ref="AC1862:AC1925" si="422">(-0.05)*AB1862-(0.0001*AA1862)</f>
        <v>-5.0230407686163485E-2</v>
      </c>
      <c r="AD1862" s="91">
        <f t="shared" ref="AD1862:AD1925" si="423">AB1862+($C$3*AC1862)</f>
        <v>0.8166966333389678</v>
      </c>
      <c r="AF1862" s="2">
        <f t="shared" si="416"/>
        <v>92.699999999996876</v>
      </c>
      <c r="AG1862" s="90">
        <f t="shared" si="417"/>
        <v>1.6114882005122086</v>
      </c>
      <c r="AH1862" s="90">
        <f t="shared" si="418"/>
        <v>-4.9844410025610131E-2</v>
      </c>
      <c r="AI1862" s="2">
        <f t="shared" si="419"/>
        <v>1.6089959800109281</v>
      </c>
      <c r="AJ1862">
        <f t="shared" si="415"/>
        <v>-2.4922205012805065E-3</v>
      </c>
    </row>
    <row r="1863" spans="27:36" x14ac:dyDescent="0.25">
      <c r="AA1863" s="2">
        <f t="shared" si="420"/>
        <v>92.749999999996874</v>
      </c>
      <c r="AB1863" s="91">
        <f t="shared" si="421"/>
        <v>0.8166966333389678</v>
      </c>
      <c r="AC1863" s="91">
        <f t="shared" si="422"/>
        <v>-5.0109831666948081E-2</v>
      </c>
      <c r="AD1863" s="91">
        <f t="shared" si="423"/>
        <v>0.81419114175562035</v>
      </c>
      <c r="AF1863" s="2">
        <f t="shared" si="416"/>
        <v>92.749999999996874</v>
      </c>
      <c r="AG1863" s="90">
        <f t="shared" si="417"/>
        <v>1.6089959800109281</v>
      </c>
      <c r="AH1863" s="90">
        <f t="shared" si="418"/>
        <v>-4.9724799000546098E-2</v>
      </c>
      <c r="AI1863" s="2">
        <f t="shared" si="419"/>
        <v>1.6065097400609007</v>
      </c>
      <c r="AJ1863">
        <f t="shared" si="415"/>
        <v>-2.486239950027305E-3</v>
      </c>
    </row>
    <row r="1864" spans="27:36" x14ac:dyDescent="0.25">
      <c r="AA1864" s="2">
        <f t="shared" si="420"/>
        <v>92.799999999996871</v>
      </c>
      <c r="AB1864" s="91">
        <f t="shared" si="421"/>
        <v>0.81419114175562035</v>
      </c>
      <c r="AC1864" s="91">
        <f t="shared" si="422"/>
        <v>-4.9989557087780703E-2</v>
      </c>
      <c r="AD1864" s="91">
        <f t="shared" si="423"/>
        <v>0.81169166390123126</v>
      </c>
      <c r="AF1864" s="2">
        <f t="shared" si="416"/>
        <v>92.799999999996871</v>
      </c>
      <c r="AG1864" s="90">
        <f t="shared" si="417"/>
        <v>1.6065097400609007</v>
      </c>
      <c r="AH1864" s="90">
        <f t="shared" si="418"/>
        <v>-4.9605487003044721E-2</v>
      </c>
      <c r="AI1864" s="2">
        <f t="shared" si="419"/>
        <v>1.6040294657107486</v>
      </c>
      <c r="AJ1864">
        <f t="shared" si="415"/>
        <v>-2.4802743501522364E-3</v>
      </c>
    </row>
    <row r="1865" spans="27:36" x14ac:dyDescent="0.25">
      <c r="AA1865" s="2">
        <f t="shared" si="420"/>
        <v>92.849999999996868</v>
      </c>
      <c r="AB1865" s="91">
        <f t="shared" si="421"/>
        <v>0.81169166390123126</v>
      </c>
      <c r="AC1865" s="91">
        <f t="shared" si="422"/>
        <v>-4.9869583195061254E-2</v>
      </c>
      <c r="AD1865" s="91">
        <f t="shared" si="423"/>
        <v>0.8091981847414782</v>
      </c>
      <c r="AF1865" s="2">
        <f t="shared" si="416"/>
        <v>92.849999999996868</v>
      </c>
      <c r="AG1865" s="90">
        <f t="shared" si="417"/>
        <v>1.6040294657107486</v>
      </c>
      <c r="AH1865" s="90">
        <f t="shared" si="418"/>
        <v>-4.9486473285537125E-2</v>
      </c>
      <c r="AI1865" s="2">
        <f t="shared" si="419"/>
        <v>1.6015551420464718</v>
      </c>
      <c r="AJ1865">
        <f t="shared" ref="AJ1865:AJ1928" si="424">(AH1865*0.05)</f>
        <v>-2.4743236642768562E-3</v>
      </c>
    </row>
    <row r="1866" spans="27:36" x14ac:dyDescent="0.25">
      <c r="AA1866" s="2">
        <f t="shared" si="420"/>
        <v>92.899999999996865</v>
      </c>
      <c r="AB1866" s="91">
        <f t="shared" si="421"/>
        <v>0.8091981847414782</v>
      </c>
      <c r="AC1866" s="91">
        <f t="shared" si="422"/>
        <v>-4.9749909237073599E-2</v>
      </c>
      <c r="AD1866" s="91">
        <f t="shared" si="423"/>
        <v>0.80671068927962453</v>
      </c>
      <c r="AF1866" s="2">
        <f t="shared" ref="AF1866:AF1929" si="425">AF1865+$C$3</f>
        <v>92.899999999996865</v>
      </c>
      <c r="AG1866" s="90">
        <f t="shared" si="417"/>
        <v>1.6015551420464718</v>
      </c>
      <c r="AH1866" s="90">
        <f t="shared" si="418"/>
        <v>-4.936775710232328E-2</v>
      </c>
      <c r="AI1866" s="2">
        <f t="shared" si="419"/>
        <v>1.5990867541913556</v>
      </c>
      <c r="AJ1866">
        <f t="shared" si="424"/>
        <v>-2.4683878551161643E-3</v>
      </c>
    </row>
    <row r="1867" spans="27:36" x14ac:dyDescent="0.25">
      <c r="AA1867" s="2">
        <f t="shared" si="420"/>
        <v>92.949999999996862</v>
      </c>
      <c r="AB1867" s="91">
        <f t="shared" si="421"/>
        <v>0.80671068927962453</v>
      </c>
      <c r="AC1867" s="91">
        <f t="shared" si="422"/>
        <v>-4.9630534463980913E-2</v>
      </c>
      <c r="AD1867" s="91">
        <f t="shared" si="423"/>
        <v>0.80422916255642551</v>
      </c>
      <c r="AF1867" s="2">
        <f t="shared" si="425"/>
        <v>92.949999999996862</v>
      </c>
      <c r="AG1867" s="90">
        <f t="shared" si="417"/>
        <v>1.5990867541913556</v>
      </c>
      <c r="AH1867" s="90">
        <f t="shared" si="418"/>
        <v>-4.9249337709567464E-2</v>
      </c>
      <c r="AI1867" s="2">
        <f t="shared" si="419"/>
        <v>1.5966242873058771</v>
      </c>
      <c r="AJ1867">
        <f t="shared" si="424"/>
        <v>-2.4624668854783733E-3</v>
      </c>
    </row>
    <row r="1868" spans="27:36" x14ac:dyDescent="0.25">
      <c r="AA1868" s="2">
        <f t="shared" si="420"/>
        <v>92.999999999996859</v>
      </c>
      <c r="AB1868" s="91">
        <f t="shared" si="421"/>
        <v>0.80422916255642551</v>
      </c>
      <c r="AC1868" s="91">
        <f t="shared" si="422"/>
        <v>-4.951145812782097E-2</v>
      </c>
      <c r="AD1868" s="91">
        <f t="shared" si="423"/>
        <v>0.80175358965003451</v>
      </c>
      <c r="AF1868" s="2">
        <f t="shared" si="425"/>
        <v>92.999999999996859</v>
      </c>
      <c r="AG1868" s="90">
        <f t="shared" si="417"/>
        <v>1.5966242873058771</v>
      </c>
      <c r="AH1868" s="90">
        <f t="shared" si="418"/>
        <v>-4.9131214365293552E-2</v>
      </c>
      <c r="AI1868" s="2">
        <f t="shared" si="419"/>
        <v>1.5941677265876124</v>
      </c>
      <c r="AJ1868">
        <f t="shared" si="424"/>
        <v>-2.4565607182646778E-3</v>
      </c>
    </row>
    <row r="1869" spans="27:36" x14ac:dyDescent="0.25">
      <c r="AA1869" s="2">
        <f t="shared" si="420"/>
        <v>93.049999999996857</v>
      </c>
      <c r="AB1869" s="91">
        <f t="shared" si="421"/>
        <v>0.80175358965003451</v>
      </c>
      <c r="AC1869" s="91">
        <f t="shared" si="422"/>
        <v>-4.9392679482501416E-2</v>
      </c>
      <c r="AD1869" s="91">
        <f t="shared" si="423"/>
        <v>0.79928395567590949</v>
      </c>
      <c r="AF1869" s="2">
        <f t="shared" si="425"/>
        <v>93.049999999996857</v>
      </c>
      <c r="AG1869" s="90">
        <f t="shared" si="417"/>
        <v>1.5941677265876124</v>
      </c>
      <c r="AH1869" s="90">
        <f t="shared" si="418"/>
        <v>-4.9013386329380314E-2</v>
      </c>
      <c r="AI1869" s="2">
        <f t="shared" si="419"/>
        <v>1.5917170572711434</v>
      </c>
      <c r="AJ1869">
        <f t="shared" si="424"/>
        <v>-2.4506693164690159E-3</v>
      </c>
    </row>
    <row r="1870" spans="27:36" x14ac:dyDescent="0.25">
      <c r="AA1870" s="2">
        <f t="shared" si="420"/>
        <v>93.099999999996854</v>
      </c>
      <c r="AB1870" s="91">
        <f t="shared" si="421"/>
        <v>0.79928395567590949</v>
      </c>
      <c r="AC1870" s="91">
        <f t="shared" si="422"/>
        <v>-4.9274197783795166E-2</v>
      </c>
      <c r="AD1870" s="91">
        <f t="shared" si="423"/>
        <v>0.79682024578671973</v>
      </c>
      <c r="AF1870" s="2">
        <f t="shared" si="425"/>
        <v>93.099999999996854</v>
      </c>
      <c r="AG1870" s="90">
        <f t="shared" si="417"/>
        <v>1.5917170572711434</v>
      </c>
      <c r="AH1870" s="90">
        <f t="shared" si="418"/>
        <v>-4.8895852863556868E-2</v>
      </c>
      <c r="AI1870" s="2">
        <f t="shared" si="419"/>
        <v>1.5892722646279656</v>
      </c>
      <c r="AJ1870">
        <f t="shared" si="424"/>
        <v>-2.4447926431778438E-3</v>
      </c>
    </row>
    <row r="1871" spans="27:36" x14ac:dyDescent="0.25">
      <c r="AA1871" s="2">
        <f t="shared" si="420"/>
        <v>93.149999999996851</v>
      </c>
      <c r="AB1871" s="91">
        <f t="shared" si="421"/>
        <v>0.79682024578671973</v>
      </c>
      <c r="AC1871" s="91">
        <f t="shared" si="422"/>
        <v>-4.9156012289335672E-2</v>
      </c>
      <c r="AD1871" s="91">
        <f t="shared" si="423"/>
        <v>0.79436244517225296</v>
      </c>
      <c r="AF1871" s="2">
        <f t="shared" si="425"/>
        <v>93.149999999996851</v>
      </c>
      <c r="AG1871" s="90">
        <f t="shared" si="417"/>
        <v>1.5892722646279656</v>
      </c>
      <c r="AH1871" s="90">
        <f t="shared" si="418"/>
        <v>-4.8778613231397962E-2</v>
      </c>
      <c r="AI1871" s="2">
        <f t="shared" si="419"/>
        <v>1.5868333339663956</v>
      </c>
      <c r="AJ1871">
        <f t="shared" si="424"/>
        <v>-2.4389306615698984E-3</v>
      </c>
    </row>
    <row r="1872" spans="27:36" x14ac:dyDescent="0.25">
      <c r="AA1872" s="2">
        <f t="shared" si="420"/>
        <v>93.199999999996848</v>
      </c>
      <c r="AB1872" s="91">
        <f t="shared" si="421"/>
        <v>0.79436244517225296</v>
      </c>
      <c r="AC1872" s="91">
        <f t="shared" si="422"/>
        <v>-4.9038122258612336E-2</v>
      </c>
      <c r="AD1872" s="91">
        <f t="shared" si="423"/>
        <v>0.79191053905932229</v>
      </c>
      <c r="AF1872" s="2">
        <f t="shared" si="425"/>
        <v>93.199999999996848</v>
      </c>
      <c r="AG1872" s="90">
        <f t="shared" si="417"/>
        <v>1.5868333339663956</v>
      </c>
      <c r="AH1872" s="90">
        <f t="shared" si="418"/>
        <v>-4.8661666698319464E-2</v>
      </c>
      <c r="AI1872" s="2">
        <f t="shared" si="419"/>
        <v>1.5844002506314796</v>
      </c>
      <c r="AJ1872">
        <f t="shared" si="424"/>
        <v>-2.4330833349159734E-3</v>
      </c>
    </row>
    <row r="1873" spans="27:36" x14ac:dyDescent="0.25">
      <c r="AA1873" s="2">
        <f t="shared" si="420"/>
        <v>93.249999999996845</v>
      </c>
      <c r="AB1873" s="91">
        <f t="shared" si="421"/>
        <v>0.79191053905932229</v>
      </c>
      <c r="AC1873" s="91">
        <f t="shared" si="422"/>
        <v>-4.8920526952965795E-2</v>
      </c>
      <c r="AD1873" s="91">
        <f t="shared" si="423"/>
        <v>0.78946451271167395</v>
      </c>
      <c r="AF1873" s="2">
        <f t="shared" si="425"/>
        <v>93.249999999996845</v>
      </c>
      <c r="AG1873" s="90">
        <f t="shared" si="417"/>
        <v>1.5844002506314796</v>
      </c>
      <c r="AH1873" s="90">
        <f t="shared" si="418"/>
        <v>-4.8545012531573672E-2</v>
      </c>
      <c r="AI1873" s="2">
        <f t="shared" si="419"/>
        <v>1.5819730000049008</v>
      </c>
      <c r="AJ1873">
        <f t="shared" si="424"/>
        <v>-2.4272506265786836E-3</v>
      </c>
    </row>
    <row r="1874" spans="27:36" x14ac:dyDescent="0.25">
      <c r="AA1874" s="2">
        <f t="shared" si="420"/>
        <v>93.299999999996842</v>
      </c>
      <c r="AB1874" s="91">
        <f t="shared" si="421"/>
        <v>0.78946451271167395</v>
      </c>
      <c r="AC1874" s="91">
        <f t="shared" si="422"/>
        <v>-4.8803225635583383E-2</v>
      </c>
      <c r="AD1874" s="91">
        <f t="shared" si="423"/>
        <v>0.7870243514298948</v>
      </c>
      <c r="AF1874" s="2">
        <f t="shared" si="425"/>
        <v>93.299999999996842</v>
      </c>
      <c r="AG1874" s="90">
        <f t="shared" si="417"/>
        <v>1.5819730000049008</v>
      </c>
      <c r="AH1874" s="90">
        <f t="shared" si="418"/>
        <v>-4.8428650000244731E-2</v>
      </c>
      <c r="AI1874" s="2">
        <f t="shared" si="419"/>
        <v>1.5795515675048886</v>
      </c>
      <c r="AJ1874">
        <f t="shared" si="424"/>
        <v>-2.4214325000122367E-3</v>
      </c>
    </row>
    <row r="1875" spans="27:36" x14ac:dyDescent="0.25">
      <c r="AA1875" s="2">
        <f t="shared" si="420"/>
        <v>93.34999999999684</v>
      </c>
      <c r="AB1875" s="91">
        <f t="shared" si="421"/>
        <v>0.7870243514298948</v>
      </c>
      <c r="AC1875" s="91">
        <f t="shared" si="422"/>
        <v>-4.8686217571494425E-2</v>
      </c>
      <c r="AD1875" s="91">
        <f t="shared" si="423"/>
        <v>0.78459004055132009</v>
      </c>
      <c r="AF1875" s="2">
        <f t="shared" si="425"/>
        <v>93.34999999999684</v>
      </c>
      <c r="AG1875" s="90">
        <f t="shared" si="417"/>
        <v>1.5795515675048886</v>
      </c>
      <c r="AH1875" s="90">
        <f t="shared" si="418"/>
        <v>-4.8312578375244122E-2</v>
      </c>
      <c r="AI1875" s="2">
        <f t="shared" si="419"/>
        <v>1.5771359385861263</v>
      </c>
      <c r="AJ1875">
        <f t="shared" si="424"/>
        <v>-2.4156289187622065E-3</v>
      </c>
    </row>
    <row r="1876" spans="27:36" x14ac:dyDescent="0.25">
      <c r="AA1876" s="2">
        <f t="shared" si="420"/>
        <v>93.399999999996837</v>
      </c>
      <c r="AB1876" s="91">
        <f t="shared" si="421"/>
        <v>0.78459004055132009</v>
      </c>
      <c r="AC1876" s="91">
        <f t="shared" si="422"/>
        <v>-4.8569502027565686E-2</v>
      </c>
      <c r="AD1876" s="91">
        <f t="shared" si="423"/>
        <v>0.78216156544994175</v>
      </c>
      <c r="AF1876" s="2">
        <f t="shared" si="425"/>
        <v>93.399999999996837</v>
      </c>
      <c r="AG1876" s="90">
        <f t="shared" si="417"/>
        <v>1.5771359385861263</v>
      </c>
      <c r="AH1876" s="90">
        <f t="shared" si="418"/>
        <v>-4.8196796929306E-2</v>
      </c>
      <c r="AI1876" s="2">
        <f t="shared" si="419"/>
        <v>1.574726098739661</v>
      </c>
      <c r="AJ1876">
        <f t="shared" si="424"/>
        <v>-2.4098398464653002E-3</v>
      </c>
    </row>
    <row r="1877" spans="27:36" x14ac:dyDescent="0.25">
      <c r="AA1877" s="2">
        <f t="shared" si="420"/>
        <v>93.449999999996834</v>
      </c>
      <c r="AB1877" s="91">
        <f t="shared" si="421"/>
        <v>0.78216156544994175</v>
      </c>
      <c r="AC1877" s="91">
        <f t="shared" si="422"/>
        <v>-4.8453078272496772E-2</v>
      </c>
      <c r="AD1877" s="91">
        <f t="shared" si="423"/>
        <v>0.77973891153631691</v>
      </c>
      <c r="AF1877" s="2">
        <f t="shared" si="425"/>
        <v>93.449999999996834</v>
      </c>
      <c r="AG1877" s="90">
        <f t="shared" si="417"/>
        <v>1.574726098739661</v>
      </c>
      <c r="AH1877" s="90">
        <f t="shared" si="418"/>
        <v>-4.8081304936982733E-2</v>
      </c>
      <c r="AI1877" s="2">
        <f t="shared" si="419"/>
        <v>1.5723220334928119</v>
      </c>
      <c r="AJ1877">
        <f t="shared" si="424"/>
        <v>-2.404065246849137E-3</v>
      </c>
    </row>
    <row r="1878" spans="27:36" x14ac:dyDescent="0.25">
      <c r="AA1878" s="2">
        <f t="shared" si="420"/>
        <v>93.499999999996831</v>
      </c>
      <c r="AB1878" s="91">
        <f t="shared" si="421"/>
        <v>0.77973891153631691</v>
      </c>
      <c r="AC1878" s="91">
        <f t="shared" si="422"/>
        <v>-4.8336945576815532E-2</v>
      </c>
      <c r="AD1878" s="91">
        <f t="shared" si="423"/>
        <v>0.77732206425747619</v>
      </c>
      <c r="AF1878" s="2">
        <f t="shared" si="425"/>
        <v>93.499999999996831</v>
      </c>
      <c r="AG1878" s="90">
        <f t="shared" si="417"/>
        <v>1.5723220334928119</v>
      </c>
      <c r="AH1878" s="90">
        <f t="shared" si="418"/>
        <v>-4.7966101674640285E-2</v>
      </c>
      <c r="AI1878" s="2">
        <f t="shared" si="419"/>
        <v>1.5699237284090799</v>
      </c>
      <c r="AJ1878">
        <f t="shared" si="424"/>
        <v>-2.3983050837320143E-3</v>
      </c>
    </row>
    <row r="1879" spans="27:36" x14ac:dyDescent="0.25">
      <c r="AA1879" s="2">
        <f t="shared" si="420"/>
        <v>93.549999999996828</v>
      </c>
      <c r="AB1879" s="91">
        <f t="shared" si="421"/>
        <v>0.77732206425747619</v>
      </c>
      <c r="AC1879" s="91">
        <f t="shared" si="422"/>
        <v>-4.8221103212873498E-2</v>
      </c>
      <c r="AD1879" s="91">
        <f t="shared" si="423"/>
        <v>0.77491100909683253</v>
      </c>
      <c r="AF1879" s="2">
        <f t="shared" si="425"/>
        <v>93.549999999996828</v>
      </c>
      <c r="AG1879" s="90">
        <f t="shared" si="417"/>
        <v>1.5699237284090799</v>
      </c>
      <c r="AH1879" s="90">
        <f t="shared" si="418"/>
        <v>-4.7851186420453683E-2</v>
      </c>
      <c r="AI1879" s="2">
        <f t="shared" si="419"/>
        <v>1.5675311690880571</v>
      </c>
      <c r="AJ1879">
        <f t="shared" si="424"/>
        <v>-2.3925593210226844E-3</v>
      </c>
    </row>
    <row r="1880" spans="27:36" x14ac:dyDescent="0.25">
      <c r="AA1880" s="2">
        <f t="shared" si="420"/>
        <v>93.599999999996825</v>
      </c>
      <c r="AB1880" s="91">
        <f t="shared" si="421"/>
        <v>0.77491100909683253</v>
      </c>
      <c r="AC1880" s="91">
        <f t="shared" si="422"/>
        <v>-4.8105550454841307E-2</v>
      </c>
      <c r="AD1880" s="91">
        <f t="shared" si="423"/>
        <v>0.77250573157409042</v>
      </c>
      <c r="AF1880" s="2">
        <f t="shared" si="425"/>
        <v>93.599999999996825</v>
      </c>
      <c r="AG1880" s="90">
        <f t="shared" si="417"/>
        <v>1.5675311690880571</v>
      </c>
      <c r="AH1880" s="90">
        <f t="shared" si="418"/>
        <v>-4.7736558454402542E-2</v>
      </c>
      <c r="AI1880" s="2">
        <f t="shared" si="419"/>
        <v>1.565144341165337</v>
      </c>
      <c r="AJ1880">
        <f t="shared" si="424"/>
        <v>-2.3868279227201271E-3</v>
      </c>
    </row>
    <row r="1881" spans="27:36" x14ac:dyDescent="0.25">
      <c r="AA1881" s="2">
        <f t="shared" si="420"/>
        <v>93.649999999996822</v>
      </c>
      <c r="AB1881" s="91">
        <f t="shared" si="421"/>
        <v>0.77250573157409042</v>
      </c>
      <c r="AC1881" s="91">
        <f t="shared" si="422"/>
        <v>-4.7990286578704203E-2</v>
      </c>
      <c r="AD1881" s="91">
        <f t="shared" si="423"/>
        <v>0.77010621724515516</v>
      </c>
      <c r="AF1881" s="2">
        <f t="shared" si="425"/>
        <v>93.649999999996822</v>
      </c>
      <c r="AG1881" s="90">
        <f t="shared" si="417"/>
        <v>1.565144341165337</v>
      </c>
      <c r="AH1881" s="90">
        <f t="shared" si="418"/>
        <v>-4.7622217058266539E-2</v>
      </c>
      <c r="AI1881" s="2">
        <f t="shared" si="419"/>
        <v>1.5627632303124237</v>
      </c>
      <c r="AJ1881">
        <f t="shared" si="424"/>
        <v>-2.3811108529133273E-3</v>
      </c>
    </row>
    <row r="1882" spans="27:36" x14ac:dyDescent="0.25">
      <c r="AA1882" s="2">
        <f t="shared" si="420"/>
        <v>93.69999999999682</v>
      </c>
      <c r="AB1882" s="91">
        <f t="shared" si="421"/>
        <v>0.77010621724515516</v>
      </c>
      <c r="AC1882" s="91">
        <f t="shared" si="422"/>
        <v>-4.7875310862257443E-2</v>
      </c>
      <c r="AD1882" s="91">
        <f t="shared" si="423"/>
        <v>0.76771245170204228</v>
      </c>
      <c r="AF1882" s="2">
        <f t="shared" si="425"/>
        <v>93.69999999999682</v>
      </c>
      <c r="AG1882" s="90">
        <f t="shared" si="417"/>
        <v>1.5627632303124237</v>
      </c>
      <c r="AH1882" s="90">
        <f t="shared" si="418"/>
        <v>-4.7508161515620879E-2</v>
      </c>
      <c r="AI1882" s="2">
        <f t="shared" si="419"/>
        <v>1.5603878222366427</v>
      </c>
      <c r="AJ1882">
        <f t="shared" si="424"/>
        <v>-2.3754080757810441E-3</v>
      </c>
    </row>
    <row r="1883" spans="27:36" x14ac:dyDescent="0.25">
      <c r="AA1883" s="2">
        <f t="shared" si="420"/>
        <v>93.749999999996817</v>
      </c>
      <c r="AB1883" s="91">
        <f t="shared" si="421"/>
        <v>0.76771245170204228</v>
      </c>
      <c r="AC1883" s="91">
        <f t="shared" si="422"/>
        <v>-4.7760622585101796E-2</v>
      </c>
      <c r="AD1883" s="91">
        <f t="shared" si="423"/>
        <v>0.76532442057278716</v>
      </c>
      <c r="AF1883" s="2">
        <f t="shared" si="425"/>
        <v>93.749999999996817</v>
      </c>
      <c r="AG1883" s="90">
        <f t="shared" si="417"/>
        <v>1.5603878222366427</v>
      </c>
      <c r="AH1883" s="90">
        <f t="shared" si="418"/>
        <v>-4.739439111183183E-2</v>
      </c>
      <c r="AI1883" s="2">
        <f t="shared" si="419"/>
        <v>1.5580181026810511</v>
      </c>
      <c r="AJ1883">
        <f t="shared" si="424"/>
        <v>-2.3697195555915916E-3</v>
      </c>
    </row>
    <row r="1884" spans="27:36" x14ac:dyDescent="0.25">
      <c r="AA1884" s="2">
        <f t="shared" si="420"/>
        <v>93.799999999996814</v>
      </c>
      <c r="AB1884" s="91">
        <f t="shared" si="421"/>
        <v>0.76532442057278716</v>
      </c>
      <c r="AC1884" s="91">
        <f t="shared" si="422"/>
        <v>-4.7646221028639038E-2</v>
      </c>
      <c r="AD1884" s="91">
        <f t="shared" si="423"/>
        <v>0.76294210952135522</v>
      </c>
      <c r="AF1884" s="2">
        <f t="shared" si="425"/>
        <v>93.799999999996814</v>
      </c>
      <c r="AG1884" s="90">
        <f t="shared" si="417"/>
        <v>1.5580181026810511</v>
      </c>
      <c r="AH1884" s="90">
        <f t="shared" si="418"/>
        <v>-4.7280905134052247E-2</v>
      </c>
      <c r="AI1884" s="2">
        <f t="shared" si="419"/>
        <v>1.5556540574243485</v>
      </c>
      <c r="AJ1884">
        <f t="shared" si="424"/>
        <v>-2.3640452567026127E-3</v>
      </c>
    </row>
    <row r="1885" spans="27:36" x14ac:dyDescent="0.25">
      <c r="AA1885" s="2">
        <f t="shared" si="420"/>
        <v>93.849999999996811</v>
      </c>
      <c r="AB1885" s="91">
        <f t="shared" si="421"/>
        <v>0.76294210952135522</v>
      </c>
      <c r="AC1885" s="91">
        <f t="shared" si="422"/>
        <v>-4.7532105476067441E-2</v>
      </c>
      <c r="AD1885" s="91">
        <f t="shared" si="423"/>
        <v>0.76056550424755187</v>
      </c>
      <c r="AF1885" s="2">
        <f t="shared" si="425"/>
        <v>93.849999999996811</v>
      </c>
      <c r="AG1885" s="90">
        <f t="shared" si="417"/>
        <v>1.5556540574243485</v>
      </c>
      <c r="AH1885" s="90">
        <f t="shared" si="418"/>
        <v>-4.7167702871217104E-2</v>
      </c>
      <c r="AI1885" s="2">
        <f t="shared" si="419"/>
        <v>1.5532956722807876</v>
      </c>
      <c r="AJ1885">
        <f t="shared" si="424"/>
        <v>-2.3583851435608552E-3</v>
      </c>
    </row>
    <row r="1886" spans="27:36" x14ac:dyDescent="0.25">
      <c r="AA1886" s="2">
        <f t="shared" si="420"/>
        <v>93.899999999996808</v>
      </c>
      <c r="AB1886" s="91">
        <f t="shared" si="421"/>
        <v>0.76056550424755187</v>
      </c>
      <c r="AC1886" s="91">
        <f t="shared" si="422"/>
        <v>-4.7418275212377278E-2</v>
      </c>
      <c r="AD1886" s="91">
        <f t="shared" si="423"/>
        <v>0.75819459048693305</v>
      </c>
      <c r="AF1886" s="2">
        <f t="shared" si="425"/>
        <v>93.899999999996808</v>
      </c>
      <c r="AG1886" s="90">
        <f t="shared" si="417"/>
        <v>1.5532956722807876</v>
      </c>
      <c r="AH1886" s="90">
        <f t="shared" si="418"/>
        <v>-4.7054783614039072E-2</v>
      </c>
      <c r="AI1886" s="2">
        <f t="shared" si="419"/>
        <v>1.5509429331000857</v>
      </c>
      <c r="AJ1886">
        <f t="shared" si="424"/>
        <v>-2.3527391807019538E-3</v>
      </c>
    </row>
    <row r="1887" spans="27:36" x14ac:dyDescent="0.25">
      <c r="AA1887" s="2">
        <f t="shared" si="420"/>
        <v>93.949999999996805</v>
      </c>
      <c r="AB1887" s="91">
        <f t="shared" si="421"/>
        <v>0.75819459048693305</v>
      </c>
      <c r="AC1887" s="91">
        <f t="shared" si="422"/>
        <v>-4.7304729524346334E-2</v>
      </c>
      <c r="AD1887" s="91">
        <f t="shared" si="423"/>
        <v>0.75582935401071571</v>
      </c>
      <c r="AF1887" s="2">
        <f t="shared" si="425"/>
        <v>93.949999999996805</v>
      </c>
      <c r="AG1887" s="90">
        <f t="shared" si="417"/>
        <v>1.5509429331000857</v>
      </c>
      <c r="AH1887" s="90">
        <f t="shared" si="418"/>
        <v>-4.6942146655003965E-2</v>
      </c>
      <c r="AI1887" s="2">
        <f t="shared" si="419"/>
        <v>1.5485958257673356</v>
      </c>
      <c r="AJ1887">
        <f t="shared" si="424"/>
        <v>-2.3471073327501982E-3</v>
      </c>
    </row>
    <row r="1888" spans="27:36" x14ac:dyDescent="0.25">
      <c r="AA1888" s="2">
        <f t="shared" si="420"/>
        <v>93.999999999996803</v>
      </c>
      <c r="AB1888" s="91">
        <f t="shared" si="421"/>
        <v>0.75582935401071571</v>
      </c>
      <c r="AC1888" s="91">
        <f t="shared" si="422"/>
        <v>-4.7191467700535471E-2</v>
      </c>
      <c r="AD1888" s="91">
        <f t="shared" si="423"/>
        <v>0.75346978062568892</v>
      </c>
      <c r="AF1888" s="2">
        <f t="shared" si="425"/>
        <v>93.999999999996803</v>
      </c>
      <c r="AG1888" s="90">
        <f t="shared" si="417"/>
        <v>1.5485958257673356</v>
      </c>
      <c r="AH1888" s="90">
        <f t="shared" si="418"/>
        <v>-4.6829791288366465E-2</v>
      </c>
      <c r="AI1888" s="2">
        <f t="shared" si="419"/>
        <v>1.5462543362029173</v>
      </c>
      <c r="AJ1888">
        <f t="shared" si="424"/>
        <v>-2.3414895644183233E-3</v>
      </c>
    </row>
    <row r="1889" spans="27:36" x14ac:dyDescent="0.25">
      <c r="AA1889" s="2">
        <f t="shared" si="420"/>
        <v>94.0499999999968</v>
      </c>
      <c r="AB1889" s="91">
        <f t="shared" si="421"/>
        <v>0.75346978062568892</v>
      </c>
      <c r="AC1889" s="91">
        <f t="shared" si="422"/>
        <v>-4.7078489031284129E-2</v>
      </c>
      <c r="AD1889" s="91">
        <f t="shared" si="423"/>
        <v>0.75111585617412469</v>
      </c>
      <c r="AF1889" s="2">
        <f t="shared" si="425"/>
        <v>94.0499999999968</v>
      </c>
      <c r="AG1889" s="90">
        <f t="shared" si="417"/>
        <v>1.5462543362029173</v>
      </c>
      <c r="AH1889" s="90">
        <f t="shared" si="418"/>
        <v>-4.6717716810145554E-2</v>
      </c>
      <c r="AI1889" s="2">
        <f t="shared" si="419"/>
        <v>1.5439184503624099</v>
      </c>
      <c r="AJ1889">
        <f t="shared" si="424"/>
        <v>-2.3358858405072777E-3</v>
      </c>
    </row>
    <row r="1890" spans="27:36" x14ac:dyDescent="0.25">
      <c r="AA1890" s="2">
        <f t="shared" si="420"/>
        <v>94.099999999996797</v>
      </c>
      <c r="AB1890" s="91">
        <f t="shared" si="421"/>
        <v>0.75111585617412469</v>
      </c>
      <c r="AC1890" s="91">
        <f t="shared" si="422"/>
        <v>-4.6965792808705921E-2</v>
      </c>
      <c r="AD1890" s="91">
        <f t="shared" si="423"/>
        <v>0.74876756653368937</v>
      </c>
      <c r="AF1890" s="2">
        <f t="shared" si="425"/>
        <v>94.099999999996797</v>
      </c>
      <c r="AG1890" s="90">
        <f t="shared" si="417"/>
        <v>1.5439184503624099</v>
      </c>
      <c r="AH1890" s="90">
        <f t="shared" si="418"/>
        <v>-4.6605922518120187E-2</v>
      </c>
      <c r="AI1890" s="2">
        <f t="shared" si="419"/>
        <v>1.541588154236504</v>
      </c>
      <c r="AJ1890">
        <f t="shared" si="424"/>
        <v>-2.3302961259060095E-3</v>
      </c>
    </row>
    <row r="1891" spans="27:36" x14ac:dyDescent="0.25">
      <c r="AA1891" s="2">
        <f t="shared" si="420"/>
        <v>94.149999999996794</v>
      </c>
      <c r="AB1891" s="91">
        <f t="shared" si="421"/>
        <v>0.74876756653368937</v>
      </c>
      <c r="AC1891" s="91">
        <f t="shared" si="422"/>
        <v>-4.6853378326684153E-2</v>
      </c>
      <c r="AD1891" s="91">
        <f t="shared" si="423"/>
        <v>0.7464248976173552</v>
      </c>
      <c r="AF1891" s="2">
        <f t="shared" si="425"/>
        <v>94.149999999996794</v>
      </c>
      <c r="AG1891" s="90">
        <f t="shared" si="417"/>
        <v>1.541588154236504</v>
      </c>
      <c r="AH1891" s="90">
        <f t="shared" si="418"/>
        <v>-4.6494407711824878E-2</v>
      </c>
      <c r="AI1891" s="2">
        <f t="shared" si="419"/>
        <v>1.5392634338509128</v>
      </c>
      <c r="AJ1891">
        <f t="shared" si="424"/>
        <v>-2.324720385591244E-3</v>
      </c>
    </row>
    <row r="1892" spans="27:36" x14ac:dyDescent="0.25">
      <c r="AA1892" s="2">
        <f t="shared" si="420"/>
        <v>94.199999999996791</v>
      </c>
      <c r="AB1892" s="91">
        <f t="shared" si="421"/>
        <v>0.7464248976173552</v>
      </c>
      <c r="AC1892" s="91">
        <f t="shared" si="422"/>
        <v>-4.6741244880867443E-2</v>
      </c>
      <c r="AD1892" s="91">
        <f t="shared" si="423"/>
        <v>0.7440878353733118</v>
      </c>
      <c r="AF1892" s="2">
        <f t="shared" si="425"/>
        <v>94.199999999996791</v>
      </c>
      <c r="AG1892" s="90">
        <f t="shared" si="417"/>
        <v>1.5392634338509128</v>
      </c>
      <c r="AH1892" s="90">
        <f t="shared" si="418"/>
        <v>-4.6383171692545321E-2</v>
      </c>
      <c r="AI1892" s="2">
        <f t="shared" si="419"/>
        <v>1.5369442752662856</v>
      </c>
      <c r="AJ1892">
        <f t="shared" si="424"/>
        <v>-2.3191585846272663E-3</v>
      </c>
    </row>
    <row r="1893" spans="27:36" x14ac:dyDescent="0.25">
      <c r="AA1893" s="2">
        <f t="shared" si="420"/>
        <v>94.249999999996788</v>
      </c>
      <c r="AB1893" s="91">
        <f t="shared" si="421"/>
        <v>0.7440878353733118</v>
      </c>
      <c r="AC1893" s="91">
        <f t="shared" si="422"/>
        <v>-4.662939176866527E-2</v>
      </c>
      <c r="AD1893" s="91">
        <f t="shared" si="423"/>
        <v>0.74175636578487858</v>
      </c>
      <c r="AF1893" s="2">
        <f t="shared" si="425"/>
        <v>94.249999999996788</v>
      </c>
      <c r="AG1893" s="90">
        <f t="shared" si="417"/>
        <v>1.5369442752662856</v>
      </c>
      <c r="AH1893" s="90">
        <f t="shared" si="418"/>
        <v>-4.627221376331396E-2</v>
      </c>
      <c r="AI1893" s="2">
        <f t="shared" si="419"/>
        <v>1.53463066457812</v>
      </c>
      <c r="AJ1893">
        <f t="shared" si="424"/>
        <v>-2.3136106881656983E-3</v>
      </c>
    </row>
    <row r="1894" spans="27:36" x14ac:dyDescent="0.25">
      <c r="AA1894" s="2">
        <f t="shared" si="420"/>
        <v>94.299999999996786</v>
      </c>
      <c r="AB1894" s="91">
        <f t="shared" si="421"/>
        <v>0.74175636578487858</v>
      </c>
      <c r="AC1894" s="91">
        <f t="shared" si="422"/>
        <v>-4.6517818289243604E-2</v>
      </c>
      <c r="AD1894" s="91">
        <f t="shared" si="423"/>
        <v>0.73943047487041635</v>
      </c>
      <c r="AF1894" s="2">
        <f t="shared" si="425"/>
        <v>94.299999999996786</v>
      </c>
      <c r="AG1894" s="90">
        <f t="shared" si="417"/>
        <v>1.53463066457812</v>
      </c>
      <c r="AH1894" s="90">
        <f t="shared" si="418"/>
        <v>-4.6161533228905691E-2</v>
      </c>
      <c r="AI1894" s="2">
        <f t="shared" si="419"/>
        <v>1.5323225879166746</v>
      </c>
      <c r="AJ1894">
        <f t="shared" si="424"/>
        <v>-2.3080766614452844E-3</v>
      </c>
    </row>
    <row r="1895" spans="27:36" x14ac:dyDescent="0.25">
      <c r="AA1895" s="2">
        <f t="shared" si="420"/>
        <v>94.349999999996783</v>
      </c>
      <c r="AB1895" s="91">
        <f t="shared" si="421"/>
        <v>0.73943047487041635</v>
      </c>
      <c r="AC1895" s="91">
        <f t="shared" si="422"/>
        <v>-4.64065237435205E-2</v>
      </c>
      <c r="AD1895" s="91">
        <f t="shared" si="423"/>
        <v>0.73711014868324032</v>
      </c>
      <c r="AF1895" s="2">
        <f t="shared" si="425"/>
        <v>94.349999999996783</v>
      </c>
      <c r="AG1895" s="90">
        <f t="shared" si="417"/>
        <v>1.5323225879166746</v>
      </c>
      <c r="AH1895" s="90">
        <f t="shared" si="418"/>
        <v>-4.6051129395833411E-2</v>
      </c>
      <c r="AI1895" s="2">
        <f t="shared" si="419"/>
        <v>1.530020031446883</v>
      </c>
      <c r="AJ1895">
        <f t="shared" si="424"/>
        <v>-2.3025564697916707E-3</v>
      </c>
    </row>
    <row r="1896" spans="27:36" x14ac:dyDescent="0.25">
      <c r="AA1896" s="2">
        <f t="shared" si="420"/>
        <v>94.39999999999678</v>
      </c>
      <c r="AB1896" s="91">
        <f t="shared" si="421"/>
        <v>0.73711014868324032</v>
      </c>
      <c r="AC1896" s="91">
        <f t="shared" si="422"/>
        <v>-4.6295507434161692E-2</v>
      </c>
      <c r="AD1896" s="91">
        <f t="shared" si="423"/>
        <v>0.73479537331153222</v>
      </c>
      <c r="AF1896" s="2">
        <f t="shared" si="425"/>
        <v>94.39999999999678</v>
      </c>
      <c r="AG1896" s="90">
        <f t="shared" si="417"/>
        <v>1.530020031446883</v>
      </c>
      <c r="AH1896" s="90">
        <f t="shared" si="418"/>
        <v>-4.5941001572343834E-2</v>
      </c>
      <c r="AI1896" s="2">
        <f t="shared" si="419"/>
        <v>1.5277229813682658</v>
      </c>
      <c r="AJ1896">
        <f t="shared" si="424"/>
        <v>-2.2970500786171919E-3</v>
      </c>
    </row>
    <row r="1897" spans="27:36" x14ac:dyDescent="0.25">
      <c r="AA1897" s="2">
        <f t="shared" si="420"/>
        <v>94.449999999996777</v>
      </c>
      <c r="AB1897" s="91">
        <f t="shared" si="421"/>
        <v>0.73479537331153222</v>
      </c>
      <c r="AC1897" s="91">
        <f t="shared" si="422"/>
        <v>-4.618476866557629E-2</v>
      </c>
      <c r="AD1897" s="91">
        <f t="shared" si="423"/>
        <v>0.73248613487825343</v>
      </c>
      <c r="AF1897" s="2">
        <f t="shared" si="425"/>
        <v>94.449999999996777</v>
      </c>
      <c r="AG1897" s="90">
        <f t="shared" si="417"/>
        <v>1.5277229813682658</v>
      </c>
      <c r="AH1897" s="90">
        <f t="shared" si="418"/>
        <v>-4.5831149068412964E-2</v>
      </c>
      <c r="AI1897" s="2">
        <f t="shared" si="419"/>
        <v>1.5254314239148452</v>
      </c>
      <c r="AJ1897">
        <f t="shared" si="424"/>
        <v>-2.2915574534206483E-3</v>
      </c>
    </row>
    <row r="1898" spans="27:36" x14ac:dyDescent="0.25">
      <c r="AA1898" s="2">
        <f t="shared" si="420"/>
        <v>94.499999999996774</v>
      </c>
      <c r="AB1898" s="91">
        <f t="shared" si="421"/>
        <v>0.73248613487825343</v>
      </c>
      <c r="AC1898" s="91">
        <f t="shared" si="422"/>
        <v>-4.6074306743912344E-2</v>
      </c>
      <c r="AD1898" s="91">
        <f t="shared" si="423"/>
        <v>0.73018241954105778</v>
      </c>
      <c r="AF1898" s="2">
        <f t="shared" si="425"/>
        <v>94.499999999996774</v>
      </c>
      <c r="AG1898" s="90">
        <f t="shared" si="417"/>
        <v>1.5254314239148452</v>
      </c>
      <c r="AH1898" s="90">
        <f t="shared" si="418"/>
        <v>-4.5721571195741939E-2</v>
      </c>
      <c r="AI1898" s="2">
        <f t="shared" si="419"/>
        <v>1.5231453453550581</v>
      </c>
      <c r="AJ1898">
        <f t="shared" si="424"/>
        <v>-2.2860785597870969E-3</v>
      </c>
    </row>
    <row r="1899" spans="27:36" x14ac:dyDescent="0.25">
      <c r="AA1899" s="2">
        <f t="shared" si="420"/>
        <v>94.549999999996771</v>
      </c>
      <c r="AB1899" s="91">
        <f t="shared" si="421"/>
        <v>0.73018241954105778</v>
      </c>
      <c r="AC1899" s="91">
        <f t="shared" si="422"/>
        <v>-4.5964120977052568E-2</v>
      </c>
      <c r="AD1899" s="91">
        <f t="shared" si="423"/>
        <v>0.72788421349220511</v>
      </c>
      <c r="AF1899" s="2">
        <f t="shared" si="425"/>
        <v>94.549999999996771</v>
      </c>
      <c r="AG1899" s="90">
        <f t="shared" si="417"/>
        <v>1.5231453453550581</v>
      </c>
      <c r="AH1899" s="90">
        <f t="shared" si="418"/>
        <v>-4.5612267267752582E-2</v>
      </c>
      <c r="AI1899" s="2">
        <f t="shared" si="419"/>
        <v>1.5208647319916704</v>
      </c>
      <c r="AJ1899">
        <f t="shared" si="424"/>
        <v>-2.2806133633876294E-3</v>
      </c>
    </row>
    <row r="1900" spans="27:36" x14ac:dyDescent="0.25">
      <c r="AA1900" s="2">
        <f t="shared" si="420"/>
        <v>94.599999999996768</v>
      </c>
      <c r="AB1900" s="91">
        <f t="shared" si="421"/>
        <v>0.72788421349220511</v>
      </c>
      <c r="AC1900" s="91">
        <f t="shared" si="422"/>
        <v>-4.5854210674609937E-2</v>
      </c>
      <c r="AD1900" s="91">
        <f t="shared" si="423"/>
        <v>0.72559150295847463</v>
      </c>
      <c r="AF1900" s="2">
        <f t="shared" si="425"/>
        <v>94.599999999996768</v>
      </c>
      <c r="AG1900" s="90">
        <f t="shared" si="417"/>
        <v>1.5208647319916704</v>
      </c>
      <c r="AH1900" s="90">
        <f t="shared" si="418"/>
        <v>-4.5503236599583198E-2</v>
      </c>
      <c r="AI1900" s="2">
        <f t="shared" si="419"/>
        <v>1.5185895701616912</v>
      </c>
      <c r="AJ1900">
        <f t="shared" si="424"/>
        <v>-2.27516182997916E-3</v>
      </c>
    </row>
    <row r="1901" spans="27:36" x14ac:dyDescent="0.25">
      <c r="AA1901" s="2">
        <f t="shared" si="420"/>
        <v>94.649999999996766</v>
      </c>
      <c r="AB1901" s="91">
        <f t="shared" si="421"/>
        <v>0.72559150295847463</v>
      </c>
      <c r="AC1901" s="91">
        <f t="shared" si="422"/>
        <v>-4.5744575147923405E-2</v>
      </c>
      <c r="AD1901" s="91">
        <f t="shared" si="423"/>
        <v>0.72330427420107846</v>
      </c>
      <c r="AF1901" s="2">
        <f t="shared" si="425"/>
        <v>94.649999999996766</v>
      </c>
      <c r="AG1901" s="90">
        <f t="shared" ref="AG1901:AG1964" si="426">AI1900</f>
        <v>1.5185895701616912</v>
      </c>
      <c r="AH1901" s="90">
        <f t="shared" ref="AH1901:AH1964" si="427">(-0.05)*AG1901+0.04-(0.0001*AF1901)</f>
        <v>-4.5394478508084243E-2</v>
      </c>
      <c r="AI1901" s="2">
        <f t="shared" ref="AI1901:AI1964" si="428">AG1901+($C$3*AH1901)</f>
        <v>1.516319846236287</v>
      </c>
      <c r="AJ1901">
        <f t="shared" si="424"/>
        <v>-2.2697239254042124E-3</v>
      </c>
    </row>
    <row r="1902" spans="27:36" x14ac:dyDescent="0.25">
      <c r="AA1902" s="2">
        <f t="shared" si="420"/>
        <v>94.699999999996763</v>
      </c>
      <c r="AB1902" s="91">
        <f t="shared" si="421"/>
        <v>0.72330427420107846</v>
      </c>
      <c r="AC1902" s="91">
        <f t="shared" si="422"/>
        <v>-4.5635213710053607E-2</v>
      </c>
      <c r="AD1902" s="91">
        <f t="shared" si="423"/>
        <v>0.72102251351557578</v>
      </c>
      <c r="AF1902" s="2">
        <f t="shared" si="425"/>
        <v>94.699999999996763</v>
      </c>
      <c r="AG1902" s="90">
        <f t="shared" si="426"/>
        <v>1.516319846236287</v>
      </c>
      <c r="AH1902" s="90">
        <f t="shared" si="427"/>
        <v>-4.528599231181403E-2</v>
      </c>
      <c r="AI1902" s="2">
        <f t="shared" si="428"/>
        <v>1.5140555466206964</v>
      </c>
      <c r="AJ1902">
        <f t="shared" si="424"/>
        <v>-2.2642996155907017E-3</v>
      </c>
    </row>
    <row r="1903" spans="27:36" x14ac:dyDescent="0.25">
      <c r="AA1903" s="2">
        <f t="shared" si="420"/>
        <v>94.74999999999676</v>
      </c>
      <c r="AB1903" s="91">
        <f t="shared" si="421"/>
        <v>0.72102251351557578</v>
      </c>
      <c r="AC1903" s="91">
        <f t="shared" si="422"/>
        <v>-4.5526125675778469E-2</v>
      </c>
      <c r="AD1903" s="91">
        <f t="shared" si="423"/>
        <v>0.71874620723178684</v>
      </c>
      <c r="AF1903" s="2">
        <f t="shared" si="425"/>
        <v>94.74999999999676</v>
      </c>
      <c r="AG1903" s="90">
        <f t="shared" si="426"/>
        <v>1.5140555466206964</v>
      </c>
      <c r="AH1903" s="90">
        <f t="shared" si="427"/>
        <v>-4.5177777331034501E-2</v>
      </c>
      <c r="AI1903" s="2">
        <f t="shared" si="428"/>
        <v>1.5117966577541446</v>
      </c>
      <c r="AJ1903">
        <f t="shared" si="424"/>
        <v>-2.258888866551725E-3</v>
      </c>
    </row>
    <row r="1904" spans="27:36" x14ac:dyDescent="0.25">
      <c r="AA1904" s="2">
        <f t="shared" si="420"/>
        <v>94.799999999996757</v>
      </c>
      <c r="AB1904" s="91">
        <f t="shared" si="421"/>
        <v>0.71874620723178684</v>
      </c>
      <c r="AC1904" s="91">
        <f t="shared" si="422"/>
        <v>-4.5417310361589018E-2</v>
      </c>
      <c r="AD1904" s="91">
        <f t="shared" si="423"/>
        <v>0.71647534171370741</v>
      </c>
      <c r="AF1904" s="2">
        <f t="shared" si="425"/>
        <v>94.799999999996757</v>
      </c>
      <c r="AG1904" s="90">
        <f t="shared" si="426"/>
        <v>1.5117966577541446</v>
      </c>
      <c r="AH1904" s="90">
        <f t="shared" si="427"/>
        <v>-4.5069832887706912E-2</v>
      </c>
      <c r="AI1904" s="2">
        <f t="shared" si="428"/>
        <v>1.5095431661097594</v>
      </c>
      <c r="AJ1904">
        <f t="shared" si="424"/>
        <v>-2.2534916443853457E-3</v>
      </c>
    </row>
    <row r="1905" spans="27:36" x14ac:dyDescent="0.25">
      <c r="AA1905" s="2">
        <f t="shared" si="420"/>
        <v>94.849999999996754</v>
      </c>
      <c r="AB1905" s="91">
        <f t="shared" si="421"/>
        <v>0.71647534171370741</v>
      </c>
      <c r="AC1905" s="91">
        <f t="shared" si="422"/>
        <v>-4.5308767085685049E-2</v>
      </c>
      <c r="AD1905" s="91">
        <f t="shared" si="423"/>
        <v>0.71420990335942314</v>
      </c>
      <c r="AF1905" s="2">
        <f t="shared" si="425"/>
        <v>94.849999999996754</v>
      </c>
      <c r="AG1905" s="90">
        <f t="shared" si="426"/>
        <v>1.5095431661097594</v>
      </c>
      <c r="AH1905" s="90">
        <f t="shared" si="427"/>
        <v>-4.4962158305487644E-2</v>
      </c>
      <c r="AI1905" s="2">
        <f t="shared" si="428"/>
        <v>1.5072950581944851</v>
      </c>
      <c r="AJ1905">
        <f t="shared" si="424"/>
        <v>-2.2481079152743824E-3</v>
      </c>
    </row>
    <row r="1906" spans="27:36" x14ac:dyDescent="0.25">
      <c r="AA1906" s="2">
        <f t="shared" si="420"/>
        <v>94.899999999996751</v>
      </c>
      <c r="AB1906" s="91">
        <f t="shared" si="421"/>
        <v>0.71420990335942314</v>
      </c>
      <c r="AC1906" s="91">
        <f t="shared" si="422"/>
        <v>-4.5200495167970839E-2</v>
      </c>
      <c r="AD1906" s="91">
        <f t="shared" si="423"/>
        <v>0.71194987860102454</v>
      </c>
      <c r="AF1906" s="2">
        <f t="shared" si="425"/>
        <v>94.899999999996751</v>
      </c>
      <c r="AG1906" s="90">
        <f t="shared" si="426"/>
        <v>1.5072950581944851</v>
      </c>
      <c r="AH1906" s="90">
        <f t="shared" si="427"/>
        <v>-4.4854752909723933E-2</v>
      </c>
      <c r="AI1906" s="2">
        <f t="shared" si="428"/>
        <v>1.505052320548999</v>
      </c>
      <c r="AJ1906">
        <f t="shared" si="424"/>
        <v>-2.2427376454861969E-3</v>
      </c>
    </row>
    <row r="1907" spans="27:36" x14ac:dyDescent="0.25">
      <c r="AA1907" s="2">
        <f t="shared" si="420"/>
        <v>94.949999999996749</v>
      </c>
      <c r="AB1907" s="91">
        <f t="shared" si="421"/>
        <v>0.71194987860102454</v>
      </c>
      <c r="AC1907" s="91">
        <f t="shared" si="422"/>
        <v>-4.5092493930050909E-2</v>
      </c>
      <c r="AD1907" s="91">
        <f t="shared" si="423"/>
        <v>0.70969525390452204</v>
      </c>
      <c r="AF1907" s="2">
        <f t="shared" si="425"/>
        <v>94.949999999996749</v>
      </c>
      <c r="AG1907" s="90">
        <f t="shared" si="426"/>
        <v>1.505052320548999</v>
      </c>
      <c r="AH1907" s="90">
        <f t="shared" si="427"/>
        <v>-4.474761602744963E-2</v>
      </c>
      <c r="AI1907" s="2">
        <f t="shared" si="428"/>
        <v>1.5028149397476265</v>
      </c>
      <c r="AJ1907">
        <f t="shared" si="424"/>
        <v>-2.2373808013724816E-3</v>
      </c>
    </row>
    <row r="1908" spans="27:36" x14ac:dyDescent="0.25">
      <c r="AA1908" s="2">
        <f t="shared" si="420"/>
        <v>94.999999999996746</v>
      </c>
      <c r="AB1908" s="91">
        <f t="shared" si="421"/>
        <v>0.70969525390452204</v>
      </c>
      <c r="AC1908" s="91">
        <f t="shared" si="422"/>
        <v>-4.4984762695225777E-2</v>
      </c>
      <c r="AD1908" s="91">
        <f t="shared" si="423"/>
        <v>0.70744601576976074</v>
      </c>
      <c r="AF1908" s="2">
        <f t="shared" si="425"/>
        <v>94.999999999996746</v>
      </c>
      <c r="AG1908" s="90">
        <f t="shared" si="426"/>
        <v>1.5028149397476265</v>
      </c>
      <c r="AH1908" s="90">
        <f t="shared" si="427"/>
        <v>-4.4640746987380998E-2</v>
      </c>
      <c r="AI1908" s="2">
        <f t="shared" si="428"/>
        <v>1.5005829023982575</v>
      </c>
      <c r="AJ1908">
        <f t="shared" si="424"/>
        <v>-2.2320373493690498E-3</v>
      </c>
    </row>
    <row r="1909" spans="27:36" x14ac:dyDescent="0.25">
      <c r="AA1909" s="2">
        <f t="shared" si="420"/>
        <v>95.049999999996743</v>
      </c>
      <c r="AB1909" s="91">
        <f t="shared" si="421"/>
        <v>0.70744601576976074</v>
      </c>
      <c r="AC1909" s="91">
        <f t="shared" si="422"/>
        <v>-4.4877300788487715E-2</v>
      </c>
      <c r="AD1909" s="91">
        <f t="shared" si="423"/>
        <v>0.70520215073033632</v>
      </c>
      <c r="AF1909" s="2">
        <f t="shared" si="425"/>
        <v>95.049999999996743</v>
      </c>
      <c r="AG1909" s="90">
        <f t="shared" si="426"/>
        <v>1.5005829023982575</v>
      </c>
      <c r="AH1909" s="90">
        <f t="shared" si="427"/>
        <v>-4.4534145119912549E-2</v>
      </c>
      <c r="AI1909" s="2">
        <f t="shared" si="428"/>
        <v>1.4983561951422619</v>
      </c>
      <c r="AJ1909">
        <f t="shared" si="424"/>
        <v>-2.2267072559956276E-3</v>
      </c>
    </row>
    <row r="1910" spans="27:36" x14ac:dyDescent="0.25">
      <c r="AA1910" s="2">
        <f t="shared" si="420"/>
        <v>95.09999999999674</v>
      </c>
      <c r="AB1910" s="91">
        <f t="shared" si="421"/>
        <v>0.70520215073033632</v>
      </c>
      <c r="AC1910" s="91">
        <f t="shared" si="422"/>
        <v>-4.4770107536516487E-2</v>
      </c>
      <c r="AD1910" s="91">
        <f t="shared" si="423"/>
        <v>0.70296364535351052</v>
      </c>
      <c r="AF1910" s="2">
        <f t="shared" si="425"/>
        <v>95.09999999999674</v>
      </c>
      <c r="AG1910" s="90">
        <f t="shared" si="426"/>
        <v>1.4983561951422619</v>
      </c>
      <c r="AH1910" s="90">
        <f t="shared" si="427"/>
        <v>-4.4427809757112774E-2</v>
      </c>
      <c r="AI1910" s="2">
        <f t="shared" si="428"/>
        <v>1.4961348046544063</v>
      </c>
      <c r="AJ1910">
        <f t="shared" si="424"/>
        <v>-2.2213904878556389E-3</v>
      </c>
    </row>
    <row r="1911" spans="27:36" x14ac:dyDescent="0.25">
      <c r="AA1911" s="2">
        <f t="shared" si="420"/>
        <v>95.149999999996737</v>
      </c>
      <c r="AB1911" s="91">
        <f t="shared" si="421"/>
        <v>0.70296364535351052</v>
      </c>
      <c r="AC1911" s="91">
        <f t="shared" si="422"/>
        <v>-4.4663182267675204E-2</v>
      </c>
      <c r="AD1911" s="91">
        <f t="shared" si="423"/>
        <v>0.70073048624012679</v>
      </c>
      <c r="AF1911" s="2">
        <f t="shared" si="425"/>
        <v>95.149999999996737</v>
      </c>
      <c r="AG1911" s="90">
        <f t="shared" si="426"/>
        <v>1.4961348046544063</v>
      </c>
      <c r="AH1911" s="90">
        <f t="shared" si="427"/>
        <v>-4.4321740232719987E-2</v>
      </c>
      <c r="AI1911" s="2">
        <f t="shared" si="428"/>
        <v>1.4939187176427704</v>
      </c>
      <c r="AJ1911">
        <f t="shared" si="424"/>
        <v>-2.2160870116359993E-3</v>
      </c>
    </row>
    <row r="1912" spans="27:36" x14ac:dyDescent="0.25">
      <c r="AA1912" s="2">
        <f t="shared" ref="AA1912:AA1975" si="429">AA1911+$C$3</f>
        <v>95.199999999996734</v>
      </c>
      <c r="AB1912" s="91">
        <f t="shared" si="421"/>
        <v>0.70073048624012679</v>
      </c>
      <c r="AC1912" s="91">
        <f t="shared" si="422"/>
        <v>-4.4556524312006018E-2</v>
      </c>
      <c r="AD1912" s="91">
        <f t="shared" si="423"/>
        <v>0.69850266002452654</v>
      </c>
      <c r="AF1912" s="2">
        <f t="shared" si="425"/>
        <v>95.199999999996734</v>
      </c>
      <c r="AG1912" s="90">
        <f t="shared" si="426"/>
        <v>1.4939187176427704</v>
      </c>
      <c r="AH1912" s="90">
        <f t="shared" si="427"/>
        <v>-4.4215935882138194E-2</v>
      </c>
      <c r="AI1912" s="2">
        <f t="shared" si="428"/>
        <v>1.4917079208486634</v>
      </c>
      <c r="AJ1912">
        <f t="shared" si="424"/>
        <v>-2.2107967941069097E-3</v>
      </c>
    </row>
    <row r="1913" spans="27:36" x14ac:dyDescent="0.25">
      <c r="AA1913" s="2">
        <f t="shared" si="429"/>
        <v>95.249999999996732</v>
      </c>
      <c r="AB1913" s="91">
        <f t="shared" si="421"/>
        <v>0.69850266002452654</v>
      </c>
      <c r="AC1913" s="91">
        <f t="shared" si="422"/>
        <v>-4.4450133001226001E-2</v>
      </c>
      <c r="AD1913" s="91">
        <f t="shared" si="423"/>
        <v>0.69628015337446525</v>
      </c>
      <c r="AF1913" s="2">
        <f t="shared" si="425"/>
        <v>95.249999999996732</v>
      </c>
      <c r="AG1913" s="90">
        <f t="shared" si="426"/>
        <v>1.4917079208486634</v>
      </c>
      <c r="AH1913" s="90">
        <f t="shared" si="427"/>
        <v>-4.4110396042432852E-2</v>
      </c>
      <c r="AI1913" s="2">
        <f t="shared" si="428"/>
        <v>1.4895024010465419</v>
      </c>
      <c r="AJ1913">
        <f t="shared" si="424"/>
        <v>-2.2055198021216425E-3</v>
      </c>
    </row>
    <row r="1914" spans="27:36" x14ac:dyDescent="0.25">
      <c r="AA1914" s="2">
        <f t="shared" si="429"/>
        <v>95.299999999996729</v>
      </c>
      <c r="AB1914" s="91">
        <f t="shared" si="421"/>
        <v>0.69628015337446525</v>
      </c>
      <c r="AC1914" s="91">
        <f t="shared" si="422"/>
        <v>-4.4344007668722943E-2</v>
      </c>
      <c r="AD1914" s="91">
        <f t="shared" si="423"/>
        <v>0.69406295299102905</v>
      </c>
      <c r="AF1914" s="2">
        <f t="shared" si="425"/>
        <v>95.299999999996729</v>
      </c>
      <c r="AG1914" s="90">
        <f t="shared" si="426"/>
        <v>1.4895024010465419</v>
      </c>
      <c r="AH1914" s="90">
        <f t="shared" si="427"/>
        <v>-4.4005120052326763E-2</v>
      </c>
      <c r="AI1914" s="2">
        <f t="shared" si="428"/>
        <v>1.4873021450439254</v>
      </c>
      <c r="AJ1914">
        <f t="shared" si="424"/>
        <v>-2.2002560026163384E-3</v>
      </c>
    </row>
    <row r="1915" spans="27:36" x14ac:dyDescent="0.25">
      <c r="AA1915" s="2">
        <f t="shared" si="429"/>
        <v>95.349999999996726</v>
      </c>
      <c r="AB1915" s="91">
        <f t="shared" si="421"/>
        <v>0.69406295299102905</v>
      </c>
      <c r="AC1915" s="91">
        <f t="shared" si="422"/>
        <v>-4.4238147649551127E-2</v>
      </c>
      <c r="AD1915" s="91">
        <f t="shared" si="423"/>
        <v>0.69185104560855148</v>
      </c>
      <c r="AF1915" s="2">
        <f t="shared" si="425"/>
        <v>95.349999999996726</v>
      </c>
      <c r="AG1915" s="90">
        <f t="shared" si="426"/>
        <v>1.4873021450439254</v>
      </c>
      <c r="AH1915" s="90">
        <f t="shared" si="427"/>
        <v>-4.3900107252195952E-2</v>
      </c>
      <c r="AI1915" s="2">
        <f t="shared" si="428"/>
        <v>1.4851071396813156</v>
      </c>
      <c r="AJ1915">
        <f t="shared" si="424"/>
        <v>-2.1950053626097975E-3</v>
      </c>
    </row>
    <row r="1916" spans="27:36" x14ac:dyDescent="0.25">
      <c r="AA1916" s="2">
        <f t="shared" si="429"/>
        <v>95.399999999996723</v>
      </c>
      <c r="AB1916" s="91">
        <f t="shared" si="421"/>
        <v>0.69185104560855148</v>
      </c>
      <c r="AC1916" s="91">
        <f t="shared" si="422"/>
        <v>-4.4132552280427249E-2</v>
      </c>
      <c r="AD1916" s="91">
        <f t="shared" si="423"/>
        <v>0.68964441799453013</v>
      </c>
      <c r="AF1916" s="2">
        <f t="shared" si="425"/>
        <v>95.399999999996723</v>
      </c>
      <c r="AG1916" s="90">
        <f t="shared" si="426"/>
        <v>1.4851071396813156</v>
      </c>
      <c r="AH1916" s="90">
        <f t="shared" si="427"/>
        <v>-4.3795356984065455E-2</v>
      </c>
      <c r="AI1916" s="2">
        <f t="shared" si="428"/>
        <v>1.4829173718321123</v>
      </c>
      <c r="AJ1916">
        <f t="shared" si="424"/>
        <v>-2.1897678492032728E-3</v>
      </c>
    </row>
    <row r="1917" spans="27:36" x14ac:dyDescent="0.25">
      <c r="AA1917" s="2">
        <f t="shared" si="429"/>
        <v>95.44999999999672</v>
      </c>
      <c r="AB1917" s="91">
        <f t="shared" si="421"/>
        <v>0.68964441799453013</v>
      </c>
      <c r="AC1917" s="91">
        <f t="shared" si="422"/>
        <v>-4.4027220899726181E-2</v>
      </c>
      <c r="AD1917" s="91">
        <f t="shared" si="423"/>
        <v>0.68744305694954377</v>
      </c>
      <c r="AF1917" s="2">
        <f t="shared" si="425"/>
        <v>95.44999999999672</v>
      </c>
      <c r="AG1917" s="90">
        <f t="shared" si="426"/>
        <v>1.4829173718321123</v>
      </c>
      <c r="AH1917" s="90">
        <f t="shared" si="427"/>
        <v>-4.3690868591605286E-2</v>
      </c>
      <c r="AI1917" s="2">
        <f t="shared" si="428"/>
        <v>1.4807328284025321</v>
      </c>
      <c r="AJ1917">
        <f t="shared" si="424"/>
        <v>-2.1845434295802643E-3</v>
      </c>
    </row>
    <row r="1918" spans="27:36" x14ac:dyDescent="0.25">
      <c r="AA1918" s="2">
        <f t="shared" si="429"/>
        <v>95.499999999996717</v>
      </c>
      <c r="AB1918" s="91">
        <f t="shared" si="421"/>
        <v>0.68744305694954377</v>
      </c>
      <c r="AC1918" s="91">
        <f t="shared" si="422"/>
        <v>-4.3922152847476859E-2</v>
      </c>
      <c r="AD1918" s="91">
        <f t="shared" si="423"/>
        <v>0.68524694930716989</v>
      </c>
      <c r="AF1918" s="2">
        <f t="shared" si="425"/>
        <v>95.499999999996717</v>
      </c>
      <c r="AG1918" s="90">
        <f t="shared" si="426"/>
        <v>1.4807328284025321</v>
      </c>
      <c r="AH1918" s="90">
        <f t="shared" si="427"/>
        <v>-4.3586641420126269E-2</v>
      </c>
      <c r="AI1918" s="2">
        <f t="shared" si="428"/>
        <v>1.4785534963315257</v>
      </c>
      <c r="AJ1918">
        <f t="shared" si="424"/>
        <v>-2.1793320710063136E-3</v>
      </c>
    </row>
    <row r="1919" spans="27:36" x14ac:dyDescent="0.25">
      <c r="AA1919" s="2">
        <f t="shared" si="429"/>
        <v>95.549999999996714</v>
      </c>
      <c r="AB1919" s="91">
        <f t="shared" si="421"/>
        <v>0.68524694930716989</v>
      </c>
      <c r="AC1919" s="91">
        <f t="shared" si="422"/>
        <v>-4.3817347465358161E-2</v>
      </c>
      <c r="AD1919" s="91">
        <f t="shared" si="423"/>
        <v>0.68305608193390199</v>
      </c>
      <c r="AF1919" s="2">
        <f t="shared" si="425"/>
        <v>95.549999999996714</v>
      </c>
      <c r="AG1919" s="90">
        <f t="shared" si="426"/>
        <v>1.4785534963315257</v>
      </c>
      <c r="AH1919" s="90">
        <f t="shared" si="427"/>
        <v>-4.3482674816575959E-2</v>
      </c>
      <c r="AI1919" s="2">
        <f t="shared" si="428"/>
        <v>1.4763793625906969</v>
      </c>
      <c r="AJ1919">
        <f t="shared" si="424"/>
        <v>-2.174133740828798E-3</v>
      </c>
    </row>
    <row r="1920" spans="27:36" x14ac:dyDescent="0.25">
      <c r="AA1920" s="2">
        <f t="shared" si="429"/>
        <v>95.599999999996712</v>
      </c>
      <c r="AB1920" s="91">
        <f t="shared" si="421"/>
        <v>0.68305608193390199</v>
      </c>
      <c r="AC1920" s="91">
        <f t="shared" si="422"/>
        <v>-4.3712804096694771E-2</v>
      </c>
      <c r="AD1920" s="91">
        <f t="shared" si="423"/>
        <v>0.6808704417290673</v>
      </c>
      <c r="AF1920" s="2">
        <f t="shared" si="425"/>
        <v>95.599999999996712</v>
      </c>
      <c r="AG1920" s="90">
        <f t="shared" si="426"/>
        <v>1.4763793625906969</v>
      </c>
      <c r="AH1920" s="90">
        <f t="shared" si="427"/>
        <v>-4.3378968129534526E-2</v>
      </c>
      <c r="AI1920" s="2">
        <f t="shared" si="428"/>
        <v>1.4742104141842203</v>
      </c>
      <c r="AJ1920">
        <f t="shared" si="424"/>
        <v>-2.1689484064767264E-3</v>
      </c>
    </row>
    <row r="1921" spans="27:36" x14ac:dyDescent="0.25">
      <c r="AA1921" s="2">
        <f t="shared" si="429"/>
        <v>95.649999999996709</v>
      </c>
      <c r="AB1921" s="91">
        <f t="shared" si="421"/>
        <v>0.6808704417290673</v>
      </c>
      <c r="AC1921" s="91">
        <f t="shared" si="422"/>
        <v>-4.3608522086453036E-2</v>
      </c>
      <c r="AD1921" s="91">
        <f t="shared" si="423"/>
        <v>0.67869001562474462</v>
      </c>
      <c r="AF1921" s="2">
        <f t="shared" si="425"/>
        <v>95.649999999996709</v>
      </c>
      <c r="AG1921" s="90">
        <f t="shared" si="426"/>
        <v>1.4742104141842203</v>
      </c>
      <c r="AH1921" s="90">
        <f t="shared" si="427"/>
        <v>-4.3275520709210681E-2</v>
      </c>
      <c r="AI1921" s="2">
        <f t="shared" si="428"/>
        <v>1.4720466381487598</v>
      </c>
      <c r="AJ1921">
        <f t="shared" si="424"/>
        <v>-2.1637760354605343E-3</v>
      </c>
    </row>
    <row r="1922" spans="27:36" x14ac:dyDescent="0.25">
      <c r="AA1922" s="2">
        <f t="shared" si="429"/>
        <v>95.699999999996706</v>
      </c>
      <c r="AB1922" s="91">
        <f t="shared" si="421"/>
        <v>0.67869001562474462</v>
      </c>
      <c r="AC1922" s="91">
        <f t="shared" si="422"/>
        <v>-4.3504500781236903E-2</v>
      </c>
      <c r="AD1922" s="91">
        <f t="shared" si="423"/>
        <v>0.67651479058568276</v>
      </c>
      <c r="AF1922" s="2">
        <f t="shared" si="425"/>
        <v>95.699999999996706</v>
      </c>
      <c r="AG1922" s="90">
        <f t="shared" si="426"/>
        <v>1.4720466381487598</v>
      </c>
      <c r="AH1922" s="90">
        <f t="shared" si="427"/>
        <v>-4.3172331907437661E-2</v>
      </c>
      <c r="AI1922" s="2">
        <f t="shared" si="428"/>
        <v>1.4698880215533878</v>
      </c>
      <c r="AJ1922">
        <f t="shared" si="424"/>
        <v>-2.1586165953718832E-3</v>
      </c>
    </row>
    <row r="1923" spans="27:36" x14ac:dyDescent="0.25">
      <c r="AA1923" s="2">
        <f t="shared" si="429"/>
        <v>95.749999999996703</v>
      </c>
      <c r="AB1923" s="91">
        <f t="shared" si="421"/>
        <v>0.67651479058568276</v>
      </c>
      <c r="AC1923" s="91">
        <f t="shared" si="422"/>
        <v>-4.3400739529283805E-2</v>
      </c>
      <c r="AD1923" s="91">
        <f t="shared" si="423"/>
        <v>0.67434475360921853</v>
      </c>
      <c r="AF1923" s="2">
        <f t="shared" si="425"/>
        <v>95.749999999996703</v>
      </c>
      <c r="AG1923" s="90">
        <f t="shared" si="426"/>
        <v>1.4698880215533878</v>
      </c>
      <c r="AH1923" s="90">
        <f t="shared" si="427"/>
        <v>-4.3069401077669073E-2</v>
      </c>
      <c r="AI1923" s="2">
        <f t="shared" si="428"/>
        <v>1.4677345514995044</v>
      </c>
      <c r="AJ1923">
        <f t="shared" si="424"/>
        <v>-2.1534700538834539E-3</v>
      </c>
    </row>
    <row r="1924" spans="27:36" x14ac:dyDescent="0.25">
      <c r="AA1924" s="2">
        <f t="shared" si="429"/>
        <v>95.7999999999967</v>
      </c>
      <c r="AB1924" s="91">
        <f t="shared" si="421"/>
        <v>0.67434475360921853</v>
      </c>
      <c r="AC1924" s="91">
        <f t="shared" si="422"/>
        <v>-4.32972376804606E-2</v>
      </c>
      <c r="AD1924" s="91">
        <f t="shared" si="423"/>
        <v>0.67217989172519554</v>
      </c>
      <c r="AF1924" s="2">
        <f t="shared" si="425"/>
        <v>95.7999999999967</v>
      </c>
      <c r="AG1924" s="90">
        <f t="shared" si="426"/>
        <v>1.4677345514995044</v>
      </c>
      <c r="AH1924" s="90">
        <f t="shared" si="427"/>
        <v>-4.296672757497489E-2</v>
      </c>
      <c r="AI1924" s="2">
        <f t="shared" si="428"/>
        <v>1.4655862151207557</v>
      </c>
      <c r="AJ1924">
        <f t="shared" si="424"/>
        <v>-2.1483363787487444E-3</v>
      </c>
    </row>
    <row r="1925" spans="27:36" x14ac:dyDescent="0.25">
      <c r="AA1925" s="2">
        <f t="shared" si="429"/>
        <v>95.849999999996697</v>
      </c>
      <c r="AB1925" s="91">
        <f t="shared" si="421"/>
        <v>0.67217989172519554</v>
      </c>
      <c r="AC1925" s="91">
        <f t="shared" si="422"/>
        <v>-4.319399458625945E-2</v>
      </c>
      <c r="AD1925" s="91">
        <f t="shared" si="423"/>
        <v>0.67002019199588259</v>
      </c>
      <c r="AF1925" s="2">
        <f t="shared" si="425"/>
        <v>95.849999999996697</v>
      </c>
      <c r="AG1925" s="90">
        <f t="shared" si="426"/>
        <v>1.4655862151207557</v>
      </c>
      <c r="AH1925" s="90">
        <f t="shared" si="427"/>
        <v>-4.2864310756037458E-2</v>
      </c>
      <c r="AI1925" s="2">
        <f t="shared" si="428"/>
        <v>1.4634429995829539</v>
      </c>
      <c r="AJ1925">
        <f t="shared" si="424"/>
        <v>-2.1432155378018729E-3</v>
      </c>
    </row>
    <row r="1926" spans="27:36" x14ac:dyDescent="0.25">
      <c r="AA1926" s="2">
        <f t="shared" si="429"/>
        <v>95.899999999996695</v>
      </c>
      <c r="AB1926" s="91">
        <f t="shared" ref="AB1926:AB1989" si="430">AD1925</f>
        <v>0.67002019199588259</v>
      </c>
      <c r="AC1926" s="91">
        <f t="shared" ref="AC1926:AC1989" si="431">(-0.05)*AB1926-(0.0001*AA1926)</f>
        <v>-4.3091009599793798E-2</v>
      </c>
      <c r="AD1926" s="91">
        <f t="shared" ref="AD1926:AD1989" si="432">AB1926+($C$3*AC1926)</f>
        <v>0.66786564151589289</v>
      </c>
      <c r="AF1926" s="2">
        <f t="shared" si="425"/>
        <v>95.899999999996695</v>
      </c>
      <c r="AG1926" s="90">
        <f t="shared" si="426"/>
        <v>1.4634429995829539</v>
      </c>
      <c r="AH1926" s="90">
        <f t="shared" si="427"/>
        <v>-4.2762149979147367E-2</v>
      </c>
      <c r="AI1926" s="2">
        <f t="shared" si="428"/>
        <v>1.4613048920839966</v>
      </c>
      <c r="AJ1926">
        <f t="shared" si="424"/>
        <v>-2.1381074989573682E-3</v>
      </c>
    </row>
    <row r="1927" spans="27:36" x14ac:dyDescent="0.25">
      <c r="AA1927" s="2">
        <f t="shared" si="429"/>
        <v>95.949999999996692</v>
      </c>
      <c r="AB1927" s="91">
        <f t="shared" si="430"/>
        <v>0.66786564151589289</v>
      </c>
      <c r="AC1927" s="91">
        <f t="shared" si="431"/>
        <v>-4.2988282075794318E-2</v>
      </c>
      <c r="AD1927" s="91">
        <f t="shared" si="432"/>
        <v>0.66571622741210312</v>
      </c>
      <c r="AF1927" s="2">
        <f t="shared" si="425"/>
        <v>95.949999999996692</v>
      </c>
      <c r="AG1927" s="90">
        <f t="shared" si="426"/>
        <v>1.4613048920839966</v>
      </c>
      <c r="AH1927" s="90">
        <f t="shared" si="427"/>
        <v>-4.2660244604199496E-2</v>
      </c>
      <c r="AI1927" s="2">
        <f t="shared" si="428"/>
        <v>1.4591718798537867</v>
      </c>
      <c r="AJ1927">
        <f t="shared" si="424"/>
        <v>-2.1330122302099749E-3</v>
      </c>
    </row>
    <row r="1928" spans="27:36" x14ac:dyDescent="0.25">
      <c r="AA1928" s="2">
        <f t="shared" si="429"/>
        <v>95.999999999996689</v>
      </c>
      <c r="AB1928" s="91">
        <f t="shared" si="430"/>
        <v>0.66571622741210312</v>
      </c>
      <c r="AC1928" s="91">
        <f t="shared" si="431"/>
        <v>-4.2885811370604827E-2</v>
      </c>
      <c r="AD1928" s="91">
        <f t="shared" si="432"/>
        <v>0.66357193684357285</v>
      </c>
      <c r="AF1928" s="2">
        <f t="shared" si="425"/>
        <v>95.999999999996689</v>
      </c>
      <c r="AG1928" s="90">
        <f t="shared" si="426"/>
        <v>1.4591718798537867</v>
      </c>
      <c r="AH1928" s="90">
        <f t="shared" si="427"/>
        <v>-4.2558593992689006E-2</v>
      </c>
      <c r="AI1928" s="2">
        <f t="shared" si="428"/>
        <v>1.4570439501541523</v>
      </c>
      <c r="AJ1928">
        <f t="shared" si="424"/>
        <v>-2.1279296996344504E-3</v>
      </c>
    </row>
    <row r="1929" spans="27:36" x14ac:dyDescent="0.25">
      <c r="AA1929" s="2">
        <f t="shared" si="429"/>
        <v>96.049999999996686</v>
      </c>
      <c r="AB1929" s="91">
        <f t="shared" si="430"/>
        <v>0.66357193684357285</v>
      </c>
      <c r="AC1929" s="91">
        <f t="shared" si="431"/>
        <v>-4.2783596842178313E-2</v>
      </c>
      <c r="AD1929" s="91">
        <f t="shared" si="432"/>
        <v>0.66143275700146398</v>
      </c>
      <c r="AF1929" s="2">
        <f t="shared" si="425"/>
        <v>96.049999999996686</v>
      </c>
      <c r="AG1929" s="90">
        <f t="shared" si="426"/>
        <v>1.4570439501541523</v>
      </c>
      <c r="AH1929" s="90">
        <f t="shared" si="427"/>
        <v>-4.2457197507707288E-2</v>
      </c>
      <c r="AI1929" s="2">
        <f t="shared" si="428"/>
        <v>1.454921090278767</v>
      </c>
      <c r="AJ1929">
        <f t="shared" ref="AJ1929:AJ1992" si="433">(AH1929*0.05)</f>
        <v>-2.1228598753853644E-3</v>
      </c>
    </row>
    <row r="1930" spans="27:36" x14ac:dyDescent="0.25">
      <c r="AA1930" s="2">
        <f t="shared" si="429"/>
        <v>96.099999999996683</v>
      </c>
      <c r="AB1930" s="91">
        <f t="shared" si="430"/>
        <v>0.66143275700146398</v>
      </c>
      <c r="AC1930" s="91">
        <f t="shared" si="431"/>
        <v>-4.2681637850072868E-2</v>
      </c>
      <c r="AD1930" s="91">
        <f t="shared" si="432"/>
        <v>0.65929867510896034</v>
      </c>
      <c r="AF1930" s="2">
        <f t="shared" ref="AF1930:AF1993" si="434">AF1929+$C$3</f>
        <v>96.099999999996683</v>
      </c>
      <c r="AG1930" s="90">
        <f t="shared" si="426"/>
        <v>1.454921090278767</v>
      </c>
      <c r="AH1930" s="90">
        <f t="shared" si="427"/>
        <v>-4.2356054513938021E-2</v>
      </c>
      <c r="AI1930" s="2">
        <f t="shared" si="428"/>
        <v>1.4528032875530701</v>
      </c>
      <c r="AJ1930">
        <f t="shared" si="433"/>
        <v>-2.1178027256969012E-3</v>
      </c>
    </row>
    <row r="1931" spans="27:36" x14ac:dyDescent="0.25">
      <c r="AA1931" s="2">
        <f t="shared" si="429"/>
        <v>96.14999999999668</v>
      </c>
      <c r="AB1931" s="91">
        <f t="shared" si="430"/>
        <v>0.65929867510896034</v>
      </c>
      <c r="AC1931" s="91">
        <f t="shared" si="431"/>
        <v>-4.2579933755447691E-2</v>
      </c>
      <c r="AD1931" s="91">
        <f t="shared" si="432"/>
        <v>0.65716967842118801</v>
      </c>
      <c r="AF1931" s="2">
        <f t="shared" si="434"/>
        <v>96.14999999999668</v>
      </c>
      <c r="AG1931" s="90">
        <f t="shared" si="426"/>
        <v>1.4528032875530701</v>
      </c>
      <c r="AH1931" s="90">
        <f t="shared" si="427"/>
        <v>-4.2255164377653184E-2</v>
      </c>
      <c r="AI1931" s="2">
        <f t="shared" si="428"/>
        <v>1.4506905293341874</v>
      </c>
      <c r="AJ1931">
        <f t="shared" si="433"/>
        <v>-2.1127582188826591E-3</v>
      </c>
    </row>
    <row r="1932" spans="27:36" x14ac:dyDescent="0.25">
      <c r="AA1932" s="2">
        <f t="shared" si="429"/>
        <v>96.199999999996678</v>
      </c>
      <c r="AB1932" s="91">
        <f t="shared" si="430"/>
        <v>0.65716967842118801</v>
      </c>
      <c r="AC1932" s="91">
        <f t="shared" si="431"/>
        <v>-4.2478483921059074E-2</v>
      </c>
      <c r="AD1932" s="91">
        <f t="shared" si="432"/>
        <v>0.655045754225135</v>
      </c>
      <c r="AF1932" s="2">
        <f t="shared" si="434"/>
        <v>96.199999999996678</v>
      </c>
      <c r="AG1932" s="90">
        <f t="shared" si="426"/>
        <v>1.4506905293341874</v>
      </c>
      <c r="AH1932" s="90">
        <f t="shared" si="427"/>
        <v>-4.2154526466709037E-2</v>
      </c>
      <c r="AI1932" s="2">
        <f t="shared" si="428"/>
        <v>1.4485828030108518</v>
      </c>
      <c r="AJ1932">
        <f t="shared" si="433"/>
        <v>-2.107726323335452E-3</v>
      </c>
    </row>
    <row r="1933" spans="27:36" x14ac:dyDescent="0.25">
      <c r="AA1933" s="2">
        <f t="shared" si="429"/>
        <v>96.249999999996675</v>
      </c>
      <c r="AB1933" s="91">
        <f t="shared" si="430"/>
        <v>0.655045754225135</v>
      </c>
      <c r="AC1933" s="91">
        <f t="shared" si="431"/>
        <v>-4.2377287711256421E-2</v>
      </c>
      <c r="AD1933" s="91">
        <f t="shared" si="432"/>
        <v>0.65292688983957214</v>
      </c>
      <c r="AF1933" s="2">
        <f t="shared" si="434"/>
        <v>96.249999999996675</v>
      </c>
      <c r="AG1933" s="90">
        <f t="shared" si="426"/>
        <v>1.4485828030108518</v>
      </c>
      <c r="AH1933" s="90">
        <f t="shared" si="427"/>
        <v>-4.2054140150542263E-2</v>
      </c>
      <c r="AI1933" s="2">
        <f t="shared" si="428"/>
        <v>1.4464800960033248</v>
      </c>
      <c r="AJ1933">
        <f t="shared" si="433"/>
        <v>-2.1027070075271131E-3</v>
      </c>
    </row>
    <row r="1934" spans="27:36" x14ac:dyDescent="0.25">
      <c r="AA1934" s="2">
        <f t="shared" si="429"/>
        <v>96.299999999996672</v>
      </c>
      <c r="AB1934" s="91">
        <f t="shared" si="430"/>
        <v>0.65292688983957214</v>
      </c>
      <c r="AC1934" s="91">
        <f t="shared" si="431"/>
        <v>-4.2276344491978278E-2</v>
      </c>
      <c r="AD1934" s="91">
        <f t="shared" si="432"/>
        <v>0.65081307261497323</v>
      </c>
      <c r="AF1934" s="2">
        <f t="shared" si="434"/>
        <v>96.299999999996672</v>
      </c>
      <c r="AG1934" s="90">
        <f t="shared" si="426"/>
        <v>1.4464800960033248</v>
      </c>
      <c r="AH1934" s="90">
        <f t="shared" si="427"/>
        <v>-4.1954004800165916E-2</v>
      </c>
      <c r="AI1934" s="2">
        <f t="shared" si="428"/>
        <v>1.4443823957633166</v>
      </c>
      <c r="AJ1934">
        <f t="shared" si="433"/>
        <v>-2.0977002400082959E-3</v>
      </c>
    </row>
    <row r="1935" spans="27:36" x14ac:dyDescent="0.25">
      <c r="AA1935" s="2">
        <f t="shared" si="429"/>
        <v>96.349999999996669</v>
      </c>
      <c r="AB1935" s="91">
        <f t="shared" si="430"/>
        <v>0.65081307261497323</v>
      </c>
      <c r="AC1935" s="91">
        <f t="shared" si="431"/>
        <v>-4.2175653630748336E-2</v>
      </c>
      <c r="AD1935" s="91">
        <f t="shared" si="432"/>
        <v>0.64870428993343576</v>
      </c>
      <c r="AF1935" s="2">
        <f t="shared" si="434"/>
        <v>96.349999999996669</v>
      </c>
      <c r="AG1935" s="90">
        <f t="shared" si="426"/>
        <v>1.4443823957633166</v>
      </c>
      <c r="AH1935" s="90">
        <f t="shared" si="427"/>
        <v>-4.18541197881655E-2</v>
      </c>
      <c r="AI1935" s="2">
        <f t="shared" si="428"/>
        <v>1.4422896897739084</v>
      </c>
      <c r="AJ1935">
        <f t="shared" si="433"/>
        <v>-2.0927059894082752E-3</v>
      </c>
    </row>
    <row r="1936" spans="27:36" x14ac:dyDescent="0.25">
      <c r="AA1936" s="2">
        <f t="shared" si="429"/>
        <v>96.399999999996666</v>
      </c>
      <c r="AB1936" s="91">
        <f t="shared" si="430"/>
        <v>0.64870428993343576</v>
      </c>
      <c r="AC1936" s="91">
        <f t="shared" si="431"/>
        <v>-4.2075214496671461E-2</v>
      </c>
      <c r="AD1936" s="91">
        <f t="shared" si="432"/>
        <v>0.64660052920860223</v>
      </c>
      <c r="AF1936" s="2">
        <f t="shared" si="434"/>
        <v>96.399999999996666</v>
      </c>
      <c r="AG1936" s="90">
        <f t="shared" si="426"/>
        <v>1.4422896897739084</v>
      </c>
      <c r="AH1936" s="90">
        <f t="shared" si="427"/>
        <v>-4.1754484488695093E-2</v>
      </c>
      <c r="AI1936" s="2">
        <f t="shared" si="428"/>
        <v>1.4402019655494736</v>
      </c>
      <c r="AJ1936">
        <f t="shared" si="433"/>
        <v>-2.0877242244347546E-3</v>
      </c>
    </row>
    <row r="1937" spans="27:36" x14ac:dyDescent="0.25">
      <c r="AA1937" s="2">
        <f t="shared" si="429"/>
        <v>96.449999999996663</v>
      </c>
      <c r="AB1937" s="91">
        <f t="shared" si="430"/>
        <v>0.64660052920860223</v>
      </c>
      <c r="AC1937" s="91">
        <f t="shared" si="431"/>
        <v>-4.1975026460429783E-2</v>
      </c>
      <c r="AD1937" s="91">
        <f t="shared" si="432"/>
        <v>0.64450177788558072</v>
      </c>
      <c r="AF1937" s="2">
        <f t="shared" si="434"/>
        <v>96.449999999996663</v>
      </c>
      <c r="AG1937" s="90">
        <f t="shared" si="426"/>
        <v>1.4402019655494736</v>
      </c>
      <c r="AH1937" s="90">
        <f t="shared" si="427"/>
        <v>-4.1655098277473344E-2</v>
      </c>
      <c r="AI1937" s="2">
        <f t="shared" si="428"/>
        <v>1.4381192106355998</v>
      </c>
      <c r="AJ1937">
        <f t="shared" si="433"/>
        <v>-2.0827549138736673E-3</v>
      </c>
    </row>
    <row r="1938" spans="27:36" x14ac:dyDescent="0.25">
      <c r="AA1938" s="2">
        <f t="shared" si="429"/>
        <v>96.49999999999666</v>
      </c>
      <c r="AB1938" s="91">
        <f t="shared" si="430"/>
        <v>0.64450177788558072</v>
      </c>
      <c r="AC1938" s="91">
        <f t="shared" si="431"/>
        <v>-4.1875088894278704E-2</v>
      </c>
      <c r="AD1938" s="91">
        <f t="shared" si="432"/>
        <v>0.64240802344086678</v>
      </c>
      <c r="AF1938" s="2">
        <f t="shared" si="434"/>
        <v>96.49999999999666</v>
      </c>
      <c r="AG1938" s="90">
        <f t="shared" si="426"/>
        <v>1.4381192106355998</v>
      </c>
      <c r="AH1938" s="90">
        <f t="shared" si="427"/>
        <v>-4.1555960531779651E-2</v>
      </c>
      <c r="AI1938" s="2">
        <f t="shared" si="428"/>
        <v>1.4360414126090109</v>
      </c>
      <c r="AJ1938">
        <f t="shared" si="433"/>
        <v>-2.0777980265889828E-3</v>
      </c>
    </row>
    <row r="1939" spans="27:36" x14ac:dyDescent="0.25">
      <c r="AA1939" s="2">
        <f t="shared" si="429"/>
        <v>96.549999999996658</v>
      </c>
      <c r="AB1939" s="91">
        <f t="shared" si="430"/>
        <v>0.64240802344086678</v>
      </c>
      <c r="AC1939" s="91">
        <f t="shared" si="431"/>
        <v>-4.1775401172043002E-2</v>
      </c>
      <c r="AD1939" s="91">
        <f t="shared" si="432"/>
        <v>0.64031925338226459</v>
      </c>
      <c r="AF1939" s="2">
        <f t="shared" si="434"/>
        <v>96.549999999996658</v>
      </c>
      <c r="AG1939" s="90">
        <f t="shared" si="426"/>
        <v>1.4360414126090109</v>
      </c>
      <c r="AH1939" s="90">
        <f t="shared" si="427"/>
        <v>-4.1457070630450212E-2</v>
      </c>
      <c r="AI1939" s="2">
        <f t="shared" si="428"/>
        <v>1.4339685590774884</v>
      </c>
      <c r="AJ1939">
        <f t="shared" si="433"/>
        <v>-2.0728535315225108E-3</v>
      </c>
    </row>
    <row r="1940" spans="27:36" x14ac:dyDescent="0.25">
      <c r="AA1940" s="2">
        <f t="shared" si="429"/>
        <v>96.599999999996655</v>
      </c>
      <c r="AB1940" s="91">
        <f t="shared" si="430"/>
        <v>0.64031925338226459</v>
      </c>
      <c r="AC1940" s="91">
        <f t="shared" si="431"/>
        <v>-4.1675962669112901E-2</v>
      </c>
      <c r="AD1940" s="91">
        <f t="shared" si="432"/>
        <v>0.63823545524880898</v>
      </c>
      <c r="AF1940" s="2">
        <f t="shared" si="434"/>
        <v>96.599999999996655</v>
      </c>
      <c r="AG1940" s="90">
        <f t="shared" si="426"/>
        <v>1.4339685590774884</v>
      </c>
      <c r="AH1940" s="90">
        <f t="shared" si="427"/>
        <v>-4.135842795387408E-2</v>
      </c>
      <c r="AI1940" s="2">
        <f t="shared" si="428"/>
        <v>1.4319006376797947</v>
      </c>
      <c r="AJ1940">
        <f t="shared" si="433"/>
        <v>-2.0679213976937043E-3</v>
      </c>
    </row>
    <row r="1941" spans="27:36" x14ac:dyDescent="0.25">
      <c r="AA1941" s="2">
        <f t="shared" si="429"/>
        <v>96.649999999996652</v>
      </c>
      <c r="AB1941" s="91">
        <f t="shared" si="430"/>
        <v>0.63823545524880898</v>
      </c>
      <c r="AC1941" s="91">
        <f t="shared" si="431"/>
        <v>-4.1576772762440116E-2</v>
      </c>
      <c r="AD1941" s="91">
        <f t="shared" si="432"/>
        <v>0.63615661661068701</v>
      </c>
      <c r="AF1941" s="2">
        <f t="shared" si="434"/>
        <v>96.649999999996652</v>
      </c>
      <c r="AG1941" s="90">
        <f t="shared" si="426"/>
        <v>1.4319006376797947</v>
      </c>
      <c r="AH1941" s="90">
        <f t="shared" si="427"/>
        <v>-4.1260031883989398E-2</v>
      </c>
      <c r="AI1941" s="2">
        <f t="shared" si="428"/>
        <v>1.4298376360855953</v>
      </c>
      <c r="AJ1941">
        <f t="shared" si="433"/>
        <v>-2.0630015941994701E-3</v>
      </c>
    </row>
    <row r="1942" spans="27:36" x14ac:dyDescent="0.25">
      <c r="AA1942" s="2">
        <f t="shared" si="429"/>
        <v>96.699999999996649</v>
      </c>
      <c r="AB1942" s="91">
        <f t="shared" si="430"/>
        <v>0.63615661661068701</v>
      </c>
      <c r="AC1942" s="91">
        <f t="shared" si="431"/>
        <v>-4.1477830830534017E-2</v>
      </c>
      <c r="AD1942" s="91">
        <f t="shared" si="432"/>
        <v>0.6340827250691603</v>
      </c>
      <c r="AF1942" s="2">
        <f t="shared" si="434"/>
        <v>96.699999999996649</v>
      </c>
      <c r="AG1942" s="90">
        <f t="shared" si="426"/>
        <v>1.4298376360855953</v>
      </c>
      <c r="AH1942" s="90">
        <f t="shared" si="427"/>
        <v>-4.1161881804279439E-2</v>
      </c>
      <c r="AI1942" s="2">
        <f t="shared" si="428"/>
        <v>1.4277795419953814</v>
      </c>
      <c r="AJ1942">
        <f t="shared" si="433"/>
        <v>-2.058094090213972E-3</v>
      </c>
    </row>
    <row r="1943" spans="27:36" x14ac:dyDescent="0.25">
      <c r="AA1943" s="2">
        <f t="shared" si="429"/>
        <v>96.749999999996646</v>
      </c>
      <c r="AB1943" s="91">
        <f t="shared" si="430"/>
        <v>0.6340827250691603</v>
      </c>
      <c r="AC1943" s="91">
        <f t="shared" si="431"/>
        <v>-4.1379136253457682E-2</v>
      </c>
      <c r="AD1943" s="91">
        <f t="shared" si="432"/>
        <v>0.63201376825648747</v>
      </c>
      <c r="AF1943" s="2">
        <f t="shared" si="434"/>
        <v>96.749999999996646</v>
      </c>
      <c r="AG1943" s="90">
        <f t="shared" si="426"/>
        <v>1.4277795419953814</v>
      </c>
      <c r="AH1943" s="90">
        <f t="shared" si="427"/>
        <v>-4.1063977099768736E-2</v>
      </c>
      <c r="AI1943" s="2">
        <f t="shared" si="428"/>
        <v>1.425726343140393</v>
      </c>
      <c r="AJ1943">
        <f t="shared" si="433"/>
        <v>-2.0531988549884368E-3</v>
      </c>
    </row>
    <row r="1944" spans="27:36" x14ac:dyDescent="0.25">
      <c r="AA1944" s="2">
        <f t="shared" si="429"/>
        <v>96.799999999996643</v>
      </c>
      <c r="AB1944" s="91">
        <f t="shared" si="430"/>
        <v>0.63201376825648747</v>
      </c>
      <c r="AC1944" s="91">
        <f t="shared" si="431"/>
        <v>-4.1280688412824035E-2</v>
      </c>
      <c r="AD1944" s="91">
        <f t="shared" si="432"/>
        <v>0.62994973383584629</v>
      </c>
      <c r="AF1944" s="2">
        <f t="shared" si="434"/>
        <v>96.799999999996643</v>
      </c>
      <c r="AG1944" s="90">
        <f t="shared" si="426"/>
        <v>1.425726343140393</v>
      </c>
      <c r="AH1944" s="90">
        <f t="shared" si="427"/>
        <v>-4.0966317157019316E-2</v>
      </c>
      <c r="AI1944" s="2">
        <f t="shared" si="428"/>
        <v>1.423678027282542</v>
      </c>
      <c r="AJ1944">
        <f t="shared" si="433"/>
        <v>-2.0483158578509658E-3</v>
      </c>
    </row>
    <row r="1945" spans="27:36" x14ac:dyDescent="0.25">
      <c r="AA1945" s="2">
        <f t="shared" si="429"/>
        <v>96.849999999996641</v>
      </c>
      <c r="AB1945" s="91">
        <f t="shared" si="430"/>
        <v>0.62994973383584629</v>
      </c>
      <c r="AC1945" s="91">
        <f t="shared" si="431"/>
        <v>-4.1182486691791982E-2</v>
      </c>
      <c r="AD1945" s="91">
        <f t="shared" si="432"/>
        <v>0.62789060950125675</v>
      </c>
      <c r="AF1945" s="2">
        <f t="shared" si="434"/>
        <v>96.849999999996641</v>
      </c>
      <c r="AG1945" s="90">
        <f t="shared" si="426"/>
        <v>1.423678027282542</v>
      </c>
      <c r="AH1945" s="90">
        <f t="shared" si="427"/>
        <v>-4.0868901364126763E-2</v>
      </c>
      <c r="AI1945" s="2">
        <f t="shared" si="428"/>
        <v>1.4216345822143357</v>
      </c>
      <c r="AJ1945">
        <f t="shared" si="433"/>
        <v>-2.0434450682063382E-3</v>
      </c>
    </row>
    <row r="1946" spans="27:36" x14ac:dyDescent="0.25">
      <c r="AA1946" s="2">
        <f t="shared" si="429"/>
        <v>96.899999999996638</v>
      </c>
      <c r="AB1946" s="91">
        <f t="shared" si="430"/>
        <v>0.62789060950125675</v>
      </c>
      <c r="AC1946" s="91">
        <f t="shared" si="431"/>
        <v>-4.1084530475062504E-2</v>
      </c>
      <c r="AD1946" s="91">
        <f t="shared" si="432"/>
        <v>0.62583638297750366</v>
      </c>
      <c r="AF1946" s="2">
        <f t="shared" si="434"/>
        <v>96.899999999996638</v>
      </c>
      <c r="AG1946" s="90">
        <f t="shared" si="426"/>
        <v>1.4216345822143357</v>
      </c>
      <c r="AH1946" s="90">
        <f t="shared" si="427"/>
        <v>-4.0771729110716456E-2</v>
      </c>
      <c r="AI1946" s="2">
        <f t="shared" si="428"/>
        <v>1.4195959957587998</v>
      </c>
      <c r="AJ1946">
        <f t="shared" si="433"/>
        <v>-2.0385864555358228E-3</v>
      </c>
    </row>
    <row r="1947" spans="27:36" x14ac:dyDescent="0.25">
      <c r="AA1947" s="2">
        <f t="shared" si="429"/>
        <v>96.949999999996635</v>
      </c>
      <c r="AB1947" s="91">
        <f t="shared" si="430"/>
        <v>0.62583638297750366</v>
      </c>
      <c r="AC1947" s="91">
        <f t="shared" si="431"/>
        <v>-4.0986819148874844E-2</v>
      </c>
      <c r="AD1947" s="91">
        <f t="shared" si="432"/>
        <v>0.62378704202005997</v>
      </c>
      <c r="AF1947" s="2">
        <f t="shared" si="434"/>
        <v>96.949999999996635</v>
      </c>
      <c r="AG1947" s="90">
        <f t="shared" si="426"/>
        <v>1.4195959957587998</v>
      </c>
      <c r="AH1947" s="90">
        <f t="shared" si="427"/>
        <v>-4.0674799787939649E-2</v>
      </c>
      <c r="AI1947" s="2">
        <f t="shared" si="428"/>
        <v>1.4175622557694028</v>
      </c>
      <c r="AJ1947">
        <f t="shared" si="433"/>
        <v>-2.0337399893969824E-3</v>
      </c>
    </row>
    <row r="1948" spans="27:36" x14ac:dyDescent="0.25">
      <c r="AA1948" s="2">
        <f t="shared" si="429"/>
        <v>96.999999999996632</v>
      </c>
      <c r="AB1948" s="91">
        <f t="shared" si="430"/>
        <v>0.62378704202005997</v>
      </c>
      <c r="AC1948" s="91">
        <f t="shared" si="431"/>
        <v>-4.0889352101002668E-2</v>
      </c>
      <c r="AD1948" s="91">
        <f t="shared" si="432"/>
        <v>0.6217425744150098</v>
      </c>
      <c r="AF1948" s="2">
        <f t="shared" si="434"/>
        <v>96.999999999996632</v>
      </c>
      <c r="AG1948" s="90">
        <f t="shared" si="426"/>
        <v>1.4175622557694028</v>
      </c>
      <c r="AH1948" s="90">
        <f t="shared" si="427"/>
        <v>-4.0578112788469803E-2</v>
      </c>
      <c r="AI1948" s="2">
        <f t="shared" si="428"/>
        <v>1.4155333501299792</v>
      </c>
      <c r="AJ1948">
        <f t="shared" si="433"/>
        <v>-2.0289056394234904E-3</v>
      </c>
    </row>
    <row r="1949" spans="27:36" x14ac:dyDescent="0.25">
      <c r="AA1949" s="2">
        <f t="shared" si="429"/>
        <v>97.049999999996629</v>
      </c>
      <c r="AB1949" s="91">
        <f t="shared" si="430"/>
        <v>0.6217425744150098</v>
      </c>
      <c r="AC1949" s="91">
        <f t="shared" si="431"/>
        <v>-4.0792128720750158E-2</v>
      </c>
      <c r="AD1949" s="91">
        <f t="shared" si="432"/>
        <v>0.61970296797897229</v>
      </c>
      <c r="AF1949" s="2">
        <f t="shared" si="434"/>
        <v>97.049999999996629</v>
      </c>
      <c r="AG1949" s="90">
        <f t="shared" si="426"/>
        <v>1.4155333501299792</v>
      </c>
      <c r="AH1949" s="90">
        <f t="shared" si="427"/>
        <v>-4.048166750649862E-2</v>
      </c>
      <c r="AI1949" s="2">
        <f t="shared" si="428"/>
        <v>1.4135092667546543</v>
      </c>
      <c r="AJ1949">
        <f t="shared" si="433"/>
        <v>-2.0240833753249312E-3</v>
      </c>
    </row>
    <row r="1950" spans="27:36" x14ac:dyDescent="0.25">
      <c r="AA1950" s="2">
        <f t="shared" si="429"/>
        <v>97.099999999996626</v>
      </c>
      <c r="AB1950" s="91">
        <f t="shared" si="430"/>
        <v>0.61970296797897229</v>
      </c>
      <c r="AC1950" s="91">
        <f t="shared" si="431"/>
        <v>-4.0695148398948278E-2</v>
      </c>
      <c r="AD1950" s="91">
        <f t="shared" si="432"/>
        <v>0.61766821055902488</v>
      </c>
      <c r="AF1950" s="2">
        <f t="shared" si="434"/>
        <v>97.099999999996626</v>
      </c>
      <c r="AG1950" s="90">
        <f t="shared" si="426"/>
        <v>1.4135092667546543</v>
      </c>
      <c r="AH1950" s="90">
        <f t="shared" si="427"/>
        <v>-4.0385463337732373E-2</v>
      </c>
      <c r="AI1950" s="2">
        <f t="shared" si="428"/>
        <v>1.4114899935877676</v>
      </c>
      <c r="AJ1950">
        <f t="shared" si="433"/>
        <v>-2.0192731668866189E-3</v>
      </c>
    </row>
    <row r="1951" spans="27:36" x14ac:dyDescent="0.25">
      <c r="AA1951" s="2">
        <f t="shared" si="429"/>
        <v>97.149999999996624</v>
      </c>
      <c r="AB1951" s="91">
        <f t="shared" si="430"/>
        <v>0.61766821055902488</v>
      </c>
      <c r="AC1951" s="91">
        <f t="shared" si="431"/>
        <v>-4.0598410527950907E-2</v>
      </c>
      <c r="AD1951" s="91">
        <f t="shared" si="432"/>
        <v>0.61563829003262738</v>
      </c>
      <c r="AF1951" s="2">
        <f t="shared" si="434"/>
        <v>97.149999999996624</v>
      </c>
      <c r="AG1951" s="90">
        <f t="shared" si="426"/>
        <v>1.4114899935877676</v>
      </c>
      <c r="AH1951" s="90">
        <f t="shared" si="427"/>
        <v>-4.0289499679388038E-2</v>
      </c>
      <c r="AI1951" s="2">
        <f t="shared" si="428"/>
        <v>1.4094755186037982</v>
      </c>
      <c r="AJ1951">
        <f t="shared" si="433"/>
        <v>-2.0144749839694021E-3</v>
      </c>
    </row>
    <row r="1952" spans="27:36" x14ac:dyDescent="0.25">
      <c r="AA1952" s="2">
        <f t="shared" si="429"/>
        <v>97.199999999996621</v>
      </c>
      <c r="AB1952" s="91">
        <f t="shared" si="430"/>
        <v>0.61563829003262738</v>
      </c>
      <c r="AC1952" s="91">
        <f t="shared" si="431"/>
        <v>-4.0501914501631028E-2</v>
      </c>
      <c r="AD1952" s="91">
        <f t="shared" si="432"/>
        <v>0.6136131943075458</v>
      </c>
      <c r="AF1952" s="2">
        <f t="shared" si="434"/>
        <v>97.199999999996621</v>
      </c>
      <c r="AG1952" s="90">
        <f t="shared" si="426"/>
        <v>1.4094755186037982</v>
      </c>
      <c r="AH1952" s="90">
        <f t="shared" si="427"/>
        <v>-4.0193775930189579E-2</v>
      </c>
      <c r="AI1952" s="2">
        <f t="shared" si="428"/>
        <v>1.4074658298072886</v>
      </c>
      <c r="AJ1952">
        <f t="shared" si="433"/>
        <v>-2.009688796509479E-3</v>
      </c>
    </row>
    <row r="1953" spans="27:36" x14ac:dyDescent="0.25">
      <c r="AA1953" s="2">
        <f t="shared" si="429"/>
        <v>97.249999999996618</v>
      </c>
      <c r="AB1953" s="91">
        <f t="shared" si="430"/>
        <v>0.6136131943075458</v>
      </c>
      <c r="AC1953" s="91">
        <f t="shared" si="431"/>
        <v>-4.0405659715376956E-2</v>
      </c>
      <c r="AD1953" s="91">
        <f t="shared" si="432"/>
        <v>0.61159291132177696</v>
      </c>
      <c r="AF1953" s="2">
        <f t="shared" si="434"/>
        <v>97.249999999996618</v>
      </c>
      <c r="AG1953" s="90">
        <f t="shared" si="426"/>
        <v>1.4074658298072886</v>
      </c>
      <c r="AH1953" s="90">
        <f t="shared" si="427"/>
        <v>-4.0098291490364098E-2</v>
      </c>
      <c r="AI1953" s="2">
        <f t="shared" si="428"/>
        <v>1.4054609152327704</v>
      </c>
      <c r="AJ1953">
        <f t="shared" si="433"/>
        <v>-2.0049145745182051E-3</v>
      </c>
    </row>
    <row r="1954" spans="27:36" x14ac:dyDescent="0.25">
      <c r="AA1954" s="2">
        <f t="shared" si="429"/>
        <v>97.299999999996615</v>
      </c>
      <c r="AB1954" s="91">
        <f t="shared" si="430"/>
        <v>0.61159291132177696</v>
      </c>
      <c r="AC1954" s="91">
        <f t="shared" si="431"/>
        <v>-4.0309645566088514E-2</v>
      </c>
      <c r="AD1954" s="91">
        <f t="shared" si="432"/>
        <v>0.60957742904347256</v>
      </c>
      <c r="AF1954" s="2">
        <f t="shared" si="434"/>
        <v>97.299999999996615</v>
      </c>
      <c r="AG1954" s="90">
        <f t="shared" si="426"/>
        <v>1.4054609152327704</v>
      </c>
      <c r="AH1954" s="90">
        <f t="shared" si="427"/>
        <v>-4.0003045761638184E-2</v>
      </c>
      <c r="AI1954" s="2">
        <f t="shared" si="428"/>
        <v>1.4034607629446885</v>
      </c>
      <c r="AJ1954">
        <f t="shared" si="433"/>
        <v>-2.0001522880819093E-3</v>
      </c>
    </row>
    <row r="1955" spans="27:36" x14ac:dyDescent="0.25">
      <c r="AA1955" s="2">
        <f t="shared" si="429"/>
        <v>97.349999999996612</v>
      </c>
      <c r="AB1955" s="91">
        <f t="shared" si="430"/>
        <v>0.60957742904347256</v>
      </c>
      <c r="AC1955" s="91">
        <f t="shared" si="431"/>
        <v>-4.021387145217329E-2</v>
      </c>
      <c r="AD1955" s="91">
        <f t="shared" si="432"/>
        <v>0.60756673547086393</v>
      </c>
      <c r="AF1955" s="2">
        <f t="shared" si="434"/>
        <v>97.349999999996612</v>
      </c>
      <c r="AG1955" s="90">
        <f t="shared" si="426"/>
        <v>1.4034607629446885</v>
      </c>
      <c r="AH1955" s="90">
        <f t="shared" si="427"/>
        <v>-3.9908038147234086E-2</v>
      </c>
      <c r="AI1955" s="2">
        <f t="shared" si="428"/>
        <v>1.4014653610373267</v>
      </c>
      <c r="AJ1955">
        <f t="shared" si="433"/>
        <v>-1.9954019073617044E-3</v>
      </c>
    </row>
    <row r="1956" spans="27:36" x14ac:dyDescent="0.25">
      <c r="AA1956" s="2">
        <f t="shared" si="429"/>
        <v>97.399999999996609</v>
      </c>
      <c r="AB1956" s="91">
        <f t="shared" si="430"/>
        <v>0.60756673547086393</v>
      </c>
      <c r="AC1956" s="91">
        <f t="shared" si="431"/>
        <v>-4.0118336773542859E-2</v>
      </c>
      <c r="AD1956" s="91">
        <f t="shared" si="432"/>
        <v>0.6055608186321868</v>
      </c>
      <c r="AF1956" s="2">
        <f t="shared" si="434"/>
        <v>97.399999999996609</v>
      </c>
      <c r="AG1956" s="90">
        <f t="shared" si="426"/>
        <v>1.4014653610373267</v>
      </c>
      <c r="AH1956" s="90">
        <f t="shared" si="427"/>
        <v>-3.9813268051865996E-2</v>
      </c>
      <c r="AI1956" s="2">
        <f t="shared" si="428"/>
        <v>1.3994746976347334</v>
      </c>
      <c r="AJ1956">
        <f t="shared" si="433"/>
        <v>-1.9906634025933E-3</v>
      </c>
    </row>
    <row r="1957" spans="27:36" x14ac:dyDescent="0.25">
      <c r="AA1957" s="2">
        <f t="shared" si="429"/>
        <v>97.449999999996606</v>
      </c>
      <c r="AB1957" s="91">
        <f t="shared" si="430"/>
        <v>0.6055608186321868</v>
      </c>
      <c r="AC1957" s="91">
        <f t="shared" si="431"/>
        <v>-4.0023040931609001E-2</v>
      </c>
      <c r="AD1957" s="91">
        <f t="shared" si="432"/>
        <v>0.60355966658560634</v>
      </c>
      <c r="AF1957" s="2">
        <f t="shared" si="434"/>
        <v>97.449999999996606</v>
      </c>
      <c r="AG1957" s="90">
        <f t="shared" si="426"/>
        <v>1.3994746976347334</v>
      </c>
      <c r="AH1957" s="90">
        <f t="shared" si="427"/>
        <v>-3.9718734881736342E-2</v>
      </c>
      <c r="AI1957" s="2">
        <f t="shared" si="428"/>
        <v>1.3974887608906466</v>
      </c>
      <c r="AJ1957">
        <f t="shared" si="433"/>
        <v>-1.9859367440868171E-3</v>
      </c>
    </row>
    <row r="1958" spans="27:36" x14ac:dyDescent="0.25">
      <c r="AA1958" s="2">
        <f t="shared" si="429"/>
        <v>97.499999999996604</v>
      </c>
      <c r="AB1958" s="91">
        <f t="shared" si="430"/>
        <v>0.60355966658560634</v>
      </c>
      <c r="AC1958" s="91">
        <f t="shared" si="431"/>
        <v>-3.9927983329279979E-2</v>
      </c>
      <c r="AD1958" s="91">
        <f t="shared" si="432"/>
        <v>0.60156326741914234</v>
      </c>
      <c r="AF1958" s="2">
        <f t="shared" si="434"/>
        <v>97.499999999996604</v>
      </c>
      <c r="AG1958" s="90">
        <f t="shared" si="426"/>
        <v>1.3974887608906466</v>
      </c>
      <c r="AH1958" s="90">
        <f t="shared" si="427"/>
        <v>-3.9624438044531994E-2</v>
      </c>
      <c r="AI1958" s="2">
        <f t="shared" si="428"/>
        <v>1.3955075389884199</v>
      </c>
      <c r="AJ1958">
        <f t="shared" si="433"/>
        <v>-1.9812219022265999E-3</v>
      </c>
    </row>
    <row r="1959" spans="27:36" x14ac:dyDescent="0.25">
      <c r="AA1959" s="2">
        <f t="shared" si="429"/>
        <v>97.549999999996601</v>
      </c>
      <c r="AB1959" s="91">
        <f t="shared" si="430"/>
        <v>0.60156326741914234</v>
      </c>
      <c r="AC1959" s="91">
        <f t="shared" si="431"/>
        <v>-3.9833163370956777E-2</v>
      </c>
      <c r="AD1959" s="91">
        <f t="shared" si="432"/>
        <v>0.59957160925059449</v>
      </c>
      <c r="AF1959" s="2">
        <f t="shared" si="434"/>
        <v>97.549999999996601</v>
      </c>
      <c r="AG1959" s="90">
        <f t="shared" si="426"/>
        <v>1.3955075389884199</v>
      </c>
      <c r="AH1959" s="90">
        <f t="shared" si="427"/>
        <v>-3.9530376949420659E-2</v>
      </c>
      <c r="AI1959" s="2">
        <f t="shared" si="428"/>
        <v>1.393531020140949</v>
      </c>
      <c r="AJ1959">
        <f t="shared" si="433"/>
        <v>-1.976518847471033E-3</v>
      </c>
    </row>
    <row r="1960" spans="27:36" x14ac:dyDescent="0.25">
      <c r="AA1960" s="2">
        <f t="shared" si="429"/>
        <v>97.599999999996598</v>
      </c>
      <c r="AB1960" s="91">
        <f t="shared" si="430"/>
        <v>0.59957160925059449</v>
      </c>
      <c r="AC1960" s="91">
        <f t="shared" si="431"/>
        <v>-3.9738580462529385E-2</v>
      </c>
      <c r="AD1960" s="91">
        <f t="shared" si="432"/>
        <v>0.59758468022746802</v>
      </c>
      <c r="AF1960" s="2">
        <f t="shared" si="434"/>
        <v>97.599999999996598</v>
      </c>
      <c r="AG1960" s="90">
        <f t="shared" si="426"/>
        <v>1.393531020140949</v>
      </c>
      <c r="AH1960" s="90">
        <f t="shared" si="427"/>
        <v>-3.9436551007047106E-2</v>
      </c>
      <c r="AI1960" s="2">
        <f t="shared" si="428"/>
        <v>1.3915591925905966</v>
      </c>
      <c r="AJ1960">
        <f t="shared" si="433"/>
        <v>-1.9718275503523555E-3</v>
      </c>
    </row>
    <row r="1961" spans="27:36" x14ac:dyDescent="0.25">
      <c r="AA1961" s="2">
        <f t="shared" si="429"/>
        <v>97.649999999996595</v>
      </c>
      <c r="AB1961" s="91">
        <f t="shared" si="430"/>
        <v>0.59758468022746802</v>
      </c>
      <c r="AC1961" s="91">
        <f t="shared" si="431"/>
        <v>-3.9644234011373063E-2</v>
      </c>
      <c r="AD1961" s="91">
        <f t="shared" si="432"/>
        <v>0.59560246852689935</v>
      </c>
      <c r="AF1961" s="2">
        <f t="shared" si="434"/>
        <v>97.649999999996595</v>
      </c>
      <c r="AG1961" s="90">
        <f t="shared" si="426"/>
        <v>1.3915591925905966</v>
      </c>
      <c r="AH1961" s="90">
        <f t="shared" si="427"/>
        <v>-3.9342959629529481E-2</v>
      </c>
      <c r="AI1961" s="2">
        <f t="shared" si="428"/>
        <v>1.3895920446091201</v>
      </c>
      <c r="AJ1961">
        <f t="shared" si="433"/>
        <v>-1.9671479814764741E-3</v>
      </c>
    </row>
    <row r="1962" spans="27:36" x14ac:dyDescent="0.25">
      <c r="AA1962" s="2">
        <f t="shared" si="429"/>
        <v>97.699999999996592</v>
      </c>
      <c r="AB1962" s="91">
        <f t="shared" si="430"/>
        <v>0.59560246852689935</v>
      </c>
      <c r="AC1962" s="91">
        <f t="shared" si="431"/>
        <v>-3.9550123426344626E-2</v>
      </c>
      <c r="AD1962" s="91">
        <f t="shared" si="432"/>
        <v>0.59362496235558215</v>
      </c>
      <c r="AF1962" s="2">
        <f t="shared" si="434"/>
        <v>97.699999999996592</v>
      </c>
      <c r="AG1962" s="90">
        <f t="shared" si="426"/>
        <v>1.3895920446091201</v>
      </c>
      <c r="AH1962" s="90">
        <f t="shared" si="427"/>
        <v>-3.9249602230455663E-2</v>
      </c>
      <c r="AI1962" s="2">
        <f t="shared" si="428"/>
        <v>1.3876295644975973</v>
      </c>
      <c r="AJ1962">
        <f t="shared" si="433"/>
        <v>-1.9624801115227831E-3</v>
      </c>
    </row>
    <row r="1963" spans="27:36" x14ac:dyDescent="0.25">
      <c r="AA1963" s="2">
        <f t="shared" si="429"/>
        <v>97.749999999996589</v>
      </c>
      <c r="AB1963" s="91">
        <f t="shared" si="430"/>
        <v>0.59362496235558215</v>
      </c>
      <c r="AC1963" s="91">
        <f t="shared" si="431"/>
        <v>-3.9456248117778772E-2</v>
      </c>
      <c r="AD1963" s="91">
        <f t="shared" si="432"/>
        <v>0.59165214994969317</v>
      </c>
      <c r="AF1963" s="2">
        <f t="shared" si="434"/>
        <v>97.749999999996589</v>
      </c>
      <c r="AG1963" s="90">
        <f t="shared" si="426"/>
        <v>1.3876295644975973</v>
      </c>
      <c r="AH1963" s="90">
        <f t="shared" si="427"/>
        <v>-3.9156478224879533E-2</v>
      </c>
      <c r="AI1963" s="2">
        <f t="shared" si="428"/>
        <v>1.3856717405863535</v>
      </c>
      <c r="AJ1963">
        <f t="shared" si="433"/>
        <v>-1.9578239112439766E-3</v>
      </c>
    </row>
    <row r="1964" spans="27:36" x14ac:dyDescent="0.25">
      <c r="AA1964" s="2">
        <f t="shared" si="429"/>
        <v>97.799999999996587</v>
      </c>
      <c r="AB1964" s="91">
        <f t="shared" si="430"/>
        <v>0.59165214994969317</v>
      </c>
      <c r="AC1964" s="91">
        <f t="shared" si="431"/>
        <v>-3.9362607497484318E-2</v>
      </c>
      <c r="AD1964" s="91">
        <f t="shared" si="432"/>
        <v>0.58968401957481897</v>
      </c>
      <c r="AF1964" s="2">
        <f t="shared" si="434"/>
        <v>97.799999999996587</v>
      </c>
      <c r="AG1964" s="90">
        <f t="shared" si="426"/>
        <v>1.3856717405863535</v>
      </c>
      <c r="AH1964" s="90">
        <f t="shared" si="427"/>
        <v>-3.9063587029317337E-2</v>
      </c>
      <c r="AI1964" s="2">
        <f t="shared" si="428"/>
        <v>1.3837185612348877</v>
      </c>
      <c r="AJ1964">
        <f t="shared" si="433"/>
        <v>-1.953179351465867E-3</v>
      </c>
    </row>
    <row r="1965" spans="27:36" x14ac:dyDescent="0.25">
      <c r="AA1965" s="2">
        <f t="shared" si="429"/>
        <v>97.849999999996584</v>
      </c>
      <c r="AB1965" s="91">
        <f t="shared" si="430"/>
        <v>0.58968401957481897</v>
      </c>
      <c r="AC1965" s="91">
        <f t="shared" si="431"/>
        <v>-3.9269200978740607E-2</v>
      </c>
      <c r="AD1965" s="91">
        <f t="shared" si="432"/>
        <v>0.58772055952588198</v>
      </c>
      <c r="AF1965" s="2">
        <f t="shared" si="434"/>
        <v>97.849999999996584</v>
      </c>
      <c r="AG1965" s="90">
        <f t="shared" ref="AG1965:AG2028" si="435">AI1964</f>
        <v>1.3837185612348877</v>
      </c>
      <c r="AH1965" s="90">
        <f t="shared" ref="AH1965:AH2028" si="436">(-0.05)*AG1965+0.04-(0.0001*AF1965)</f>
        <v>-3.8970928061744042E-2</v>
      </c>
      <c r="AI1965" s="2">
        <f t="shared" ref="AI1965:AI2028" si="437">AG1965+($C$3*AH1965)</f>
        <v>1.3817700148318004</v>
      </c>
      <c r="AJ1965">
        <f t="shared" si="433"/>
        <v>-1.9485464030872023E-3</v>
      </c>
    </row>
    <row r="1966" spans="27:36" x14ac:dyDescent="0.25">
      <c r="AA1966" s="2">
        <f t="shared" si="429"/>
        <v>97.899999999996581</v>
      </c>
      <c r="AB1966" s="91">
        <f t="shared" si="430"/>
        <v>0.58772055952588198</v>
      </c>
      <c r="AC1966" s="91">
        <f t="shared" si="431"/>
        <v>-3.9176027976293756E-2</v>
      </c>
      <c r="AD1966" s="91">
        <f t="shared" si="432"/>
        <v>0.58576175812706732</v>
      </c>
      <c r="AF1966" s="2">
        <f t="shared" si="434"/>
        <v>97.899999999996581</v>
      </c>
      <c r="AG1966" s="90">
        <f t="shared" si="435"/>
        <v>1.3817700148318004</v>
      </c>
      <c r="AH1966" s="90">
        <f t="shared" si="436"/>
        <v>-3.8878500741589682E-2</v>
      </c>
      <c r="AI1966" s="2">
        <f t="shared" si="437"/>
        <v>1.379826089794721</v>
      </c>
      <c r="AJ1966">
        <f t="shared" si="433"/>
        <v>-1.9439250370794842E-3</v>
      </c>
    </row>
    <row r="1967" spans="27:36" x14ac:dyDescent="0.25">
      <c r="AA1967" s="2">
        <f t="shared" si="429"/>
        <v>97.949999999996578</v>
      </c>
      <c r="AB1967" s="91">
        <f t="shared" si="430"/>
        <v>0.58576175812706732</v>
      </c>
      <c r="AC1967" s="91">
        <f t="shared" si="431"/>
        <v>-3.9083087906353023E-2</v>
      </c>
      <c r="AD1967" s="91">
        <f t="shared" si="432"/>
        <v>0.58380760373174967</v>
      </c>
      <c r="AF1967" s="2">
        <f t="shared" si="434"/>
        <v>97.949999999996578</v>
      </c>
      <c r="AG1967" s="90">
        <f t="shared" si="435"/>
        <v>1.379826089794721</v>
      </c>
      <c r="AH1967" s="90">
        <f t="shared" si="436"/>
        <v>-3.8786304489735704E-2</v>
      </c>
      <c r="AI1967" s="2">
        <f t="shared" si="437"/>
        <v>1.3778867745702341</v>
      </c>
      <c r="AJ1967">
        <f t="shared" si="433"/>
        <v>-1.9393152244867853E-3</v>
      </c>
    </row>
    <row r="1968" spans="27:36" x14ac:dyDescent="0.25">
      <c r="AA1968" s="2">
        <f t="shared" si="429"/>
        <v>97.999999999996575</v>
      </c>
      <c r="AB1968" s="91">
        <f t="shared" si="430"/>
        <v>0.58380760373174967</v>
      </c>
      <c r="AC1968" s="91">
        <f t="shared" si="431"/>
        <v>-3.899038018658714E-2</v>
      </c>
      <c r="AD1968" s="91">
        <f t="shared" si="432"/>
        <v>0.58185808472242029</v>
      </c>
      <c r="AF1968" s="2">
        <f t="shared" si="434"/>
        <v>97.999999999996575</v>
      </c>
      <c r="AG1968" s="90">
        <f t="shared" si="435"/>
        <v>1.3778867745702341</v>
      </c>
      <c r="AH1968" s="90">
        <f t="shared" si="436"/>
        <v>-3.8694338728511364E-2</v>
      </c>
      <c r="AI1968" s="2">
        <f t="shared" si="437"/>
        <v>1.3759520576338085</v>
      </c>
      <c r="AJ1968">
        <f t="shared" si="433"/>
        <v>-1.9347169364255683E-3</v>
      </c>
    </row>
    <row r="1969" spans="27:36" x14ac:dyDescent="0.25">
      <c r="AA1969" s="2">
        <f t="shared" si="429"/>
        <v>98.049999999996572</v>
      </c>
      <c r="AB1969" s="91">
        <f t="shared" si="430"/>
        <v>0.58185808472242029</v>
      </c>
      <c r="AC1969" s="91">
        <f t="shared" si="431"/>
        <v>-3.8897904236120676E-2</v>
      </c>
      <c r="AD1969" s="91">
        <f t="shared" si="432"/>
        <v>0.57991318951061421</v>
      </c>
      <c r="AF1969" s="2">
        <f t="shared" si="434"/>
        <v>98.049999999996572</v>
      </c>
      <c r="AG1969" s="90">
        <f t="shared" si="435"/>
        <v>1.3759520576338085</v>
      </c>
      <c r="AH1969" s="90">
        <f t="shared" si="436"/>
        <v>-3.8602602881690082E-2</v>
      </c>
      <c r="AI1969" s="2">
        <f t="shared" si="437"/>
        <v>1.3740219274897238</v>
      </c>
      <c r="AJ1969">
        <f t="shared" si="433"/>
        <v>-1.9301301440845043E-3</v>
      </c>
    </row>
    <row r="1970" spans="27:36" x14ac:dyDescent="0.25">
      <c r="AA1970" s="2">
        <f t="shared" si="429"/>
        <v>98.099999999996569</v>
      </c>
      <c r="AB1970" s="91">
        <f t="shared" si="430"/>
        <v>0.57991318951061421</v>
      </c>
      <c r="AC1970" s="91">
        <f t="shared" si="431"/>
        <v>-3.8805659475530371E-2</v>
      </c>
      <c r="AD1970" s="91">
        <f t="shared" si="432"/>
        <v>0.57797290653683775</v>
      </c>
      <c r="AF1970" s="2">
        <f t="shared" si="434"/>
        <v>98.099999999996569</v>
      </c>
      <c r="AG1970" s="90">
        <f t="shared" si="435"/>
        <v>1.3740219274897238</v>
      </c>
      <c r="AH1970" s="90">
        <f t="shared" si="436"/>
        <v>-3.8511096374485854E-2</v>
      </c>
      <c r="AI1970" s="2">
        <f t="shared" si="437"/>
        <v>1.3720963726709996</v>
      </c>
      <c r="AJ1970">
        <f t="shared" si="433"/>
        <v>-1.9255548187242927E-3</v>
      </c>
    </row>
    <row r="1971" spans="27:36" x14ac:dyDescent="0.25">
      <c r="AA1971" s="2">
        <f t="shared" si="429"/>
        <v>98.149999999996567</v>
      </c>
      <c r="AB1971" s="91">
        <f t="shared" si="430"/>
        <v>0.57797290653683775</v>
      </c>
      <c r="AC1971" s="91">
        <f t="shared" si="431"/>
        <v>-3.8713645326841545E-2</v>
      </c>
      <c r="AD1971" s="91">
        <f t="shared" si="432"/>
        <v>0.57603722427049564</v>
      </c>
      <c r="AF1971" s="2">
        <f t="shared" si="434"/>
        <v>98.149999999996567</v>
      </c>
      <c r="AG1971" s="90">
        <f t="shared" si="435"/>
        <v>1.3720963726709996</v>
      </c>
      <c r="AH1971" s="90">
        <f t="shared" si="436"/>
        <v>-3.8419818633549645E-2</v>
      </c>
      <c r="AI1971" s="2">
        <f t="shared" si="437"/>
        <v>1.3701753817393221</v>
      </c>
      <c r="AJ1971">
        <f t="shared" si="433"/>
        <v>-1.9209909316774824E-3</v>
      </c>
    </row>
    <row r="1972" spans="27:36" x14ac:dyDescent="0.25">
      <c r="AA1972" s="2">
        <f t="shared" si="429"/>
        <v>98.199999999996564</v>
      </c>
      <c r="AB1972" s="91">
        <f t="shared" si="430"/>
        <v>0.57603722427049564</v>
      </c>
      <c r="AC1972" s="91">
        <f t="shared" si="431"/>
        <v>-3.8621861213524442E-2</v>
      </c>
      <c r="AD1972" s="91">
        <f t="shared" si="432"/>
        <v>0.57410613120981946</v>
      </c>
      <c r="AF1972" s="2">
        <f t="shared" si="434"/>
        <v>98.199999999996564</v>
      </c>
      <c r="AG1972" s="90">
        <f t="shared" si="435"/>
        <v>1.3701753817393221</v>
      </c>
      <c r="AH1972" s="90">
        <f t="shared" si="436"/>
        <v>-3.8328769086965767E-2</v>
      </c>
      <c r="AI1972" s="2">
        <f t="shared" si="437"/>
        <v>1.3682589432849739</v>
      </c>
      <c r="AJ1972">
        <f t="shared" si="433"/>
        <v>-1.9164384543482885E-3</v>
      </c>
    </row>
    <row r="1973" spans="27:36" x14ac:dyDescent="0.25">
      <c r="AA1973" s="2">
        <f t="shared" si="429"/>
        <v>98.249999999996561</v>
      </c>
      <c r="AB1973" s="91">
        <f t="shared" si="430"/>
        <v>0.57410613120981946</v>
      </c>
      <c r="AC1973" s="91">
        <f t="shared" si="431"/>
        <v>-3.8530306560490626E-2</v>
      </c>
      <c r="AD1973" s="91">
        <f t="shared" si="432"/>
        <v>0.57217961588179489</v>
      </c>
      <c r="AF1973" s="2">
        <f t="shared" si="434"/>
        <v>98.249999999996561</v>
      </c>
      <c r="AG1973" s="90">
        <f t="shared" si="435"/>
        <v>1.3682589432849739</v>
      </c>
      <c r="AH1973" s="90">
        <f t="shared" si="436"/>
        <v>-3.8237947164248359E-2</v>
      </c>
      <c r="AI1973" s="2">
        <f t="shared" si="437"/>
        <v>1.3663470459267615</v>
      </c>
      <c r="AJ1973">
        <f t="shared" si="433"/>
        <v>-1.9118973582124181E-3</v>
      </c>
    </row>
    <row r="1974" spans="27:36" x14ac:dyDescent="0.25">
      <c r="AA1974" s="2">
        <f t="shared" si="429"/>
        <v>98.299999999996558</v>
      </c>
      <c r="AB1974" s="91">
        <f t="shared" si="430"/>
        <v>0.57217961588179489</v>
      </c>
      <c r="AC1974" s="91">
        <f t="shared" si="431"/>
        <v>-3.8438980794089403E-2</v>
      </c>
      <c r="AD1974" s="91">
        <f t="shared" si="432"/>
        <v>0.57025766684209045</v>
      </c>
      <c r="AF1974" s="2">
        <f t="shared" si="434"/>
        <v>98.299999999996558</v>
      </c>
      <c r="AG1974" s="90">
        <f t="shared" si="435"/>
        <v>1.3663470459267615</v>
      </c>
      <c r="AH1974" s="90">
        <f t="shared" si="436"/>
        <v>-3.8147352296337735E-2</v>
      </c>
      <c r="AI1974" s="2">
        <f t="shared" si="437"/>
        <v>1.3644396783119446</v>
      </c>
      <c r="AJ1974">
        <f t="shared" si="433"/>
        <v>-1.9073676148168867E-3</v>
      </c>
    </row>
    <row r="1975" spans="27:36" x14ac:dyDescent="0.25">
      <c r="AA1975" s="2">
        <f t="shared" si="429"/>
        <v>98.349999999996555</v>
      </c>
      <c r="AB1975" s="91">
        <f t="shared" si="430"/>
        <v>0.57025766684209045</v>
      </c>
      <c r="AC1975" s="91">
        <f t="shared" si="431"/>
        <v>-3.8347883342104178E-2</v>
      </c>
      <c r="AD1975" s="91">
        <f t="shared" si="432"/>
        <v>0.56834027267498521</v>
      </c>
      <c r="AF1975" s="2">
        <f t="shared" si="434"/>
        <v>98.349999999996555</v>
      </c>
      <c r="AG1975" s="90">
        <f t="shared" si="435"/>
        <v>1.3644396783119446</v>
      </c>
      <c r="AH1975" s="90">
        <f t="shared" si="436"/>
        <v>-3.8056983915596893E-2</v>
      </c>
      <c r="AI1975" s="2">
        <f t="shared" si="437"/>
        <v>1.3625368291161648</v>
      </c>
      <c r="AJ1975">
        <f t="shared" si="433"/>
        <v>-1.9028491957798447E-3</v>
      </c>
    </row>
    <row r="1976" spans="27:36" x14ac:dyDescent="0.25">
      <c r="AA1976" s="2">
        <f t="shared" ref="AA1976:AA2039" si="438">AA1975+$C$3</f>
        <v>98.399999999996552</v>
      </c>
      <c r="AB1976" s="91">
        <f t="shared" si="430"/>
        <v>0.56834027267498521</v>
      </c>
      <c r="AC1976" s="91">
        <f t="shared" si="431"/>
        <v>-3.8257013633748921E-2</v>
      </c>
      <c r="AD1976" s="91">
        <f t="shared" si="432"/>
        <v>0.56642742199329776</v>
      </c>
      <c r="AF1976" s="2">
        <f t="shared" si="434"/>
        <v>98.399999999996552</v>
      </c>
      <c r="AG1976" s="90">
        <f t="shared" si="435"/>
        <v>1.3625368291161648</v>
      </c>
      <c r="AH1976" s="90">
        <f t="shared" si="436"/>
        <v>-3.79668414558079E-2</v>
      </c>
      <c r="AI1976" s="2">
        <f t="shared" si="437"/>
        <v>1.3606384870433743</v>
      </c>
      <c r="AJ1976">
        <f t="shared" si="433"/>
        <v>-1.8983420727903952E-3</v>
      </c>
    </row>
    <row r="1977" spans="27:36" x14ac:dyDescent="0.25">
      <c r="AA1977" s="2">
        <f t="shared" si="438"/>
        <v>98.44999999999655</v>
      </c>
      <c r="AB1977" s="91">
        <f t="shared" si="430"/>
        <v>0.56642742199329776</v>
      </c>
      <c r="AC1977" s="91">
        <f t="shared" si="431"/>
        <v>-3.8166371099664545E-2</v>
      </c>
      <c r="AD1977" s="91">
        <f t="shared" si="432"/>
        <v>0.56451910343831457</v>
      </c>
      <c r="AF1977" s="2">
        <f t="shared" si="434"/>
        <v>98.44999999999655</v>
      </c>
      <c r="AG1977" s="90">
        <f t="shared" si="435"/>
        <v>1.3606384870433743</v>
      </c>
      <c r="AH1977" s="90">
        <f t="shared" si="436"/>
        <v>-3.787692435216837E-2</v>
      </c>
      <c r="AI1977" s="2">
        <f t="shared" si="437"/>
        <v>1.358744640825766</v>
      </c>
      <c r="AJ1977">
        <f t="shared" si="433"/>
        <v>-1.8938462176084185E-3</v>
      </c>
    </row>
    <row r="1978" spans="27:36" x14ac:dyDescent="0.25">
      <c r="AA1978" s="2">
        <f t="shared" si="438"/>
        <v>98.499999999996547</v>
      </c>
      <c r="AB1978" s="91">
        <f t="shared" si="430"/>
        <v>0.56451910343831457</v>
      </c>
      <c r="AC1978" s="91">
        <f t="shared" si="431"/>
        <v>-3.8075955171915386E-2</v>
      </c>
      <c r="AD1978" s="91">
        <f t="shared" si="432"/>
        <v>0.56261530567971885</v>
      </c>
      <c r="AF1978" s="2">
        <f t="shared" si="434"/>
        <v>98.499999999996547</v>
      </c>
      <c r="AG1978" s="90">
        <f t="shared" si="435"/>
        <v>1.358744640825766</v>
      </c>
      <c r="AH1978" s="90">
        <f t="shared" si="436"/>
        <v>-3.7787232041287963E-2</v>
      </c>
      <c r="AI1978" s="2">
        <f t="shared" si="437"/>
        <v>1.3568552792237016</v>
      </c>
      <c r="AJ1978">
        <f t="shared" si="433"/>
        <v>-1.8893616020643983E-3</v>
      </c>
    </row>
    <row r="1979" spans="27:36" x14ac:dyDescent="0.25">
      <c r="AA1979" s="2">
        <f t="shared" si="438"/>
        <v>98.549999999996544</v>
      </c>
      <c r="AB1979" s="91">
        <f t="shared" si="430"/>
        <v>0.56261530567971885</v>
      </c>
      <c r="AC1979" s="91">
        <f t="shared" si="431"/>
        <v>-3.7985765283985604E-2</v>
      </c>
      <c r="AD1979" s="91">
        <f t="shared" si="432"/>
        <v>0.56071601741551957</v>
      </c>
      <c r="AF1979" s="2">
        <f t="shared" si="434"/>
        <v>98.549999999996544</v>
      </c>
      <c r="AG1979" s="90">
        <f t="shared" si="435"/>
        <v>1.3568552792237016</v>
      </c>
      <c r="AH1979" s="90">
        <f t="shared" si="436"/>
        <v>-3.7697763961184745E-2</v>
      </c>
      <c r="AI1979" s="2">
        <f t="shared" si="437"/>
        <v>1.3549703910256423</v>
      </c>
      <c r="AJ1979">
        <f t="shared" si="433"/>
        <v>-1.8848881980592373E-3</v>
      </c>
    </row>
    <row r="1980" spans="27:36" x14ac:dyDescent="0.25">
      <c r="AA1980" s="2">
        <f t="shared" si="438"/>
        <v>98.599999999996541</v>
      </c>
      <c r="AB1980" s="91">
        <f t="shared" si="430"/>
        <v>0.56071601741551957</v>
      </c>
      <c r="AC1980" s="91">
        <f t="shared" si="431"/>
        <v>-3.7895800870775632E-2</v>
      </c>
      <c r="AD1980" s="91">
        <f t="shared" si="432"/>
        <v>0.55882122737198081</v>
      </c>
      <c r="AF1980" s="2">
        <f t="shared" si="434"/>
        <v>98.599999999996541</v>
      </c>
      <c r="AG1980" s="90">
        <f t="shared" si="435"/>
        <v>1.3549703910256423</v>
      </c>
      <c r="AH1980" s="90">
        <f t="shared" si="436"/>
        <v>-3.7608519551281777E-2</v>
      </c>
      <c r="AI1980" s="2">
        <f t="shared" si="437"/>
        <v>1.3530899650480783</v>
      </c>
      <c r="AJ1980">
        <f t="shared" si="433"/>
        <v>-1.8804259775640889E-3</v>
      </c>
    </row>
    <row r="1981" spans="27:36" x14ac:dyDescent="0.25">
      <c r="AA1981" s="2">
        <f t="shared" si="438"/>
        <v>98.649999999996538</v>
      </c>
      <c r="AB1981" s="91">
        <f t="shared" si="430"/>
        <v>0.55882122737198081</v>
      </c>
      <c r="AC1981" s="91">
        <f t="shared" si="431"/>
        <v>-3.7806061368598695E-2</v>
      </c>
      <c r="AD1981" s="91">
        <f t="shared" si="432"/>
        <v>0.55693092430355084</v>
      </c>
      <c r="AF1981" s="2">
        <f t="shared" si="434"/>
        <v>98.649999999996538</v>
      </c>
      <c r="AG1981" s="90">
        <f t="shared" si="435"/>
        <v>1.3530899650480783</v>
      </c>
      <c r="AH1981" s="90">
        <f t="shared" si="436"/>
        <v>-3.7519498252403576E-2</v>
      </c>
      <c r="AI1981" s="2">
        <f t="shared" si="437"/>
        <v>1.3512139901354581</v>
      </c>
      <c r="AJ1981">
        <f t="shared" si="433"/>
        <v>-1.875974912620179E-3</v>
      </c>
    </row>
    <row r="1982" spans="27:36" x14ac:dyDescent="0.25">
      <c r="AA1982" s="2">
        <f t="shared" si="438"/>
        <v>98.699999999996535</v>
      </c>
      <c r="AB1982" s="91">
        <f t="shared" si="430"/>
        <v>0.55693092430355084</v>
      </c>
      <c r="AC1982" s="91">
        <f t="shared" si="431"/>
        <v>-3.7716546215177199E-2</v>
      </c>
      <c r="AD1982" s="91">
        <f t="shared" si="432"/>
        <v>0.55504509699279203</v>
      </c>
      <c r="AF1982" s="2">
        <f t="shared" si="434"/>
        <v>98.699999999996535</v>
      </c>
      <c r="AG1982" s="90">
        <f t="shared" si="435"/>
        <v>1.3512139901354581</v>
      </c>
      <c r="AH1982" s="90">
        <f t="shared" si="436"/>
        <v>-3.7430699506772552E-2</v>
      </c>
      <c r="AI1982" s="2">
        <f t="shared" si="437"/>
        <v>1.3493424551601194</v>
      </c>
      <c r="AJ1982">
        <f t="shared" si="433"/>
        <v>-1.8715349753386278E-3</v>
      </c>
    </row>
    <row r="1983" spans="27:36" x14ac:dyDescent="0.25">
      <c r="AA1983" s="2">
        <f t="shared" si="438"/>
        <v>98.749999999996533</v>
      </c>
      <c r="AB1983" s="91">
        <f t="shared" si="430"/>
        <v>0.55504509699279203</v>
      </c>
      <c r="AC1983" s="91">
        <f t="shared" si="431"/>
        <v>-3.7627254849639254E-2</v>
      </c>
      <c r="AD1983" s="91">
        <f t="shared" si="432"/>
        <v>0.55316373425031007</v>
      </c>
      <c r="AF1983" s="2">
        <f t="shared" si="434"/>
        <v>98.749999999996533</v>
      </c>
      <c r="AG1983" s="90">
        <f t="shared" si="435"/>
        <v>1.3493424551601194</v>
      </c>
      <c r="AH1983" s="90">
        <f t="shared" si="436"/>
        <v>-3.7342122758005622E-2</v>
      </c>
      <c r="AI1983" s="2">
        <f t="shared" si="437"/>
        <v>1.3474753490222191</v>
      </c>
      <c r="AJ1983">
        <f t="shared" si="433"/>
        <v>-1.8671061379002811E-3</v>
      </c>
    </row>
    <row r="1984" spans="27:36" x14ac:dyDescent="0.25">
      <c r="AA1984" s="2">
        <f t="shared" si="438"/>
        <v>98.79999999999653</v>
      </c>
      <c r="AB1984" s="91">
        <f t="shared" si="430"/>
        <v>0.55316373425031007</v>
      </c>
      <c r="AC1984" s="91">
        <f t="shared" si="431"/>
        <v>-3.7538186712515159E-2</v>
      </c>
      <c r="AD1984" s="91">
        <f t="shared" si="432"/>
        <v>0.55128682491468428</v>
      </c>
      <c r="AF1984" s="2">
        <f t="shared" si="434"/>
        <v>98.79999999999653</v>
      </c>
      <c r="AG1984" s="90">
        <f t="shared" si="435"/>
        <v>1.3474753490222191</v>
      </c>
      <c r="AH1984" s="90">
        <f t="shared" si="436"/>
        <v>-3.7253767451110607E-2</v>
      </c>
      <c r="AI1984" s="2">
        <f t="shared" si="437"/>
        <v>1.3456126606496637</v>
      </c>
      <c r="AJ1984">
        <f t="shared" si="433"/>
        <v>-1.8626883725555304E-3</v>
      </c>
    </row>
    <row r="1985" spans="27:36" x14ac:dyDescent="0.25">
      <c r="AA1985" s="2">
        <f t="shared" si="438"/>
        <v>98.849999999996527</v>
      </c>
      <c r="AB1985" s="91">
        <f t="shared" si="430"/>
        <v>0.55128682491468428</v>
      </c>
      <c r="AC1985" s="91">
        <f t="shared" si="431"/>
        <v>-3.7449341245733868E-2</v>
      </c>
      <c r="AD1985" s="91">
        <f t="shared" si="432"/>
        <v>0.54941435785239756</v>
      </c>
      <c r="AF1985" s="2">
        <f t="shared" si="434"/>
        <v>98.849999999996527</v>
      </c>
      <c r="AG1985" s="90">
        <f t="shared" si="435"/>
        <v>1.3456126606496637</v>
      </c>
      <c r="AH1985" s="90">
        <f t="shared" si="436"/>
        <v>-3.7165633032482839E-2</v>
      </c>
      <c r="AI1985" s="2">
        <f t="shared" si="437"/>
        <v>1.3437543789980395</v>
      </c>
      <c r="AJ1985">
        <f t="shared" si="433"/>
        <v>-1.8582816516241421E-3</v>
      </c>
    </row>
    <row r="1986" spans="27:36" x14ac:dyDescent="0.25">
      <c r="AA1986" s="2">
        <f t="shared" si="438"/>
        <v>98.899999999996524</v>
      </c>
      <c r="AB1986" s="91">
        <f t="shared" si="430"/>
        <v>0.54941435785239756</v>
      </c>
      <c r="AC1986" s="91">
        <f t="shared" si="431"/>
        <v>-3.7360717892619535E-2</v>
      </c>
      <c r="AD1986" s="91">
        <f t="shared" si="432"/>
        <v>0.54754632195776654</v>
      </c>
      <c r="AF1986" s="2">
        <f t="shared" si="434"/>
        <v>98.899999999996524</v>
      </c>
      <c r="AG1986" s="90">
        <f t="shared" si="435"/>
        <v>1.3437543789980395</v>
      </c>
      <c r="AH1986" s="90">
        <f t="shared" si="436"/>
        <v>-3.7077718949901639E-2</v>
      </c>
      <c r="AI1986" s="2">
        <f t="shared" si="437"/>
        <v>1.3419004930505445</v>
      </c>
      <c r="AJ1986">
        <f t="shared" si="433"/>
        <v>-1.853885947495082E-3</v>
      </c>
    </row>
    <row r="1987" spans="27:36" x14ac:dyDescent="0.25">
      <c r="AA1987" s="2">
        <f t="shared" si="438"/>
        <v>98.949999999996521</v>
      </c>
      <c r="AB1987" s="91">
        <f t="shared" si="430"/>
        <v>0.54754632195776654</v>
      </c>
      <c r="AC1987" s="91">
        <f t="shared" si="431"/>
        <v>-3.7272316097887982E-2</v>
      </c>
      <c r="AD1987" s="91">
        <f t="shared" si="432"/>
        <v>0.54568270615287218</v>
      </c>
      <c r="AF1987" s="2">
        <f t="shared" si="434"/>
        <v>98.949999999996521</v>
      </c>
      <c r="AG1987" s="90">
        <f t="shared" si="435"/>
        <v>1.3419004930505445</v>
      </c>
      <c r="AH1987" s="90">
        <f t="shared" si="436"/>
        <v>-3.6990024652526883E-2</v>
      </c>
      <c r="AI1987" s="2">
        <f t="shared" si="437"/>
        <v>1.3400509918179182</v>
      </c>
      <c r="AJ1987">
        <f t="shared" si="433"/>
        <v>-1.8495012326263443E-3</v>
      </c>
    </row>
    <row r="1988" spans="27:36" x14ac:dyDescent="0.25">
      <c r="AA1988" s="2">
        <f t="shared" si="438"/>
        <v>98.999999999996518</v>
      </c>
      <c r="AB1988" s="91">
        <f t="shared" si="430"/>
        <v>0.54568270615287218</v>
      </c>
      <c r="AC1988" s="91">
        <f t="shared" si="431"/>
        <v>-3.7184135307643265E-2</v>
      </c>
      <c r="AD1988" s="91">
        <f t="shared" si="432"/>
        <v>0.54382349938748997</v>
      </c>
      <c r="AF1988" s="2">
        <f t="shared" si="434"/>
        <v>98.999999999996518</v>
      </c>
      <c r="AG1988" s="90">
        <f t="shared" si="435"/>
        <v>1.3400509918179182</v>
      </c>
      <c r="AH1988" s="90">
        <f t="shared" si="436"/>
        <v>-3.6902549590895561E-2</v>
      </c>
      <c r="AI1988" s="2">
        <f t="shared" si="437"/>
        <v>1.3382058643383734</v>
      </c>
      <c r="AJ1988">
        <f t="shared" si="433"/>
        <v>-1.8451274795447782E-3</v>
      </c>
    </row>
    <row r="1989" spans="27:36" x14ac:dyDescent="0.25">
      <c r="AA1989" s="2">
        <f t="shared" si="438"/>
        <v>99.049999999996515</v>
      </c>
      <c r="AB1989" s="91">
        <f t="shared" si="430"/>
        <v>0.54382349938748997</v>
      </c>
      <c r="AC1989" s="91">
        <f t="shared" si="431"/>
        <v>-3.7096174969374153E-2</v>
      </c>
      <c r="AD1989" s="91">
        <f t="shared" si="432"/>
        <v>0.54196869063902131</v>
      </c>
      <c r="AF1989" s="2">
        <f t="shared" si="434"/>
        <v>99.049999999996515</v>
      </c>
      <c r="AG1989" s="90">
        <f t="shared" si="435"/>
        <v>1.3382058643383734</v>
      </c>
      <c r="AH1989" s="90">
        <f t="shared" si="436"/>
        <v>-3.6815293216918323E-2</v>
      </c>
      <c r="AI1989" s="2">
        <f t="shared" si="437"/>
        <v>1.3363650996775276</v>
      </c>
      <c r="AJ1989">
        <f t="shared" si="433"/>
        <v>-1.8407646608459161E-3</v>
      </c>
    </row>
    <row r="1990" spans="27:36" x14ac:dyDescent="0.25">
      <c r="AA1990" s="2">
        <f t="shared" si="438"/>
        <v>99.099999999996513</v>
      </c>
      <c r="AB1990" s="91">
        <f t="shared" ref="AB1990:AB2051" si="439">AD1989</f>
        <v>0.54196869063902131</v>
      </c>
      <c r="AC1990" s="91">
        <f t="shared" ref="AC1990:AC2051" si="440">(-0.05)*AB1990-(0.0001*AA1990)</f>
        <v>-3.7008434531950719E-2</v>
      </c>
      <c r="AD1990" s="91">
        <f t="shared" ref="AD1990:AD2051" si="441">AB1990+($C$3*AC1990)</f>
        <v>0.54011826891242376</v>
      </c>
      <c r="AF1990" s="2">
        <f t="shared" si="434"/>
        <v>99.099999999996513</v>
      </c>
      <c r="AG1990" s="90">
        <f t="shared" si="435"/>
        <v>1.3363650996775276</v>
      </c>
      <c r="AH1990" s="90">
        <f t="shared" si="436"/>
        <v>-3.6728254983876024E-2</v>
      </c>
      <c r="AI1990" s="2">
        <f t="shared" si="437"/>
        <v>1.3345286869283337</v>
      </c>
      <c r="AJ1990">
        <f t="shared" si="433"/>
        <v>-1.8364127491938013E-3</v>
      </c>
    </row>
    <row r="1991" spans="27:36" x14ac:dyDescent="0.25">
      <c r="AA1991" s="2">
        <f t="shared" si="438"/>
        <v>99.14999999999651</v>
      </c>
      <c r="AB1991" s="91">
        <f t="shared" si="439"/>
        <v>0.54011826891242376</v>
      </c>
      <c r="AC1991" s="91">
        <f t="shared" si="440"/>
        <v>-3.6920913445620838E-2</v>
      </c>
      <c r="AD1991" s="91">
        <f t="shared" si="441"/>
        <v>0.53827222324014268</v>
      </c>
      <c r="AF1991" s="2">
        <f t="shared" si="434"/>
        <v>99.14999999999651</v>
      </c>
      <c r="AG1991" s="90">
        <f t="shared" si="435"/>
        <v>1.3345286869283337</v>
      </c>
      <c r="AH1991" s="90">
        <f t="shared" si="436"/>
        <v>-3.6641434346416341E-2</v>
      </c>
      <c r="AI1991" s="2">
        <f t="shared" si="437"/>
        <v>1.3326966152110129</v>
      </c>
      <c r="AJ1991">
        <f t="shared" si="433"/>
        <v>-1.8320717173208171E-3</v>
      </c>
    </row>
    <row r="1992" spans="27:36" x14ac:dyDescent="0.25">
      <c r="AA1992" s="2">
        <f t="shared" si="438"/>
        <v>99.199999999996507</v>
      </c>
      <c r="AB1992" s="91">
        <f t="shared" si="439"/>
        <v>0.53827222324014268</v>
      </c>
      <c r="AC1992" s="91">
        <f t="shared" si="440"/>
        <v>-3.6833611162006785E-2</v>
      </c>
      <c r="AD1992" s="91">
        <f t="shared" si="441"/>
        <v>0.53643054268204238</v>
      </c>
      <c r="AF1992" s="2">
        <f t="shared" si="434"/>
        <v>99.199999999996507</v>
      </c>
      <c r="AG1992" s="90">
        <f t="shared" si="435"/>
        <v>1.3326966152110129</v>
      </c>
      <c r="AH1992" s="90">
        <f t="shared" si="436"/>
        <v>-3.6554830760550293E-2</v>
      </c>
      <c r="AI1992" s="2">
        <f t="shared" si="437"/>
        <v>1.3308688736729855</v>
      </c>
      <c r="AJ1992">
        <f t="shared" si="433"/>
        <v>-1.8277415380275148E-3</v>
      </c>
    </row>
    <row r="1993" spans="27:36" x14ac:dyDescent="0.25">
      <c r="AA1993" s="2">
        <f t="shared" si="438"/>
        <v>99.249999999996504</v>
      </c>
      <c r="AB1993" s="91">
        <f t="shared" si="439"/>
        <v>0.53643054268204238</v>
      </c>
      <c r="AC1993" s="91">
        <f t="shared" si="440"/>
        <v>-3.6746527134101772E-2</v>
      </c>
      <c r="AD1993" s="91">
        <f t="shared" si="441"/>
        <v>0.53459321632533729</v>
      </c>
      <c r="AF1993" s="2">
        <f t="shared" si="434"/>
        <v>99.249999999996504</v>
      </c>
      <c r="AG1993" s="90">
        <f t="shared" si="435"/>
        <v>1.3308688736729855</v>
      </c>
      <c r="AH1993" s="90">
        <f t="shared" si="436"/>
        <v>-3.6468443683648918E-2</v>
      </c>
      <c r="AI1993" s="2">
        <f t="shared" si="437"/>
        <v>1.329045451488803</v>
      </c>
      <c r="AJ1993">
        <f t="shared" ref="AJ1993:AJ2056" si="442">(AH1993*0.05)</f>
        <v>-1.8234221841824461E-3</v>
      </c>
    </row>
    <row r="1994" spans="27:36" x14ac:dyDescent="0.25">
      <c r="AA1994" s="2">
        <f t="shared" si="438"/>
        <v>99.299999999996501</v>
      </c>
      <c r="AB1994" s="91">
        <f t="shared" si="439"/>
        <v>0.53459321632533729</v>
      </c>
      <c r="AC1994" s="91">
        <f t="shared" si="440"/>
        <v>-3.6659660816266516E-2</v>
      </c>
      <c r="AD1994" s="91">
        <f t="shared" si="441"/>
        <v>0.53276023328452393</v>
      </c>
      <c r="AF1994" s="2">
        <f t="shared" ref="AF1994:AF2057" si="443">AF1993+$C$3</f>
        <v>99.299999999996501</v>
      </c>
      <c r="AG1994" s="90">
        <f t="shared" si="435"/>
        <v>1.329045451488803</v>
      </c>
      <c r="AH1994" s="90">
        <f t="shared" si="436"/>
        <v>-3.6382272574439808E-2</v>
      </c>
      <c r="AI1994" s="2">
        <f t="shared" si="437"/>
        <v>1.327226337860081</v>
      </c>
      <c r="AJ1994">
        <f t="shared" si="442"/>
        <v>-1.8191136287219905E-3</v>
      </c>
    </row>
    <row r="1995" spans="27:36" x14ac:dyDescent="0.25">
      <c r="AA1995" s="2">
        <f t="shared" si="438"/>
        <v>99.349999999996498</v>
      </c>
      <c r="AB1995" s="91">
        <f t="shared" si="439"/>
        <v>0.53276023328452393</v>
      </c>
      <c r="AC1995" s="91">
        <f t="shared" si="440"/>
        <v>-3.657301166422585E-2</v>
      </c>
      <c r="AD1995" s="91">
        <f t="shared" si="441"/>
        <v>0.53093158270131269</v>
      </c>
      <c r="AF1995" s="2">
        <f t="shared" si="443"/>
        <v>99.349999999996498</v>
      </c>
      <c r="AG1995" s="90">
        <f t="shared" si="435"/>
        <v>1.327226337860081</v>
      </c>
      <c r="AH1995" s="90">
        <f t="shared" si="436"/>
        <v>-3.6296316893003701E-2</v>
      </c>
      <c r="AI1995" s="2">
        <f t="shared" si="437"/>
        <v>1.3254115220154308</v>
      </c>
      <c r="AJ1995">
        <f t="shared" si="442"/>
        <v>-1.8148158446501851E-3</v>
      </c>
    </row>
    <row r="1996" spans="27:36" x14ac:dyDescent="0.25">
      <c r="AA1996" s="2">
        <f t="shared" si="438"/>
        <v>99.399999999996496</v>
      </c>
      <c r="AB1996" s="91">
        <f t="shared" si="439"/>
        <v>0.53093158270131269</v>
      </c>
      <c r="AC1996" s="91">
        <f t="shared" si="440"/>
        <v>-3.6486579135065283E-2</v>
      </c>
      <c r="AD1996" s="91">
        <f t="shared" si="441"/>
        <v>0.52910725374455947</v>
      </c>
      <c r="AF1996" s="2">
        <f t="shared" si="443"/>
        <v>99.399999999996496</v>
      </c>
      <c r="AG1996" s="90">
        <f t="shared" si="435"/>
        <v>1.3254115220154308</v>
      </c>
      <c r="AH1996" s="90">
        <f t="shared" si="436"/>
        <v>-3.6210576100771191E-2</v>
      </c>
      <c r="AI1996" s="2">
        <f t="shared" si="437"/>
        <v>1.3236009932103923</v>
      </c>
      <c r="AJ1996">
        <f t="shared" si="442"/>
        <v>-1.8105288050385597E-3</v>
      </c>
    </row>
    <row r="1997" spans="27:36" x14ac:dyDescent="0.25">
      <c r="AA1997" s="2">
        <f t="shared" si="438"/>
        <v>99.449999999996493</v>
      </c>
      <c r="AB1997" s="91">
        <f t="shared" si="439"/>
        <v>0.52910725374455947</v>
      </c>
      <c r="AC1997" s="91">
        <f t="shared" si="440"/>
        <v>-3.6400362687227628E-2</v>
      </c>
      <c r="AD1997" s="91">
        <f t="shared" si="441"/>
        <v>0.52728723561019808</v>
      </c>
      <c r="AF1997" s="2">
        <f t="shared" si="443"/>
        <v>99.449999999996493</v>
      </c>
      <c r="AG1997" s="90">
        <f t="shared" si="435"/>
        <v>1.3236009932103923</v>
      </c>
      <c r="AH1997" s="90">
        <f t="shared" si="436"/>
        <v>-3.6125049660519264E-2</v>
      </c>
      <c r="AI1997" s="2">
        <f t="shared" si="437"/>
        <v>1.3217947407273662</v>
      </c>
      <c r="AJ1997">
        <f t="shared" si="442"/>
        <v>-1.8062524830259634E-3</v>
      </c>
    </row>
    <row r="1998" spans="27:36" x14ac:dyDescent="0.25">
      <c r="AA1998" s="2">
        <f t="shared" si="438"/>
        <v>99.49999999999649</v>
      </c>
      <c r="AB1998" s="91">
        <f t="shared" si="439"/>
        <v>0.52728723561019808</v>
      </c>
      <c r="AC1998" s="91">
        <f t="shared" si="440"/>
        <v>-3.6314361780509556E-2</v>
      </c>
      <c r="AD1998" s="91">
        <f t="shared" si="441"/>
        <v>0.5254715175211726</v>
      </c>
      <c r="AF1998" s="2">
        <f t="shared" si="443"/>
        <v>99.49999999999649</v>
      </c>
      <c r="AG1998" s="90">
        <f t="shared" si="435"/>
        <v>1.3217947407273662</v>
      </c>
      <c r="AH1998" s="90">
        <f t="shared" si="436"/>
        <v>-3.6039737036367966E-2</v>
      </c>
      <c r="AI1998" s="2">
        <f t="shared" si="437"/>
        <v>1.3199927538755478</v>
      </c>
      <c r="AJ1998">
        <f t="shared" si="442"/>
        <v>-1.8019868518183984E-3</v>
      </c>
    </row>
    <row r="1999" spans="27:36" x14ac:dyDescent="0.25">
      <c r="AA1999" s="2">
        <f t="shared" si="438"/>
        <v>99.549999999996487</v>
      </c>
      <c r="AB1999" s="91">
        <f t="shared" si="439"/>
        <v>0.5254715175211726</v>
      </c>
      <c r="AC1999" s="91">
        <f t="shared" si="440"/>
        <v>-3.622857587605828E-2</v>
      </c>
      <c r="AD1999" s="91">
        <f t="shared" si="441"/>
        <v>0.52366008872736969</v>
      </c>
      <c r="AF1999" s="2">
        <f t="shared" si="443"/>
        <v>99.549999999996487</v>
      </c>
      <c r="AG1999" s="90">
        <f t="shared" si="435"/>
        <v>1.3199927538755478</v>
      </c>
      <c r="AH1999" s="90">
        <f t="shared" si="436"/>
        <v>-3.5954637693777047E-2</v>
      </c>
      <c r="AI1999" s="2">
        <f t="shared" si="437"/>
        <v>1.3181950219908589</v>
      </c>
      <c r="AJ1999">
        <f t="shared" si="442"/>
        <v>-1.7977318846888525E-3</v>
      </c>
    </row>
    <row r="2000" spans="27:36" x14ac:dyDescent="0.25">
      <c r="AA2000" s="2">
        <f t="shared" si="438"/>
        <v>99.599999999996484</v>
      </c>
      <c r="AB2000" s="91">
        <f t="shared" si="439"/>
        <v>0.52366008872736969</v>
      </c>
      <c r="AC2000" s="91">
        <f t="shared" si="440"/>
        <v>-3.6143004436368135E-2</v>
      </c>
      <c r="AD2000" s="91">
        <f t="shared" si="441"/>
        <v>0.52185293850555126</v>
      </c>
      <c r="AF2000" s="2">
        <f t="shared" si="443"/>
        <v>99.599999999996484</v>
      </c>
      <c r="AG2000" s="90">
        <f t="shared" si="435"/>
        <v>1.3181950219908589</v>
      </c>
      <c r="AH2000" s="90">
        <f t="shared" si="436"/>
        <v>-3.5869751099542595E-2</v>
      </c>
      <c r="AI2000" s="2">
        <f t="shared" si="437"/>
        <v>1.3164015344358817</v>
      </c>
      <c r="AJ2000">
        <f t="shared" si="442"/>
        <v>-1.7934875549771299E-3</v>
      </c>
    </row>
    <row r="2001" spans="27:36" x14ac:dyDescent="0.25">
      <c r="AA2001" s="2">
        <f t="shared" si="438"/>
        <v>99.649999999996481</v>
      </c>
      <c r="AB2001" s="91">
        <f t="shared" si="439"/>
        <v>0.52185293850555126</v>
      </c>
      <c r="AC2001" s="91">
        <f t="shared" si="440"/>
        <v>-3.6057646925277215E-2</v>
      </c>
      <c r="AD2001" s="91">
        <f t="shared" si="441"/>
        <v>0.52005005615928734</v>
      </c>
      <c r="AF2001" s="2">
        <f t="shared" si="443"/>
        <v>99.649999999996481</v>
      </c>
      <c r="AG2001" s="90">
        <f t="shared" si="435"/>
        <v>1.3164015344358817</v>
      </c>
      <c r="AH2001" s="90">
        <f t="shared" si="436"/>
        <v>-3.5785076721793735E-2</v>
      </c>
      <c r="AI2001" s="2">
        <f t="shared" si="437"/>
        <v>1.314612280599792</v>
      </c>
      <c r="AJ2001">
        <f t="shared" si="442"/>
        <v>-1.7892538360896868E-3</v>
      </c>
    </row>
    <row r="2002" spans="27:36" x14ac:dyDescent="0.25">
      <c r="AA2002" s="2">
        <f t="shared" si="438"/>
        <v>99.699999999996479</v>
      </c>
      <c r="AB2002" s="91">
        <f t="shared" si="439"/>
        <v>0.52005005615928734</v>
      </c>
      <c r="AC2002" s="91">
        <f t="shared" si="440"/>
        <v>-3.5972502807964019E-2</v>
      </c>
      <c r="AD2002" s="91">
        <f t="shared" si="441"/>
        <v>0.51825143101888915</v>
      </c>
      <c r="AF2002" s="2">
        <f t="shared" si="443"/>
        <v>99.699999999996479</v>
      </c>
      <c r="AG2002" s="90">
        <f t="shared" si="435"/>
        <v>1.314612280599792</v>
      </c>
      <c r="AH2002" s="90">
        <f t="shared" si="436"/>
        <v>-3.5700614029989246E-2</v>
      </c>
      <c r="AI2002" s="2">
        <f t="shared" si="437"/>
        <v>1.3128272498982925</v>
      </c>
      <c r="AJ2002">
        <f t="shared" si="442"/>
        <v>-1.7850307014994624E-3</v>
      </c>
    </row>
    <row r="2003" spans="27:36" x14ac:dyDescent="0.25">
      <c r="AA2003" s="2">
        <f t="shared" si="438"/>
        <v>99.749999999996476</v>
      </c>
      <c r="AB2003" s="91">
        <f t="shared" si="439"/>
        <v>0.51825143101888915</v>
      </c>
      <c r="AC2003" s="91">
        <f t="shared" si="440"/>
        <v>-3.5887571550944103E-2</v>
      </c>
      <c r="AD2003" s="91">
        <f t="shared" si="441"/>
        <v>0.51645705244134199</v>
      </c>
      <c r="AF2003" s="2">
        <f t="shared" si="443"/>
        <v>99.749999999996476</v>
      </c>
      <c r="AG2003" s="90">
        <f t="shared" si="435"/>
        <v>1.3128272498982925</v>
      </c>
      <c r="AH2003" s="90">
        <f t="shared" si="436"/>
        <v>-3.5616362494914275E-2</v>
      </c>
      <c r="AI2003" s="2">
        <f t="shared" si="437"/>
        <v>1.3110464317735468</v>
      </c>
      <c r="AJ2003">
        <f t="shared" si="442"/>
        <v>-1.7808181247457137E-3</v>
      </c>
    </row>
    <row r="2004" spans="27:36" x14ac:dyDescent="0.25">
      <c r="AA2004" s="2">
        <f t="shared" si="438"/>
        <v>99.799999999996473</v>
      </c>
      <c r="AB2004" s="91">
        <f t="shared" si="439"/>
        <v>0.51645705244134199</v>
      </c>
      <c r="AC2004" s="91">
        <f t="shared" si="440"/>
        <v>-3.5802852622066748E-2</v>
      </c>
      <c r="AD2004" s="91">
        <f t="shared" si="441"/>
        <v>0.51466690981023866</v>
      </c>
      <c r="AF2004" s="2">
        <f t="shared" si="443"/>
        <v>99.799999999996473</v>
      </c>
      <c r="AG2004" s="90">
        <f t="shared" si="435"/>
        <v>1.3110464317735468</v>
      </c>
      <c r="AH2004" s="90">
        <f t="shared" si="436"/>
        <v>-3.5532321588676988E-2</v>
      </c>
      <c r="AI2004" s="2">
        <f t="shared" si="437"/>
        <v>1.3092698156941129</v>
      </c>
      <c r="AJ2004">
        <f t="shared" si="442"/>
        <v>-1.7766160794338494E-3</v>
      </c>
    </row>
    <row r="2005" spans="27:36" x14ac:dyDescent="0.25">
      <c r="AA2005" s="2">
        <f t="shared" si="438"/>
        <v>99.84999999999647</v>
      </c>
      <c r="AB2005" s="91">
        <f t="shared" si="439"/>
        <v>0.51466690981023866</v>
      </c>
      <c r="AC2005" s="91">
        <f t="shared" si="440"/>
        <v>-3.5718345490511581E-2</v>
      </c>
      <c r="AD2005" s="91">
        <f t="shared" si="441"/>
        <v>0.51288099253571307</v>
      </c>
      <c r="AF2005" s="2">
        <f t="shared" si="443"/>
        <v>99.84999999999647</v>
      </c>
      <c r="AG2005" s="90">
        <f t="shared" si="435"/>
        <v>1.3092698156941129</v>
      </c>
      <c r="AH2005" s="90">
        <f t="shared" si="436"/>
        <v>-3.5448490784705293E-2</v>
      </c>
      <c r="AI2005" s="2">
        <f t="shared" si="437"/>
        <v>1.3074973911548777</v>
      </c>
      <c r="AJ2005">
        <f t="shared" si="442"/>
        <v>-1.7724245392352648E-3</v>
      </c>
    </row>
    <row r="2006" spans="27:36" x14ac:dyDescent="0.25">
      <c r="AA2006" s="2">
        <f t="shared" si="438"/>
        <v>99.899999999996467</v>
      </c>
      <c r="AB2006" s="91">
        <f t="shared" si="439"/>
        <v>0.51288099253571307</v>
      </c>
      <c r="AC2006" s="91">
        <f t="shared" si="440"/>
        <v>-3.5634049626785298E-2</v>
      </c>
      <c r="AD2006" s="91">
        <f t="shared" si="441"/>
        <v>0.51109929005437382</v>
      </c>
      <c r="AF2006" s="2">
        <f t="shared" si="443"/>
        <v>99.899999999996467</v>
      </c>
      <c r="AG2006" s="90">
        <f t="shared" si="435"/>
        <v>1.3074973911548777</v>
      </c>
      <c r="AH2006" s="90">
        <f t="shared" si="436"/>
        <v>-3.5364869557743539E-2</v>
      </c>
      <c r="AI2006" s="2">
        <f t="shared" si="437"/>
        <v>1.3057291476769906</v>
      </c>
      <c r="AJ2006">
        <f t="shared" si="442"/>
        <v>-1.768243477887177E-3</v>
      </c>
    </row>
    <row r="2007" spans="27:36" x14ac:dyDescent="0.25">
      <c r="AA2007" s="2">
        <f t="shared" si="438"/>
        <v>99.949999999996464</v>
      </c>
      <c r="AB2007" s="91">
        <f t="shared" si="439"/>
        <v>0.51109929005437382</v>
      </c>
      <c r="AC2007" s="91">
        <f t="shared" si="440"/>
        <v>-3.5549964502718343E-2</v>
      </c>
      <c r="AD2007" s="91">
        <f t="shared" si="441"/>
        <v>0.50932179182923787</v>
      </c>
      <c r="AF2007" s="2">
        <f t="shared" si="443"/>
        <v>99.949999999996464</v>
      </c>
      <c r="AG2007" s="90">
        <f t="shared" si="435"/>
        <v>1.3057291476769906</v>
      </c>
      <c r="AH2007" s="90">
        <f t="shared" si="436"/>
        <v>-3.5281457383849177E-2</v>
      </c>
      <c r="AI2007" s="2">
        <f t="shared" si="437"/>
        <v>1.303965074807798</v>
      </c>
      <c r="AJ2007">
        <f t="shared" si="442"/>
        <v>-1.7640728691924589E-3</v>
      </c>
    </row>
    <row r="2008" spans="27:36" x14ac:dyDescent="0.25">
      <c r="AA2008" s="2">
        <f t="shared" si="438"/>
        <v>99.999999999996461</v>
      </c>
      <c r="AB2008" s="91">
        <f t="shared" si="439"/>
        <v>0.50932179182923787</v>
      </c>
      <c r="AC2008" s="91">
        <f t="shared" si="440"/>
        <v>-3.5466089591461539E-2</v>
      </c>
      <c r="AD2008" s="91">
        <f t="shared" si="441"/>
        <v>0.50754848734966485</v>
      </c>
      <c r="AF2008" s="2">
        <f t="shared" si="443"/>
        <v>99.999999999996461</v>
      </c>
      <c r="AG2008" s="90">
        <f t="shared" si="435"/>
        <v>1.303965074807798</v>
      </c>
      <c r="AH2008" s="90">
        <f t="shared" si="436"/>
        <v>-3.5198253740389547E-2</v>
      </c>
      <c r="AI2008" s="2">
        <f t="shared" si="437"/>
        <v>1.3022051621207784</v>
      </c>
      <c r="AJ2008">
        <f t="shared" si="442"/>
        <v>-1.7599126870194775E-3</v>
      </c>
    </row>
    <row r="2009" spans="27:36" x14ac:dyDescent="0.25">
      <c r="AA2009" s="2">
        <f t="shared" si="438"/>
        <v>100.04999999999646</v>
      </c>
      <c r="AB2009" s="91">
        <f t="shared" si="439"/>
        <v>0.50754848734966485</v>
      </c>
      <c r="AC2009" s="91">
        <f t="shared" si="440"/>
        <v>-3.5382424367482887E-2</v>
      </c>
      <c r="AD2009" s="91">
        <f t="shared" si="441"/>
        <v>0.50577936613129071</v>
      </c>
      <c r="AF2009" s="2">
        <f t="shared" si="443"/>
        <v>100.04999999999646</v>
      </c>
      <c r="AG2009" s="90">
        <f t="shared" si="435"/>
        <v>1.3022051621207784</v>
      </c>
      <c r="AH2009" s="90">
        <f t="shared" si="436"/>
        <v>-3.5115258106038563E-2</v>
      </c>
      <c r="AI2009" s="2">
        <f t="shared" si="437"/>
        <v>1.3004493992154764</v>
      </c>
      <c r="AJ2009">
        <f t="shared" si="442"/>
        <v>-1.7557629053019282E-3</v>
      </c>
    </row>
    <row r="2010" spans="27:36" x14ac:dyDescent="0.25">
      <c r="AA2010" s="2">
        <f t="shared" si="438"/>
        <v>100.09999999999646</v>
      </c>
      <c r="AB2010" s="91">
        <f t="shared" si="439"/>
        <v>0.50577936613129071</v>
      </c>
      <c r="AC2010" s="91">
        <f t="shared" si="440"/>
        <v>-3.5298968306564184E-2</v>
      </c>
      <c r="AD2010" s="91">
        <f t="shared" si="441"/>
        <v>0.50401441771596245</v>
      </c>
      <c r="AF2010" s="2">
        <f t="shared" si="443"/>
        <v>100.09999999999646</v>
      </c>
      <c r="AG2010" s="90">
        <f t="shared" si="435"/>
        <v>1.3004493992154764</v>
      </c>
      <c r="AH2010" s="90">
        <f t="shared" si="436"/>
        <v>-3.5032469960773464E-2</v>
      </c>
      <c r="AI2010" s="2">
        <f t="shared" si="437"/>
        <v>1.2986977757174378</v>
      </c>
      <c r="AJ2010">
        <f t="shared" si="442"/>
        <v>-1.7516234980386733E-3</v>
      </c>
    </row>
    <row r="2011" spans="27:36" x14ac:dyDescent="0.25">
      <c r="AA2011" s="2">
        <f t="shared" si="438"/>
        <v>100.14999999999645</v>
      </c>
      <c r="AB2011" s="91">
        <f t="shared" si="439"/>
        <v>0.50401441771596245</v>
      </c>
      <c r="AC2011" s="91">
        <f t="shared" si="440"/>
        <v>-3.5215720885797774E-2</v>
      </c>
      <c r="AD2011" s="91">
        <f t="shared" si="441"/>
        <v>0.50225363167167258</v>
      </c>
      <c r="AF2011" s="2">
        <f t="shared" si="443"/>
        <v>100.14999999999645</v>
      </c>
      <c r="AG2011" s="90">
        <f t="shared" si="435"/>
        <v>1.2986977757174378</v>
      </c>
      <c r="AH2011" s="90">
        <f t="shared" si="436"/>
        <v>-3.4949888785871533E-2</v>
      </c>
      <c r="AI2011" s="2">
        <f t="shared" si="437"/>
        <v>1.2969502812781442</v>
      </c>
      <c r="AJ2011">
        <f t="shared" si="442"/>
        <v>-1.7474944392935768E-3</v>
      </c>
    </row>
    <row r="2012" spans="27:36" x14ac:dyDescent="0.25">
      <c r="AA2012" s="2">
        <f t="shared" si="438"/>
        <v>100.19999999999645</v>
      </c>
      <c r="AB2012" s="91">
        <f t="shared" si="439"/>
        <v>0.50225363167167258</v>
      </c>
      <c r="AC2012" s="91">
        <f t="shared" si="440"/>
        <v>-3.5132681583583278E-2</v>
      </c>
      <c r="AD2012" s="91">
        <f t="shared" si="441"/>
        <v>0.50049699759249344</v>
      </c>
      <c r="AF2012" s="2">
        <f t="shared" si="443"/>
        <v>100.19999999999645</v>
      </c>
      <c r="AG2012" s="90">
        <f t="shared" si="435"/>
        <v>1.2969502812781442</v>
      </c>
      <c r="AH2012" s="90">
        <f t="shared" si="436"/>
        <v>-3.4867514063906854E-2</v>
      </c>
      <c r="AI2012" s="2">
        <f t="shared" si="437"/>
        <v>1.2952069055749489</v>
      </c>
      <c r="AJ2012">
        <f t="shared" si="442"/>
        <v>-1.7433757031953428E-3</v>
      </c>
    </row>
    <row r="2013" spans="27:36" x14ac:dyDescent="0.25">
      <c r="AA2013" s="2">
        <f t="shared" si="438"/>
        <v>100.24999999999645</v>
      </c>
      <c r="AB2013" s="91">
        <f t="shared" si="439"/>
        <v>0.50049699759249344</v>
      </c>
      <c r="AC2013" s="91">
        <f t="shared" si="440"/>
        <v>-3.5049849879624319E-2</v>
      </c>
      <c r="AD2013" s="91">
        <f t="shared" si="441"/>
        <v>0.4987445050985122</v>
      </c>
      <c r="AF2013" s="2">
        <f t="shared" si="443"/>
        <v>100.24999999999645</v>
      </c>
      <c r="AG2013" s="90">
        <f t="shared" si="435"/>
        <v>1.2952069055749489</v>
      </c>
      <c r="AH2013" s="90">
        <f t="shared" si="436"/>
        <v>-3.4785345278747097E-2</v>
      </c>
      <c r="AI2013" s="2">
        <f t="shared" si="437"/>
        <v>1.2934676383110115</v>
      </c>
      <c r="AJ2013">
        <f t="shared" si="442"/>
        <v>-1.7392672639373549E-3</v>
      </c>
    </row>
    <row r="2014" spans="27:36" x14ac:dyDescent="0.25">
      <c r="AA2014" s="2">
        <f t="shared" si="438"/>
        <v>100.29999999999644</v>
      </c>
      <c r="AB2014" s="91">
        <f t="shared" si="439"/>
        <v>0.4987445050985122</v>
      </c>
      <c r="AC2014" s="91">
        <f t="shared" si="440"/>
        <v>-3.4967225254925259E-2</v>
      </c>
      <c r="AD2014" s="91">
        <f t="shared" si="441"/>
        <v>0.49699614383576596</v>
      </c>
      <c r="AF2014" s="2">
        <f t="shared" si="443"/>
        <v>100.29999999999644</v>
      </c>
      <c r="AG2014" s="90">
        <f t="shared" si="435"/>
        <v>1.2934676383110115</v>
      </c>
      <c r="AH2014" s="90">
        <f t="shared" si="436"/>
        <v>-3.4703381915550224E-2</v>
      </c>
      <c r="AI2014" s="2">
        <f t="shared" si="437"/>
        <v>1.2917324692152341</v>
      </c>
      <c r="AJ2014">
        <f t="shared" si="442"/>
        <v>-1.7351690957775113E-3</v>
      </c>
    </row>
    <row r="2015" spans="27:36" x14ac:dyDescent="0.25">
      <c r="AA2015" s="2">
        <f t="shared" si="438"/>
        <v>100.34999999999644</v>
      </c>
      <c r="AB2015" s="91">
        <f t="shared" si="439"/>
        <v>0.49699614383576596</v>
      </c>
      <c r="AC2015" s="91">
        <f t="shared" si="440"/>
        <v>-3.4884807191787943E-2</v>
      </c>
      <c r="AD2015" s="91">
        <f t="shared" si="441"/>
        <v>0.49525190347617654</v>
      </c>
      <c r="AF2015" s="2">
        <f t="shared" si="443"/>
        <v>100.34999999999644</v>
      </c>
      <c r="AG2015" s="90">
        <f t="shared" si="435"/>
        <v>1.2917324692152341</v>
      </c>
      <c r="AH2015" s="90">
        <f t="shared" si="436"/>
        <v>-3.462162346076135E-2</v>
      </c>
      <c r="AI2015" s="2">
        <f t="shared" si="437"/>
        <v>1.2900013880421961</v>
      </c>
      <c r="AJ2015">
        <f t="shared" si="442"/>
        <v>-1.7310811730380676E-3</v>
      </c>
    </row>
    <row r="2016" spans="27:36" x14ac:dyDescent="0.25">
      <c r="AA2016" s="2">
        <f t="shared" si="438"/>
        <v>100.39999999999644</v>
      </c>
      <c r="AB2016" s="91">
        <f t="shared" si="439"/>
        <v>0.49525190347617654</v>
      </c>
      <c r="AC2016" s="91">
        <f t="shared" si="440"/>
        <v>-3.4802595173808473E-2</v>
      </c>
      <c r="AD2016" s="91">
        <f t="shared" si="441"/>
        <v>0.49351177371748611</v>
      </c>
      <c r="AF2016" s="2">
        <f t="shared" si="443"/>
        <v>100.39999999999644</v>
      </c>
      <c r="AG2016" s="90">
        <f t="shared" si="435"/>
        <v>1.2900013880421961</v>
      </c>
      <c r="AH2016" s="90">
        <f t="shared" si="436"/>
        <v>-3.4540069402109456E-2</v>
      </c>
      <c r="AI2016" s="2">
        <f t="shared" si="437"/>
        <v>1.2882743845720905</v>
      </c>
      <c r="AJ2016">
        <f t="shared" si="442"/>
        <v>-1.727003470105473E-3</v>
      </c>
    </row>
    <row r="2017" spans="27:36" x14ac:dyDescent="0.25">
      <c r="AA2017" s="2">
        <f t="shared" si="438"/>
        <v>100.44999999999644</v>
      </c>
      <c r="AB2017" s="91">
        <f t="shared" si="439"/>
        <v>0.49351177371748611</v>
      </c>
      <c r="AC2017" s="91">
        <f t="shared" si="440"/>
        <v>-3.4720588685873952E-2</v>
      </c>
      <c r="AD2017" s="91">
        <f t="shared" si="441"/>
        <v>0.49177574428319243</v>
      </c>
      <c r="AF2017" s="2">
        <f t="shared" si="443"/>
        <v>100.44999999999644</v>
      </c>
      <c r="AG2017" s="90">
        <f t="shared" si="435"/>
        <v>1.2882743845720905</v>
      </c>
      <c r="AH2017" s="90">
        <f t="shared" si="436"/>
        <v>-3.4458719228604176E-2</v>
      </c>
      <c r="AI2017" s="2">
        <f t="shared" si="437"/>
        <v>1.2865514486106604</v>
      </c>
      <c r="AJ2017">
        <f t="shared" si="442"/>
        <v>-1.722935961430209E-3</v>
      </c>
    </row>
    <row r="2018" spans="27:36" x14ac:dyDescent="0.25">
      <c r="AA2018" s="2">
        <f t="shared" si="438"/>
        <v>100.49999999999643</v>
      </c>
      <c r="AB2018" s="91">
        <f t="shared" si="439"/>
        <v>0.49177574428319243</v>
      </c>
      <c r="AC2018" s="91">
        <f t="shared" si="440"/>
        <v>-3.4638787214159264E-2</v>
      </c>
      <c r="AD2018" s="91">
        <f t="shared" si="441"/>
        <v>0.49004380492248445</v>
      </c>
      <c r="AF2018" s="2">
        <f t="shared" si="443"/>
        <v>100.49999999999643</v>
      </c>
      <c r="AG2018" s="90">
        <f t="shared" si="435"/>
        <v>1.2865514486106604</v>
      </c>
      <c r="AH2018" s="90">
        <f t="shared" si="436"/>
        <v>-3.4377572430532667E-2</v>
      </c>
      <c r="AI2018" s="2">
        <f t="shared" si="437"/>
        <v>1.2848325699891339</v>
      </c>
      <c r="AJ2018">
        <f t="shared" si="442"/>
        <v>-1.7188786215266334E-3</v>
      </c>
    </row>
    <row r="2019" spans="27:36" x14ac:dyDescent="0.25">
      <c r="AA2019" s="2">
        <f t="shared" si="438"/>
        <v>100.54999999999643</v>
      </c>
      <c r="AB2019" s="91">
        <f t="shared" si="439"/>
        <v>0.49004380492248445</v>
      </c>
      <c r="AC2019" s="91">
        <f t="shared" si="440"/>
        <v>-3.4557190246123873E-2</v>
      </c>
      <c r="AD2019" s="91">
        <f t="shared" si="441"/>
        <v>0.48831594541017825</v>
      </c>
      <c r="AF2019" s="2">
        <f t="shared" si="443"/>
        <v>100.54999999999643</v>
      </c>
      <c r="AG2019" s="90">
        <f t="shared" si="435"/>
        <v>1.2848325699891339</v>
      </c>
      <c r="AH2019" s="90">
        <f t="shared" si="436"/>
        <v>-3.4296628499456333E-2</v>
      </c>
      <c r="AI2019" s="2">
        <f t="shared" si="437"/>
        <v>1.283117738564161</v>
      </c>
      <c r="AJ2019">
        <f t="shared" si="442"/>
        <v>-1.7148314249728167E-3</v>
      </c>
    </row>
    <row r="2020" spans="27:36" x14ac:dyDescent="0.25">
      <c r="AA2020" s="2">
        <f t="shared" si="438"/>
        <v>100.59999999999643</v>
      </c>
      <c r="AB2020" s="91">
        <f t="shared" si="439"/>
        <v>0.48831594541017825</v>
      </c>
      <c r="AC2020" s="91">
        <f t="shared" si="440"/>
        <v>-3.4475797270508556E-2</v>
      </c>
      <c r="AD2020" s="91">
        <f t="shared" si="441"/>
        <v>0.4865921555466528</v>
      </c>
      <c r="AF2020" s="2">
        <f t="shared" si="443"/>
        <v>100.59999999999643</v>
      </c>
      <c r="AG2020" s="90">
        <f t="shared" si="435"/>
        <v>1.283117738564161</v>
      </c>
      <c r="AH2020" s="90">
        <f t="shared" si="436"/>
        <v>-3.4215886928207692E-2</v>
      </c>
      <c r="AI2020" s="2">
        <f t="shared" si="437"/>
        <v>1.2814069442177507</v>
      </c>
      <c r="AJ2020">
        <f t="shared" si="442"/>
        <v>-1.7107943464103846E-3</v>
      </c>
    </row>
    <row r="2021" spans="27:36" x14ac:dyDescent="0.25">
      <c r="AA2021" s="2">
        <f t="shared" si="438"/>
        <v>100.64999999999642</v>
      </c>
      <c r="AB2021" s="91">
        <f t="shared" si="439"/>
        <v>0.4865921555466528</v>
      </c>
      <c r="AC2021" s="91">
        <f t="shared" si="440"/>
        <v>-3.4394607777332289E-2</v>
      </c>
      <c r="AD2021" s="91">
        <f t="shared" si="441"/>
        <v>0.48487242515778617</v>
      </c>
      <c r="AF2021" s="2">
        <f t="shared" si="443"/>
        <v>100.64999999999642</v>
      </c>
      <c r="AG2021" s="90">
        <f t="shared" si="435"/>
        <v>1.2814069442177507</v>
      </c>
      <c r="AH2021" s="90">
        <f t="shared" si="436"/>
        <v>-3.4135347210887186E-2</v>
      </c>
      <c r="AI2021" s="2">
        <f t="shared" si="437"/>
        <v>1.2797001768572063</v>
      </c>
      <c r="AJ2021">
        <f t="shared" si="442"/>
        <v>-1.7067673605443594E-3</v>
      </c>
    </row>
    <row r="2022" spans="27:36" x14ac:dyDescent="0.25">
      <c r="AA2022" s="2">
        <f t="shared" si="438"/>
        <v>100.69999999999642</v>
      </c>
      <c r="AB2022" s="91">
        <f t="shared" si="439"/>
        <v>0.48487242515778617</v>
      </c>
      <c r="AC2022" s="91">
        <f t="shared" si="440"/>
        <v>-3.4313621257888956E-2</v>
      </c>
      <c r="AD2022" s="91">
        <f t="shared" si="441"/>
        <v>0.48315674409489173</v>
      </c>
      <c r="AF2022" s="2">
        <f t="shared" si="443"/>
        <v>100.69999999999642</v>
      </c>
      <c r="AG2022" s="90">
        <f t="shared" si="435"/>
        <v>1.2797001768572063</v>
      </c>
      <c r="AH2022" s="90">
        <f t="shared" si="436"/>
        <v>-3.405500884285996E-2</v>
      </c>
      <c r="AI2022" s="2">
        <f t="shared" si="437"/>
        <v>1.2779974264150633</v>
      </c>
      <c r="AJ2022">
        <f t="shared" si="442"/>
        <v>-1.702750442142998E-3</v>
      </c>
    </row>
    <row r="2023" spans="27:36" x14ac:dyDescent="0.25">
      <c r="AA2023" s="2">
        <f t="shared" si="438"/>
        <v>100.74999999999642</v>
      </c>
      <c r="AB2023" s="91">
        <f t="shared" si="439"/>
        <v>0.48315674409489173</v>
      </c>
      <c r="AC2023" s="91">
        <f t="shared" si="440"/>
        <v>-3.4232837204744231E-2</v>
      </c>
      <c r="AD2023" s="91">
        <f t="shared" si="441"/>
        <v>0.48144510223465453</v>
      </c>
      <c r="AF2023" s="2">
        <f t="shared" si="443"/>
        <v>100.74999999999642</v>
      </c>
      <c r="AG2023" s="90">
        <f t="shared" si="435"/>
        <v>1.2779974264150633</v>
      </c>
      <c r="AH2023" s="90">
        <f t="shared" si="436"/>
        <v>-3.397487132075281E-2</v>
      </c>
      <c r="AI2023" s="2">
        <f t="shared" si="437"/>
        <v>1.2762986828490257</v>
      </c>
      <c r="AJ2023">
        <f t="shared" si="442"/>
        <v>-1.6987435660376405E-3</v>
      </c>
    </row>
    <row r="2024" spans="27:36" x14ac:dyDescent="0.25">
      <c r="AA2024" s="2">
        <f t="shared" si="438"/>
        <v>100.79999999999642</v>
      </c>
      <c r="AB2024" s="91">
        <f t="shared" si="439"/>
        <v>0.48144510223465453</v>
      </c>
      <c r="AC2024" s="91">
        <f t="shared" si="440"/>
        <v>-3.4152255111732366E-2</v>
      </c>
      <c r="AD2024" s="91">
        <f t="shared" si="441"/>
        <v>0.47973748947906791</v>
      </c>
      <c r="AF2024" s="2">
        <f t="shared" si="443"/>
        <v>100.79999999999642</v>
      </c>
      <c r="AG2024" s="90">
        <f t="shared" si="435"/>
        <v>1.2762986828490257</v>
      </c>
      <c r="AH2024" s="90">
        <f t="shared" si="436"/>
        <v>-3.3894934142450928E-2</v>
      </c>
      <c r="AI2024" s="2">
        <f t="shared" si="437"/>
        <v>1.2746039361419033</v>
      </c>
      <c r="AJ2024">
        <f t="shared" si="442"/>
        <v>-1.6947467071225465E-3</v>
      </c>
    </row>
    <row r="2025" spans="27:36" x14ac:dyDescent="0.25">
      <c r="AA2025" s="2">
        <f t="shared" si="438"/>
        <v>100.84999999999641</v>
      </c>
      <c r="AB2025" s="91">
        <f t="shared" si="439"/>
        <v>0.47973748947906791</v>
      </c>
      <c r="AC2025" s="91">
        <f t="shared" si="440"/>
        <v>-3.4071874473953039E-2</v>
      </c>
      <c r="AD2025" s="91">
        <f t="shared" si="441"/>
        <v>0.47803389575537025</v>
      </c>
      <c r="AF2025" s="2">
        <f t="shared" si="443"/>
        <v>100.84999999999641</v>
      </c>
      <c r="AG2025" s="90">
        <f t="shared" si="435"/>
        <v>1.2746039361419033</v>
      </c>
      <c r="AH2025" s="90">
        <f t="shared" si="436"/>
        <v>-3.3815196807094813E-2</v>
      </c>
      <c r="AI2025" s="2">
        <f t="shared" si="437"/>
        <v>1.2729131763015484</v>
      </c>
      <c r="AJ2025">
        <f t="shared" si="442"/>
        <v>-1.6907598403547407E-3</v>
      </c>
    </row>
    <row r="2026" spans="27:36" x14ac:dyDescent="0.25">
      <c r="AA2026" s="2">
        <f t="shared" si="438"/>
        <v>100.89999999999641</v>
      </c>
      <c r="AB2026" s="91">
        <f t="shared" si="439"/>
        <v>0.47803389575537025</v>
      </c>
      <c r="AC2026" s="91">
        <f t="shared" si="440"/>
        <v>-3.3991694787768159E-2</v>
      </c>
      <c r="AD2026" s="91">
        <f t="shared" si="441"/>
        <v>0.47633431101598184</v>
      </c>
      <c r="AF2026" s="2">
        <f t="shared" si="443"/>
        <v>100.89999999999641</v>
      </c>
      <c r="AG2026" s="90">
        <f t="shared" si="435"/>
        <v>1.2729131763015484</v>
      </c>
      <c r="AH2026" s="90">
        <f t="shared" si="436"/>
        <v>-3.373565881507707E-2</v>
      </c>
      <c r="AI2026" s="2">
        <f t="shared" si="437"/>
        <v>1.2712263933607946</v>
      </c>
      <c r="AJ2026">
        <f t="shared" si="442"/>
        <v>-1.6867829407538537E-3</v>
      </c>
    </row>
    <row r="2027" spans="27:36" x14ac:dyDescent="0.25">
      <c r="AA2027" s="2">
        <f t="shared" si="438"/>
        <v>100.94999999999641</v>
      </c>
      <c r="AB2027" s="91">
        <f t="shared" si="439"/>
        <v>0.47633431101598184</v>
      </c>
      <c r="AC2027" s="91">
        <f t="shared" si="440"/>
        <v>-3.3911715550798735E-2</v>
      </c>
      <c r="AD2027" s="91">
        <f t="shared" si="441"/>
        <v>0.47463872523844192</v>
      </c>
      <c r="AF2027" s="2">
        <f t="shared" si="443"/>
        <v>100.94999999999641</v>
      </c>
      <c r="AG2027" s="90">
        <f t="shared" si="435"/>
        <v>1.2712263933607946</v>
      </c>
      <c r="AH2027" s="90">
        <f t="shared" si="436"/>
        <v>-3.3656319668039364E-2</v>
      </c>
      <c r="AI2027" s="2">
        <f t="shared" si="437"/>
        <v>1.2695435773773927</v>
      </c>
      <c r="AJ2027">
        <f t="shared" si="442"/>
        <v>-1.6828159834019682E-3</v>
      </c>
    </row>
    <row r="2028" spans="27:36" x14ac:dyDescent="0.25">
      <c r="AA2028" s="2">
        <f t="shared" si="438"/>
        <v>100.9999999999964</v>
      </c>
      <c r="AB2028" s="91">
        <f t="shared" si="439"/>
        <v>0.47463872523844192</v>
      </c>
      <c r="AC2028" s="91">
        <f t="shared" si="440"/>
        <v>-3.3831936261921741E-2</v>
      </c>
      <c r="AD2028" s="91">
        <f t="shared" si="441"/>
        <v>0.47294712842534581</v>
      </c>
      <c r="AF2028" s="2">
        <f t="shared" si="443"/>
        <v>100.9999999999964</v>
      </c>
      <c r="AG2028" s="90">
        <f t="shared" si="435"/>
        <v>1.2695435773773927</v>
      </c>
      <c r="AH2028" s="90">
        <f t="shared" si="436"/>
        <v>-3.3577178868869281E-2</v>
      </c>
      <c r="AI2028" s="2">
        <f t="shared" si="437"/>
        <v>1.2678647184339491</v>
      </c>
      <c r="AJ2028">
        <f t="shared" si="442"/>
        <v>-1.6788589434434641E-3</v>
      </c>
    </row>
    <row r="2029" spans="27:36" x14ac:dyDescent="0.25">
      <c r="AA2029" s="2">
        <f t="shared" si="438"/>
        <v>101.0499999999964</v>
      </c>
      <c r="AB2029" s="91">
        <f t="shared" si="439"/>
        <v>0.47294712842534581</v>
      </c>
      <c r="AC2029" s="91">
        <f t="shared" si="440"/>
        <v>-3.3752356421266935E-2</v>
      </c>
      <c r="AD2029" s="91">
        <f t="shared" si="441"/>
        <v>0.47125951060428245</v>
      </c>
      <c r="AF2029" s="2">
        <f t="shared" si="443"/>
        <v>101.0499999999964</v>
      </c>
      <c r="AG2029" s="90">
        <f t="shared" ref="AG2029:AG2092" si="444">AI2028</f>
        <v>1.2678647184339491</v>
      </c>
      <c r="AH2029" s="90">
        <f t="shared" ref="AH2029:AH2092" si="445">(-0.05)*AG2029+0.04-(0.0001*AF2029)</f>
        <v>-3.3498235921697102E-2</v>
      </c>
      <c r="AI2029" s="2">
        <f t="shared" ref="AI2029:AI2092" si="446">AG2029+($C$3*AH2029)</f>
        <v>1.2661898066378643</v>
      </c>
      <c r="AJ2029">
        <f t="shared" si="442"/>
        <v>-1.6749117960848552E-3</v>
      </c>
    </row>
    <row r="2030" spans="27:36" x14ac:dyDescent="0.25">
      <c r="AA2030" s="2">
        <f t="shared" si="438"/>
        <v>101.0999999999964</v>
      </c>
      <c r="AB2030" s="91">
        <f t="shared" si="439"/>
        <v>0.47125951060428245</v>
      </c>
      <c r="AC2030" s="91">
        <f t="shared" si="440"/>
        <v>-3.3672975530213763E-2</v>
      </c>
      <c r="AD2030" s="91">
        <f t="shared" si="441"/>
        <v>0.46957586182777178</v>
      </c>
      <c r="AF2030" s="2">
        <f t="shared" si="443"/>
        <v>101.0999999999964</v>
      </c>
      <c r="AG2030" s="90">
        <f t="shared" si="444"/>
        <v>1.2661898066378643</v>
      </c>
      <c r="AH2030" s="90">
        <f t="shared" si="445"/>
        <v>-3.3419490331892857E-2</v>
      </c>
      <c r="AI2030" s="2">
        <f t="shared" si="446"/>
        <v>1.2645188321212697</v>
      </c>
      <c r="AJ2030">
        <f t="shared" si="442"/>
        <v>-1.6709745165946429E-3</v>
      </c>
    </row>
    <row r="2031" spans="27:36" x14ac:dyDescent="0.25">
      <c r="AA2031" s="2">
        <f t="shared" si="438"/>
        <v>101.1499999999964</v>
      </c>
      <c r="AB2031" s="91">
        <f t="shared" si="439"/>
        <v>0.46957586182777178</v>
      </c>
      <c r="AC2031" s="91">
        <f t="shared" si="440"/>
        <v>-3.3593793091388227E-2</v>
      </c>
      <c r="AD2031" s="91">
        <f t="shared" si="441"/>
        <v>0.46789617217320234</v>
      </c>
      <c r="AF2031" s="2">
        <f t="shared" si="443"/>
        <v>101.1499999999964</v>
      </c>
      <c r="AG2031" s="90">
        <f t="shared" si="444"/>
        <v>1.2645188321212697</v>
      </c>
      <c r="AH2031" s="90">
        <f t="shared" si="445"/>
        <v>-3.3340941606063122E-2</v>
      </c>
      <c r="AI2031" s="2">
        <f t="shared" si="446"/>
        <v>1.2628517850409666</v>
      </c>
      <c r="AJ2031">
        <f t="shared" si="442"/>
        <v>-1.6670470803031561E-3</v>
      </c>
    </row>
    <row r="2032" spans="27:36" x14ac:dyDescent="0.25">
      <c r="AA2032" s="2">
        <f t="shared" si="438"/>
        <v>101.19999999999639</v>
      </c>
      <c r="AB2032" s="91">
        <f t="shared" si="439"/>
        <v>0.46789617217320234</v>
      </c>
      <c r="AC2032" s="91">
        <f t="shared" si="440"/>
        <v>-3.3514808608659755E-2</v>
      </c>
      <c r="AD2032" s="91">
        <f t="shared" si="441"/>
        <v>0.46622043174276934</v>
      </c>
      <c r="AF2032" s="2">
        <f t="shared" si="443"/>
        <v>101.19999999999639</v>
      </c>
      <c r="AG2032" s="90">
        <f t="shared" si="444"/>
        <v>1.2628517850409666</v>
      </c>
      <c r="AH2032" s="90">
        <f t="shared" si="445"/>
        <v>-3.3262589252047975E-2</v>
      </c>
      <c r="AI2032" s="2">
        <f t="shared" si="446"/>
        <v>1.2611886555783642</v>
      </c>
      <c r="AJ2032">
        <f t="shared" si="442"/>
        <v>-1.6631294626023988E-3</v>
      </c>
    </row>
    <row r="2033" spans="27:36" x14ac:dyDescent="0.25">
      <c r="AA2033" s="2">
        <f t="shared" si="438"/>
        <v>101.24999999999639</v>
      </c>
      <c r="AB2033" s="91">
        <f t="shared" si="439"/>
        <v>0.46622043174276934</v>
      </c>
      <c r="AC2033" s="91">
        <f t="shared" si="440"/>
        <v>-3.3436021587138105E-2</v>
      </c>
      <c r="AD2033" s="91">
        <f t="shared" si="441"/>
        <v>0.46454863066341245</v>
      </c>
      <c r="AF2033" s="2">
        <f t="shared" si="443"/>
        <v>101.24999999999639</v>
      </c>
      <c r="AG2033" s="90">
        <f t="shared" si="444"/>
        <v>1.2611886555783642</v>
      </c>
      <c r="AH2033" s="90">
        <f t="shared" si="445"/>
        <v>-3.3184432778917861E-2</v>
      </c>
      <c r="AI2033" s="2">
        <f t="shared" si="446"/>
        <v>1.2595294339394183</v>
      </c>
      <c r="AJ2033">
        <f t="shared" si="442"/>
        <v>-1.6592216389458932E-3</v>
      </c>
    </row>
    <row r="2034" spans="27:36" x14ac:dyDescent="0.25">
      <c r="AA2034" s="2">
        <f t="shared" si="438"/>
        <v>101.29999999999639</v>
      </c>
      <c r="AB2034" s="91">
        <f t="shared" si="439"/>
        <v>0.46454863066341245</v>
      </c>
      <c r="AC2034" s="91">
        <f t="shared" si="440"/>
        <v>-3.3357431533170265E-2</v>
      </c>
      <c r="AD2034" s="91">
        <f t="shared" si="441"/>
        <v>0.46288075908675397</v>
      </c>
      <c r="AF2034" s="2">
        <f t="shared" si="443"/>
        <v>101.29999999999639</v>
      </c>
      <c r="AG2034" s="90">
        <f t="shared" si="444"/>
        <v>1.2595294339394183</v>
      </c>
      <c r="AH2034" s="90">
        <f t="shared" si="445"/>
        <v>-3.3106471696970556E-2</v>
      </c>
      <c r="AI2034" s="2">
        <f t="shared" si="446"/>
        <v>1.2578741103545699</v>
      </c>
      <c r="AJ2034">
        <f t="shared" si="442"/>
        <v>-1.6553235848485279E-3</v>
      </c>
    </row>
    <row r="2035" spans="27:36" x14ac:dyDescent="0.25">
      <c r="AA2035" s="2">
        <f t="shared" si="438"/>
        <v>101.34999999999638</v>
      </c>
      <c r="AB2035" s="91">
        <f t="shared" si="439"/>
        <v>0.46288075908675397</v>
      </c>
      <c r="AC2035" s="91">
        <f t="shared" si="440"/>
        <v>-3.3279037954337336E-2</v>
      </c>
      <c r="AD2035" s="91">
        <f t="shared" si="441"/>
        <v>0.46121680718903713</v>
      </c>
      <c r="AF2035" s="2">
        <f t="shared" si="443"/>
        <v>101.34999999999638</v>
      </c>
      <c r="AG2035" s="90">
        <f t="shared" si="444"/>
        <v>1.2578741103545699</v>
      </c>
      <c r="AH2035" s="90">
        <f t="shared" si="445"/>
        <v>-3.302870551772813E-2</v>
      </c>
      <c r="AI2035" s="2">
        <f t="shared" si="446"/>
        <v>1.2562226750786833</v>
      </c>
      <c r="AJ2035">
        <f t="shared" si="442"/>
        <v>-1.6514352758864065E-3</v>
      </c>
    </row>
    <row r="2036" spans="27:36" x14ac:dyDescent="0.25">
      <c r="AA2036" s="2">
        <f t="shared" si="438"/>
        <v>101.39999999999638</v>
      </c>
      <c r="AB2036" s="91">
        <f t="shared" si="439"/>
        <v>0.46121680718903713</v>
      </c>
      <c r="AC2036" s="91">
        <f t="shared" si="440"/>
        <v>-3.3200840359451492E-2</v>
      </c>
      <c r="AD2036" s="91">
        <f t="shared" si="441"/>
        <v>0.45955676517106453</v>
      </c>
      <c r="AF2036" s="2">
        <f t="shared" si="443"/>
        <v>101.39999999999638</v>
      </c>
      <c r="AG2036" s="90">
        <f t="shared" si="444"/>
        <v>1.2562226750786833</v>
      </c>
      <c r="AH2036" s="90">
        <f t="shared" si="445"/>
        <v>-3.2951133753933812E-2</v>
      </c>
      <c r="AI2036" s="2">
        <f t="shared" si="446"/>
        <v>1.2545751183909866</v>
      </c>
      <c r="AJ2036">
        <f t="shared" si="442"/>
        <v>-1.6475566876966907E-3</v>
      </c>
    </row>
    <row r="2037" spans="27:36" x14ac:dyDescent="0.25">
      <c r="AA2037" s="2">
        <f t="shared" si="438"/>
        <v>101.44999999999638</v>
      </c>
      <c r="AB2037" s="91">
        <f t="shared" si="439"/>
        <v>0.45955676517106453</v>
      </c>
      <c r="AC2037" s="91">
        <f t="shared" si="440"/>
        <v>-3.3122838258552868E-2</v>
      </c>
      <c r="AD2037" s="91">
        <f t="shared" si="441"/>
        <v>0.45790062325813691</v>
      </c>
      <c r="AF2037" s="2">
        <f t="shared" si="443"/>
        <v>101.44999999999638</v>
      </c>
      <c r="AG2037" s="90">
        <f t="shared" si="444"/>
        <v>1.2545751183909866</v>
      </c>
      <c r="AH2037" s="90">
        <f t="shared" si="445"/>
        <v>-3.2873755919548976E-2</v>
      </c>
      <c r="AI2037" s="2">
        <f t="shared" si="446"/>
        <v>1.2529314305950092</v>
      </c>
      <c r="AJ2037">
        <f t="shared" si="442"/>
        <v>-1.6436877959774489E-3</v>
      </c>
    </row>
    <row r="2038" spans="27:36" x14ac:dyDescent="0.25">
      <c r="AA2038" s="2">
        <f t="shared" si="438"/>
        <v>101.49999999999638</v>
      </c>
      <c r="AB2038" s="91">
        <f t="shared" si="439"/>
        <v>0.45790062325813691</v>
      </c>
      <c r="AC2038" s="91">
        <f t="shared" si="440"/>
        <v>-3.3045031162906482E-2</v>
      </c>
      <c r="AD2038" s="91">
        <f t="shared" si="441"/>
        <v>0.45624837169999161</v>
      </c>
      <c r="AF2038" s="2">
        <f t="shared" si="443"/>
        <v>101.49999999999638</v>
      </c>
      <c r="AG2038" s="90">
        <f t="shared" si="444"/>
        <v>1.2529314305950092</v>
      </c>
      <c r="AH2038" s="90">
        <f t="shared" si="445"/>
        <v>-3.2796571529750101E-2</v>
      </c>
      <c r="AI2038" s="2">
        <f t="shared" si="446"/>
        <v>1.2512916020185216</v>
      </c>
      <c r="AJ2038">
        <f t="shared" si="442"/>
        <v>-1.6398285764875052E-3</v>
      </c>
    </row>
    <row r="2039" spans="27:36" x14ac:dyDescent="0.25">
      <c r="AA2039" s="2">
        <f t="shared" si="438"/>
        <v>101.54999999999637</v>
      </c>
      <c r="AB2039" s="91">
        <f t="shared" si="439"/>
        <v>0.45624837169999161</v>
      </c>
      <c r="AC2039" s="91">
        <f t="shared" si="440"/>
        <v>-3.2967418584999221E-2</v>
      </c>
      <c r="AD2039" s="91">
        <f t="shared" si="441"/>
        <v>0.45460000077074164</v>
      </c>
      <c r="AF2039" s="2">
        <f t="shared" si="443"/>
        <v>101.54999999999637</v>
      </c>
      <c r="AG2039" s="90">
        <f t="shared" si="444"/>
        <v>1.2512916020185216</v>
      </c>
      <c r="AH2039" s="90">
        <f t="shared" si="445"/>
        <v>-3.2719580100925717E-2</v>
      </c>
      <c r="AI2039" s="2">
        <f t="shared" si="446"/>
        <v>1.2496556230134754</v>
      </c>
      <c r="AJ2039">
        <f t="shared" si="442"/>
        <v>-1.635979005046286E-3</v>
      </c>
    </row>
    <row r="2040" spans="27:36" x14ac:dyDescent="0.25">
      <c r="AA2040" s="2">
        <f t="shared" ref="AA2040:AA2051" si="447">AA2039+$C$3</f>
        <v>101.59999999999637</v>
      </c>
      <c r="AB2040" s="91">
        <f t="shared" si="439"/>
        <v>0.45460000077074164</v>
      </c>
      <c r="AC2040" s="91">
        <f t="shared" si="440"/>
        <v>-3.2890000038536718E-2</v>
      </c>
      <c r="AD2040" s="91">
        <f t="shared" si="441"/>
        <v>0.4529555007688148</v>
      </c>
      <c r="AF2040" s="2">
        <f t="shared" si="443"/>
        <v>101.59999999999637</v>
      </c>
      <c r="AG2040" s="90">
        <f t="shared" si="444"/>
        <v>1.2496556230134754</v>
      </c>
      <c r="AH2040" s="90">
        <f t="shared" si="445"/>
        <v>-3.2642781150673414E-2</v>
      </c>
      <c r="AI2040" s="2">
        <f t="shared" si="446"/>
        <v>1.2480234839559419</v>
      </c>
      <c r="AJ2040">
        <f t="shared" si="442"/>
        <v>-1.6321390575336709E-3</v>
      </c>
    </row>
    <row r="2041" spans="27:36" x14ac:dyDescent="0.25">
      <c r="AA2041" s="2">
        <f t="shared" si="447"/>
        <v>101.64999999999637</v>
      </c>
      <c r="AB2041" s="91">
        <f t="shared" si="439"/>
        <v>0.4529555007688148</v>
      </c>
      <c r="AC2041" s="91">
        <f t="shared" si="440"/>
        <v>-3.2812775038440378E-2</v>
      </c>
      <c r="AD2041" s="91">
        <f t="shared" si="441"/>
        <v>0.4513148620168928</v>
      </c>
      <c r="AF2041" s="2">
        <f t="shared" si="443"/>
        <v>101.64999999999637</v>
      </c>
      <c r="AG2041" s="90">
        <f t="shared" si="444"/>
        <v>1.2480234839559419</v>
      </c>
      <c r="AH2041" s="90">
        <f t="shared" si="445"/>
        <v>-3.2566174197796734E-2</v>
      </c>
      <c r="AI2041" s="2">
        <f t="shared" si="446"/>
        <v>1.246395175246052</v>
      </c>
      <c r="AJ2041">
        <f t="shared" si="442"/>
        <v>-1.6283087098898368E-3</v>
      </c>
    </row>
    <row r="2042" spans="27:36" x14ac:dyDescent="0.25">
      <c r="AA2042" s="2">
        <f t="shared" si="447"/>
        <v>101.69999999999636</v>
      </c>
      <c r="AB2042" s="91">
        <f t="shared" si="439"/>
        <v>0.4513148620168928</v>
      </c>
      <c r="AC2042" s="91">
        <f t="shared" si="440"/>
        <v>-3.2735743100844275E-2</v>
      </c>
      <c r="AD2042" s="91">
        <f t="shared" si="441"/>
        <v>0.44967807486185057</v>
      </c>
      <c r="AF2042" s="2">
        <f t="shared" si="443"/>
        <v>101.69999999999636</v>
      </c>
      <c r="AG2042" s="90">
        <f t="shared" si="444"/>
        <v>1.246395175246052</v>
      </c>
      <c r="AH2042" s="90">
        <f t="shared" si="445"/>
        <v>-3.2489758762302243E-2</v>
      </c>
      <c r="AI2042" s="2">
        <f t="shared" si="446"/>
        <v>1.2447706873079369</v>
      </c>
      <c r="AJ2042">
        <f t="shared" si="442"/>
        <v>-1.6244879381151123E-3</v>
      </c>
    </row>
    <row r="2043" spans="27:36" x14ac:dyDescent="0.25">
      <c r="AA2043" s="2">
        <f t="shared" si="447"/>
        <v>101.74999999999636</v>
      </c>
      <c r="AB2043" s="91">
        <f t="shared" si="439"/>
        <v>0.44967807486185057</v>
      </c>
      <c r="AC2043" s="91">
        <f t="shared" si="440"/>
        <v>-3.2658903743092167E-2</v>
      </c>
      <c r="AD2043" s="91">
        <f t="shared" si="441"/>
        <v>0.44804512967469595</v>
      </c>
      <c r="AF2043" s="2">
        <f t="shared" si="443"/>
        <v>101.74999999999636</v>
      </c>
      <c r="AG2043" s="90">
        <f t="shared" si="444"/>
        <v>1.2447706873079369</v>
      </c>
      <c r="AH2043" s="90">
        <f t="shared" si="445"/>
        <v>-3.2413534365396485E-2</v>
      </c>
      <c r="AI2043" s="2">
        <f t="shared" si="446"/>
        <v>1.2431500105896671</v>
      </c>
      <c r="AJ2043">
        <f t="shared" si="442"/>
        <v>-1.6206767182698244E-3</v>
      </c>
    </row>
    <row r="2044" spans="27:36" x14ac:dyDescent="0.25">
      <c r="AA2044" s="2">
        <f t="shared" si="447"/>
        <v>101.79999999999636</v>
      </c>
      <c r="AB2044" s="91">
        <f t="shared" si="439"/>
        <v>0.44804512967469595</v>
      </c>
      <c r="AC2044" s="91">
        <f t="shared" si="440"/>
        <v>-3.2582256483734431E-2</v>
      </c>
      <c r="AD2044" s="91">
        <f t="shared" si="441"/>
        <v>0.44641601685050925</v>
      </c>
      <c r="AF2044" s="2">
        <f t="shared" si="443"/>
        <v>101.79999999999636</v>
      </c>
      <c r="AG2044" s="90">
        <f t="shared" si="444"/>
        <v>1.2431500105896671</v>
      </c>
      <c r="AH2044" s="90">
        <f t="shared" si="445"/>
        <v>-3.233750052948299E-2</v>
      </c>
      <c r="AI2044" s="2">
        <f t="shared" si="446"/>
        <v>1.2415331355631929</v>
      </c>
      <c r="AJ2044">
        <f t="shared" si="442"/>
        <v>-1.6168750264741495E-3</v>
      </c>
    </row>
    <row r="2045" spans="27:36" x14ac:dyDescent="0.25">
      <c r="AA2045" s="2">
        <f t="shared" si="447"/>
        <v>101.84999999999636</v>
      </c>
      <c r="AB2045" s="91">
        <f t="shared" si="439"/>
        <v>0.44641601685050925</v>
      </c>
      <c r="AC2045" s="91">
        <f t="shared" si="440"/>
        <v>-3.25058008425251E-2</v>
      </c>
      <c r="AD2045" s="91">
        <f t="shared" si="441"/>
        <v>0.444790726808383</v>
      </c>
      <c r="AF2045" s="2">
        <f t="shared" si="443"/>
        <v>101.84999999999636</v>
      </c>
      <c r="AG2045" s="90">
        <f t="shared" si="444"/>
        <v>1.2415331355631929</v>
      </c>
      <c r="AH2045" s="90">
        <f t="shared" si="445"/>
        <v>-3.2261656778159287E-2</v>
      </c>
      <c r="AI2045" s="2">
        <f t="shared" si="446"/>
        <v>1.2399200527242848</v>
      </c>
      <c r="AJ2045">
        <f t="shared" si="442"/>
        <v>-1.6130828389079644E-3</v>
      </c>
    </row>
    <row r="2046" spans="27:36" x14ac:dyDescent="0.25">
      <c r="AA2046" s="2">
        <f t="shared" si="447"/>
        <v>101.89999999999635</v>
      </c>
      <c r="AB2046" s="91">
        <f t="shared" si="439"/>
        <v>0.444790726808383</v>
      </c>
      <c r="AC2046" s="91">
        <f t="shared" si="440"/>
        <v>-3.2429536340418785E-2</v>
      </c>
      <c r="AD2046" s="91">
        <f t="shared" si="441"/>
        <v>0.44316924999136204</v>
      </c>
      <c r="AF2046" s="2">
        <f t="shared" si="443"/>
        <v>101.89999999999635</v>
      </c>
      <c r="AG2046" s="90">
        <f t="shared" si="444"/>
        <v>1.2399200527242848</v>
      </c>
      <c r="AH2046" s="90">
        <f t="shared" si="445"/>
        <v>-3.2186002636213878E-2</v>
      </c>
      <c r="AI2046" s="2">
        <f t="shared" si="446"/>
        <v>1.2383107525924741</v>
      </c>
      <c r="AJ2046">
        <f t="shared" si="442"/>
        <v>-1.609300131810694E-3</v>
      </c>
    </row>
    <row r="2047" spans="27:36" x14ac:dyDescent="0.25">
      <c r="AA2047" s="2">
        <f t="shared" si="447"/>
        <v>101.94999999999635</v>
      </c>
      <c r="AB2047" s="91">
        <f t="shared" si="439"/>
        <v>0.44316924999136204</v>
      </c>
      <c r="AC2047" s="91">
        <f t="shared" si="440"/>
        <v>-3.2353462499567734E-2</v>
      </c>
      <c r="AD2047" s="91">
        <f t="shared" si="441"/>
        <v>0.44155157686638363</v>
      </c>
      <c r="AF2047" s="2">
        <f t="shared" si="443"/>
        <v>101.94999999999635</v>
      </c>
      <c r="AG2047" s="90">
        <f t="shared" si="444"/>
        <v>1.2383107525924741</v>
      </c>
      <c r="AH2047" s="90">
        <f t="shared" si="445"/>
        <v>-3.2110537629623341E-2</v>
      </c>
      <c r="AI2047" s="2">
        <f t="shared" si="446"/>
        <v>1.236705225710993</v>
      </c>
      <c r="AJ2047">
        <f t="shared" si="442"/>
        <v>-1.6055268814811671E-3</v>
      </c>
    </row>
    <row r="2048" spans="27:36" x14ac:dyDescent="0.25">
      <c r="AA2048" s="2">
        <f t="shared" si="447"/>
        <v>101.99999999999635</v>
      </c>
      <c r="AB2048" s="91">
        <f t="shared" si="439"/>
        <v>0.44155157686638363</v>
      </c>
      <c r="AC2048" s="91">
        <f t="shared" si="440"/>
        <v>-3.2277578843318819E-2</v>
      </c>
      <c r="AD2048" s="91">
        <f t="shared" si="441"/>
        <v>0.43993769792421772</v>
      </c>
      <c r="AF2048" s="2">
        <f t="shared" si="443"/>
        <v>101.99999999999635</v>
      </c>
      <c r="AG2048" s="90">
        <f t="shared" si="444"/>
        <v>1.236705225710993</v>
      </c>
      <c r="AH2048" s="90">
        <f t="shared" si="445"/>
        <v>-3.2035261285549281E-2</v>
      </c>
      <c r="AI2048" s="2">
        <f t="shared" si="446"/>
        <v>1.2351034626467154</v>
      </c>
      <c r="AJ2048">
        <f t="shared" si="442"/>
        <v>-1.6017630642774642E-3</v>
      </c>
    </row>
    <row r="2049" spans="27:36" x14ac:dyDescent="0.25">
      <c r="AA2049" s="2">
        <f t="shared" si="447"/>
        <v>102.04999999999634</v>
      </c>
      <c r="AB2049" s="91">
        <f t="shared" si="439"/>
        <v>0.43993769792421772</v>
      </c>
      <c r="AC2049" s="91">
        <f t="shared" si="440"/>
        <v>-3.2201884896210523E-2</v>
      </c>
      <c r="AD2049" s="91">
        <f t="shared" si="441"/>
        <v>0.43832760367940721</v>
      </c>
      <c r="AF2049" s="2">
        <f t="shared" si="443"/>
        <v>102.04999999999634</v>
      </c>
      <c r="AG2049" s="90">
        <f t="shared" si="444"/>
        <v>1.2351034626467154</v>
      </c>
      <c r="AH2049" s="90">
        <f t="shared" si="445"/>
        <v>-3.1960173132335415E-2</v>
      </c>
      <c r="AI2049" s="2">
        <f t="shared" si="446"/>
        <v>1.2335054539900987</v>
      </c>
      <c r="AJ2049">
        <f t="shared" si="442"/>
        <v>-1.5980086566167709E-3</v>
      </c>
    </row>
    <row r="2050" spans="27:36" x14ac:dyDescent="0.25">
      <c r="AA2050" s="2">
        <f t="shared" si="447"/>
        <v>102.09999999999634</v>
      </c>
      <c r="AB2050" s="91">
        <f t="shared" si="439"/>
        <v>0.43832760367940721</v>
      </c>
      <c r="AC2050" s="91">
        <f t="shared" si="440"/>
        <v>-3.2126380183969995E-2</v>
      </c>
      <c r="AD2050" s="91">
        <f t="shared" si="441"/>
        <v>0.43672128467020871</v>
      </c>
      <c r="AF2050" s="2">
        <f t="shared" si="443"/>
        <v>102.09999999999634</v>
      </c>
      <c r="AG2050" s="90">
        <f t="shared" si="444"/>
        <v>1.2335054539900987</v>
      </c>
      <c r="AH2050" s="90">
        <f t="shared" si="445"/>
        <v>-3.1885272699504572E-2</v>
      </c>
      <c r="AI2050" s="2">
        <f t="shared" si="446"/>
        <v>1.2319111903551234</v>
      </c>
      <c r="AJ2050">
        <f t="shared" si="442"/>
        <v>-1.5942636349752287E-3</v>
      </c>
    </row>
    <row r="2051" spans="27:36" x14ac:dyDescent="0.25">
      <c r="AA2051" s="2">
        <f t="shared" si="447"/>
        <v>102.14999999999634</v>
      </c>
      <c r="AB2051" s="91">
        <f t="shared" si="439"/>
        <v>0.43672128467020871</v>
      </c>
      <c r="AC2051" s="91">
        <f t="shared" si="440"/>
        <v>-3.205106423351007E-2</v>
      </c>
      <c r="AD2051" s="91">
        <f t="shared" si="441"/>
        <v>0.43511873145853319</v>
      </c>
      <c r="AF2051" s="2">
        <f t="shared" si="443"/>
        <v>102.14999999999634</v>
      </c>
      <c r="AG2051" s="90">
        <f t="shared" si="444"/>
        <v>1.2319111903551234</v>
      </c>
      <c r="AH2051" s="90">
        <f t="shared" si="445"/>
        <v>-3.1810559517755806E-2</v>
      </c>
      <c r="AI2051" s="2">
        <f t="shared" si="446"/>
        <v>1.2303206623792355</v>
      </c>
      <c r="AJ2051">
        <f t="shared" si="442"/>
        <v>-1.5905279758877903E-3</v>
      </c>
    </row>
    <row r="2052" spans="27:36" x14ac:dyDescent="0.25">
      <c r="AA2052" s="2"/>
      <c r="AB2052" s="2"/>
      <c r="AC2052" s="2"/>
      <c r="AD2052" s="2"/>
      <c r="AF2052" s="2">
        <f t="shared" si="443"/>
        <v>102.19999999999634</v>
      </c>
      <c r="AG2052" s="90">
        <f t="shared" si="444"/>
        <v>1.2303206623792355</v>
      </c>
      <c r="AH2052" s="90">
        <f t="shared" si="445"/>
        <v>-3.1736033118961414E-2</v>
      </c>
      <c r="AI2052" s="2">
        <f t="shared" si="446"/>
        <v>1.2287338607232874</v>
      </c>
      <c r="AJ2052">
        <f t="shared" si="442"/>
        <v>-1.5868016559480707E-3</v>
      </c>
    </row>
    <row r="2053" spans="27:36" x14ac:dyDescent="0.25">
      <c r="AF2053" s="2">
        <f t="shared" si="443"/>
        <v>102.24999999999633</v>
      </c>
      <c r="AG2053" s="90">
        <f t="shared" si="444"/>
        <v>1.2287338607232874</v>
      </c>
      <c r="AH2053" s="90">
        <f t="shared" si="445"/>
        <v>-3.1661693036164007E-2</v>
      </c>
      <c r="AI2053" s="2">
        <f t="shared" si="446"/>
        <v>1.2271507760714793</v>
      </c>
      <c r="AJ2053">
        <f t="shared" si="442"/>
        <v>-1.5830846518082005E-3</v>
      </c>
    </row>
    <row r="2054" spans="27:36" x14ac:dyDescent="0.25">
      <c r="AF2054" s="2">
        <f t="shared" si="443"/>
        <v>102.29999999999633</v>
      </c>
      <c r="AG2054" s="90">
        <f t="shared" si="444"/>
        <v>1.2271507760714793</v>
      </c>
      <c r="AH2054" s="90">
        <f t="shared" si="445"/>
        <v>-3.1587538803573602E-2</v>
      </c>
      <c r="AI2054" s="2">
        <f t="shared" si="446"/>
        <v>1.2255713991313006</v>
      </c>
      <c r="AJ2054">
        <f t="shared" si="442"/>
        <v>-1.5793769401786801E-3</v>
      </c>
    </row>
    <row r="2055" spans="27:36" x14ac:dyDescent="0.25">
      <c r="AF2055" s="2">
        <f t="shared" si="443"/>
        <v>102.34999999999633</v>
      </c>
      <c r="AG2055" s="90">
        <f t="shared" si="444"/>
        <v>1.2255713991313006</v>
      </c>
      <c r="AH2055" s="90">
        <f t="shared" si="445"/>
        <v>-3.1513569956564666E-2</v>
      </c>
      <c r="AI2055" s="2">
        <f t="shared" si="446"/>
        <v>1.2239957206334724</v>
      </c>
      <c r="AJ2055">
        <f t="shared" si="442"/>
        <v>-1.5756784978282333E-3</v>
      </c>
    </row>
    <row r="2056" spans="27:36" x14ac:dyDescent="0.25">
      <c r="AF2056" s="2">
        <f t="shared" si="443"/>
        <v>102.39999999999633</v>
      </c>
      <c r="AG2056" s="90">
        <f t="shared" si="444"/>
        <v>1.2239957206334724</v>
      </c>
      <c r="AH2056" s="90">
        <f t="shared" si="445"/>
        <v>-3.1439786031673252E-2</v>
      </c>
      <c r="AI2056" s="2">
        <f t="shared" si="446"/>
        <v>1.2224237313318886</v>
      </c>
      <c r="AJ2056">
        <f t="shared" si="442"/>
        <v>-1.5719893015836628E-3</v>
      </c>
    </row>
    <row r="2057" spans="27:36" x14ac:dyDescent="0.25">
      <c r="AF2057" s="2">
        <f t="shared" si="443"/>
        <v>102.44999999999632</v>
      </c>
      <c r="AG2057" s="90">
        <f t="shared" si="444"/>
        <v>1.2224237313318886</v>
      </c>
      <c r="AH2057" s="90">
        <f t="shared" si="445"/>
        <v>-3.1366186566594068E-2</v>
      </c>
      <c r="AI2057" s="2">
        <f t="shared" si="446"/>
        <v>1.220855422003559</v>
      </c>
      <c r="AJ2057">
        <f t="shared" ref="AJ2057:AJ2120" si="448">(AH2057*0.05)</f>
        <v>-1.5683093283297034E-3</v>
      </c>
    </row>
    <row r="2058" spans="27:36" x14ac:dyDescent="0.25">
      <c r="AF2058" s="2">
        <f t="shared" ref="AF2058:AF2121" si="449">AF2057+$C$3</f>
        <v>102.49999999999632</v>
      </c>
      <c r="AG2058" s="90">
        <f t="shared" si="444"/>
        <v>1.220855422003559</v>
      </c>
      <c r="AH2058" s="90">
        <f t="shared" si="445"/>
        <v>-3.1292771100177585E-2</v>
      </c>
      <c r="AI2058" s="2">
        <f t="shared" si="446"/>
        <v>1.21929078344855</v>
      </c>
      <c r="AJ2058">
        <f t="shared" si="448"/>
        <v>-1.5646385550088793E-3</v>
      </c>
    </row>
    <row r="2059" spans="27:36" x14ac:dyDescent="0.25">
      <c r="AF2059" s="2">
        <f t="shared" si="449"/>
        <v>102.54999999999632</v>
      </c>
      <c r="AG2059" s="90">
        <f t="shared" si="444"/>
        <v>1.21929078344855</v>
      </c>
      <c r="AH2059" s="90">
        <f t="shared" si="445"/>
        <v>-3.1219539172427133E-2</v>
      </c>
      <c r="AI2059" s="2">
        <f t="shared" si="446"/>
        <v>1.2177298064899287</v>
      </c>
      <c r="AJ2059">
        <f t="shared" si="448"/>
        <v>-1.5609769586213567E-3</v>
      </c>
    </row>
    <row r="2060" spans="27:36" x14ac:dyDescent="0.25">
      <c r="AF2060" s="2">
        <f t="shared" si="449"/>
        <v>102.59999999999631</v>
      </c>
      <c r="AG2060" s="90">
        <f t="shared" si="444"/>
        <v>1.2177298064899287</v>
      </c>
      <c r="AH2060" s="90">
        <f t="shared" si="445"/>
        <v>-3.1146490324496068E-2</v>
      </c>
      <c r="AI2060" s="2">
        <f t="shared" si="446"/>
        <v>1.2161724819737039</v>
      </c>
      <c r="AJ2060">
        <f t="shared" si="448"/>
        <v>-1.5573245162248035E-3</v>
      </c>
    </row>
    <row r="2061" spans="27:36" x14ac:dyDescent="0.25">
      <c r="AF2061" s="2">
        <f t="shared" si="449"/>
        <v>102.64999999999631</v>
      </c>
      <c r="AG2061" s="90">
        <f t="shared" si="444"/>
        <v>1.2161724819737039</v>
      </c>
      <c r="AH2061" s="90">
        <f t="shared" si="445"/>
        <v>-3.1073624098684829E-2</v>
      </c>
      <c r="AI2061" s="2">
        <f t="shared" si="446"/>
        <v>1.2146188007687697</v>
      </c>
      <c r="AJ2061">
        <f t="shared" si="448"/>
        <v>-1.5536812049342416E-3</v>
      </c>
    </row>
    <row r="2062" spans="27:36" x14ac:dyDescent="0.25">
      <c r="AF2062" s="2">
        <f t="shared" si="449"/>
        <v>102.69999999999631</v>
      </c>
      <c r="AG2062" s="90">
        <f t="shared" si="444"/>
        <v>1.2146188007687697</v>
      </c>
      <c r="AH2062" s="90">
        <f t="shared" si="445"/>
        <v>-3.1000940038438118E-2</v>
      </c>
      <c r="AI2062" s="2">
        <f t="shared" si="446"/>
        <v>1.2130687537668479</v>
      </c>
      <c r="AJ2062">
        <f t="shared" si="448"/>
        <v>-1.5500470019219059E-3</v>
      </c>
    </row>
    <row r="2063" spans="27:36" x14ac:dyDescent="0.25">
      <c r="AF2063" s="2">
        <f t="shared" si="449"/>
        <v>102.74999999999631</v>
      </c>
      <c r="AG2063" s="90">
        <f t="shared" si="444"/>
        <v>1.2130687537668479</v>
      </c>
      <c r="AH2063" s="90">
        <f t="shared" si="445"/>
        <v>-3.0928437688342025E-2</v>
      </c>
      <c r="AI2063" s="2">
        <f t="shared" si="446"/>
        <v>1.2115223318824309</v>
      </c>
      <c r="AJ2063">
        <f t="shared" si="448"/>
        <v>-1.5464218844171013E-3</v>
      </c>
    </row>
    <row r="2064" spans="27:36" x14ac:dyDescent="0.25">
      <c r="AF2064" s="2">
        <f t="shared" si="449"/>
        <v>102.7999999999963</v>
      </c>
      <c r="AG2064" s="90">
        <f t="shared" si="444"/>
        <v>1.2115223318824309</v>
      </c>
      <c r="AH2064" s="90">
        <f t="shared" si="445"/>
        <v>-3.0856116594121172E-2</v>
      </c>
      <c r="AI2064" s="2">
        <f t="shared" si="446"/>
        <v>1.2099795260527249</v>
      </c>
      <c r="AJ2064">
        <f t="shared" si="448"/>
        <v>-1.5428058297060586E-3</v>
      </c>
    </row>
    <row r="2065" spans="32:36" x14ac:dyDescent="0.25">
      <c r="AF2065" s="2">
        <f t="shared" si="449"/>
        <v>102.8499999999963</v>
      </c>
      <c r="AG2065" s="90">
        <f t="shared" si="444"/>
        <v>1.2099795260527249</v>
      </c>
      <c r="AH2065" s="90">
        <f t="shared" si="445"/>
        <v>-3.0783976302635876E-2</v>
      </c>
      <c r="AI2065" s="2">
        <f t="shared" si="446"/>
        <v>1.208440327237593</v>
      </c>
      <c r="AJ2065">
        <f t="shared" si="448"/>
        <v>-1.539198815131794E-3</v>
      </c>
    </row>
    <row r="2066" spans="32:36" x14ac:dyDescent="0.25">
      <c r="AF2066" s="2">
        <f t="shared" si="449"/>
        <v>102.8999999999963</v>
      </c>
      <c r="AG2066" s="90">
        <f t="shared" si="444"/>
        <v>1.208440327237593</v>
      </c>
      <c r="AH2066" s="90">
        <f t="shared" si="445"/>
        <v>-3.0712016361879282E-2</v>
      </c>
      <c r="AI2066" s="2">
        <f t="shared" si="446"/>
        <v>1.206904726419499</v>
      </c>
      <c r="AJ2066">
        <f t="shared" si="448"/>
        <v>-1.5356008180939641E-3</v>
      </c>
    </row>
    <row r="2067" spans="32:36" x14ac:dyDescent="0.25">
      <c r="AF2067" s="2">
        <f t="shared" si="449"/>
        <v>102.94999999999629</v>
      </c>
      <c r="AG2067" s="90">
        <f t="shared" si="444"/>
        <v>1.206904726419499</v>
      </c>
      <c r="AH2067" s="90">
        <f t="shared" si="445"/>
        <v>-3.0640236320974581E-2</v>
      </c>
      <c r="AI2067" s="2">
        <f t="shared" si="446"/>
        <v>1.2053727146034503</v>
      </c>
      <c r="AJ2067">
        <f t="shared" si="448"/>
        <v>-1.5320118160487292E-3</v>
      </c>
    </row>
    <row r="2068" spans="32:36" x14ac:dyDescent="0.25">
      <c r="AF2068" s="2">
        <f t="shared" si="449"/>
        <v>102.99999999999629</v>
      </c>
      <c r="AG2068" s="90">
        <f t="shared" si="444"/>
        <v>1.2053727146034503</v>
      </c>
      <c r="AH2068" s="90">
        <f t="shared" si="445"/>
        <v>-3.0568635730172149E-2</v>
      </c>
      <c r="AI2068" s="2">
        <f t="shared" si="446"/>
        <v>1.2038442828169418</v>
      </c>
      <c r="AJ2068">
        <f t="shared" si="448"/>
        <v>-1.5284317865086076E-3</v>
      </c>
    </row>
    <row r="2069" spans="32:36" x14ac:dyDescent="0.25">
      <c r="AF2069" s="2">
        <f t="shared" si="449"/>
        <v>103.04999999999629</v>
      </c>
      <c r="AG2069" s="90">
        <f t="shared" si="444"/>
        <v>1.2038442828169418</v>
      </c>
      <c r="AH2069" s="90">
        <f t="shared" si="445"/>
        <v>-3.0497214140846718E-2</v>
      </c>
      <c r="AI2069" s="2">
        <f t="shared" si="446"/>
        <v>1.2023194221098994</v>
      </c>
      <c r="AJ2069">
        <f t="shared" si="448"/>
        <v>-1.524860707042336E-3</v>
      </c>
    </row>
    <row r="2070" spans="32:36" x14ac:dyDescent="0.25">
      <c r="AF2070" s="2">
        <f t="shared" si="449"/>
        <v>103.09999999999629</v>
      </c>
      <c r="AG2070" s="90">
        <f t="shared" si="444"/>
        <v>1.2023194221098994</v>
      </c>
      <c r="AH2070" s="90">
        <f t="shared" si="445"/>
        <v>-3.0425971105494599E-2</v>
      </c>
      <c r="AI2070" s="2">
        <f t="shared" si="446"/>
        <v>1.2007981235546246</v>
      </c>
      <c r="AJ2070">
        <f t="shared" si="448"/>
        <v>-1.52129855527473E-3</v>
      </c>
    </row>
    <row r="2071" spans="32:36" x14ac:dyDescent="0.25">
      <c r="AF2071" s="2">
        <f t="shared" si="449"/>
        <v>103.14999999999628</v>
      </c>
      <c r="AG2071" s="90">
        <f t="shared" si="444"/>
        <v>1.2007981235546246</v>
      </c>
      <c r="AH2071" s="90">
        <f t="shared" si="445"/>
        <v>-3.0354906177730859E-2</v>
      </c>
      <c r="AI2071" s="2">
        <f t="shared" si="446"/>
        <v>1.199280378245738</v>
      </c>
      <c r="AJ2071">
        <f t="shared" si="448"/>
        <v>-1.5177453088865431E-3</v>
      </c>
    </row>
    <row r="2072" spans="32:36" x14ac:dyDescent="0.25">
      <c r="AF2072" s="2">
        <f t="shared" si="449"/>
        <v>103.19999999999628</v>
      </c>
      <c r="AG2072" s="90">
        <f t="shared" si="444"/>
        <v>1.199280378245738</v>
      </c>
      <c r="AH2072" s="90">
        <f t="shared" si="445"/>
        <v>-3.0284018912286527E-2</v>
      </c>
      <c r="AI2072" s="2">
        <f t="shared" si="446"/>
        <v>1.1977661773001236</v>
      </c>
      <c r="AJ2072">
        <f t="shared" si="448"/>
        <v>-1.5142009456143265E-3</v>
      </c>
    </row>
    <row r="2073" spans="32:36" x14ac:dyDescent="0.25">
      <c r="AF2073" s="2">
        <f t="shared" si="449"/>
        <v>103.24999999999628</v>
      </c>
      <c r="AG2073" s="90">
        <f t="shared" si="444"/>
        <v>1.1977661773001236</v>
      </c>
      <c r="AH2073" s="90">
        <f t="shared" si="445"/>
        <v>-3.0213308865005804E-2</v>
      </c>
      <c r="AI2073" s="2">
        <f t="shared" si="446"/>
        <v>1.1962555118568734</v>
      </c>
      <c r="AJ2073">
        <f t="shared" si="448"/>
        <v>-1.5106654432502902E-3</v>
      </c>
    </row>
    <row r="2074" spans="32:36" x14ac:dyDescent="0.25">
      <c r="AF2074" s="2">
        <f t="shared" si="449"/>
        <v>103.29999999999627</v>
      </c>
      <c r="AG2074" s="90">
        <f t="shared" si="444"/>
        <v>1.1962555118568734</v>
      </c>
      <c r="AH2074" s="90">
        <f t="shared" si="445"/>
        <v>-3.0142775592843302E-2</v>
      </c>
      <c r="AI2074" s="2">
        <f t="shared" si="446"/>
        <v>1.1947483730772313</v>
      </c>
      <c r="AJ2074">
        <f t="shared" si="448"/>
        <v>-1.5071387796421652E-3</v>
      </c>
    </row>
    <row r="2075" spans="32:36" x14ac:dyDescent="0.25">
      <c r="AF2075" s="2">
        <f t="shared" si="449"/>
        <v>103.34999999999627</v>
      </c>
      <c r="AG2075" s="90">
        <f t="shared" si="444"/>
        <v>1.1947483730772313</v>
      </c>
      <c r="AH2075" s="90">
        <f t="shared" si="445"/>
        <v>-3.0072418653861191E-2</v>
      </c>
      <c r="AI2075" s="2">
        <f t="shared" si="446"/>
        <v>1.1932447521445382</v>
      </c>
      <c r="AJ2075">
        <f t="shared" si="448"/>
        <v>-1.5036209326930597E-3</v>
      </c>
    </row>
    <row r="2076" spans="32:36" x14ac:dyDescent="0.25">
      <c r="AF2076" s="2">
        <f t="shared" si="449"/>
        <v>103.39999999999627</v>
      </c>
      <c r="AG2076" s="90">
        <f t="shared" si="444"/>
        <v>1.1932447521445382</v>
      </c>
      <c r="AH2076" s="90">
        <f t="shared" si="445"/>
        <v>-3.0002237607226541E-2</v>
      </c>
      <c r="AI2076" s="2">
        <f t="shared" si="446"/>
        <v>1.1917446402641769</v>
      </c>
      <c r="AJ2076">
        <f t="shared" si="448"/>
        <v>-1.5001118803613272E-3</v>
      </c>
    </row>
    <row r="2077" spans="32:36" x14ac:dyDescent="0.25">
      <c r="AF2077" s="2">
        <f t="shared" si="449"/>
        <v>103.44999999999627</v>
      </c>
      <c r="AG2077" s="90">
        <f t="shared" si="444"/>
        <v>1.1917446402641769</v>
      </c>
      <c r="AH2077" s="90">
        <f t="shared" si="445"/>
        <v>-2.9932232013208472E-2</v>
      </c>
      <c r="AI2077" s="2">
        <f t="shared" si="446"/>
        <v>1.1902480286635164</v>
      </c>
      <c r="AJ2077">
        <f t="shared" si="448"/>
        <v>-1.4966116006604236E-3</v>
      </c>
    </row>
    <row r="2078" spans="32:36" x14ac:dyDescent="0.25">
      <c r="AF2078" s="2">
        <f t="shared" si="449"/>
        <v>103.49999999999626</v>
      </c>
      <c r="AG2078" s="90">
        <f t="shared" si="444"/>
        <v>1.1902480286635164</v>
      </c>
      <c r="AH2078" s="90">
        <f t="shared" si="445"/>
        <v>-2.9862401433175447E-2</v>
      </c>
      <c r="AI2078" s="2">
        <f t="shared" si="446"/>
        <v>1.1887549085918576</v>
      </c>
      <c r="AJ2078">
        <f t="shared" si="448"/>
        <v>-1.4931200716587724E-3</v>
      </c>
    </row>
    <row r="2079" spans="32:36" x14ac:dyDescent="0.25">
      <c r="AF2079" s="2">
        <f t="shared" si="449"/>
        <v>103.54999999999626</v>
      </c>
      <c r="AG2079" s="90">
        <f t="shared" si="444"/>
        <v>1.1887549085918576</v>
      </c>
      <c r="AH2079" s="90">
        <f t="shared" si="445"/>
        <v>-2.979274542959251E-2</v>
      </c>
      <c r="AI2079" s="2">
        <f t="shared" si="446"/>
        <v>1.187265271320378</v>
      </c>
      <c r="AJ2079">
        <f t="shared" si="448"/>
        <v>-1.4896372714796255E-3</v>
      </c>
    </row>
    <row r="2080" spans="32:36" x14ac:dyDescent="0.25">
      <c r="AF2080" s="2">
        <f t="shared" si="449"/>
        <v>103.59999999999626</v>
      </c>
      <c r="AG2080" s="90">
        <f t="shared" si="444"/>
        <v>1.187265271320378</v>
      </c>
      <c r="AH2080" s="90">
        <f t="shared" si="445"/>
        <v>-2.9723263566018523E-2</v>
      </c>
      <c r="AI2080" s="2">
        <f t="shared" si="446"/>
        <v>1.185779108142077</v>
      </c>
      <c r="AJ2080">
        <f t="shared" si="448"/>
        <v>-1.4861631783009263E-3</v>
      </c>
    </row>
    <row r="2081" spans="32:36" x14ac:dyDescent="0.25">
      <c r="AF2081" s="2">
        <f t="shared" si="449"/>
        <v>103.64999999999625</v>
      </c>
      <c r="AG2081" s="90">
        <f t="shared" si="444"/>
        <v>1.185779108142077</v>
      </c>
      <c r="AH2081" s="90">
        <f t="shared" si="445"/>
        <v>-2.9653955407103479E-2</v>
      </c>
      <c r="AI2081" s="2">
        <f t="shared" si="446"/>
        <v>1.1842964103717217</v>
      </c>
      <c r="AJ2081">
        <f t="shared" si="448"/>
        <v>-1.482697770355174E-3</v>
      </c>
    </row>
    <row r="2082" spans="32:36" x14ac:dyDescent="0.25">
      <c r="AF2082" s="2">
        <f t="shared" si="449"/>
        <v>103.69999999999625</v>
      </c>
      <c r="AG2082" s="90">
        <f t="shared" si="444"/>
        <v>1.1842964103717217</v>
      </c>
      <c r="AH2082" s="90">
        <f t="shared" si="445"/>
        <v>-2.9584820518585717E-2</v>
      </c>
      <c r="AI2082" s="2">
        <f t="shared" si="446"/>
        <v>1.1828171693457925</v>
      </c>
      <c r="AJ2082">
        <f t="shared" si="448"/>
        <v>-1.4792410259292859E-3</v>
      </c>
    </row>
    <row r="2083" spans="32:36" x14ac:dyDescent="0.25">
      <c r="AF2083" s="2">
        <f t="shared" si="449"/>
        <v>103.74999999999625</v>
      </c>
      <c r="AG2083" s="90">
        <f t="shared" si="444"/>
        <v>1.1828171693457925</v>
      </c>
      <c r="AH2083" s="90">
        <f t="shared" si="445"/>
        <v>-2.9515858467289255E-2</v>
      </c>
      <c r="AI2083" s="2">
        <f t="shared" si="446"/>
        <v>1.1813413764224281</v>
      </c>
      <c r="AJ2083">
        <f t="shared" si="448"/>
        <v>-1.4757929233644629E-3</v>
      </c>
    </row>
    <row r="2084" spans="32:36" x14ac:dyDescent="0.25">
      <c r="AF2084" s="2">
        <f t="shared" si="449"/>
        <v>103.79999999999625</v>
      </c>
      <c r="AG2084" s="90">
        <f t="shared" si="444"/>
        <v>1.1813413764224281</v>
      </c>
      <c r="AH2084" s="90">
        <f t="shared" si="445"/>
        <v>-2.9447068821121032E-2</v>
      </c>
      <c r="AI2084" s="2">
        <f t="shared" si="446"/>
        <v>1.179869022981372</v>
      </c>
      <c r="AJ2084">
        <f t="shared" si="448"/>
        <v>-1.4723534410560517E-3</v>
      </c>
    </row>
    <row r="2085" spans="32:36" x14ac:dyDescent="0.25">
      <c r="AF2085" s="2">
        <f t="shared" si="449"/>
        <v>103.84999999999624</v>
      </c>
      <c r="AG2085" s="90">
        <f t="shared" si="444"/>
        <v>1.179869022981372</v>
      </c>
      <c r="AH2085" s="90">
        <f t="shared" si="445"/>
        <v>-2.9378451149068223E-2</v>
      </c>
      <c r="AI2085" s="2">
        <f t="shared" si="446"/>
        <v>1.1784001004239186</v>
      </c>
      <c r="AJ2085">
        <f t="shared" si="448"/>
        <v>-1.4689225574534112E-3</v>
      </c>
    </row>
    <row r="2086" spans="32:36" x14ac:dyDescent="0.25">
      <c r="AF2086" s="2">
        <f t="shared" si="449"/>
        <v>103.89999999999624</v>
      </c>
      <c r="AG2086" s="90">
        <f t="shared" si="444"/>
        <v>1.1784001004239186</v>
      </c>
      <c r="AH2086" s="90">
        <f t="shared" si="445"/>
        <v>-2.9310005021195556E-2</v>
      </c>
      <c r="AI2086" s="2">
        <f t="shared" si="446"/>
        <v>1.1769346001728589</v>
      </c>
      <c r="AJ2086">
        <f t="shared" si="448"/>
        <v>-1.4655002510597778E-3</v>
      </c>
    </row>
    <row r="2087" spans="32:36" x14ac:dyDescent="0.25">
      <c r="AF2087" s="2">
        <f t="shared" si="449"/>
        <v>103.94999999999624</v>
      </c>
      <c r="AG2087" s="90">
        <f t="shared" si="444"/>
        <v>1.1769346001728589</v>
      </c>
      <c r="AH2087" s="90">
        <f t="shared" si="445"/>
        <v>-2.9241730008642573E-2</v>
      </c>
      <c r="AI2087" s="2">
        <f t="shared" si="446"/>
        <v>1.1754725136724267</v>
      </c>
      <c r="AJ2087">
        <f t="shared" si="448"/>
        <v>-1.4620865004321287E-3</v>
      </c>
    </row>
    <row r="2088" spans="32:36" x14ac:dyDescent="0.25">
      <c r="AF2088" s="2">
        <f t="shared" si="449"/>
        <v>103.99999999999623</v>
      </c>
      <c r="AG2088" s="90">
        <f t="shared" si="444"/>
        <v>1.1754725136724267</v>
      </c>
      <c r="AH2088" s="90">
        <f t="shared" si="445"/>
        <v>-2.917362568362096E-2</v>
      </c>
      <c r="AI2088" s="2">
        <f t="shared" si="446"/>
        <v>1.1740138323882456</v>
      </c>
      <c r="AJ2088">
        <f t="shared" si="448"/>
        <v>-1.4586812841810481E-3</v>
      </c>
    </row>
    <row r="2089" spans="32:36" x14ac:dyDescent="0.25">
      <c r="AF2089" s="2">
        <f t="shared" si="449"/>
        <v>104.04999999999623</v>
      </c>
      <c r="AG2089" s="90">
        <f t="shared" si="444"/>
        <v>1.1740138323882456</v>
      </c>
      <c r="AH2089" s="90">
        <f t="shared" si="445"/>
        <v>-2.9105691619411907E-2</v>
      </c>
      <c r="AI2089" s="2">
        <f t="shared" si="446"/>
        <v>1.1725585478072751</v>
      </c>
      <c r="AJ2089">
        <f t="shared" si="448"/>
        <v>-1.4552845809705955E-3</v>
      </c>
    </row>
    <row r="2090" spans="32:36" x14ac:dyDescent="0.25">
      <c r="AF2090" s="2">
        <f t="shared" si="449"/>
        <v>104.09999999999623</v>
      </c>
      <c r="AG2090" s="90">
        <f t="shared" si="444"/>
        <v>1.1725585478072751</v>
      </c>
      <c r="AH2090" s="90">
        <f t="shared" si="445"/>
        <v>-2.9037927390363379E-2</v>
      </c>
      <c r="AI2090" s="2">
        <f t="shared" si="446"/>
        <v>1.1711066514377568</v>
      </c>
      <c r="AJ2090">
        <f t="shared" si="448"/>
        <v>-1.4518963695181689E-3</v>
      </c>
    </row>
    <row r="2091" spans="32:36" x14ac:dyDescent="0.25">
      <c r="AF2091" s="2">
        <f t="shared" si="449"/>
        <v>104.14999999999623</v>
      </c>
      <c r="AG2091" s="90">
        <f t="shared" si="444"/>
        <v>1.1711066514377568</v>
      </c>
      <c r="AH2091" s="90">
        <f t="shared" si="445"/>
        <v>-2.8970332571887466E-2</v>
      </c>
      <c r="AI2091" s="2">
        <f t="shared" si="446"/>
        <v>1.1696581348091624</v>
      </c>
      <c r="AJ2091">
        <f t="shared" si="448"/>
        <v>-1.4485166285943733E-3</v>
      </c>
    </row>
    <row r="2092" spans="32:36" x14ac:dyDescent="0.25">
      <c r="AF2092" s="2">
        <f t="shared" si="449"/>
        <v>104.19999999999622</v>
      </c>
      <c r="AG2092" s="90">
        <f t="shared" si="444"/>
        <v>1.1696581348091624</v>
      </c>
      <c r="AH2092" s="90">
        <f t="shared" si="445"/>
        <v>-2.8902906740457743E-2</v>
      </c>
      <c r="AI2092" s="2">
        <f t="shared" si="446"/>
        <v>1.1682129894721396</v>
      </c>
      <c r="AJ2092">
        <f t="shared" si="448"/>
        <v>-1.4451453370228871E-3</v>
      </c>
    </row>
    <row r="2093" spans="32:36" x14ac:dyDescent="0.25">
      <c r="AF2093" s="2">
        <f t="shared" si="449"/>
        <v>104.24999999999622</v>
      </c>
      <c r="AG2093" s="90">
        <f t="shared" ref="AG2093:AG2156" si="450">AI2092</f>
        <v>1.1682129894721396</v>
      </c>
      <c r="AH2093" s="90">
        <f t="shared" ref="AH2093:AH2156" si="451">(-0.05)*AG2093+0.04-(0.0001*AF2093)</f>
        <v>-2.8835649473606603E-2</v>
      </c>
      <c r="AI2093" s="2">
        <f t="shared" ref="AI2093:AI2156" si="452">AG2093+($C$3*AH2093)</f>
        <v>1.1667712069984593</v>
      </c>
      <c r="AJ2093">
        <f t="shared" si="448"/>
        <v>-1.4417824736803302E-3</v>
      </c>
    </row>
    <row r="2094" spans="32:36" x14ac:dyDescent="0.25">
      <c r="AF2094" s="2">
        <f t="shared" si="449"/>
        <v>104.29999999999622</v>
      </c>
      <c r="AG2094" s="90">
        <f t="shared" si="450"/>
        <v>1.1667712069984593</v>
      </c>
      <c r="AH2094" s="90">
        <f t="shared" si="451"/>
        <v>-2.8768560349922583E-2</v>
      </c>
      <c r="AI2094" s="2">
        <f t="shared" si="452"/>
        <v>1.1653327789809631</v>
      </c>
      <c r="AJ2094">
        <f t="shared" si="448"/>
        <v>-1.4384280174961292E-3</v>
      </c>
    </row>
    <row r="2095" spans="32:36" x14ac:dyDescent="0.25">
      <c r="AF2095" s="2">
        <f t="shared" si="449"/>
        <v>104.34999999999621</v>
      </c>
      <c r="AG2095" s="90">
        <f t="shared" si="450"/>
        <v>1.1653327789809631</v>
      </c>
      <c r="AH2095" s="90">
        <f t="shared" si="451"/>
        <v>-2.8701638949047776E-2</v>
      </c>
      <c r="AI2095" s="2">
        <f t="shared" si="452"/>
        <v>1.1638976970335106</v>
      </c>
      <c r="AJ2095">
        <f t="shared" si="448"/>
        <v>-1.4350819474523888E-3</v>
      </c>
    </row>
    <row r="2096" spans="32:36" x14ac:dyDescent="0.25">
      <c r="AF2096" s="2">
        <f t="shared" si="449"/>
        <v>104.39999999999621</v>
      </c>
      <c r="AG2096" s="90">
        <f t="shared" si="450"/>
        <v>1.1638976970335106</v>
      </c>
      <c r="AH2096" s="90">
        <f t="shared" si="451"/>
        <v>-2.863488485167516E-2</v>
      </c>
      <c r="AI2096" s="2">
        <f t="shared" si="452"/>
        <v>1.1624659527909269</v>
      </c>
      <c r="AJ2096">
        <f t="shared" si="448"/>
        <v>-1.4317442425837582E-3</v>
      </c>
    </row>
    <row r="2097" spans="32:36" x14ac:dyDescent="0.25">
      <c r="AF2097" s="2">
        <f t="shared" si="449"/>
        <v>104.44999999999621</v>
      </c>
      <c r="AG2097" s="90">
        <f t="shared" si="450"/>
        <v>1.1624659527909269</v>
      </c>
      <c r="AH2097" s="90">
        <f t="shared" si="451"/>
        <v>-2.8568297639545971E-2</v>
      </c>
      <c r="AI2097" s="2">
        <f t="shared" si="452"/>
        <v>1.1610375379089497</v>
      </c>
      <c r="AJ2097">
        <f t="shared" si="448"/>
        <v>-1.4284148819772987E-3</v>
      </c>
    </row>
    <row r="2098" spans="32:36" x14ac:dyDescent="0.25">
      <c r="AF2098" s="2">
        <f t="shared" si="449"/>
        <v>104.49999999999621</v>
      </c>
      <c r="AG2098" s="90">
        <f t="shared" si="450"/>
        <v>1.1610375379089497</v>
      </c>
      <c r="AH2098" s="90">
        <f t="shared" si="451"/>
        <v>-2.8501876895447108E-2</v>
      </c>
      <c r="AI2098" s="2">
        <f t="shared" si="452"/>
        <v>1.1596124440641773</v>
      </c>
      <c r="AJ2098">
        <f t="shared" si="448"/>
        <v>-1.4250938447723555E-3</v>
      </c>
    </row>
    <row r="2099" spans="32:36" x14ac:dyDescent="0.25">
      <c r="AF2099" s="2">
        <f t="shared" si="449"/>
        <v>104.5499999999962</v>
      </c>
      <c r="AG2099" s="90">
        <f t="shared" si="450"/>
        <v>1.1596124440641773</v>
      </c>
      <c r="AH2099" s="90">
        <f t="shared" si="451"/>
        <v>-2.8435622203208489E-2</v>
      </c>
      <c r="AI2099" s="2">
        <f t="shared" si="452"/>
        <v>1.1581906629540168</v>
      </c>
      <c r="AJ2099">
        <f t="shared" si="448"/>
        <v>-1.4217811101604246E-3</v>
      </c>
    </row>
    <row r="2100" spans="32:36" x14ac:dyDescent="0.25">
      <c r="AF2100" s="2">
        <f t="shared" si="449"/>
        <v>104.5999999999962</v>
      </c>
      <c r="AG2100" s="90">
        <f t="shared" si="450"/>
        <v>1.1581906629540168</v>
      </c>
      <c r="AH2100" s="90">
        <f t="shared" si="451"/>
        <v>-2.8369533147700465E-2</v>
      </c>
      <c r="AI2100" s="2">
        <f t="shared" si="452"/>
        <v>1.1567721862966318</v>
      </c>
      <c r="AJ2100">
        <f t="shared" si="448"/>
        <v>-1.4184766573850233E-3</v>
      </c>
    </row>
    <row r="2101" spans="32:36" x14ac:dyDescent="0.25">
      <c r="AF2101" s="2">
        <f t="shared" si="449"/>
        <v>104.6499999999962</v>
      </c>
      <c r="AG2101" s="90">
        <f t="shared" si="450"/>
        <v>1.1567721862966318</v>
      </c>
      <c r="AH2101" s="90">
        <f t="shared" si="451"/>
        <v>-2.830360931483121E-2</v>
      </c>
      <c r="AI2101" s="2">
        <f t="shared" si="452"/>
        <v>1.1553570058308902</v>
      </c>
      <c r="AJ2101">
        <f t="shared" si="448"/>
        <v>-1.4151804657415606E-3</v>
      </c>
    </row>
    <row r="2102" spans="32:36" x14ac:dyDescent="0.25">
      <c r="AF2102" s="2">
        <f t="shared" si="449"/>
        <v>104.69999999999619</v>
      </c>
      <c r="AG2102" s="90">
        <f t="shared" si="450"/>
        <v>1.1553570058308902</v>
      </c>
      <c r="AH2102" s="90">
        <f t="shared" si="451"/>
        <v>-2.8237850291544131E-2</v>
      </c>
      <c r="AI2102" s="2">
        <f t="shared" si="452"/>
        <v>1.153945113316313</v>
      </c>
      <c r="AJ2102">
        <f t="shared" si="448"/>
        <v>-1.4118925145772067E-3</v>
      </c>
    </row>
    <row r="2103" spans="32:36" x14ac:dyDescent="0.25">
      <c r="AF2103" s="2">
        <f t="shared" si="449"/>
        <v>104.74999999999619</v>
      </c>
      <c r="AG2103" s="90">
        <f t="shared" si="450"/>
        <v>1.153945113316313</v>
      </c>
      <c r="AH2103" s="90">
        <f t="shared" si="451"/>
        <v>-2.8172255665815275E-2</v>
      </c>
      <c r="AI2103" s="2">
        <f t="shared" si="452"/>
        <v>1.1525365005330221</v>
      </c>
      <c r="AJ2103">
        <f t="shared" si="448"/>
        <v>-1.4086127832907639E-3</v>
      </c>
    </row>
    <row r="2104" spans="32:36" x14ac:dyDescent="0.25">
      <c r="AF2104" s="2">
        <f t="shared" si="449"/>
        <v>104.79999999999619</v>
      </c>
      <c r="AG2104" s="90">
        <f t="shared" si="450"/>
        <v>1.1525365005330221</v>
      </c>
      <c r="AH2104" s="90">
        <f t="shared" si="451"/>
        <v>-2.8106825026650732E-2</v>
      </c>
      <c r="AI2104" s="2">
        <f t="shared" si="452"/>
        <v>1.1511311592816895</v>
      </c>
      <c r="AJ2104">
        <f t="shared" si="448"/>
        <v>-1.4053412513325367E-3</v>
      </c>
    </row>
    <row r="2105" spans="32:36" x14ac:dyDescent="0.25">
      <c r="AF2105" s="2">
        <f t="shared" si="449"/>
        <v>104.84999999999619</v>
      </c>
      <c r="AG2105" s="90">
        <f t="shared" si="450"/>
        <v>1.1511311592816895</v>
      </c>
      <c r="AH2105" s="90">
        <f t="shared" si="451"/>
        <v>-2.8041557964084099E-2</v>
      </c>
      <c r="AI2105" s="2">
        <f t="shared" si="452"/>
        <v>1.1497290813834853</v>
      </c>
      <c r="AJ2105">
        <f t="shared" si="448"/>
        <v>-1.4020778982042051E-3</v>
      </c>
    </row>
    <row r="2106" spans="32:36" x14ac:dyDescent="0.25">
      <c r="AF2106" s="2">
        <f t="shared" si="449"/>
        <v>104.89999999999618</v>
      </c>
      <c r="AG2106" s="90">
        <f t="shared" si="450"/>
        <v>1.1497290813834853</v>
      </c>
      <c r="AH2106" s="90">
        <f t="shared" si="451"/>
        <v>-2.7976454069173887E-2</v>
      </c>
      <c r="AI2106" s="2">
        <f t="shared" si="452"/>
        <v>1.1483302586800266</v>
      </c>
      <c r="AJ2106">
        <f t="shared" si="448"/>
        <v>-1.3988227034586944E-3</v>
      </c>
    </row>
    <row r="2107" spans="32:36" x14ac:dyDescent="0.25">
      <c r="AF2107" s="2">
        <f t="shared" si="449"/>
        <v>104.94999999999618</v>
      </c>
      <c r="AG2107" s="90">
        <f t="shared" si="450"/>
        <v>1.1483302586800266</v>
      </c>
      <c r="AH2107" s="90">
        <f t="shared" si="451"/>
        <v>-2.7911512934000949E-2</v>
      </c>
      <c r="AI2107" s="2">
        <f t="shared" si="452"/>
        <v>1.1469346830333265</v>
      </c>
      <c r="AJ2107">
        <f t="shared" si="448"/>
        <v>-1.3955756467000475E-3</v>
      </c>
    </row>
    <row r="2108" spans="32:36" x14ac:dyDescent="0.25">
      <c r="AF2108" s="2">
        <f t="shared" si="449"/>
        <v>104.99999999999618</v>
      </c>
      <c r="AG2108" s="90">
        <f t="shared" si="450"/>
        <v>1.1469346830333265</v>
      </c>
      <c r="AH2108" s="90">
        <f t="shared" si="451"/>
        <v>-2.7846734151665949E-2</v>
      </c>
      <c r="AI2108" s="2">
        <f t="shared" si="452"/>
        <v>1.1455423463257433</v>
      </c>
      <c r="AJ2108">
        <f t="shared" si="448"/>
        <v>-1.3923367075832976E-3</v>
      </c>
    </row>
    <row r="2109" spans="32:36" x14ac:dyDescent="0.25">
      <c r="AF2109" s="2">
        <f t="shared" si="449"/>
        <v>105.04999999999617</v>
      </c>
      <c r="AG2109" s="90">
        <f t="shared" si="450"/>
        <v>1.1455423463257433</v>
      </c>
      <c r="AH2109" s="90">
        <f t="shared" si="451"/>
        <v>-2.7782117316286783E-2</v>
      </c>
      <c r="AI2109" s="2">
        <f t="shared" si="452"/>
        <v>1.1441532404599288</v>
      </c>
      <c r="AJ2109">
        <f t="shared" si="448"/>
        <v>-1.3891058658143393E-3</v>
      </c>
    </row>
    <row r="2110" spans="32:36" x14ac:dyDescent="0.25">
      <c r="AF2110" s="2">
        <f t="shared" si="449"/>
        <v>105.09999999999617</v>
      </c>
      <c r="AG2110" s="90">
        <f t="shared" si="450"/>
        <v>1.1441532404599288</v>
      </c>
      <c r="AH2110" s="90">
        <f t="shared" si="451"/>
        <v>-2.771766202299606E-2</v>
      </c>
      <c r="AI2110" s="2">
        <f t="shared" si="452"/>
        <v>1.1427673573587791</v>
      </c>
      <c r="AJ2110">
        <f t="shared" si="448"/>
        <v>-1.385883101149803E-3</v>
      </c>
    </row>
    <row r="2111" spans="32:36" x14ac:dyDescent="0.25">
      <c r="AF2111" s="2">
        <f t="shared" si="449"/>
        <v>105.14999999999617</v>
      </c>
      <c r="AG2111" s="90">
        <f t="shared" si="450"/>
        <v>1.1427673573587791</v>
      </c>
      <c r="AH2111" s="90">
        <f t="shared" si="451"/>
        <v>-2.7653367867938573E-2</v>
      </c>
      <c r="AI2111" s="2">
        <f t="shared" si="452"/>
        <v>1.1413846889653823</v>
      </c>
      <c r="AJ2111">
        <f t="shared" si="448"/>
        <v>-1.3826683933969288E-3</v>
      </c>
    </row>
    <row r="2112" spans="32:36" x14ac:dyDescent="0.25">
      <c r="AF2112" s="2">
        <f t="shared" si="449"/>
        <v>105.19999999999617</v>
      </c>
      <c r="AG2112" s="90">
        <f t="shared" si="450"/>
        <v>1.1413846889653823</v>
      </c>
      <c r="AH2112" s="90">
        <f t="shared" si="451"/>
        <v>-2.7589234448268728E-2</v>
      </c>
      <c r="AI2112" s="2">
        <f t="shared" si="452"/>
        <v>1.1400052272429688</v>
      </c>
      <c r="AJ2112">
        <f t="shared" si="448"/>
        <v>-1.3794617224134366E-3</v>
      </c>
    </row>
    <row r="2113" spans="32:36" x14ac:dyDescent="0.25">
      <c r="AF2113" s="2">
        <f t="shared" si="449"/>
        <v>105.24999999999616</v>
      </c>
      <c r="AG2113" s="90">
        <f t="shared" si="450"/>
        <v>1.1400052272429688</v>
      </c>
      <c r="AH2113" s="90">
        <f t="shared" si="451"/>
        <v>-2.7525261362148064E-2</v>
      </c>
      <c r="AI2113" s="2">
        <f t="shared" si="452"/>
        <v>1.1386289641748615</v>
      </c>
      <c r="AJ2113">
        <f t="shared" si="448"/>
        <v>-1.3762630681074034E-3</v>
      </c>
    </row>
    <row r="2114" spans="32:36" x14ac:dyDescent="0.25">
      <c r="AF2114" s="2">
        <f t="shared" si="449"/>
        <v>105.29999999999616</v>
      </c>
      <c r="AG2114" s="90">
        <f t="shared" si="450"/>
        <v>1.1386289641748615</v>
      </c>
      <c r="AH2114" s="90">
        <f t="shared" si="451"/>
        <v>-2.7461448208742689E-2</v>
      </c>
      <c r="AI2114" s="2">
        <f t="shared" si="452"/>
        <v>1.1372558917644244</v>
      </c>
      <c r="AJ2114">
        <f t="shared" si="448"/>
        <v>-1.3730724104371345E-3</v>
      </c>
    </row>
    <row r="2115" spans="32:36" x14ac:dyDescent="0.25">
      <c r="AF2115" s="2">
        <f t="shared" si="449"/>
        <v>105.34999999999616</v>
      </c>
      <c r="AG2115" s="90">
        <f t="shared" si="450"/>
        <v>1.1372558917644244</v>
      </c>
      <c r="AH2115" s="90">
        <f t="shared" si="451"/>
        <v>-2.7397794588220836E-2</v>
      </c>
      <c r="AI2115" s="2">
        <f t="shared" si="452"/>
        <v>1.1358860020350134</v>
      </c>
      <c r="AJ2115">
        <f t="shared" si="448"/>
        <v>-1.369889729411042E-3</v>
      </c>
    </row>
    <row r="2116" spans="32:36" x14ac:dyDescent="0.25">
      <c r="AF2116" s="2">
        <f t="shared" si="449"/>
        <v>105.39999999999615</v>
      </c>
      <c r="AG2116" s="90">
        <f t="shared" si="450"/>
        <v>1.1358860020350134</v>
      </c>
      <c r="AH2116" s="90">
        <f t="shared" si="451"/>
        <v>-2.7334300101750291E-2</v>
      </c>
      <c r="AI2116" s="2">
        <f t="shared" si="452"/>
        <v>1.1345192870299259</v>
      </c>
      <c r="AJ2116">
        <f t="shared" si="448"/>
        <v>-1.3667150050875147E-3</v>
      </c>
    </row>
    <row r="2117" spans="32:36" x14ac:dyDescent="0.25">
      <c r="AF2117" s="2">
        <f t="shared" si="449"/>
        <v>105.44999999999615</v>
      </c>
      <c r="AG2117" s="90">
        <f t="shared" si="450"/>
        <v>1.1345192870299259</v>
      </c>
      <c r="AH2117" s="90">
        <f t="shared" si="451"/>
        <v>-2.727096435149591E-2</v>
      </c>
      <c r="AI2117" s="2">
        <f t="shared" si="452"/>
        <v>1.133155738812351</v>
      </c>
      <c r="AJ2117">
        <f t="shared" si="448"/>
        <v>-1.3635482175747957E-3</v>
      </c>
    </row>
    <row r="2118" spans="32:36" x14ac:dyDescent="0.25">
      <c r="AF2118" s="2">
        <f t="shared" si="449"/>
        <v>105.49999999999615</v>
      </c>
      <c r="AG2118" s="90">
        <f t="shared" si="450"/>
        <v>1.133155738812351</v>
      </c>
      <c r="AH2118" s="90">
        <f t="shared" si="451"/>
        <v>-2.7207786940617165E-2</v>
      </c>
      <c r="AI2118" s="2">
        <f t="shared" si="452"/>
        <v>1.1317953494653201</v>
      </c>
      <c r="AJ2118">
        <f t="shared" si="448"/>
        <v>-1.3603893470308583E-3</v>
      </c>
    </row>
    <row r="2119" spans="32:36" x14ac:dyDescent="0.25">
      <c r="AF2119" s="2">
        <f t="shared" si="449"/>
        <v>105.54999999999615</v>
      </c>
      <c r="AG2119" s="90">
        <f t="shared" si="450"/>
        <v>1.1317953494653201</v>
      </c>
      <c r="AH2119" s="90">
        <f t="shared" si="451"/>
        <v>-2.7144767473265621E-2</v>
      </c>
      <c r="AI2119" s="2">
        <f t="shared" si="452"/>
        <v>1.1304381110916568</v>
      </c>
      <c r="AJ2119">
        <f t="shared" si="448"/>
        <v>-1.3572383736632811E-3</v>
      </c>
    </row>
    <row r="2120" spans="32:36" x14ac:dyDescent="0.25">
      <c r="AF2120" s="2">
        <f t="shared" si="449"/>
        <v>105.59999999999614</v>
      </c>
      <c r="AG2120" s="90">
        <f t="shared" si="450"/>
        <v>1.1304381110916568</v>
      </c>
      <c r="AH2120" s="90">
        <f t="shared" si="451"/>
        <v>-2.7081905554582456E-2</v>
      </c>
      <c r="AI2120" s="2">
        <f t="shared" si="452"/>
        <v>1.1290840158139277</v>
      </c>
      <c r="AJ2120">
        <f t="shared" si="448"/>
        <v>-1.3540952777291229E-3</v>
      </c>
    </row>
    <row r="2121" spans="32:36" x14ac:dyDescent="0.25">
      <c r="AF2121" s="2">
        <f t="shared" si="449"/>
        <v>105.64999999999614</v>
      </c>
      <c r="AG2121" s="90">
        <f t="shared" si="450"/>
        <v>1.1290840158139277</v>
      </c>
      <c r="AH2121" s="90">
        <f t="shared" si="451"/>
        <v>-2.7019200790696002E-2</v>
      </c>
      <c r="AI2121" s="2">
        <f t="shared" si="452"/>
        <v>1.127733055774393</v>
      </c>
      <c r="AJ2121">
        <f t="shared" ref="AJ2121:AJ2184" si="453">(AH2121*0.05)</f>
        <v>-1.3509600395348001E-3</v>
      </c>
    </row>
    <row r="2122" spans="32:36" x14ac:dyDescent="0.25">
      <c r="AF2122" s="2">
        <f t="shared" ref="AF2122:AF2185" si="454">AF2121+$C$3</f>
        <v>105.69999999999614</v>
      </c>
      <c r="AG2122" s="90">
        <f t="shared" si="450"/>
        <v>1.127733055774393</v>
      </c>
      <c r="AH2122" s="90">
        <f t="shared" si="451"/>
        <v>-2.6956652788719268E-2</v>
      </c>
      <c r="AI2122" s="2">
        <f t="shared" si="452"/>
        <v>1.1263852231349569</v>
      </c>
      <c r="AJ2122">
        <f t="shared" si="453"/>
        <v>-1.3478326394359636E-3</v>
      </c>
    </row>
    <row r="2123" spans="32:36" x14ac:dyDescent="0.25">
      <c r="AF2123" s="2">
        <f t="shared" si="454"/>
        <v>105.74999999999613</v>
      </c>
      <c r="AG2123" s="90">
        <f t="shared" si="450"/>
        <v>1.1263852231349569</v>
      </c>
      <c r="AH2123" s="90">
        <f t="shared" si="451"/>
        <v>-2.6894261156747458E-2</v>
      </c>
      <c r="AI2123" s="2">
        <f t="shared" si="452"/>
        <v>1.1250405100771195</v>
      </c>
      <c r="AJ2123">
        <f t="shared" si="453"/>
        <v>-1.3447130578373729E-3</v>
      </c>
    </row>
    <row r="2124" spans="32:36" x14ac:dyDescent="0.25">
      <c r="AF2124" s="2">
        <f t="shared" si="454"/>
        <v>105.79999999999613</v>
      </c>
      <c r="AG2124" s="90">
        <f t="shared" si="450"/>
        <v>1.1250405100771195</v>
      </c>
      <c r="AH2124" s="90">
        <f t="shared" si="451"/>
        <v>-2.6832025503855588E-2</v>
      </c>
      <c r="AI2124" s="2">
        <f t="shared" si="452"/>
        <v>1.1236989088019267</v>
      </c>
      <c r="AJ2124">
        <f t="shared" si="453"/>
        <v>-1.3416012751927796E-3</v>
      </c>
    </row>
    <row r="2125" spans="32:36" x14ac:dyDescent="0.25">
      <c r="AF2125" s="2">
        <f t="shared" si="454"/>
        <v>105.84999999999613</v>
      </c>
      <c r="AG2125" s="90">
        <f t="shared" si="450"/>
        <v>1.1236989088019267</v>
      </c>
      <c r="AH2125" s="90">
        <f t="shared" si="451"/>
        <v>-2.6769945440095949E-2</v>
      </c>
      <c r="AI2125" s="2">
        <f t="shared" si="452"/>
        <v>1.1223604115299219</v>
      </c>
      <c r="AJ2125">
        <f t="shared" si="453"/>
        <v>-1.3384972720047975E-3</v>
      </c>
    </row>
    <row r="2126" spans="32:36" x14ac:dyDescent="0.25">
      <c r="AF2126" s="2">
        <f t="shared" si="454"/>
        <v>105.89999999999613</v>
      </c>
      <c r="AG2126" s="90">
        <f t="shared" si="450"/>
        <v>1.1223604115299219</v>
      </c>
      <c r="AH2126" s="90">
        <f t="shared" si="451"/>
        <v>-2.6708020576495711E-2</v>
      </c>
      <c r="AI2126" s="2">
        <f t="shared" si="452"/>
        <v>1.1210250105010973</v>
      </c>
      <c r="AJ2126">
        <f t="shared" si="453"/>
        <v>-1.3354010288247856E-3</v>
      </c>
    </row>
    <row r="2127" spans="32:36" x14ac:dyDescent="0.25">
      <c r="AF2127" s="2">
        <f t="shared" si="454"/>
        <v>105.94999999999612</v>
      </c>
      <c r="AG2127" s="90">
        <f t="shared" si="450"/>
        <v>1.1210250105010973</v>
      </c>
      <c r="AH2127" s="90">
        <f t="shared" si="451"/>
        <v>-2.6646250525054475E-2</v>
      </c>
      <c r="AI2127" s="2">
        <f t="shared" si="452"/>
        <v>1.1196926979748445</v>
      </c>
      <c r="AJ2127">
        <f t="shared" si="453"/>
        <v>-1.3323125262527239E-3</v>
      </c>
    </row>
    <row r="2128" spans="32:36" x14ac:dyDescent="0.25">
      <c r="AF2128" s="2">
        <f t="shared" si="454"/>
        <v>105.99999999999612</v>
      </c>
      <c r="AG2128" s="90">
        <f t="shared" si="450"/>
        <v>1.1196926979748445</v>
      </c>
      <c r="AH2128" s="90">
        <f t="shared" si="451"/>
        <v>-2.6584634898741837E-2</v>
      </c>
      <c r="AI2128" s="2">
        <f t="shared" si="452"/>
        <v>1.1183634662299073</v>
      </c>
      <c r="AJ2128">
        <f t="shared" si="453"/>
        <v>-1.329231744937092E-3</v>
      </c>
    </row>
    <row r="2129" spans="32:36" x14ac:dyDescent="0.25">
      <c r="AF2129" s="2">
        <f t="shared" si="454"/>
        <v>106.04999999999612</v>
      </c>
      <c r="AG2129" s="90">
        <f t="shared" si="450"/>
        <v>1.1183634662299073</v>
      </c>
      <c r="AH2129" s="90">
        <f t="shared" si="451"/>
        <v>-2.6523173311494987E-2</v>
      </c>
      <c r="AI2129" s="2">
        <f t="shared" si="452"/>
        <v>1.1170373075643325</v>
      </c>
      <c r="AJ2129">
        <f t="shared" si="453"/>
        <v>-1.3261586655747494E-3</v>
      </c>
    </row>
    <row r="2130" spans="32:36" x14ac:dyDescent="0.25">
      <c r="AF2130" s="2">
        <f t="shared" si="454"/>
        <v>106.09999999999611</v>
      </c>
      <c r="AG2130" s="90">
        <f t="shared" si="450"/>
        <v>1.1170373075643325</v>
      </c>
      <c r="AH2130" s="90">
        <f t="shared" si="451"/>
        <v>-2.6461865378216237E-2</v>
      </c>
      <c r="AI2130" s="2">
        <f t="shared" si="452"/>
        <v>1.1157142142954217</v>
      </c>
      <c r="AJ2130">
        <f t="shared" si="453"/>
        <v>-1.323093268910812E-3</v>
      </c>
    </row>
    <row r="2131" spans="32:36" x14ac:dyDescent="0.25">
      <c r="AF2131" s="2">
        <f t="shared" si="454"/>
        <v>106.14999999999611</v>
      </c>
      <c r="AG2131" s="90">
        <f t="shared" si="450"/>
        <v>1.1157142142954217</v>
      </c>
      <c r="AH2131" s="90">
        <f t="shared" si="451"/>
        <v>-2.6400710714770702E-2</v>
      </c>
      <c r="AI2131" s="2">
        <f t="shared" si="452"/>
        <v>1.1143941787596832</v>
      </c>
      <c r="AJ2131">
        <f t="shared" si="453"/>
        <v>-1.3200355357385351E-3</v>
      </c>
    </row>
    <row r="2132" spans="32:36" x14ac:dyDescent="0.25">
      <c r="AF2132" s="2">
        <f t="shared" si="454"/>
        <v>106.19999999999611</v>
      </c>
      <c r="AG2132" s="90">
        <f t="shared" si="450"/>
        <v>1.1143941787596832</v>
      </c>
      <c r="AH2132" s="90">
        <f t="shared" si="451"/>
        <v>-2.633970893798377E-2</v>
      </c>
      <c r="AI2132" s="2">
        <f t="shared" si="452"/>
        <v>1.1130771933127839</v>
      </c>
      <c r="AJ2132">
        <f t="shared" si="453"/>
        <v>-1.3169854468991886E-3</v>
      </c>
    </row>
    <row r="2133" spans="32:36" x14ac:dyDescent="0.25">
      <c r="AF2133" s="2">
        <f t="shared" si="454"/>
        <v>106.24999999999611</v>
      </c>
      <c r="AG2133" s="90">
        <f t="shared" si="450"/>
        <v>1.1130771933127839</v>
      </c>
      <c r="AH2133" s="90">
        <f t="shared" si="451"/>
        <v>-2.6278859665638806E-2</v>
      </c>
      <c r="AI2133" s="2">
        <f t="shared" si="452"/>
        <v>1.1117632503295019</v>
      </c>
      <c r="AJ2133">
        <f t="shared" si="453"/>
        <v>-1.3139429832819405E-3</v>
      </c>
    </row>
    <row r="2134" spans="32:36" x14ac:dyDescent="0.25">
      <c r="AF2134" s="2">
        <f t="shared" si="454"/>
        <v>106.2999999999961</v>
      </c>
      <c r="AG2134" s="90">
        <f t="shared" si="450"/>
        <v>1.1117632503295019</v>
      </c>
      <c r="AH2134" s="90">
        <f t="shared" si="451"/>
        <v>-2.6218162516474706E-2</v>
      </c>
      <c r="AI2134" s="2">
        <f t="shared" si="452"/>
        <v>1.1104523422036781</v>
      </c>
      <c r="AJ2134">
        <f t="shared" si="453"/>
        <v>-1.3109081258237355E-3</v>
      </c>
    </row>
    <row r="2135" spans="32:36" x14ac:dyDescent="0.25">
      <c r="AF2135" s="2">
        <f t="shared" si="454"/>
        <v>106.3499999999961</v>
      </c>
      <c r="AG2135" s="90">
        <f t="shared" si="450"/>
        <v>1.1104523422036781</v>
      </c>
      <c r="AH2135" s="90">
        <f t="shared" si="451"/>
        <v>-2.6157617110183516E-2</v>
      </c>
      <c r="AI2135" s="2">
        <f t="shared" si="452"/>
        <v>1.1091444613481689</v>
      </c>
      <c r="AJ2135">
        <f t="shared" si="453"/>
        <v>-1.3078808555091759E-3</v>
      </c>
    </row>
    <row r="2136" spans="32:36" x14ac:dyDescent="0.25">
      <c r="AF2136" s="2">
        <f t="shared" si="454"/>
        <v>106.3999999999961</v>
      </c>
      <c r="AG2136" s="90">
        <f t="shared" si="450"/>
        <v>1.1091444613481689</v>
      </c>
      <c r="AH2136" s="90">
        <f t="shared" si="451"/>
        <v>-2.6097223067408054E-2</v>
      </c>
      <c r="AI2136" s="2">
        <f t="shared" si="452"/>
        <v>1.1078396001947985</v>
      </c>
      <c r="AJ2136">
        <f t="shared" si="453"/>
        <v>-1.3048611533704028E-3</v>
      </c>
    </row>
    <row r="2137" spans="32:36" x14ac:dyDescent="0.25">
      <c r="AF2137" s="2">
        <f t="shared" si="454"/>
        <v>106.44999999999609</v>
      </c>
      <c r="AG2137" s="90">
        <f t="shared" si="450"/>
        <v>1.1078396001947985</v>
      </c>
      <c r="AH2137" s="90">
        <f t="shared" si="451"/>
        <v>-2.603698000973954E-2</v>
      </c>
      <c r="AI2137" s="2">
        <f t="shared" si="452"/>
        <v>1.1065377511943115</v>
      </c>
      <c r="AJ2137">
        <f t="shared" si="453"/>
        <v>-1.3018490004869771E-3</v>
      </c>
    </row>
    <row r="2138" spans="32:36" x14ac:dyDescent="0.25">
      <c r="AF2138" s="2">
        <f t="shared" si="454"/>
        <v>106.49999999999609</v>
      </c>
      <c r="AG2138" s="90">
        <f t="shared" si="450"/>
        <v>1.1065377511943115</v>
      </c>
      <c r="AH2138" s="90">
        <f t="shared" si="451"/>
        <v>-2.5976887559715188E-2</v>
      </c>
      <c r="AI2138" s="2">
        <f t="shared" si="452"/>
        <v>1.1052389068163258</v>
      </c>
      <c r="AJ2138">
        <f t="shared" si="453"/>
        <v>-1.2988443779857594E-3</v>
      </c>
    </row>
    <row r="2139" spans="32:36" x14ac:dyDescent="0.25">
      <c r="AF2139" s="2">
        <f t="shared" si="454"/>
        <v>106.54999999999609</v>
      </c>
      <c r="AG2139" s="90">
        <f t="shared" si="450"/>
        <v>1.1052389068163258</v>
      </c>
      <c r="AH2139" s="90">
        <f t="shared" si="451"/>
        <v>-2.59169453408159E-2</v>
      </c>
      <c r="AI2139" s="2">
        <f t="shared" si="452"/>
        <v>1.103943059549285</v>
      </c>
      <c r="AJ2139">
        <f t="shared" si="453"/>
        <v>-1.295847267040795E-3</v>
      </c>
    </row>
    <row r="2140" spans="32:36" x14ac:dyDescent="0.25">
      <c r="AF2140" s="2">
        <f t="shared" si="454"/>
        <v>106.59999999999609</v>
      </c>
      <c r="AG2140" s="90">
        <f t="shared" si="450"/>
        <v>1.103943059549285</v>
      </c>
      <c r="AH2140" s="90">
        <f t="shared" si="451"/>
        <v>-2.5857152977463854E-2</v>
      </c>
      <c r="AI2140" s="2">
        <f t="shared" si="452"/>
        <v>1.1026502019004119</v>
      </c>
      <c r="AJ2140">
        <f t="shared" si="453"/>
        <v>-1.2928576488731927E-3</v>
      </c>
    </row>
    <row r="2141" spans="32:36" x14ac:dyDescent="0.25">
      <c r="AF2141" s="2">
        <f t="shared" si="454"/>
        <v>106.64999999999608</v>
      </c>
      <c r="AG2141" s="90">
        <f t="shared" si="450"/>
        <v>1.1026502019004119</v>
      </c>
      <c r="AH2141" s="90">
        <f t="shared" si="451"/>
        <v>-2.5797510095020206E-2</v>
      </c>
      <c r="AI2141" s="2">
        <f t="shared" si="452"/>
        <v>1.1013603263956608</v>
      </c>
      <c r="AJ2141">
        <f t="shared" si="453"/>
        <v>-1.2898755047510103E-3</v>
      </c>
    </row>
    <row r="2142" spans="32:36" x14ac:dyDescent="0.25">
      <c r="AF2142" s="2">
        <f t="shared" si="454"/>
        <v>106.69999999999608</v>
      </c>
      <c r="AG2142" s="90">
        <f t="shared" si="450"/>
        <v>1.1013603263956608</v>
      </c>
      <c r="AH2142" s="90">
        <f t="shared" si="451"/>
        <v>-2.5738016319782654E-2</v>
      </c>
      <c r="AI2142" s="2">
        <f t="shared" si="452"/>
        <v>1.1000734255796718</v>
      </c>
      <c r="AJ2142">
        <f t="shared" si="453"/>
        <v>-1.2869008159891327E-3</v>
      </c>
    </row>
    <row r="2143" spans="32:36" x14ac:dyDescent="0.25">
      <c r="AF2143" s="2">
        <f t="shared" si="454"/>
        <v>106.74999999999608</v>
      </c>
      <c r="AG2143" s="90">
        <f t="shared" si="450"/>
        <v>1.1000734255796718</v>
      </c>
      <c r="AH2143" s="90">
        <f t="shared" si="451"/>
        <v>-2.5678671278983198E-2</v>
      </c>
      <c r="AI2143" s="2">
        <f t="shared" si="452"/>
        <v>1.0987894920157226</v>
      </c>
      <c r="AJ2143">
        <f t="shared" si="453"/>
        <v>-1.2839335639491601E-3</v>
      </c>
    </row>
    <row r="2144" spans="32:36" x14ac:dyDescent="0.25">
      <c r="AF2144" s="2">
        <f t="shared" si="454"/>
        <v>106.79999999999607</v>
      </c>
      <c r="AG2144" s="90">
        <f t="shared" si="450"/>
        <v>1.0987894920157226</v>
      </c>
      <c r="AH2144" s="90">
        <f t="shared" si="451"/>
        <v>-2.5619474600785737E-2</v>
      </c>
      <c r="AI2144" s="2">
        <f t="shared" si="452"/>
        <v>1.0975085182856834</v>
      </c>
      <c r="AJ2144">
        <f t="shared" si="453"/>
        <v>-1.280973730039287E-3</v>
      </c>
    </row>
    <row r="2145" spans="32:36" x14ac:dyDescent="0.25">
      <c r="AF2145" s="2">
        <f t="shared" si="454"/>
        <v>106.84999999999607</v>
      </c>
      <c r="AG2145" s="90">
        <f t="shared" si="450"/>
        <v>1.0975085182856834</v>
      </c>
      <c r="AH2145" s="90">
        <f t="shared" si="451"/>
        <v>-2.5560425914283782E-2</v>
      </c>
      <c r="AI2145" s="2">
        <f t="shared" si="452"/>
        <v>1.0962304969899692</v>
      </c>
      <c r="AJ2145">
        <f t="shared" si="453"/>
        <v>-1.2780212957141891E-3</v>
      </c>
    </row>
    <row r="2146" spans="32:36" x14ac:dyDescent="0.25">
      <c r="AF2146" s="2">
        <f t="shared" si="454"/>
        <v>106.89999999999607</v>
      </c>
      <c r="AG2146" s="90">
        <f t="shared" si="450"/>
        <v>1.0962304969899692</v>
      </c>
      <c r="AH2146" s="90">
        <f t="shared" si="451"/>
        <v>-2.5501524849498074E-2</v>
      </c>
      <c r="AI2146" s="2">
        <f t="shared" si="452"/>
        <v>1.0949554207474943</v>
      </c>
      <c r="AJ2146">
        <f t="shared" si="453"/>
        <v>-1.2750762424749039E-3</v>
      </c>
    </row>
    <row r="2147" spans="32:36" x14ac:dyDescent="0.25">
      <c r="AF2147" s="2">
        <f t="shared" si="454"/>
        <v>106.94999999999607</v>
      </c>
      <c r="AG2147" s="90">
        <f t="shared" si="450"/>
        <v>1.0949554207474943</v>
      </c>
      <c r="AH2147" s="90">
        <f t="shared" si="451"/>
        <v>-2.5442771037374322E-2</v>
      </c>
      <c r="AI2147" s="2">
        <f t="shared" si="452"/>
        <v>1.0936832821956255</v>
      </c>
      <c r="AJ2147">
        <f t="shared" si="453"/>
        <v>-1.2721385518687162E-3</v>
      </c>
    </row>
    <row r="2148" spans="32:36" x14ac:dyDescent="0.25">
      <c r="AF2148" s="2">
        <f t="shared" si="454"/>
        <v>106.99999999999606</v>
      </c>
      <c r="AG2148" s="90">
        <f t="shared" si="450"/>
        <v>1.0936832821956255</v>
      </c>
      <c r="AH2148" s="90">
        <f t="shared" si="451"/>
        <v>-2.538416410978088E-2</v>
      </c>
      <c r="AI2148" s="2">
        <f t="shared" si="452"/>
        <v>1.0924140739901365</v>
      </c>
      <c r="AJ2148">
        <f t="shared" si="453"/>
        <v>-1.2692082054890442E-3</v>
      </c>
    </row>
    <row r="2149" spans="32:36" x14ac:dyDescent="0.25">
      <c r="AF2149" s="2">
        <f t="shared" si="454"/>
        <v>107.04999999999606</v>
      </c>
      <c r="AG2149" s="90">
        <f t="shared" si="450"/>
        <v>1.0924140739901365</v>
      </c>
      <c r="AH2149" s="90">
        <f t="shared" si="451"/>
        <v>-2.5325703699506433E-2</v>
      </c>
      <c r="AI2149" s="2">
        <f t="shared" si="452"/>
        <v>1.0911477888051611</v>
      </c>
      <c r="AJ2149">
        <f t="shared" si="453"/>
        <v>-1.2662851849753218E-3</v>
      </c>
    </row>
    <row r="2150" spans="32:36" x14ac:dyDescent="0.25">
      <c r="AF2150" s="2">
        <f t="shared" si="454"/>
        <v>107.09999999999606</v>
      </c>
      <c r="AG2150" s="90">
        <f t="shared" si="450"/>
        <v>1.0911477888051611</v>
      </c>
      <c r="AH2150" s="90">
        <f t="shared" si="451"/>
        <v>-2.5267389440257665E-2</v>
      </c>
      <c r="AI2150" s="2">
        <f t="shared" si="452"/>
        <v>1.0898844193331483</v>
      </c>
      <c r="AJ2150">
        <f t="shared" si="453"/>
        <v>-1.2633694720128833E-3</v>
      </c>
    </row>
    <row r="2151" spans="32:36" x14ac:dyDescent="0.25">
      <c r="AF2151" s="2">
        <f t="shared" si="454"/>
        <v>107.14999999999606</v>
      </c>
      <c r="AG2151" s="90">
        <f t="shared" si="450"/>
        <v>1.0898844193331483</v>
      </c>
      <c r="AH2151" s="90">
        <f t="shared" si="451"/>
        <v>-2.5209220966657023E-2</v>
      </c>
      <c r="AI2151" s="2">
        <f t="shared" si="452"/>
        <v>1.0886239582848154</v>
      </c>
      <c r="AJ2151">
        <f t="shared" si="453"/>
        <v>-1.2604610483328512E-3</v>
      </c>
    </row>
    <row r="2152" spans="32:36" x14ac:dyDescent="0.25">
      <c r="AF2152" s="2">
        <f t="shared" si="454"/>
        <v>107.19999999999605</v>
      </c>
      <c r="AG2152" s="90">
        <f t="shared" si="450"/>
        <v>1.0886239582848154</v>
      </c>
      <c r="AH2152" s="90">
        <f t="shared" si="451"/>
        <v>-2.5151197914240378E-2</v>
      </c>
      <c r="AI2152" s="2">
        <f t="shared" si="452"/>
        <v>1.0873663983891033</v>
      </c>
      <c r="AJ2152">
        <f t="shared" si="453"/>
        <v>-1.257559895712019E-3</v>
      </c>
    </row>
    <row r="2153" spans="32:36" x14ac:dyDescent="0.25">
      <c r="AF2153" s="2">
        <f t="shared" si="454"/>
        <v>107.24999999999605</v>
      </c>
      <c r="AG2153" s="90">
        <f t="shared" si="450"/>
        <v>1.0873663983891033</v>
      </c>
      <c r="AH2153" s="90">
        <f t="shared" si="451"/>
        <v>-2.5093319919454772E-2</v>
      </c>
      <c r="AI2153" s="2">
        <f t="shared" si="452"/>
        <v>1.0861117323931306</v>
      </c>
      <c r="AJ2153">
        <f t="shared" si="453"/>
        <v>-1.2546659959727386E-3</v>
      </c>
    </row>
    <row r="2154" spans="32:36" x14ac:dyDescent="0.25">
      <c r="AF2154" s="2">
        <f t="shared" si="454"/>
        <v>107.29999999999605</v>
      </c>
      <c r="AG2154" s="90">
        <f t="shared" si="450"/>
        <v>1.0861117323931306</v>
      </c>
      <c r="AH2154" s="90">
        <f t="shared" si="451"/>
        <v>-2.5035586619656141E-2</v>
      </c>
      <c r="AI2154" s="2">
        <f t="shared" si="452"/>
        <v>1.0848599530621479</v>
      </c>
      <c r="AJ2154">
        <f t="shared" si="453"/>
        <v>-1.2517793309828071E-3</v>
      </c>
    </row>
    <row r="2155" spans="32:36" x14ac:dyDescent="0.25">
      <c r="AF2155" s="2">
        <f t="shared" si="454"/>
        <v>107.34999999999604</v>
      </c>
      <c r="AG2155" s="90">
        <f t="shared" si="450"/>
        <v>1.0848599530621479</v>
      </c>
      <c r="AH2155" s="90">
        <f t="shared" si="451"/>
        <v>-2.4977997653107001E-2</v>
      </c>
      <c r="AI2155" s="2">
        <f t="shared" si="452"/>
        <v>1.0836110531794925</v>
      </c>
      <c r="AJ2155">
        <f t="shared" si="453"/>
        <v>-1.2488998826553502E-3</v>
      </c>
    </row>
    <row r="2156" spans="32:36" x14ac:dyDescent="0.25">
      <c r="AF2156" s="2">
        <f t="shared" si="454"/>
        <v>107.39999999999604</v>
      </c>
      <c r="AG2156" s="90">
        <f t="shared" si="450"/>
        <v>1.0836110531794925</v>
      </c>
      <c r="AH2156" s="90">
        <f t="shared" si="451"/>
        <v>-2.4920552658974228E-2</v>
      </c>
      <c r="AI2156" s="2">
        <f t="shared" si="452"/>
        <v>1.0823650255465438</v>
      </c>
      <c r="AJ2156">
        <f t="shared" si="453"/>
        <v>-1.2460276329487115E-3</v>
      </c>
    </row>
    <row r="2157" spans="32:36" x14ac:dyDescent="0.25">
      <c r="AF2157" s="2">
        <f t="shared" si="454"/>
        <v>107.44999999999604</v>
      </c>
      <c r="AG2157" s="90">
        <f t="shared" ref="AG2157:AG2220" si="455">AI2156</f>
        <v>1.0823650255465438</v>
      </c>
      <c r="AH2157" s="90">
        <f t="shared" ref="AH2157:AH2220" si="456">(-0.05)*AG2157+0.04-(0.0001*AF2157)</f>
        <v>-2.4863251277326796E-2</v>
      </c>
      <c r="AI2157" s="2">
        <f t="shared" ref="AI2157:AI2220" si="457">AG2157+($C$3*AH2157)</f>
        <v>1.0811218629826775</v>
      </c>
      <c r="AJ2157">
        <f t="shared" si="453"/>
        <v>-1.2431625638663398E-3</v>
      </c>
    </row>
    <row r="2158" spans="32:36" x14ac:dyDescent="0.25">
      <c r="AF2158" s="2">
        <f t="shared" si="454"/>
        <v>107.49999999999604</v>
      </c>
      <c r="AG2158" s="90">
        <f t="shared" si="455"/>
        <v>1.0811218629826775</v>
      </c>
      <c r="AH2158" s="90">
        <f t="shared" si="456"/>
        <v>-2.4806093149133481E-2</v>
      </c>
      <c r="AI2158" s="2">
        <f t="shared" si="457"/>
        <v>1.0798815583252208</v>
      </c>
      <c r="AJ2158">
        <f t="shared" si="453"/>
        <v>-1.2403046574566742E-3</v>
      </c>
    </row>
    <row r="2159" spans="32:36" x14ac:dyDescent="0.25">
      <c r="AF2159" s="2">
        <f t="shared" si="454"/>
        <v>107.54999999999603</v>
      </c>
      <c r="AG2159" s="90">
        <f t="shared" si="455"/>
        <v>1.0798815583252208</v>
      </c>
      <c r="AH2159" s="90">
        <f t="shared" si="456"/>
        <v>-2.4749077916260645E-2</v>
      </c>
      <c r="AI2159" s="2">
        <f t="shared" si="457"/>
        <v>1.0786441044294077</v>
      </c>
      <c r="AJ2159">
        <f t="shared" si="453"/>
        <v>-1.2374538958130324E-3</v>
      </c>
    </row>
    <row r="2160" spans="32:36" x14ac:dyDescent="0.25">
      <c r="AF2160" s="2">
        <f t="shared" si="454"/>
        <v>107.59999999999603</v>
      </c>
      <c r="AG2160" s="90">
        <f t="shared" si="455"/>
        <v>1.0786441044294077</v>
      </c>
      <c r="AH2160" s="90">
        <f t="shared" si="456"/>
        <v>-2.469220522146999E-2</v>
      </c>
      <c r="AI2160" s="2">
        <f t="shared" si="457"/>
        <v>1.0774094941683343</v>
      </c>
      <c r="AJ2160">
        <f t="shared" si="453"/>
        <v>-1.2346102610734995E-3</v>
      </c>
    </row>
    <row r="2161" spans="32:36" x14ac:dyDescent="0.25">
      <c r="AF2161" s="2">
        <f t="shared" si="454"/>
        <v>107.64999999999603</v>
      </c>
      <c r="AG2161" s="90">
        <f t="shared" si="455"/>
        <v>1.0774094941683343</v>
      </c>
      <c r="AH2161" s="90">
        <f t="shared" si="456"/>
        <v>-2.4635474708416316E-2</v>
      </c>
      <c r="AI2161" s="2">
        <f t="shared" si="457"/>
        <v>1.0761777204329135</v>
      </c>
      <c r="AJ2161">
        <f t="shared" si="453"/>
        <v>-1.2317737354208159E-3</v>
      </c>
    </row>
    <row r="2162" spans="32:36" x14ac:dyDescent="0.25">
      <c r="AF2162" s="2">
        <f t="shared" si="454"/>
        <v>107.69999999999602</v>
      </c>
      <c r="AG2162" s="90">
        <f t="shared" si="455"/>
        <v>1.0761777204329135</v>
      </c>
      <c r="AH2162" s="90">
        <f t="shared" si="456"/>
        <v>-2.457888602164528E-2</v>
      </c>
      <c r="AI2162" s="2">
        <f t="shared" si="457"/>
        <v>1.0749487761318313</v>
      </c>
      <c r="AJ2162">
        <f t="shared" si="453"/>
        <v>-1.2289443010822642E-3</v>
      </c>
    </row>
    <row r="2163" spans="32:36" x14ac:dyDescent="0.25">
      <c r="AF2163" s="2">
        <f t="shared" si="454"/>
        <v>107.74999999999602</v>
      </c>
      <c r="AG2163" s="90">
        <f t="shared" si="455"/>
        <v>1.0749487761318313</v>
      </c>
      <c r="AH2163" s="90">
        <f t="shared" si="456"/>
        <v>-2.4522438806591169E-2</v>
      </c>
      <c r="AI2163" s="2">
        <f t="shared" si="457"/>
        <v>1.0737226541915017</v>
      </c>
      <c r="AJ2163">
        <f t="shared" si="453"/>
        <v>-1.2261219403295585E-3</v>
      </c>
    </row>
    <row r="2164" spans="32:36" x14ac:dyDescent="0.25">
      <c r="AF2164" s="2">
        <f t="shared" si="454"/>
        <v>107.79999999999602</v>
      </c>
      <c r="AG2164" s="90">
        <f t="shared" si="455"/>
        <v>1.0737226541915017</v>
      </c>
      <c r="AH2164" s="90">
        <f t="shared" si="456"/>
        <v>-2.4466132709574692E-2</v>
      </c>
      <c r="AI2164" s="2">
        <f t="shared" si="457"/>
        <v>1.0724993475560229</v>
      </c>
      <c r="AJ2164">
        <f t="shared" si="453"/>
        <v>-1.2233066354787347E-3</v>
      </c>
    </row>
    <row r="2165" spans="32:36" x14ac:dyDescent="0.25">
      <c r="AF2165" s="2">
        <f t="shared" si="454"/>
        <v>107.84999999999602</v>
      </c>
      <c r="AG2165" s="90">
        <f t="shared" si="455"/>
        <v>1.0724993475560229</v>
      </c>
      <c r="AH2165" s="90">
        <f t="shared" si="456"/>
        <v>-2.4409967377800747E-2</v>
      </c>
      <c r="AI2165" s="2">
        <f t="shared" si="457"/>
        <v>1.071278849187133</v>
      </c>
      <c r="AJ2165">
        <f t="shared" si="453"/>
        <v>-1.2204983688900374E-3</v>
      </c>
    </row>
    <row r="2166" spans="32:36" x14ac:dyDescent="0.25">
      <c r="AF2166" s="2">
        <f t="shared" si="454"/>
        <v>107.89999999999601</v>
      </c>
      <c r="AG2166" s="90">
        <f t="shared" si="455"/>
        <v>1.071278849187133</v>
      </c>
      <c r="AH2166" s="90">
        <f t="shared" si="456"/>
        <v>-2.4353942459356254E-2</v>
      </c>
      <c r="AI2166" s="2">
        <f t="shared" si="457"/>
        <v>1.0700611520641652</v>
      </c>
      <c r="AJ2166">
        <f t="shared" si="453"/>
        <v>-1.2176971229678128E-3</v>
      </c>
    </row>
    <row r="2167" spans="32:36" x14ac:dyDescent="0.25">
      <c r="AF2167" s="2">
        <f t="shared" si="454"/>
        <v>107.94999999999601</v>
      </c>
      <c r="AG2167" s="90">
        <f t="shared" si="455"/>
        <v>1.0700611520641652</v>
      </c>
      <c r="AH2167" s="90">
        <f t="shared" si="456"/>
        <v>-2.4298057603207864E-2</v>
      </c>
      <c r="AI2167" s="2">
        <f t="shared" si="457"/>
        <v>1.0688462491840047</v>
      </c>
      <c r="AJ2167">
        <f t="shared" si="453"/>
        <v>-1.2149028801603933E-3</v>
      </c>
    </row>
    <row r="2168" spans="32:36" x14ac:dyDescent="0.25">
      <c r="AF2168" s="2">
        <f t="shared" si="454"/>
        <v>107.99999999999601</v>
      </c>
      <c r="AG2168" s="90">
        <f t="shared" si="455"/>
        <v>1.0688462491840047</v>
      </c>
      <c r="AH2168" s="90">
        <f t="shared" si="456"/>
        <v>-2.424231245919984E-2</v>
      </c>
      <c r="AI2168" s="2">
        <f t="shared" si="457"/>
        <v>1.0676341335610446</v>
      </c>
      <c r="AJ2168">
        <f t="shared" si="453"/>
        <v>-1.2121156229599921E-3</v>
      </c>
    </row>
    <row r="2169" spans="32:36" x14ac:dyDescent="0.25">
      <c r="AF2169" s="2">
        <f t="shared" si="454"/>
        <v>108.049999999996</v>
      </c>
      <c r="AG2169" s="90">
        <f t="shared" si="455"/>
        <v>1.0676341335610446</v>
      </c>
      <c r="AH2169" s="90">
        <f t="shared" si="456"/>
        <v>-2.4186706678051832E-2</v>
      </c>
      <c r="AI2169" s="2">
        <f t="shared" si="457"/>
        <v>1.066424798227142</v>
      </c>
      <c r="AJ2169">
        <f t="shared" si="453"/>
        <v>-1.2093353339025917E-3</v>
      </c>
    </row>
    <row r="2170" spans="32:36" x14ac:dyDescent="0.25">
      <c r="AF2170" s="2">
        <f t="shared" si="454"/>
        <v>108.099999999996</v>
      </c>
      <c r="AG2170" s="90">
        <f t="shared" si="455"/>
        <v>1.066424798227142</v>
      </c>
      <c r="AH2170" s="90">
        <f t="shared" si="456"/>
        <v>-2.4131239911356701E-2</v>
      </c>
      <c r="AI2170" s="2">
        <f t="shared" si="457"/>
        <v>1.0652182362315741</v>
      </c>
      <c r="AJ2170">
        <f t="shared" si="453"/>
        <v>-1.2065619955678351E-3</v>
      </c>
    </row>
    <row r="2171" spans="32:36" x14ac:dyDescent="0.25">
      <c r="AF2171" s="2">
        <f t="shared" si="454"/>
        <v>108.149999999996</v>
      </c>
      <c r="AG2171" s="90">
        <f t="shared" si="455"/>
        <v>1.0652182362315741</v>
      </c>
      <c r="AH2171" s="90">
        <f t="shared" si="456"/>
        <v>-2.407591181157831E-2</v>
      </c>
      <c r="AI2171" s="2">
        <f t="shared" si="457"/>
        <v>1.0640144406409953</v>
      </c>
      <c r="AJ2171">
        <f t="shared" si="453"/>
        <v>-1.2037955905789155E-3</v>
      </c>
    </row>
    <row r="2172" spans="32:36" x14ac:dyDescent="0.25">
      <c r="AF2172" s="2">
        <f t="shared" si="454"/>
        <v>108.199999999996</v>
      </c>
      <c r="AG2172" s="90">
        <f t="shared" si="455"/>
        <v>1.0640144406409953</v>
      </c>
      <c r="AH2172" s="90">
        <f t="shared" si="456"/>
        <v>-2.4020722032049364E-2</v>
      </c>
      <c r="AI2172" s="2">
        <f t="shared" si="457"/>
        <v>1.0628134045393929</v>
      </c>
      <c r="AJ2172">
        <f t="shared" si="453"/>
        <v>-1.2010361016024684E-3</v>
      </c>
    </row>
    <row r="2173" spans="32:36" x14ac:dyDescent="0.25">
      <c r="AF2173" s="2">
        <f t="shared" si="454"/>
        <v>108.24999999999599</v>
      </c>
      <c r="AG2173" s="90">
        <f t="shared" si="455"/>
        <v>1.0628134045393929</v>
      </c>
      <c r="AH2173" s="90">
        <f t="shared" si="456"/>
        <v>-2.3965670226969243E-2</v>
      </c>
      <c r="AI2173" s="2">
        <f t="shared" si="457"/>
        <v>1.0616151210280445</v>
      </c>
      <c r="AJ2173">
        <f t="shared" si="453"/>
        <v>-1.1982835113484623E-3</v>
      </c>
    </row>
    <row r="2174" spans="32:36" x14ac:dyDescent="0.25">
      <c r="AF2174" s="2">
        <f t="shared" si="454"/>
        <v>108.29999999999599</v>
      </c>
      <c r="AG2174" s="90">
        <f t="shared" si="455"/>
        <v>1.0616151210280445</v>
      </c>
      <c r="AH2174" s="90">
        <f t="shared" si="456"/>
        <v>-2.3910756051401819E-2</v>
      </c>
      <c r="AI2174" s="2">
        <f t="shared" si="457"/>
        <v>1.0604195832254744</v>
      </c>
      <c r="AJ2174">
        <f t="shared" si="453"/>
        <v>-1.1955378025700911E-3</v>
      </c>
    </row>
    <row r="2175" spans="32:36" x14ac:dyDescent="0.25">
      <c r="AF2175" s="2">
        <f t="shared" si="454"/>
        <v>108.34999999999599</v>
      </c>
      <c r="AG2175" s="90">
        <f t="shared" si="455"/>
        <v>1.0604195832254744</v>
      </c>
      <c r="AH2175" s="90">
        <f t="shared" si="456"/>
        <v>-2.3855979161273317E-2</v>
      </c>
      <c r="AI2175" s="2">
        <f t="shared" si="457"/>
        <v>1.0592267842674108</v>
      </c>
      <c r="AJ2175">
        <f t="shared" si="453"/>
        <v>-1.1927989580636658E-3</v>
      </c>
    </row>
    <row r="2176" spans="32:36" x14ac:dyDescent="0.25">
      <c r="AF2176" s="2">
        <f t="shared" si="454"/>
        <v>108.39999999999598</v>
      </c>
      <c r="AG2176" s="90">
        <f t="shared" si="455"/>
        <v>1.0592267842674108</v>
      </c>
      <c r="AH2176" s="90">
        <f t="shared" si="456"/>
        <v>-2.3801339213370139E-2</v>
      </c>
      <c r="AI2176" s="2">
        <f t="shared" si="457"/>
        <v>1.0580367173067422</v>
      </c>
      <c r="AJ2176">
        <f t="shared" si="453"/>
        <v>-1.190066960668507E-3</v>
      </c>
    </row>
    <row r="2177" spans="32:36" x14ac:dyDescent="0.25">
      <c r="AF2177" s="2">
        <f t="shared" si="454"/>
        <v>108.44999999999598</v>
      </c>
      <c r="AG2177" s="90">
        <f t="shared" si="455"/>
        <v>1.0580367173067422</v>
      </c>
      <c r="AH2177" s="90">
        <f t="shared" si="456"/>
        <v>-2.3746835865336713E-2</v>
      </c>
      <c r="AI2177" s="2">
        <f t="shared" si="457"/>
        <v>1.0568493755134754</v>
      </c>
      <c r="AJ2177">
        <f t="shared" si="453"/>
        <v>-1.1873417932668356E-3</v>
      </c>
    </row>
    <row r="2178" spans="32:36" x14ac:dyDescent="0.25">
      <c r="AF2178" s="2">
        <f t="shared" si="454"/>
        <v>108.49999999999598</v>
      </c>
      <c r="AG2178" s="90">
        <f t="shared" si="455"/>
        <v>1.0568493755134754</v>
      </c>
      <c r="AH2178" s="90">
        <f t="shared" si="456"/>
        <v>-2.3692468775673367E-2</v>
      </c>
      <c r="AI2178" s="2">
        <f t="shared" si="457"/>
        <v>1.0556647520746918</v>
      </c>
      <c r="AJ2178">
        <f t="shared" si="453"/>
        <v>-1.1846234387836684E-3</v>
      </c>
    </row>
    <row r="2179" spans="32:36" x14ac:dyDescent="0.25">
      <c r="AF2179" s="2">
        <f t="shared" si="454"/>
        <v>108.54999999999598</v>
      </c>
      <c r="AG2179" s="90">
        <f t="shared" si="455"/>
        <v>1.0556647520746918</v>
      </c>
      <c r="AH2179" s="90">
        <f t="shared" si="456"/>
        <v>-2.3638237603734191E-2</v>
      </c>
      <c r="AI2179" s="2">
        <f t="shared" si="457"/>
        <v>1.054482840194505</v>
      </c>
      <c r="AJ2179">
        <f t="shared" si="453"/>
        <v>-1.1819118801867097E-3</v>
      </c>
    </row>
    <row r="2180" spans="32:36" x14ac:dyDescent="0.25">
      <c r="AF2180" s="2">
        <f t="shared" si="454"/>
        <v>108.59999999999597</v>
      </c>
      <c r="AG2180" s="90">
        <f t="shared" si="455"/>
        <v>1.054482840194505</v>
      </c>
      <c r="AH2180" s="90">
        <f t="shared" si="456"/>
        <v>-2.3584142009724848E-2</v>
      </c>
      <c r="AI2180" s="2">
        <f t="shared" si="457"/>
        <v>1.0533036330940189</v>
      </c>
      <c r="AJ2180">
        <f t="shared" si="453"/>
        <v>-1.1792071004862424E-3</v>
      </c>
    </row>
    <row r="2181" spans="32:36" x14ac:dyDescent="0.25">
      <c r="AF2181" s="2">
        <f t="shared" si="454"/>
        <v>108.64999999999597</v>
      </c>
      <c r="AG2181" s="90">
        <f t="shared" si="455"/>
        <v>1.0533036330940189</v>
      </c>
      <c r="AH2181" s="90">
        <f t="shared" si="456"/>
        <v>-2.3530181654700541E-2</v>
      </c>
      <c r="AI2181" s="2">
        <f t="shared" si="457"/>
        <v>1.0521271240112839</v>
      </c>
      <c r="AJ2181">
        <f t="shared" si="453"/>
        <v>-1.1765090827350272E-3</v>
      </c>
    </row>
    <row r="2182" spans="32:36" x14ac:dyDescent="0.25">
      <c r="AF2182" s="2">
        <f t="shared" si="454"/>
        <v>108.69999999999597</v>
      </c>
      <c r="AG2182" s="90">
        <f t="shared" si="455"/>
        <v>1.0521271240112839</v>
      </c>
      <c r="AH2182" s="90">
        <f t="shared" si="456"/>
        <v>-2.3476356200563792E-2</v>
      </c>
      <c r="AI2182" s="2">
        <f t="shared" si="457"/>
        <v>1.0509533062012557</v>
      </c>
      <c r="AJ2182">
        <f t="shared" si="453"/>
        <v>-1.1738178100281897E-3</v>
      </c>
    </row>
    <row r="2183" spans="32:36" x14ac:dyDescent="0.25">
      <c r="AF2183" s="2">
        <f t="shared" si="454"/>
        <v>108.74999999999596</v>
      </c>
      <c r="AG2183" s="90">
        <f t="shared" si="455"/>
        <v>1.0509533062012557</v>
      </c>
      <c r="AH2183" s="90">
        <f t="shared" si="456"/>
        <v>-2.3422665310062384E-2</v>
      </c>
      <c r="AI2183" s="2">
        <f t="shared" si="457"/>
        <v>1.0497821729357526</v>
      </c>
      <c r="AJ2183">
        <f t="shared" si="453"/>
        <v>-1.1711332655031193E-3</v>
      </c>
    </row>
    <row r="2184" spans="32:36" x14ac:dyDescent="0.25">
      <c r="AF2184" s="2">
        <f t="shared" si="454"/>
        <v>108.79999999999596</v>
      </c>
      <c r="AG2184" s="90">
        <f t="shared" si="455"/>
        <v>1.0497821729357526</v>
      </c>
      <c r="AH2184" s="90">
        <f t="shared" si="456"/>
        <v>-2.3369108646787227E-2</v>
      </c>
      <c r="AI2184" s="2">
        <f t="shared" si="457"/>
        <v>1.0486137175034131</v>
      </c>
      <c r="AJ2184">
        <f t="shared" si="453"/>
        <v>-1.1684554323393615E-3</v>
      </c>
    </row>
    <row r="2185" spans="32:36" x14ac:dyDescent="0.25">
      <c r="AF2185" s="2">
        <f t="shared" si="454"/>
        <v>108.84999999999596</v>
      </c>
      <c r="AG2185" s="90">
        <f t="shared" si="455"/>
        <v>1.0486137175034131</v>
      </c>
      <c r="AH2185" s="90">
        <f t="shared" si="456"/>
        <v>-2.3315685875170258E-2</v>
      </c>
      <c r="AI2185" s="2">
        <f t="shared" si="457"/>
        <v>1.0474479332096547</v>
      </c>
      <c r="AJ2185">
        <f t="shared" ref="AJ2185:AJ2234" si="458">(AH2185*0.05)</f>
        <v>-1.165784293758513E-3</v>
      </c>
    </row>
    <row r="2186" spans="32:36" x14ac:dyDescent="0.25">
      <c r="AF2186" s="2">
        <f t="shared" ref="AF2186:AF2249" si="459">AF2185+$C$3</f>
        <v>108.89999999999596</v>
      </c>
      <c r="AG2186" s="90">
        <f t="shared" si="455"/>
        <v>1.0474479332096547</v>
      </c>
      <c r="AH2186" s="90">
        <f t="shared" si="456"/>
        <v>-2.3262396660482333E-2</v>
      </c>
      <c r="AI2186" s="2">
        <f t="shared" si="457"/>
        <v>1.0462848133766305</v>
      </c>
      <c r="AJ2186">
        <f t="shared" si="458"/>
        <v>-1.1631198330241167E-3</v>
      </c>
    </row>
    <row r="2187" spans="32:36" x14ac:dyDescent="0.25">
      <c r="AF2187" s="2">
        <f t="shared" si="459"/>
        <v>108.94999999999595</v>
      </c>
      <c r="AG2187" s="90">
        <f t="shared" si="455"/>
        <v>1.0462848133766305</v>
      </c>
      <c r="AH2187" s="90">
        <f t="shared" si="456"/>
        <v>-2.3209240668831125E-2</v>
      </c>
      <c r="AI2187" s="2">
        <f t="shared" si="457"/>
        <v>1.0451243513431889</v>
      </c>
      <c r="AJ2187">
        <f t="shared" si="458"/>
        <v>-1.1604620334415563E-3</v>
      </c>
    </row>
    <row r="2188" spans="32:36" x14ac:dyDescent="0.25">
      <c r="AF2188" s="2">
        <f t="shared" si="459"/>
        <v>108.99999999999595</v>
      </c>
      <c r="AG2188" s="90">
        <f t="shared" si="455"/>
        <v>1.0451243513431889</v>
      </c>
      <c r="AH2188" s="90">
        <f t="shared" si="456"/>
        <v>-2.3156217567159049E-2</v>
      </c>
      <c r="AI2188" s="2">
        <f t="shared" si="457"/>
        <v>1.0439665404648311</v>
      </c>
      <c r="AJ2188">
        <f t="shared" si="458"/>
        <v>-1.1578108783579526E-3</v>
      </c>
    </row>
    <row r="2189" spans="32:36" x14ac:dyDescent="0.25">
      <c r="AF2189" s="2">
        <f t="shared" si="459"/>
        <v>109.04999999999595</v>
      </c>
      <c r="AG2189" s="90">
        <f t="shared" si="455"/>
        <v>1.0439665404648311</v>
      </c>
      <c r="AH2189" s="90">
        <f t="shared" si="456"/>
        <v>-2.3103327023241152E-2</v>
      </c>
      <c r="AI2189" s="2">
        <f t="shared" si="457"/>
        <v>1.0428113741136691</v>
      </c>
      <c r="AJ2189">
        <f t="shared" si="458"/>
        <v>-1.1551663511620576E-3</v>
      </c>
    </row>
    <row r="2190" spans="32:36" x14ac:dyDescent="0.25">
      <c r="AF2190" s="2">
        <f t="shared" si="459"/>
        <v>109.09999999999594</v>
      </c>
      <c r="AG2190" s="90">
        <f t="shared" si="455"/>
        <v>1.0428113741136691</v>
      </c>
      <c r="AH2190" s="90">
        <f t="shared" si="456"/>
        <v>-2.3050568705683047E-2</v>
      </c>
      <c r="AI2190" s="2">
        <f t="shared" si="457"/>
        <v>1.0416588456783848</v>
      </c>
      <c r="AJ2190">
        <f t="shared" si="458"/>
        <v>-1.1525284352841524E-3</v>
      </c>
    </row>
    <row r="2191" spans="32:36" x14ac:dyDescent="0.25">
      <c r="AF2191" s="2">
        <f t="shared" si="459"/>
        <v>109.14999999999594</v>
      </c>
      <c r="AG2191" s="90">
        <f t="shared" si="455"/>
        <v>1.0416588456783848</v>
      </c>
      <c r="AH2191" s="90">
        <f t="shared" si="456"/>
        <v>-2.2997942283918837E-2</v>
      </c>
      <c r="AI2191" s="2">
        <f t="shared" si="457"/>
        <v>1.040508948564189</v>
      </c>
      <c r="AJ2191">
        <f t="shared" si="458"/>
        <v>-1.149897114195942E-3</v>
      </c>
    </row>
    <row r="2192" spans="32:36" x14ac:dyDescent="0.25">
      <c r="AF2192" s="2">
        <f t="shared" si="459"/>
        <v>109.19999999999594</v>
      </c>
      <c r="AG2192" s="90">
        <f t="shared" si="455"/>
        <v>1.040508948564189</v>
      </c>
      <c r="AH2192" s="90">
        <f t="shared" si="456"/>
        <v>-2.2945447428209045E-2</v>
      </c>
      <c r="AI2192" s="2">
        <f t="shared" si="457"/>
        <v>1.0393616761927784</v>
      </c>
      <c r="AJ2192">
        <f t="shared" si="458"/>
        <v>-1.1472723714104523E-3</v>
      </c>
    </row>
    <row r="2193" spans="32:36" x14ac:dyDescent="0.25">
      <c r="AF2193" s="2">
        <f t="shared" si="459"/>
        <v>109.24999999999594</v>
      </c>
      <c r="AG2193" s="90">
        <f t="shared" si="455"/>
        <v>1.0393616761927784</v>
      </c>
      <c r="AH2193" s="90">
        <f t="shared" si="456"/>
        <v>-2.2893083809638518E-2</v>
      </c>
      <c r="AI2193" s="2">
        <f t="shared" si="457"/>
        <v>1.0382170220022966</v>
      </c>
      <c r="AJ2193">
        <f t="shared" si="458"/>
        <v>-1.144654190481926E-3</v>
      </c>
    </row>
    <row r="2194" spans="32:36" x14ac:dyDescent="0.25">
      <c r="AF2194" s="2">
        <f t="shared" si="459"/>
        <v>109.29999999999593</v>
      </c>
      <c r="AG2194" s="90">
        <f t="shared" si="455"/>
        <v>1.0382170220022966</v>
      </c>
      <c r="AH2194" s="90">
        <f t="shared" si="456"/>
        <v>-2.2840851100114426E-2</v>
      </c>
      <c r="AI2194" s="2">
        <f t="shared" si="457"/>
        <v>1.0370749794472909</v>
      </c>
      <c r="AJ2194">
        <f t="shared" si="458"/>
        <v>-1.1420425550057213E-3</v>
      </c>
    </row>
    <row r="2195" spans="32:36" x14ac:dyDescent="0.25">
      <c r="AF2195" s="2">
        <f t="shared" si="459"/>
        <v>109.34999999999593</v>
      </c>
      <c r="AG2195" s="90">
        <f t="shared" si="455"/>
        <v>1.0370749794472909</v>
      </c>
      <c r="AH2195" s="90">
        <f t="shared" si="456"/>
        <v>-2.2788748972364142E-2</v>
      </c>
      <c r="AI2195" s="2">
        <f t="shared" si="457"/>
        <v>1.0359355419986727</v>
      </c>
      <c r="AJ2195">
        <f t="shared" si="458"/>
        <v>-1.1394374486182071E-3</v>
      </c>
    </row>
    <row r="2196" spans="32:36" x14ac:dyDescent="0.25">
      <c r="AF2196" s="2">
        <f t="shared" si="459"/>
        <v>109.39999999999593</v>
      </c>
      <c r="AG2196" s="90">
        <f t="shared" si="455"/>
        <v>1.0359355419986727</v>
      </c>
      <c r="AH2196" s="90">
        <f t="shared" si="456"/>
        <v>-2.2736777099933225E-2</v>
      </c>
      <c r="AI2196" s="2">
        <f t="shared" si="457"/>
        <v>1.0347987031436761</v>
      </c>
      <c r="AJ2196">
        <f t="shared" si="458"/>
        <v>-1.1368388549966612E-3</v>
      </c>
    </row>
    <row r="2197" spans="32:36" x14ac:dyDescent="0.25">
      <c r="AF2197" s="2">
        <f t="shared" si="459"/>
        <v>109.44999999999592</v>
      </c>
      <c r="AG2197" s="90">
        <f t="shared" si="455"/>
        <v>1.0347987031436761</v>
      </c>
      <c r="AH2197" s="90">
        <f t="shared" si="456"/>
        <v>-2.2684935157183402E-2</v>
      </c>
      <c r="AI2197" s="2">
        <f t="shared" si="457"/>
        <v>1.0336644563858168</v>
      </c>
      <c r="AJ2197">
        <f t="shared" si="458"/>
        <v>-1.1342467578591702E-3</v>
      </c>
    </row>
    <row r="2198" spans="32:36" x14ac:dyDescent="0.25">
      <c r="AF2198" s="2">
        <f t="shared" si="459"/>
        <v>109.49999999999592</v>
      </c>
      <c r="AG2198" s="90">
        <f t="shared" si="455"/>
        <v>1.0336644563858168</v>
      </c>
      <c r="AH2198" s="90">
        <f t="shared" si="456"/>
        <v>-2.2633222819290436E-2</v>
      </c>
      <c r="AI2198" s="2">
        <f t="shared" si="457"/>
        <v>1.0325327952448524</v>
      </c>
      <c r="AJ2198">
        <f t="shared" si="458"/>
        <v>-1.1316611409645219E-3</v>
      </c>
    </row>
    <row r="2199" spans="32:36" x14ac:dyDescent="0.25">
      <c r="AF2199" s="2">
        <f t="shared" si="459"/>
        <v>109.54999999999592</v>
      </c>
      <c r="AG2199" s="90">
        <f t="shared" si="455"/>
        <v>1.0325327952448524</v>
      </c>
      <c r="AH2199" s="90">
        <f t="shared" si="456"/>
        <v>-2.2581639762242214E-2</v>
      </c>
      <c r="AI2199" s="2">
        <f t="shared" si="457"/>
        <v>1.0314037132567404</v>
      </c>
      <c r="AJ2199">
        <f t="shared" si="458"/>
        <v>-1.1290819881121107E-3</v>
      </c>
    </row>
    <row r="2200" spans="32:36" x14ac:dyDescent="0.25">
      <c r="AF2200" s="2">
        <f t="shared" si="459"/>
        <v>109.59999999999592</v>
      </c>
      <c r="AG2200" s="90">
        <f t="shared" si="455"/>
        <v>1.0314037132567404</v>
      </c>
      <c r="AH2200" s="90">
        <f t="shared" si="456"/>
        <v>-2.2530185662836617E-2</v>
      </c>
      <c r="AI2200" s="2">
        <f t="shared" si="457"/>
        <v>1.0302772039735986</v>
      </c>
      <c r="AJ2200">
        <f t="shared" si="458"/>
        <v>-1.1265092831418309E-3</v>
      </c>
    </row>
    <row r="2201" spans="32:36" x14ac:dyDescent="0.25">
      <c r="AF2201" s="2">
        <f t="shared" si="459"/>
        <v>109.64999999999591</v>
      </c>
      <c r="AG2201" s="90">
        <f t="shared" si="455"/>
        <v>1.0302772039735986</v>
      </c>
      <c r="AH2201" s="90">
        <f t="shared" si="456"/>
        <v>-2.2478860198679521E-2</v>
      </c>
      <c r="AI2201" s="2">
        <f t="shared" si="457"/>
        <v>1.0291532609636647</v>
      </c>
      <c r="AJ2201">
        <f t="shared" si="458"/>
        <v>-1.123943009933976E-3</v>
      </c>
    </row>
    <row r="2202" spans="32:36" x14ac:dyDescent="0.25">
      <c r="AF2202" s="2">
        <f t="shared" si="459"/>
        <v>109.69999999999591</v>
      </c>
      <c r="AG2202" s="90">
        <f t="shared" si="455"/>
        <v>1.0291532609636647</v>
      </c>
      <c r="AH2202" s="90">
        <f t="shared" si="456"/>
        <v>-2.2427663048182826E-2</v>
      </c>
      <c r="AI2202" s="2">
        <f t="shared" si="457"/>
        <v>1.0280318778112556</v>
      </c>
      <c r="AJ2202">
        <f t="shared" si="458"/>
        <v>-1.1213831524091414E-3</v>
      </c>
    </row>
    <row r="2203" spans="32:36" x14ac:dyDescent="0.25">
      <c r="AF2203" s="2">
        <f t="shared" si="459"/>
        <v>109.74999999999591</v>
      </c>
      <c r="AG2203" s="90">
        <f t="shared" si="455"/>
        <v>1.0280318778112556</v>
      </c>
      <c r="AH2203" s="90">
        <f t="shared" si="456"/>
        <v>-2.2376593890562374E-2</v>
      </c>
      <c r="AI2203" s="2">
        <f t="shared" si="457"/>
        <v>1.0269130481167275</v>
      </c>
      <c r="AJ2203">
        <f t="shared" si="458"/>
        <v>-1.1188296945281188E-3</v>
      </c>
    </row>
    <row r="2204" spans="32:36" x14ac:dyDescent="0.25">
      <c r="AF2204" s="2">
        <f t="shared" si="459"/>
        <v>109.7999999999959</v>
      </c>
      <c r="AG2204" s="90">
        <f t="shared" si="455"/>
        <v>1.0269130481167275</v>
      </c>
      <c r="AH2204" s="90">
        <f t="shared" si="456"/>
        <v>-2.2325652405835967E-2</v>
      </c>
      <c r="AI2204" s="2">
        <f t="shared" si="457"/>
        <v>1.0257967654964357</v>
      </c>
      <c r="AJ2204">
        <f t="shared" si="458"/>
        <v>-1.1162826202917983E-3</v>
      </c>
    </row>
    <row r="2205" spans="32:36" x14ac:dyDescent="0.25">
      <c r="AF2205" s="2">
        <f t="shared" si="459"/>
        <v>109.8499999999959</v>
      </c>
      <c r="AG2205" s="90">
        <f t="shared" si="455"/>
        <v>1.0257967654964357</v>
      </c>
      <c r="AH2205" s="90">
        <f t="shared" si="456"/>
        <v>-2.2274838274821379E-2</v>
      </c>
      <c r="AI2205" s="2">
        <f t="shared" si="457"/>
        <v>1.0246830235826947</v>
      </c>
      <c r="AJ2205">
        <f t="shared" si="458"/>
        <v>-1.113741913741069E-3</v>
      </c>
    </row>
    <row r="2206" spans="32:36" x14ac:dyDescent="0.25">
      <c r="AF2206" s="2">
        <f t="shared" si="459"/>
        <v>109.8999999999959</v>
      </c>
      <c r="AG2206" s="90">
        <f t="shared" si="455"/>
        <v>1.0246830235826947</v>
      </c>
      <c r="AH2206" s="90">
        <f t="shared" si="456"/>
        <v>-2.222415117913433E-2</v>
      </c>
      <c r="AI2206" s="2">
        <f t="shared" si="457"/>
        <v>1.0235718160237379</v>
      </c>
      <c r="AJ2206">
        <f t="shared" si="458"/>
        <v>-1.1112075589567165E-3</v>
      </c>
    </row>
    <row r="2207" spans="32:36" x14ac:dyDescent="0.25">
      <c r="AF2207" s="2">
        <f t="shared" si="459"/>
        <v>109.9499999999959</v>
      </c>
      <c r="AG2207" s="90">
        <f t="shared" si="455"/>
        <v>1.0235718160237379</v>
      </c>
      <c r="AH2207" s="90">
        <f t="shared" si="456"/>
        <v>-2.2173590801186485E-2</v>
      </c>
      <c r="AI2207" s="2">
        <f t="shared" si="457"/>
        <v>1.0224631364836787</v>
      </c>
      <c r="AJ2207">
        <f t="shared" si="458"/>
        <v>-1.1086795400593243E-3</v>
      </c>
    </row>
    <row r="2208" spans="32:36" x14ac:dyDescent="0.25">
      <c r="AF2208" s="2">
        <f t="shared" si="459"/>
        <v>109.99999999999589</v>
      </c>
      <c r="AG2208" s="90">
        <f t="shared" si="455"/>
        <v>1.0224631364836787</v>
      </c>
      <c r="AH2208" s="90">
        <f t="shared" si="456"/>
        <v>-2.2123156824183528E-2</v>
      </c>
      <c r="AI2208" s="2">
        <f t="shared" si="457"/>
        <v>1.0213569786424694</v>
      </c>
      <c r="AJ2208">
        <f t="shared" si="458"/>
        <v>-1.1061578412091765E-3</v>
      </c>
    </row>
    <row r="2209" spans="32:36" x14ac:dyDescent="0.25">
      <c r="AF2209" s="2">
        <f t="shared" si="459"/>
        <v>110.04999999999589</v>
      </c>
      <c r="AG2209" s="90">
        <f t="shared" si="455"/>
        <v>1.0213569786424694</v>
      </c>
      <c r="AH2209" s="90">
        <f t="shared" si="456"/>
        <v>-2.2072848932123065E-2</v>
      </c>
      <c r="AI2209" s="2">
        <f t="shared" si="457"/>
        <v>1.0202533361958632</v>
      </c>
      <c r="AJ2209">
        <f t="shared" si="458"/>
        <v>-1.1036424466061533E-3</v>
      </c>
    </row>
    <row r="2210" spans="32:36" x14ac:dyDescent="0.25">
      <c r="AF2210" s="2">
        <f t="shared" si="459"/>
        <v>110.09999999999589</v>
      </c>
      <c r="AG2210" s="90">
        <f t="shared" si="455"/>
        <v>1.0202533361958632</v>
      </c>
      <c r="AH2210" s="90">
        <f t="shared" si="456"/>
        <v>-2.202266680979275E-2</v>
      </c>
      <c r="AI2210" s="2">
        <f t="shared" si="457"/>
        <v>1.0191522028553737</v>
      </c>
      <c r="AJ2210">
        <f t="shared" si="458"/>
        <v>-1.1011333404896376E-3</v>
      </c>
    </row>
    <row r="2211" spans="32:36" x14ac:dyDescent="0.25">
      <c r="AF2211" s="2">
        <f t="shared" si="459"/>
        <v>110.14999999999588</v>
      </c>
      <c r="AG2211" s="90">
        <f t="shared" si="455"/>
        <v>1.0191522028553737</v>
      </c>
      <c r="AH2211" s="90">
        <f t="shared" si="456"/>
        <v>-2.1972610142768273E-2</v>
      </c>
      <c r="AI2211" s="2">
        <f t="shared" si="457"/>
        <v>1.0180535723482353</v>
      </c>
      <c r="AJ2211">
        <f t="shared" si="458"/>
        <v>-1.0986305071384137E-3</v>
      </c>
    </row>
    <row r="2212" spans="32:36" x14ac:dyDescent="0.25">
      <c r="AF2212" s="2">
        <f t="shared" si="459"/>
        <v>110.19999999999588</v>
      </c>
      <c r="AG2212" s="90">
        <f t="shared" si="455"/>
        <v>1.0180535723482353</v>
      </c>
      <c r="AH2212" s="90">
        <f t="shared" si="456"/>
        <v>-2.1922678617411356E-2</v>
      </c>
      <c r="AI2212" s="2">
        <f t="shared" si="457"/>
        <v>1.0169574384173647</v>
      </c>
      <c r="AJ2212">
        <f t="shared" si="458"/>
        <v>-1.0961339308705679E-3</v>
      </c>
    </row>
    <row r="2213" spans="32:36" x14ac:dyDescent="0.25">
      <c r="AF2213" s="2">
        <f t="shared" si="459"/>
        <v>110.24999999999588</v>
      </c>
      <c r="AG2213" s="90">
        <f t="shared" si="455"/>
        <v>1.0169574384173647</v>
      </c>
      <c r="AH2213" s="90">
        <f t="shared" si="456"/>
        <v>-2.1872871920867828E-2</v>
      </c>
      <c r="AI2213" s="2">
        <f t="shared" si="457"/>
        <v>1.0158637948213214</v>
      </c>
      <c r="AJ2213">
        <f t="shared" si="458"/>
        <v>-1.0936435960433916E-3</v>
      </c>
    </row>
    <row r="2214" spans="32:36" x14ac:dyDescent="0.25">
      <c r="AF2214" s="2">
        <f t="shared" si="459"/>
        <v>110.29999999999588</v>
      </c>
      <c r="AG2214" s="90">
        <f t="shared" si="455"/>
        <v>1.0158637948213214</v>
      </c>
      <c r="AH2214" s="90">
        <f t="shared" si="456"/>
        <v>-2.182318974106566E-2</v>
      </c>
      <c r="AI2214" s="2">
        <f t="shared" si="457"/>
        <v>1.0147726353342681</v>
      </c>
      <c r="AJ2214">
        <f t="shared" si="458"/>
        <v>-1.0911594870532831E-3</v>
      </c>
    </row>
    <row r="2215" spans="32:36" x14ac:dyDescent="0.25">
      <c r="AF2215" s="2">
        <f t="shared" si="459"/>
        <v>110.34999999999587</v>
      </c>
      <c r="AG2215" s="90">
        <f t="shared" si="455"/>
        <v>1.0147726353342681</v>
      </c>
      <c r="AH2215" s="90">
        <f t="shared" si="456"/>
        <v>-2.1773631766712993E-2</v>
      </c>
      <c r="AI2215" s="2">
        <f t="shared" si="457"/>
        <v>1.0136839537459323</v>
      </c>
      <c r="AJ2215">
        <f t="shared" si="458"/>
        <v>-1.0886815883356497E-3</v>
      </c>
    </row>
    <row r="2216" spans="32:36" x14ac:dyDescent="0.25">
      <c r="AF2216" s="2">
        <f t="shared" si="459"/>
        <v>110.39999999999587</v>
      </c>
      <c r="AG2216" s="90">
        <f t="shared" si="455"/>
        <v>1.0136839537459323</v>
      </c>
      <c r="AH2216" s="90">
        <f t="shared" si="456"/>
        <v>-2.172419768729621E-2</v>
      </c>
      <c r="AI2216" s="2">
        <f t="shared" si="457"/>
        <v>1.0125977438615674</v>
      </c>
      <c r="AJ2216">
        <f t="shared" si="458"/>
        <v>-1.0862098843648106E-3</v>
      </c>
    </row>
    <row r="2217" spans="32:36" x14ac:dyDescent="0.25">
      <c r="AF2217" s="2">
        <f t="shared" si="459"/>
        <v>110.44999999999587</v>
      </c>
      <c r="AG2217" s="90">
        <f t="shared" si="455"/>
        <v>1.0125977438615674</v>
      </c>
      <c r="AH2217" s="90">
        <f t="shared" si="456"/>
        <v>-2.167488719307796E-2</v>
      </c>
      <c r="AI2217" s="2">
        <f t="shared" si="457"/>
        <v>1.0115139995019136</v>
      </c>
      <c r="AJ2217">
        <f t="shared" si="458"/>
        <v>-1.083744359653898E-3</v>
      </c>
    </row>
    <row r="2218" spans="32:36" x14ac:dyDescent="0.25">
      <c r="AF2218" s="2">
        <f t="shared" si="459"/>
        <v>110.49999999999586</v>
      </c>
      <c r="AG2218" s="90">
        <f t="shared" si="455"/>
        <v>1.0115139995019136</v>
      </c>
      <c r="AH2218" s="90">
        <f t="shared" si="456"/>
        <v>-2.1625699975095267E-2</v>
      </c>
      <c r="AI2218" s="2">
        <f t="shared" si="457"/>
        <v>1.0104327145031589</v>
      </c>
      <c r="AJ2218">
        <f t="shared" si="458"/>
        <v>-1.0812849987547634E-3</v>
      </c>
    </row>
    <row r="2219" spans="32:36" x14ac:dyDescent="0.25">
      <c r="AF2219" s="2">
        <f t="shared" si="459"/>
        <v>110.54999999999586</v>
      </c>
      <c r="AG2219" s="90">
        <f t="shared" si="455"/>
        <v>1.0104327145031589</v>
      </c>
      <c r="AH2219" s="90">
        <f t="shared" si="456"/>
        <v>-2.1576635725157528E-2</v>
      </c>
      <c r="AI2219" s="2">
        <f t="shared" si="457"/>
        <v>1.0093538827169011</v>
      </c>
      <c r="AJ2219">
        <f t="shared" si="458"/>
        <v>-1.0788317862578764E-3</v>
      </c>
    </row>
    <row r="2220" spans="32:36" x14ac:dyDescent="0.25">
      <c r="AF2220" s="2">
        <f t="shared" si="459"/>
        <v>110.59999999999586</v>
      </c>
      <c r="AG2220" s="90">
        <f t="shared" si="455"/>
        <v>1.0093538827169011</v>
      </c>
      <c r="AH2220" s="90">
        <f t="shared" si="456"/>
        <v>-2.1527694135844641E-2</v>
      </c>
      <c r="AI2220" s="2">
        <f t="shared" si="457"/>
        <v>1.0082774980101088</v>
      </c>
      <c r="AJ2220">
        <f t="shared" si="458"/>
        <v>-1.0763847067922321E-3</v>
      </c>
    </row>
    <row r="2221" spans="32:36" x14ac:dyDescent="0.25">
      <c r="AF2221" s="2">
        <f t="shared" si="459"/>
        <v>110.64999999999586</v>
      </c>
      <c r="AG2221" s="90">
        <f t="shared" ref="AG2221:AG2284" si="460">AI2220</f>
        <v>1.0082774980101088</v>
      </c>
      <c r="AH2221" s="90">
        <f t="shared" ref="AH2221:AH2284" si="461">(-0.05)*AG2221+0.04-(0.0001*AF2221)</f>
        <v>-2.147887490050503E-2</v>
      </c>
      <c r="AI2221" s="2">
        <f t="shared" ref="AI2221:AI2284" si="462">AG2221+($C$3*AH2221)</f>
        <v>1.0072035542650835</v>
      </c>
      <c r="AJ2221">
        <f t="shared" si="458"/>
        <v>-1.0739437450252515E-3</v>
      </c>
    </row>
    <row r="2222" spans="32:36" x14ac:dyDescent="0.25">
      <c r="AF2222" s="2">
        <f t="shared" si="459"/>
        <v>110.69999999999585</v>
      </c>
      <c r="AG2222" s="90">
        <f t="shared" si="460"/>
        <v>1.0072035542650835</v>
      </c>
      <c r="AH2222" s="90">
        <f t="shared" si="461"/>
        <v>-2.1430177713253763E-2</v>
      </c>
      <c r="AI2222" s="2">
        <f t="shared" si="462"/>
        <v>1.0061320453794207</v>
      </c>
      <c r="AJ2222">
        <f t="shared" si="458"/>
        <v>-1.0715088856626882E-3</v>
      </c>
    </row>
    <row r="2223" spans="32:36" x14ac:dyDescent="0.25">
      <c r="AF2223" s="2">
        <f t="shared" si="459"/>
        <v>110.74999999999585</v>
      </c>
      <c r="AG2223" s="90">
        <f t="shared" si="460"/>
        <v>1.0061320453794207</v>
      </c>
      <c r="AH2223" s="90">
        <f t="shared" si="461"/>
        <v>-2.1381602268970623E-2</v>
      </c>
      <c r="AI2223" s="2">
        <f t="shared" si="462"/>
        <v>1.0050629652659722</v>
      </c>
      <c r="AJ2223">
        <f t="shared" si="458"/>
        <v>-1.0690801134485312E-3</v>
      </c>
    </row>
    <row r="2224" spans="32:36" x14ac:dyDescent="0.25">
      <c r="AF2224" s="2">
        <f t="shared" si="459"/>
        <v>110.79999999999585</v>
      </c>
      <c r="AG2224" s="90">
        <f t="shared" si="460"/>
        <v>1.0050629652659722</v>
      </c>
      <c r="AH2224" s="90">
        <f t="shared" si="461"/>
        <v>-2.1333148263298192E-2</v>
      </c>
      <c r="AI2224" s="2">
        <f t="shared" si="462"/>
        <v>1.0039963078528074</v>
      </c>
      <c r="AJ2224">
        <f t="shared" si="458"/>
        <v>-1.0666574131649096E-3</v>
      </c>
    </row>
    <row r="2225" spans="32:36" x14ac:dyDescent="0.25">
      <c r="AF2225" s="2">
        <f t="shared" si="459"/>
        <v>110.84999999999584</v>
      </c>
      <c r="AG2225" s="90">
        <f t="shared" si="460"/>
        <v>1.0039963078528074</v>
      </c>
      <c r="AH2225" s="90">
        <f t="shared" si="461"/>
        <v>-2.1284815392639957E-2</v>
      </c>
      <c r="AI2225" s="2">
        <f t="shared" si="462"/>
        <v>1.0029320670831754</v>
      </c>
      <c r="AJ2225">
        <f t="shared" si="458"/>
        <v>-1.0642407696319978E-3</v>
      </c>
    </row>
    <row r="2226" spans="32:36" x14ac:dyDescent="0.25">
      <c r="AF2226" s="2">
        <f t="shared" si="459"/>
        <v>110.89999999999584</v>
      </c>
      <c r="AG2226" s="90">
        <f t="shared" si="460"/>
        <v>1.0029320670831754</v>
      </c>
      <c r="AH2226" s="90">
        <f t="shared" si="461"/>
        <v>-2.1236603354158355E-2</v>
      </c>
      <c r="AI2226" s="2">
        <f t="shared" si="462"/>
        <v>1.0018702369154675</v>
      </c>
      <c r="AJ2226">
        <f t="shared" si="458"/>
        <v>-1.0618301677079178E-3</v>
      </c>
    </row>
    <row r="2227" spans="32:36" x14ac:dyDescent="0.25">
      <c r="AF2227" s="2">
        <f t="shared" si="459"/>
        <v>110.94999999999584</v>
      </c>
      <c r="AG2227" s="90">
        <f t="shared" si="460"/>
        <v>1.0018702369154675</v>
      </c>
      <c r="AH2227" s="90">
        <f t="shared" si="461"/>
        <v>-2.1188511845772959E-2</v>
      </c>
      <c r="AI2227" s="2">
        <f t="shared" si="462"/>
        <v>1.0008108113231788</v>
      </c>
      <c r="AJ2227">
        <f t="shared" si="458"/>
        <v>-1.0594255922886479E-3</v>
      </c>
    </row>
    <row r="2228" spans="32:36" x14ac:dyDescent="0.25">
      <c r="AF2228" s="2">
        <f t="shared" si="459"/>
        <v>110.99999999999584</v>
      </c>
      <c r="AG2228" s="90">
        <f t="shared" si="460"/>
        <v>1.0008108113231788</v>
      </c>
      <c r="AH2228" s="90">
        <f t="shared" si="461"/>
        <v>-2.1140540566158529E-2</v>
      </c>
      <c r="AI2228" s="2">
        <f t="shared" si="462"/>
        <v>0.99975378429487094</v>
      </c>
      <c r="AJ2228">
        <f t="shared" si="458"/>
        <v>-1.0570270283079264E-3</v>
      </c>
    </row>
    <row r="2229" spans="32:36" x14ac:dyDescent="0.25">
      <c r="AF2229" s="2">
        <f t="shared" si="459"/>
        <v>111.04999999999583</v>
      </c>
      <c r="AG2229" s="90">
        <f t="shared" si="460"/>
        <v>0.99975378429487094</v>
      </c>
      <c r="AH2229" s="90">
        <f t="shared" si="461"/>
        <v>-2.1092689214743134E-2</v>
      </c>
      <c r="AI2229" s="2">
        <f t="shared" si="462"/>
        <v>0.99869914983413377</v>
      </c>
      <c r="AJ2229">
        <f t="shared" si="458"/>
        <v>-1.0546344607371568E-3</v>
      </c>
    </row>
    <row r="2230" spans="32:36" x14ac:dyDescent="0.25">
      <c r="AF2230" s="2">
        <f t="shared" si="459"/>
        <v>111.09999999999583</v>
      </c>
      <c r="AG2230" s="90">
        <f t="shared" si="460"/>
        <v>0.99869914983413377</v>
      </c>
      <c r="AH2230" s="90">
        <f t="shared" si="461"/>
        <v>-2.1044957491706276E-2</v>
      </c>
      <c r="AI2230" s="2">
        <f t="shared" si="462"/>
        <v>0.99764690195954842</v>
      </c>
      <c r="AJ2230">
        <f t="shared" si="458"/>
        <v>-1.0522478745853138E-3</v>
      </c>
    </row>
    <row r="2231" spans="32:36" x14ac:dyDescent="0.25">
      <c r="AF2231" s="2">
        <f t="shared" si="459"/>
        <v>111.14999999999583</v>
      </c>
      <c r="AG2231" s="90">
        <f t="shared" si="460"/>
        <v>0.99764690195954842</v>
      </c>
      <c r="AH2231" s="90">
        <f t="shared" si="461"/>
        <v>-2.0997345097977009E-2</v>
      </c>
      <c r="AI2231" s="2">
        <f t="shared" si="462"/>
        <v>0.99659703470464955</v>
      </c>
      <c r="AJ2231">
        <f t="shared" si="458"/>
        <v>-1.0498672548988504E-3</v>
      </c>
    </row>
    <row r="2232" spans="32:36" x14ac:dyDescent="0.25">
      <c r="AF2232" s="2">
        <f t="shared" si="459"/>
        <v>111.19999999999582</v>
      </c>
      <c r="AG2232" s="90">
        <f t="shared" si="460"/>
        <v>0.99659703470464955</v>
      </c>
      <c r="AH2232" s="90">
        <f t="shared" si="461"/>
        <v>-2.0949851735232061E-2</v>
      </c>
      <c r="AI2232" s="2">
        <f t="shared" si="462"/>
        <v>0.99554954211788793</v>
      </c>
      <c r="AJ2232">
        <f t="shared" si="458"/>
        <v>-1.0474925867616032E-3</v>
      </c>
    </row>
    <row r="2233" spans="32:36" x14ac:dyDescent="0.25">
      <c r="AF2233" s="2">
        <f t="shared" si="459"/>
        <v>111.24999999999582</v>
      </c>
      <c r="AG2233" s="90">
        <f t="shared" si="460"/>
        <v>0.99554954211788793</v>
      </c>
      <c r="AH2233" s="90">
        <f t="shared" si="461"/>
        <v>-2.090247710589398E-2</v>
      </c>
      <c r="AI2233" s="2">
        <f t="shared" si="462"/>
        <v>0.99450441826259328</v>
      </c>
      <c r="AJ2233">
        <f t="shared" si="458"/>
        <v>-1.045123855294699E-3</v>
      </c>
    </row>
    <row r="2234" spans="32:36" x14ac:dyDescent="0.25">
      <c r="AF2234" s="2">
        <f t="shared" si="459"/>
        <v>111.29999999999582</v>
      </c>
      <c r="AG2234" s="90">
        <f t="shared" si="460"/>
        <v>0.99450441826259328</v>
      </c>
      <c r="AH2234" s="90">
        <f t="shared" si="461"/>
        <v>-2.0855220913129253E-2</v>
      </c>
      <c r="AI2234" s="2">
        <f t="shared" si="462"/>
        <v>0.9934616572169368</v>
      </c>
      <c r="AJ2234">
        <f t="shared" si="458"/>
        <v>-1.0427610456564627E-3</v>
      </c>
    </row>
    <row r="2235" spans="32:36" x14ac:dyDescent="0.25">
      <c r="AF2235" s="2">
        <f t="shared" si="459"/>
        <v>111.34999999999582</v>
      </c>
      <c r="AG2235" s="90">
        <f t="shared" si="460"/>
        <v>0.9934616572169368</v>
      </c>
      <c r="AH2235" s="90">
        <f t="shared" si="461"/>
        <v>-2.0808082860846427E-2</v>
      </c>
      <c r="AI2235" s="2">
        <f t="shared" si="462"/>
        <v>0.9924212530738945</v>
      </c>
    </row>
    <row r="2236" spans="32:36" x14ac:dyDescent="0.25">
      <c r="AF2236" s="2">
        <f t="shared" si="459"/>
        <v>111.39999999999581</v>
      </c>
      <c r="AG2236" s="90">
        <f t="shared" si="460"/>
        <v>0.9924212530738945</v>
      </c>
      <c r="AH2236" s="90">
        <f t="shared" si="461"/>
        <v>-2.0761062653694311E-2</v>
      </c>
      <c r="AI2236" s="2">
        <f t="shared" si="462"/>
        <v>0.99138319994120983</v>
      </c>
    </row>
    <row r="2237" spans="32:36" x14ac:dyDescent="0.25">
      <c r="AF2237" s="2">
        <f t="shared" si="459"/>
        <v>111.44999999999581</v>
      </c>
      <c r="AG2237" s="90">
        <f t="shared" si="460"/>
        <v>0.99138319994120983</v>
      </c>
      <c r="AH2237" s="90">
        <f t="shared" si="461"/>
        <v>-2.0714159997060073E-2</v>
      </c>
      <c r="AI2237" s="2">
        <f t="shared" si="462"/>
        <v>0.99034749194135685</v>
      </c>
    </row>
    <row r="2238" spans="32:36" x14ac:dyDescent="0.25">
      <c r="AF2238" s="2">
        <f t="shared" si="459"/>
        <v>111.49999999999581</v>
      </c>
      <c r="AG2238" s="90">
        <f t="shared" si="460"/>
        <v>0.99034749194135685</v>
      </c>
      <c r="AH2238" s="90">
        <f t="shared" si="461"/>
        <v>-2.0667374597067426E-2</v>
      </c>
      <c r="AI2238" s="2">
        <f t="shared" si="462"/>
        <v>0.98931412321150347</v>
      </c>
    </row>
    <row r="2239" spans="32:36" x14ac:dyDescent="0.25">
      <c r="AF2239" s="2">
        <f t="shared" si="459"/>
        <v>111.5499999999958</v>
      </c>
      <c r="AG2239" s="90">
        <f t="shared" si="460"/>
        <v>0.98931412321150347</v>
      </c>
      <c r="AH2239" s="90">
        <f t="shared" si="461"/>
        <v>-2.0620706160574757E-2</v>
      </c>
      <c r="AI2239" s="2">
        <f t="shared" si="462"/>
        <v>0.98828308790347474</v>
      </c>
    </row>
    <row r="2240" spans="32:36" x14ac:dyDescent="0.25">
      <c r="AF2240" s="2">
        <f t="shared" si="459"/>
        <v>111.5999999999958</v>
      </c>
      <c r="AG2240" s="90">
        <f t="shared" si="460"/>
        <v>0.98828308790347474</v>
      </c>
      <c r="AH2240" s="90">
        <f t="shared" si="461"/>
        <v>-2.0574154395173322E-2</v>
      </c>
      <c r="AI2240" s="2">
        <f t="shared" si="462"/>
        <v>0.98725438018371603</v>
      </c>
    </row>
    <row r="2241" spans="32:35" x14ac:dyDescent="0.25">
      <c r="AF2241" s="2">
        <f t="shared" si="459"/>
        <v>111.6499999999958</v>
      </c>
      <c r="AG2241" s="90">
        <f t="shared" si="460"/>
        <v>0.98725438018371603</v>
      </c>
      <c r="AH2241" s="90">
        <f t="shared" si="461"/>
        <v>-2.0527719009185381E-2</v>
      </c>
      <c r="AI2241" s="2">
        <f t="shared" si="462"/>
        <v>0.9862279942332568</v>
      </c>
    </row>
    <row r="2242" spans="32:35" x14ac:dyDescent="0.25">
      <c r="AF2242" s="2">
        <f t="shared" si="459"/>
        <v>111.6999999999958</v>
      </c>
      <c r="AG2242" s="90">
        <f t="shared" si="460"/>
        <v>0.9862279942332568</v>
      </c>
      <c r="AH2242" s="90">
        <f t="shared" si="461"/>
        <v>-2.0481399711662424E-2</v>
      </c>
      <c r="AI2242" s="2">
        <f t="shared" si="462"/>
        <v>0.98520392424767367</v>
      </c>
    </row>
    <row r="2243" spans="32:35" x14ac:dyDescent="0.25">
      <c r="AF2243" s="2">
        <f t="shared" si="459"/>
        <v>111.74999999999579</v>
      </c>
      <c r="AG2243" s="90">
        <f t="shared" si="460"/>
        <v>0.98520392424767367</v>
      </c>
      <c r="AH2243" s="90">
        <f t="shared" si="461"/>
        <v>-2.0435196212383266E-2</v>
      </c>
      <c r="AI2243" s="2">
        <f t="shared" si="462"/>
        <v>0.98418216443705453</v>
      </c>
    </row>
    <row r="2244" spans="32:35" x14ac:dyDescent="0.25">
      <c r="AF2244" s="2">
        <f t="shared" si="459"/>
        <v>111.79999999999579</v>
      </c>
      <c r="AG2244" s="90">
        <f t="shared" si="460"/>
        <v>0.98418216443705453</v>
      </c>
      <c r="AH2244" s="90">
        <f t="shared" si="461"/>
        <v>-2.038910822185231E-2</v>
      </c>
      <c r="AI2244" s="2">
        <f t="shared" si="462"/>
        <v>0.98316270902596192</v>
      </c>
    </row>
    <row r="2245" spans="32:35" x14ac:dyDescent="0.25">
      <c r="AF2245" s="2">
        <f t="shared" si="459"/>
        <v>111.84999999999579</v>
      </c>
      <c r="AG2245" s="90">
        <f t="shared" si="460"/>
        <v>0.98316270902596192</v>
      </c>
      <c r="AH2245" s="90">
        <f t="shared" si="461"/>
        <v>-2.0343135451297678E-2</v>
      </c>
      <c r="AI2245" s="2">
        <f t="shared" si="462"/>
        <v>0.98214555225339706</v>
      </c>
    </row>
    <row r="2246" spans="32:35" x14ac:dyDescent="0.25">
      <c r="AF2246" s="2">
        <f t="shared" si="459"/>
        <v>111.89999999999579</v>
      </c>
      <c r="AG2246" s="90">
        <f t="shared" si="460"/>
        <v>0.98214555225339706</v>
      </c>
      <c r="AH2246" s="90">
        <f t="shared" si="461"/>
        <v>-2.0297277612669435E-2</v>
      </c>
      <c r="AI2246" s="2">
        <f t="shared" si="462"/>
        <v>0.98113068837276363</v>
      </c>
    </row>
    <row r="2247" spans="32:35" x14ac:dyDescent="0.25">
      <c r="AF2247" s="2">
        <f t="shared" si="459"/>
        <v>111.94999999999578</v>
      </c>
      <c r="AG2247" s="90">
        <f t="shared" si="460"/>
        <v>0.98113068837276363</v>
      </c>
      <c r="AH2247" s="90">
        <f t="shared" si="461"/>
        <v>-2.0251534418637765E-2</v>
      </c>
      <c r="AI2247" s="2">
        <f t="shared" si="462"/>
        <v>0.98011811165183171</v>
      </c>
    </row>
    <row r="2248" spans="32:35" x14ac:dyDescent="0.25">
      <c r="AF2248" s="2">
        <f t="shared" si="459"/>
        <v>111.99999999999578</v>
      </c>
      <c r="AG2248" s="90">
        <f t="shared" si="460"/>
        <v>0.98011811165183171</v>
      </c>
      <c r="AH2248" s="90">
        <f t="shared" si="461"/>
        <v>-2.0205905582591166E-2</v>
      </c>
      <c r="AI2248" s="2">
        <f t="shared" si="462"/>
        <v>0.97910781637270217</v>
      </c>
    </row>
    <row r="2249" spans="32:35" x14ac:dyDescent="0.25">
      <c r="AF2249" s="2">
        <f t="shared" si="459"/>
        <v>112.04999999999578</v>
      </c>
      <c r="AG2249" s="90">
        <f t="shared" si="460"/>
        <v>0.97910781637270217</v>
      </c>
      <c r="AH2249" s="90">
        <f t="shared" si="461"/>
        <v>-2.0160390818634688E-2</v>
      </c>
      <c r="AI2249" s="2">
        <f t="shared" si="462"/>
        <v>0.9780997968317704</v>
      </c>
    </row>
    <row r="2250" spans="32:35" x14ac:dyDescent="0.25">
      <c r="AF2250" s="2">
        <f t="shared" ref="AF2250:AF2313" si="463">AF2249+$C$3</f>
        <v>112.09999999999577</v>
      </c>
      <c r="AG2250" s="90">
        <f t="shared" si="460"/>
        <v>0.9780997968317704</v>
      </c>
      <c r="AH2250" s="90">
        <f t="shared" si="461"/>
        <v>-2.0114989841588101E-2</v>
      </c>
      <c r="AI2250" s="2">
        <f t="shared" si="462"/>
        <v>0.97709404733969096</v>
      </c>
    </row>
    <row r="2251" spans="32:35" x14ac:dyDescent="0.25">
      <c r="AF2251" s="2">
        <f t="shared" si="463"/>
        <v>112.14999999999577</v>
      </c>
      <c r="AG2251" s="90">
        <f t="shared" si="460"/>
        <v>0.97709404733969096</v>
      </c>
      <c r="AH2251" s="90">
        <f t="shared" si="461"/>
        <v>-2.0069702366984132E-2</v>
      </c>
      <c r="AI2251" s="2">
        <f t="shared" si="462"/>
        <v>0.97609056222134172</v>
      </c>
    </row>
    <row r="2252" spans="32:35" x14ac:dyDescent="0.25">
      <c r="AF2252" s="2">
        <f t="shared" si="463"/>
        <v>112.19999999999577</v>
      </c>
      <c r="AG2252" s="90">
        <f t="shared" si="460"/>
        <v>0.97609056222134172</v>
      </c>
      <c r="AH2252" s="90">
        <f t="shared" si="461"/>
        <v>-2.0024528111066663E-2</v>
      </c>
      <c r="AI2252" s="2">
        <f t="shared" si="462"/>
        <v>0.97508933581578838</v>
      </c>
    </row>
    <row r="2253" spans="32:35" x14ac:dyDescent="0.25">
      <c r="AF2253" s="2">
        <f t="shared" si="463"/>
        <v>112.24999999999577</v>
      </c>
      <c r="AG2253" s="90">
        <f t="shared" si="460"/>
        <v>0.97508933581578838</v>
      </c>
      <c r="AH2253" s="90">
        <f t="shared" si="461"/>
        <v>-1.9979466790788998E-2</v>
      </c>
      <c r="AI2253" s="2">
        <f t="shared" si="462"/>
        <v>0.97409036247624892</v>
      </c>
    </row>
    <row r="2254" spans="32:35" x14ac:dyDescent="0.25">
      <c r="AF2254" s="2">
        <f t="shared" si="463"/>
        <v>112.29999999999576</v>
      </c>
      <c r="AG2254" s="90">
        <f t="shared" si="460"/>
        <v>0.97409036247624892</v>
      </c>
      <c r="AH2254" s="90">
        <f t="shared" si="461"/>
        <v>-1.9934518123812025E-2</v>
      </c>
      <c r="AI2254" s="2">
        <f t="shared" si="462"/>
        <v>0.97309363657005832</v>
      </c>
    </row>
    <row r="2255" spans="32:35" x14ac:dyDescent="0.25">
      <c r="AF2255" s="2">
        <f t="shared" si="463"/>
        <v>112.34999999999576</v>
      </c>
      <c r="AG2255" s="90">
        <f t="shared" si="460"/>
        <v>0.97309363657005832</v>
      </c>
      <c r="AH2255" s="90">
        <f t="shared" si="461"/>
        <v>-1.9889681828502495E-2</v>
      </c>
      <c r="AI2255" s="2">
        <f t="shared" si="462"/>
        <v>0.97209915247863321</v>
      </c>
    </row>
    <row r="2256" spans="32:35" x14ac:dyDescent="0.25">
      <c r="AF2256" s="2">
        <f t="shared" si="463"/>
        <v>112.39999999999576</v>
      </c>
      <c r="AG2256" s="90">
        <f t="shared" si="460"/>
        <v>0.97209915247863321</v>
      </c>
      <c r="AH2256" s="90">
        <f t="shared" si="461"/>
        <v>-1.9844957623931236E-2</v>
      </c>
      <c r="AI2256" s="2">
        <f t="shared" si="462"/>
        <v>0.97110690459743665</v>
      </c>
    </row>
    <row r="2257" spans="32:35" x14ac:dyDescent="0.25">
      <c r="AF2257" s="2">
        <f t="shared" si="463"/>
        <v>112.44999999999575</v>
      </c>
      <c r="AG2257" s="90">
        <f t="shared" si="460"/>
        <v>0.97110690459743665</v>
      </c>
      <c r="AH2257" s="90">
        <f t="shared" si="461"/>
        <v>-1.9800345229871411E-2</v>
      </c>
      <c r="AI2257" s="2">
        <f t="shared" si="462"/>
        <v>0.97011688733594303</v>
      </c>
    </row>
    <row r="2258" spans="32:35" x14ac:dyDescent="0.25">
      <c r="AF2258" s="2">
        <f t="shared" si="463"/>
        <v>112.49999999999575</v>
      </c>
      <c r="AG2258" s="90">
        <f t="shared" si="460"/>
        <v>0.97011688733594303</v>
      </c>
      <c r="AH2258" s="90">
        <f t="shared" si="461"/>
        <v>-1.975584436679673E-2</v>
      </c>
      <c r="AI2258" s="2">
        <f t="shared" si="462"/>
        <v>0.96912909511760315</v>
      </c>
    </row>
    <row r="2259" spans="32:35" x14ac:dyDescent="0.25">
      <c r="AF2259" s="2">
        <f t="shared" si="463"/>
        <v>112.54999999999575</v>
      </c>
      <c r="AG2259" s="90">
        <f t="shared" si="460"/>
        <v>0.96912909511760315</v>
      </c>
      <c r="AH2259" s="2">
        <f t="shared" si="461"/>
        <v>-1.9711454755879737E-2</v>
      </c>
      <c r="AI2259" s="2">
        <f t="shared" si="462"/>
        <v>0.96814352237980916</v>
      </c>
    </row>
    <row r="2260" spans="32:35" x14ac:dyDescent="0.25">
      <c r="AF2260" s="2">
        <f t="shared" si="463"/>
        <v>112.59999999999575</v>
      </c>
      <c r="AG2260" s="90">
        <f t="shared" si="460"/>
        <v>0.96814352237980916</v>
      </c>
      <c r="AH2260" s="2">
        <f t="shared" si="461"/>
        <v>-1.9667176118990035E-2</v>
      </c>
      <c r="AI2260" s="2">
        <f t="shared" si="462"/>
        <v>0.9671601635738597</v>
      </c>
    </row>
    <row r="2261" spans="32:35" x14ac:dyDescent="0.25">
      <c r="AF2261" s="2">
        <f t="shared" si="463"/>
        <v>112.64999999999574</v>
      </c>
      <c r="AG2261" s="90">
        <f t="shared" si="460"/>
        <v>0.9671601635738597</v>
      </c>
      <c r="AH2261" s="2">
        <f t="shared" si="461"/>
        <v>-1.9623008178692558E-2</v>
      </c>
      <c r="AI2261" s="2">
        <f t="shared" si="462"/>
        <v>0.96617901316492505</v>
      </c>
    </row>
    <row r="2262" spans="32:35" x14ac:dyDescent="0.25">
      <c r="AF2262" s="2">
        <f t="shared" si="463"/>
        <v>112.69999999999574</v>
      </c>
      <c r="AG2262" s="90">
        <f t="shared" si="460"/>
        <v>0.96617901316492505</v>
      </c>
      <c r="AH2262" s="2">
        <f t="shared" si="461"/>
        <v>-1.9578950658245824E-2</v>
      </c>
      <c r="AI2262" s="2">
        <f t="shared" si="462"/>
        <v>0.96520006563201277</v>
      </c>
    </row>
    <row r="2263" spans="32:35" x14ac:dyDescent="0.25">
      <c r="AF2263" s="2">
        <f t="shared" si="463"/>
        <v>112.74999999999574</v>
      </c>
      <c r="AG2263" s="90">
        <f t="shared" si="460"/>
        <v>0.96520006563201277</v>
      </c>
      <c r="AH2263" s="2">
        <f t="shared" si="461"/>
        <v>-1.9535003281600214E-2</v>
      </c>
      <c r="AI2263" s="2">
        <f t="shared" si="462"/>
        <v>0.96422331546793272</v>
      </c>
    </row>
    <row r="2264" spans="32:35" x14ac:dyDescent="0.25">
      <c r="AF2264" s="2">
        <f t="shared" si="463"/>
        <v>112.79999999999573</v>
      </c>
      <c r="AG2264" s="90">
        <f t="shared" si="460"/>
        <v>0.96422331546793272</v>
      </c>
      <c r="AH2264" s="2">
        <f t="shared" si="461"/>
        <v>-1.9491165773396213E-2</v>
      </c>
      <c r="AI2264" s="2">
        <f t="shared" si="462"/>
        <v>0.96324875717926295</v>
      </c>
    </row>
    <row r="2265" spans="32:35" x14ac:dyDescent="0.25">
      <c r="AF2265" s="2">
        <f t="shared" si="463"/>
        <v>112.84999999999573</v>
      </c>
      <c r="AG2265" s="90">
        <f t="shared" si="460"/>
        <v>0.96324875717926295</v>
      </c>
      <c r="AH2265" s="2">
        <f t="shared" si="461"/>
        <v>-1.9447437858962725E-2</v>
      </c>
      <c r="AI2265" s="2">
        <f t="shared" si="462"/>
        <v>0.96227638528631476</v>
      </c>
    </row>
    <row r="2266" spans="32:35" x14ac:dyDescent="0.25">
      <c r="AF2266" s="2">
        <f t="shared" si="463"/>
        <v>112.89999999999573</v>
      </c>
      <c r="AG2266" s="90">
        <f t="shared" si="460"/>
        <v>0.96227638528631476</v>
      </c>
      <c r="AH2266" s="2">
        <f t="shared" si="461"/>
        <v>-1.9403819264315308E-2</v>
      </c>
      <c r="AI2266" s="2">
        <f t="shared" si="462"/>
        <v>0.96130619432309905</v>
      </c>
    </row>
    <row r="2267" spans="32:35" x14ac:dyDescent="0.25">
      <c r="AF2267" s="2">
        <f t="shared" si="463"/>
        <v>112.94999999999573</v>
      </c>
      <c r="AG2267" s="90">
        <f t="shared" si="460"/>
        <v>0.96130619432309905</v>
      </c>
      <c r="AH2267" s="2">
        <f t="shared" si="461"/>
        <v>-1.9360309716154527E-2</v>
      </c>
      <c r="AI2267" s="2">
        <f t="shared" si="462"/>
        <v>0.96033817883729133</v>
      </c>
    </row>
    <row r="2268" spans="32:35" x14ac:dyDescent="0.25">
      <c r="AF2268" s="2">
        <f t="shared" si="463"/>
        <v>112.99999999999572</v>
      </c>
      <c r="AG2268" s="90">
        <f t="shared" si="460"/>
        <v>0.96033817883729133</v>
      </c>
      <c r="AH2268" s="2">
        <f t="shared" si="461"/>
        <v>-1.9316908941864143E-2</v>
      </c>
      <c r="AI2268" s="2">
        <f t="shared" si="462"/>
        <v>0.95937233339019812</v>
      </c>
    </row>
    <row r="2269" spans="32:35" x14ac:dyDescent="0.25">
      <c r="AF2269" s="2">
        <f t="shared" si="463"/>
        <v>113.04999999999572</v>
      </c>
      <c r="AG2269" s="90">
        <f t="shared" si="460"/>
        <v>0.95937233339019812</v>
      </c>
      <c r="AH2269" s="2">
        <f t="shared" si="461"/>
        <v>-1.9273616669509483E-2</v>
      </c>
      <c r="AI2269" s="2">
        <f t="shared" si="462"/>
        <v>0.9584086525567227</v>
      </c>
    </row>
    <row r="2270" spans="32:35" x14ac:dyDescent="0.25">
      <c r="AF2270" s="2">
        <f t="shared" si="463"/>
        <v>113.09999999999572</v>
      </c>
      <c r="AG2270" s="90">
        <f t="shared" si="460"/>
        <v>0.9584086525567227</v>
      </c>
      <c r="AH2270" s="2">
        <f t="shared" si="461"/>
        <v>-1.9230432627835706E-2</v>
      </c>
      <c r="AI2270" s="2">
        <f t="shared" si="462"/>
        <v>0.95744713092533096</v>
      </c>
    </row>
    <row r="2271" spans="32:35" x14ac:dyDescent="0.25">
      <c r="AF2271" s="2">
        <f t="shared" si="463"/>
        <v>113.14999999999571</v>
      </c>
      <c r="AG2271" s="90">
        <f t="shared" si="460"/>
        <v>0.95744713092533096</v>
      </c>
      <c r="AH2271" s="2">
        <f t="shared" si="461"/>
        <v>-1.9187356546266122E-2</v>
      </c>
      <c r="AI2271" s="2">
        <f t="shared" si="462"/>
        <v>0.95648776309801764</v>
      </c>
    </row>
    <row r="2272" spans="32:35" x14ac:dyDescent="0.25">
      <c r="AF2272" s="2">
        <f t="shared" si="463"/>
        <v>113.19999999999571</v>
      </c>
      <c r="AG2272" s="90">
        <f t="shared" si="460"/>
        <v>0.95648776309801764</v>
      </c>
      <c r="AH2272" s="2">
        <f t="shared" si="461"/>
        <v>-1.9144388154900459E-2</v>
      </c>
      <c r="AI2272" s="2">
        <f t="shared" si="462"/>
        <v>0.95553054369027257</v>
      </c>
    </row>
    <row r="2273" spans="32:35" x14ac:dyDescent="0.25">
      <c r="AF2273" s="2">
        <f t="shared" si="463"/>
        <v>113.24999999999571</v>
      </c>
      <c r="AG2273" s="90">
        <f t="shared" si="460"/>
        <v>0.95553054369027257</v>
      </c>
      <c r="AH2273" s="2">
        <f t="shared" si="461"/>
        <v>-1.9101527184513203E-2</v>
      </c>
      <c r="AI2273" s="2">
        <f t="shared" si="462"/>
        <v>0.95457546733104692</v>
      </c>
    </row>
    <row r="2274" spans="32:35" x14ac:dyDescent="0.25">
      <c r="AF2274" s="2">
        <f t="shared" si="463"/>
        <v>113.29999999999571</v>
      </c>
      <c r="AG2274" s="90">
        <f t="shared" si="460"/>
        <v>0.95457546733104692</v>
      </c>
      <c r="AH2274" s="2">
        <f t="shared" si="461"/>
        <v>-1.9058773366551915E-2</v>
      </c>
      <c r="AI2274" s="2">
        <f t="shared" si="462"/>
        <v>0.95362252866271935</v>
      </c>
    </row>
    <row r="2275" spans="32:35" x14ac:dyDescent="0.25">
      <c r="AF2275" s="2">
        <f t="shared" si="463"/>
        <v>113.3499999999957</v>
      </c>
      <c r="AG2275" s="90">
        <f t="shared" si="460"/>
        <v>0.95362252866271935</v>
      </c>
      <c r="AH2275" s="2">
        <f t="shared" si="461"/>
        <v>-1.9016126433135539E-2</v>
      </c>
      <c r="AI2275" s="2">
        <f t="shared" si="462"/>
        <v>0.95267172234106257</v>
      </c>
    </row>
    <row r="2276" spans="32:35" x14ac:dyDescent="0.25">
      <c r="AF2276" s="2">
        <f t="shared" si="463"/>
        <v>113.3999999999957</v>
      </c>
      <c r="AG2276" s="90">
        <f t="shared" si="460"/>
        <v>0.95267172234106257</v>
      </c>
      <c r="AH2276" s="2">
        <f t="shared" si="461"/>
        <v>-1.8973586117052701E-2</v>
      </c>
      <c r="AI2276" s="2">
        <f t="shared" si="462"/>
        <v>0.95172304303520994</v>
      </c>
    </row>
    <row r="2277" spans="32:35" x14ac:dyDescent="0.25">
      <c r="AF2277" s="2">
        <f t="shared" si="463"/>
        <v>113.4499999999957</v>
      </c>
      <c r="AG2277" s="90">
        <f t="shared" si="460"/>
        <v>0.95172304303520994</v>
      </c>
      <c r="AH2277" s="2">
        <f t="shared" si="461"/>
        <v>-1.8931152151760069E-2</v>
      </c>
      <c r="AI2277" s="2">
        <f t="shared" si="462"/>
        <v>0.95077648542762194</v>
      </c>
    </row>
    <row r="2278" spans="32:35" x14ac:dyDescent="0.25">
      <c r="AF2278" s="2">
        <f t="shared" si="463"/>
        <v>113.49999999999569</v>
      </c>
      <c r="AG2278" s="90">
        <f t="shared" si="460"/>
        <v>0.95077648542762194</v>
      </c>
      <c r="AH2278" s="2">
        <f t="shared" si="461"/>
        <v>-1.8888824271380666E-2</v>
      </c>
      <c r="AI2278" s="2">
        <f t="shared" si="462"/>
        <v>0.94983204421405287</v>
      </c>
    </row>
    <row r="2279" spans="32:35" x14ac:dyDescent="0.25">
      <c r="AF2279" s="2">
        <f t="shared" si="463"/>
        <v>113.54999999999569</v>
      </c>
      <c r="AG2279" s="90">
        <f t="shared" si="460"/>
        <v>0.94983204421405287</v>
      </c>
      <c r="AH2279" s="2">
        <f t="shared" si="461"/>
        <v>-1.8846602210702213E-2</v>
      </c>
      <c r="AI2279" s="2">
        <f t="shared" si="462"/>
        <v>0.94888971410351775</v>
      </c>
    </row>
    <row r="2280" spans="32:35" x14ac:dyDescent="0.25">
      <c r="AF2280" s="2">
        <f t="shared" si="463"/>
        <v>113.59999999999569</v>
      </c>
      <c r="AG2280" s="90">
        <f t="shared" si="460"/>
        <v>0.94888971410351775</v>
      </c>
      <c r="AH2280" s="2">
        <f t="shared" si="461"/>
        <v>-1.8804485705175462E-2</v>
      </c>
      <c r="AI2280" s="2">
        <f t="shared" si="462"/>
        <v>0.94794948981825899</v>
      </c>
    </row>
    <row r="2281" spans="32:35" x14ac:dyDescent="0.25">
      <c r="AF2281" s="2">
        <f t="shared" si="463"/>
        <v>113.64999999999569</v>
      </c>
      <c r="AG2281" s="90">
        <f t="shared" si="460"/>
        <v>0.94794948981825899</v>
      </c>
      <c r="AH2281" s="2">
        <f t="shared" si="461"/>
        <v>-1.876247449091252E-2</v>
      </c>
      <c r="AI2281" s="2">
        <f t="shared" si="462"/>
        <v>0.94701136609371339</v>
      </c>
    </row>
    <row r="2282" spans="32:35" x14ac:dyDescent="0.25">
      <c r="AF2282" s="2">
        <f t="shared" si="463"/>
        <v>113.69999999999568</v>
      </c>
      <c r="AG2282" s="90">
        <f t="shared" si="460"/>
        <v>0.94701136609371339</v>
      </c>
      <c r="AH2282" s="2">
        <f t="shared" si="461"/>
        <v>-1.8720568304685242E-2</v>
      </c>
      <c r="AI2282" s="2">
        <f t="shared" si="462"/>
        <v>0.94607533767847918</v>
      </c>
    </row>
    <row r="2283" spans="32:35" x14ac:dyDescent="0.25">
      <c r="AF2283" s="2">
        <f t="shared" si="463"/>
        <v>113.74999999999568</v>
      </c>
      <c r="AG2283" s="90">
        <f t="shared" si="460"/>
        <v>0.94607533767847918</v>
      </c>
      <c r="AH2283" s="2">
        <f t="shared" si="461"/>
        <v>-1.8678766883923524E-2</v>
      </c>
      <c r="AI2283" s="2">
        <f t="shared" si="462"/>
        <v>0.94514139933428298</v>
      </c>
    </row>
    <row r="2284" spans="32:35" x14ac:dyDescent="0.25">
      <c r="AF2284" s="2">
        <f t="shared" si="463"/>
        <v>113.79999999999568</v>
      </c>
      <c r="AG2284" s="90">
        <f t="shared" si="460"/>
        <v>0.94514139933428298</v>
      </c>
      <c r="AH2284" s="2">
        <f t="shared" si="461"/>
        <v>-1.8637069966713719E-2</v>
      </c>
      <c r="AI2284" s="2">
        <f t="shared" si="462"/>
        <v>0.94420954583594729</v>
      </c>
    </row>
    <row r="2285" spans="32:35" x14ac:dyDescent="0.25">
      <c r="AF2285" s="2">
        <f t="shared" si="463"/>
        <v>113.84999999999567</v>
      </c>
      <c r="AG2285" s="90">
        <f t="shared" ref="AG2285:AG2348" si="464">AI2284</f>
        <v>0.94420954583594729</v>
      </c>
      <c r="AH2285" s="2">
        <f t="shared" ref="AH2285:AH2348" si="465">(-0.05)*AG2285+0.04-(0.0001*AF2285)</f>
        <v>-1.8595477291796933E-2</v>
      </c>
      <c r="AI2285" s="2">
        <f t="shared" ref="AI2285:AI2348" si="466">AG2285+($C$3*AH2285)</f>
        <v>0.94327977197135748</v>
      </c>
    </row>
    <row r="2286" spans="32:35" x14ac:dyDescent="0.25">
      <c r="AF2286" s="2">
        <f t="shared" si="463"/>
        <v>113.89999999999567</v>
      </c>
      <c r="AG2286" s="90">
        <f t="shared" si="464"/>
        <v>0.94327977197135748</v>
      </c>
      <c r="AH2286" s="2">
        <f t="shared" si="465"/>
        <v>-1.8553988598567446E-2</v>
      </c>
      <c r="AI2286" s="2">
        <f t="shared" si="466"/>
        <v>0.94235207254142916</v>
      </c>
    </row>
    <row r="2287" spans="32:35" x14ac:dyDescent="0.25">
      <c r="AF2287" s="2">
        <f t="shared" si="463"/>
        <v>113.94999999999567</v>
      </c>
      <c r="AG2287" s="90">
        <f t="shared" si="464"/>
        <v>0.94235207254142916</v>
      </c>
      <c r="AH2287" s="2">
        <f t="shared" si="465"/>
        <v>-1.8512603627071023E-2</v>
      </c>
      <c r="AI2287" s="2">
        <f t="shared" si="466"/>
        <v>0.94142644236007567</v>
      </c>
    </row>
    <row r="2288" spans="32:35" x14ac:dyDescent="0.25">
      <c r="AF2288" s="2">
        <f t="shared" si="463"/>
        <v>113.99999999999567</v>
      </c>
      <c r="AG2288" s="90">
        <f t="shared" si="464"/>
        <v>0.94142644236007567</v>
      </c>
      <c r="AH2288" s="2">
        <f t="shared" si="465"/>
        <v>-1.8471322118003352E-2</v>
      </c>
      <c r="AI2288" s="2">
        <f t="shared" si="466"/>
        <v>0.9405028762541755</v>
      </c>
    </row>
    <row r="2289" spans="32:35" x14ac:dyDescent="0.25">
      <c r="AF2289" s="2">
        <f t="shared" si="463"/>
        <v>114.04999999999566</v>
      </c>
      <c r="AG2289" s="90">
        <f t="shared" si="464"/>
        <v>0.9405028762541755</v>
      </c>
      <c r="AH2289" s="2">
        <f t="shared" si="465"/>
        <v>-1.8430143812708348E-2</v>
      </c>
      <c r="AI2289" s="2">
        <f t="shared" si="466"/>
        <v>0.93958136906354006</v>
      </c>
    </row>
    <row r="2290" spans="32:35" x14ac:dyDescent="0.25">
      <c r="AF2290" s="2">
        <f t="shared" si="463"/>
        <v>114.09999999999566</v>
      </c>
      <c r="AG2290" s="90">
        <f t="shared" si="464"/>
        <v>0.93958136906354006</v>
      </c>
      <c r="AH2290" s="2">
        <f t="shared" si="465"/>
        <v>-1.8389068453176574E-2</v>
      </c>
      <c r="AI2290" s="2">
        <f t="shared" si="466"/>
        <v>0.93866191564088119</v>
      </c>
    </row>
    <row r="2291" spans="32:35" x14ac:dyDescent="0.25">
      <c r="AF2291" s="2">
        <f t="shared" si="463"/>
        <v>114.14999999999566</v>
      </c>
      <c r="AG2291" s="90">
        <f t="shared" si="464"/>
        <v>0.93866191564088119</v>
      </c>
      <c r="AH2291" s="2">
        <f t="shared" si="465"/>
        <v>-1.8348095782043626E-2</v>
      </c>
      <c r="AI2291" s="2">
        <f t="shared" si="466"/>
        <v>0.93774451085177901</v>
      </c>
    </row>
    <row r="2292" spans="32:35" x14ac:dyDescent="0.25">
      <c r="AF2292" s="2">
        <f t="shared" si="463"/>
        <v>114.19999999999565</v>
      </c>
      <c r="AG2292" s="90">
        <f t="shared" si="464"/>
        <v>0.93774451085177901</v>
      </c>
      <c r="AH2292" s="2">
        <f t="shared" si="465"/>
        <v>-1.8307225542588516E-2</v>
      </c>
      <c r="AI2292" s="2">
        <f t="shared" si="466"/>
        <v>0.93682914957464958</v>
      </c>
    </row>
    <row r="2293" spans="32:35" x14ac:dyDescent="0.25">
      <c r="AF2293" s="2">
        <f t="shared" si="463"/>
        <v>114.24999999999565</v>
      </c>
      <c r="AG2293" s="90">
        <f t="shared" si="464"/>
        <v>0.93682914957464958</v>
      </c>
      <c r="AH2293" s="2">
        <f t="shared" si="465"/>
        <v>-1.8266457478732047E-2</v>
      </c>
      <c r="AI2293" s="2">
        <f t="shared" si="466"/>
        <v>0.93591582670071294</v>
      </c>
    </row>
    <row r="2294" spans="32:35" x14ac:dyDescent="0.25">
      <c r="AF2294" s="2">
        <f t="shared" si="463"/>
        <v>114.29999999999565</v>
      </c>
      <c r="AG2294" s="90">
        <f t="shared" si="464"/>
        <v>0.93591582670071294</v>
      </c>
      <c r="AH2294" s="2">
        <f t="shared" si="465"/>
        <v>-1.8225791335035213E-2</v>
      </c>
      <c r="AI2294" s="2">
        <f t="shared" si="466"/>
        <v>0.93500453713396114</v>
      </c>
    </row>
    <row r="2295" spans="32:35" x14ac:dyDescent="0.25">
      <c r="AF2295" s="2">
        <f t="shared" si="463"/>
        <v>114.34999999999565</v>
      </c>
      <c r="AG2295" s="90">
        <f t="shared" si="464"/>
        <v>0.93500453713396114</v>
      </c>
      <c r="AH2295" s="2">
        <f t="shared" si="465"/>
        <v>-1.8185226856697621E-2</v>
      </c>
      <c r="AI2295" s="2">
        <f t="shared" si="466"/>
        <v>0.93409527579112628</v>
      </c>
    </row>
    <row r="2296" spans="32:35" x14ac:dyDescent="0.25">
      <c r="AF2296" s="2">
        <f t="shared" si="463"/>
        <v>114.39999999999564</v>
      </c>
      <c r="AG2296" s="90">
        <f t="shared" si="464"/>
        <v>0.93409527579112628</v>
      </c>
      <c r="AH2296" s="2">
        <f t="shared" si="465"/>
        <v>-1.8144763789555884E-2</v>
      </c>
      <c r="AI2296" s="2">
        <f t="shared" si="466"/>
        <v>0.93318803760164848</v>
      </c>
    </row>
    <row r="2297" spans="32:35" x14ac:dyDescent="0.25">
      <c r="AF2297" s="2">
        <f t="shared" si="463"/>
        <v>114.44999999999564</v>
      </c>
      <c r="AG2297" s="90">
        <f t="shared" si="464"/>
        <v>0.93318803760164848</v>
      </c>
      <c r="AH2297" s="2">
        <f t="shared" si="465"/>
        <v>-1.8104401880081993E-2</v>
      </c>
      <c r="AI2297" s="2">
        <f t="shared" si="466"/>
        <v>0.93228281750764441</v>
      </c>
    </row>
    <row r="2298" spans="32:35" x14ac:dyDescent="0.25">
      <c r="AF2298" s="2">
        <f t="shared" si="463"/>
        <v>114.49999999999564</v>
      </c>
      <c r="AG2298" s="90">
        <f t="shared" si="464"/>
        <v>0.93228281750764441</v>
      </c>
      <c r="AH2298" s="2">
        <f t="shared" si="465"/>
        <v>-1.8064140875381787E-2</v>
      </c>
      <c r="AI2298" s="2">
        <f t="shared" si="466"/>
        <v>0.9313796104638753</v>
      </c>
    </row>
    <row r="2299" spans="32:35" x14ac:dyDescent="0.25">
      <c r="AF2299" s="2">
        <f t="shared" si="463"/>
        <v>114.54999999999563</v>
      </c>
      <c r="AG2299" s="90">
        <f t="shared" si="464"/>
        <v>0.9313796104638753</v>
      </c>
      <c r="AH2299" s="2">
        <f t="shared" si="465"/>
        <v>-1.8023980523193331E-2</v>
      </c>
      <c r="AI2299" s="2">
        <f t="shared" si="466"/>
        <v>0.93047841143771559</v>
      </c>
    </row>
    <row r="2300" spans="32:35" x14ac:dyDescent="0.25">
      <c r="AF2300" s="2">
        <f t="shared" si="463"/>
        <v>114.59999999999563</v>
      </c>
      <c r="AG2300" s="90">
        <f t="shared" si="464"/>
        <v>0.93047841143771559</v>
      </c>
      <c r="AH2300" s="2">
        <f t="shared" si="465"/>
        <v>-1.7983920571885349E-2</v>
      </c>
      <c r="AI2300" s="2">
        <f t="shared" si="466"/>
        <v>0.92957921540912136</v>
      </c>
    </row>
    <row r="2301" spans="32:35" x14ac:dyDescent="0.25">
      <c r="AF2301" s="2">
        <f t="shared" si="463"/>
        <v>114.64999999999563</v>
      </c>
      <c r="AG2301" s="90">
        <f t="shared" si="464"/>
        <v>0.92957921540912136</v>
      </c>
      <c r="AH2301" s="2">
        <f t="shared" si="465"/>
        <v>-1.7943960770455639E-2</v>
      </c>
      <c r="AI2301" s="2">
        <f t="shared" si="466"/>
        <v>0.92868201737059863</v>
      </c>
    </row>
    <row r="2302" spans="32:35" x14ac:dyDescent="0.25">
      <c r="AF2302" s="2">
        <f t="shared" si="463"/>
        <v>114.69999999999563</v>
      </c>
      <c r="AG2302" s="90">
        <f t="shared" si="464"/>
        <v>0.92868201737059863</v>
      </c>
      <c r="AH2302" s="2">
        <f t="shared" si="465"/>
        <v>-1.7904100868529498E-2</v>
      </c>
      <c r="AI2302" s="2">
        <f t="shared" si="466"/>
        <v>0.92778681232717219</v>
      </c>
    </row>
    <row r="2303" spans="32:35" x14ac:dyDescent="0.25">
      <c r="AF2303" s="2">
        <f t="shared" si="463"/>
        <v>114.74999999999562</v>
      </c>
      <c r="AG2303" s="90">
        <f t="shared" si="464"/>
        <v>0.92778681232717219</v>
      </c>
      <c r="AH2303" s="2">
        <f t="shared" si="465"/>
        <v>-1.7864340616358172E-2</v>
      </c>
      <c r="AI2303" s="2">
        <f t="shared" si="466"/>
        <v>0.92689359529635429</v>
      </c>
    </row>
    <row r="2304" spans="32:35" x14ac:dyDescent="0.25">
      <c r="AF2304" s="2">
        <f t="shared" si="463"/>
        <v>114.79999999999562</v>
      </c>
      <c r="AG2304" s="90">
        <f t="shared" si="464"/>
        <v>0.92689359529635429</v>
      </c>
      <c r="AH2304" s="2">
        <f t="shared" si="465"/>
        <v>-1.7824679764817275E-2</v>
      </c>
      <c r="AI2304" s="2">
        <f t="shared" si="466"/>
        <v>0.92600236130811342</v>
      </c>
    </row>
    <row r="2305" spans="32:35" x14ac:dyDescent="0.25">
      <c r="AF2305" s="2">
        <f t="shared" si="463"/>
        <v>114.84999999999562</v>
      </c>
      <c r="AG2305" s="90">
        <f t="shared" si="464"/>
        <v>0.92600236130811342</v>
      </c>
      <c r="AH2305" s="2">
        <f t="shared" si="465"/>
        <v>-1.7785118065405236E-2</v>
      </c>
      <c r="AI2305" s="2">
        <f t="shared" si="466"/>
        <v>0.92511310540484315</v>
      </c>
    </row>
    <row r="2306" spans="32:35" x14ac:dyDescent="0.25">
      <c r="AF2306" s="2">
        <f t="shared" si="463"/>
        <v>114.89999999999561</v>
      </c>
      <c r="AG2306" s="90">
        <f t="shared" si="464"/>
        <v>0.92511310540484315</v>
      </c>
      <c r="AH2306" s="2">
        <f t="shared" si="465"/>
        <v>-1.7745655270241724E-2</v>
      </c>
      <c r="AI2306" s="2">
        <f t="shared" si="466"/>
        <v>0.92422582264133102</v>
      </c>
    </row>
    <row r="2307" spans="32:35" x14ac:dyDescent="0.25">
      <c r="AF2307" s="2">
        <f t="shared" si="463"/>
        <v>114.94999999999561</v>
      </c>
      <c r="AG2307" s="90">
        <f t="shared" si="464"/>
        <v>0.92422582264133102</v>
      </c>
      <c r="AH2307" s="2">
        <f t="shared" si="465"/>
        <v>-1.7706291132066114E-2</v>
      </c>
      <c r="AI2307" s="2">
        <f t="shared" si="466"/>
        <v>0.92334050808472767</v>
      </c>
    </row>
    <row r="2308" spans="32:35" x14ac:dyDescent="0.25">
      <c r="AF2308" s="2">
        <f t="shared" si="463"/>
        <v>114.99999999999561</v>
      </c>
      <c r="AG2308" s="90">
        <f t="shared" si="464"/>
        <v>0.92334050808472767</v>
      </c>
      <c r="AH2308" s="2">
        <f t="shared" si="465"/>
        <v>-1.7667025404235946E-2</v>
      </c>
      <c r="AI2308" s="2">
        <f t="shared" si="466"/>
        <v>0.9224571568145159</v>
      </c>
    </row>
    <row r="2309" spans="32:35" x14ac:dyDescent="0.25">
      <c r="AF2309" s="2">
        <f t="shared" si="463"/>
        <v>115.04999999999561</v>
      </c>
      <c r="AG2309" s="90">
        <f t="shared" si="464"/>
        <v>0.9224571568145159</v>
      </c>
      <c r="AH2309" s="2">
        <f t="shared" si="465"/>
        <v>-1.7627857840725358E-2</v>
      </c>
      <c r="AI2309" s="2">
        <f t="shared" si="466"/>
        <v>0.92157576392247964</v>
      </c>
    </row>
    <row r="2310" spans="32:35" x14ac:dyDescent="0.25">
      <c r="AF2310" s="2">
        <f t="shared" si="463"/>
        <v>115.0999999999956</v>
      </c>
      <c r="AG2310" s="90">
        <f t="shared" si="464"/>
        <v>0.92157576392247964</v>
      </c>
      <c r="AH2310" s="2">
        <f t="shared" si="465"/>
        <v>-1.7588788196123549E-2</v>
      </c>
      <c r="AI2310" s="2">
        <f t="shared" si="466"/>
        <v>0.92069632451267347</v>
      </c>
    </row>
    <row r="2311" spans="32:35" x14ac:dyDescent="0.25">
      <c r="AF2311" s="2">
        <f t="shared" si="463"/>
        <v>115.1499999999956</v>
      </c>
      <c r="AG2311" s="90">
        <f t="shared" si="464"/>
        <v>0.92069632451267347</v>
      </c>
      <c r="AH2311" s="2">
        <f t="shared" si="465"/>
        <v>-1.7549816225633237E-2</v>
      </c>
      <c r="AI2311" s="2">
        <f t="shared" si="466"/>
        <v>0.91981883370139184</v>
      </c>
    </row>
    <row r="2312" spans="32:35" x14ac:dyDescent="0.25">
      <c r="AF2312" s="2">
        <f t="shared" si="463"/>
        <v>115.1999999999956</v>
      </c>
      <c r="AG2312" s="90">
        <f t="shared" si="464"/>
        <v>0.91981883370139184</v>
      </c>
      <c r="AH2312" s="2">
        <f t="shared" si="465"/>
        <v>-1.7510941685069149E-2</v>
      </c>
      <c r="AI2312" s="2">
        <f t="shared" si="466"/>
        <v>0.91894328661713842</v>
      </c>
    </row>
    <row r="2313" spans="32:35" x14ac:dyDescent="0.25">
      <c r="AF2313" s="2">
        <f t="shared" si="463"/>
        <v>115.24999999999559</v>
      </c>
      <c r="AG2313" s="90">
        <f t="shared" si="464"/>
        <v>0.91894328661713842</v>
      </c>
      <c r="AH2313" s="2">
        <f t="shared" si="465"/>
        <v>-1.7472164330856483E-2</v>
      </c>
      <c r="AI2313" s="2">
        <f t="shared" si="466"/>
        <v>0.91806967840059561</v>
      </c>
    </row>
    <row r="2314" spans="32:35" x14ac:dyDescent="0.25">
      <c r="AF2314" s="2">
        <f t="shared" ref="AF2314:AF2377" si="467">AF2313+$C$3</f>
        <v>115.29999999999559</v>
      </c>
      <c r="AG2314" s="90">
        <f t="shared" si="464"/>
        <v>0.91806967840059561</v>
      </c>
      <c r="AH2314" s="2">
        <f t="shared" si="465"/>
        <v>-1.7433483920029344E-2</v>
      </c>
      <c r="AI2314" s="2">
        <f t="shared" si="466"/>
        <v>0.91719800420459419</v>
      </c>
    </row>
    <row r="2315" spans="32:35" x14ac:dyDescent="0.25">
      <c r="AF2315" s="2">
        <f t="shared" si="467"/>
        <v>115.34999999999559</v>
      </c>
      <c r="AG2315" s="90">
        <f t="shared" si="464"/>
        <v>0.91719800420459419</v>
      </c>
      <c r="AH2315" s="2">
        <f t="shared" si="465"/>
        <v>-1.7394900210229269E-2</v>
      </c>
      <c r="AI2315" s="2">
        <f t="shared" si="466"/>
        <v>0.91632825919408267</v>
      </c>
    </row>
    <row r="2316" spans="32:35" x14ac:dyDescent="0.25">
      <c r="AF2316" s="2">
        <f t="shared" si="467"/>
        <v>115.39999999999559</v>
      </c>
      <c r="AG2316" s="90">
        <f t="shared" si="464"/>
        <v>0.91632825919408267</v>
      </c>
      <c r="AH2316" s="2">
        <f t="shared" si="465"/>
        <v>-1.7356412959703693E-2</v>
      </c>
      <c r="AI2316" s="2">
        <f t="shared" si="466"/>
        <v>0.91546043854609749</v>
      </c>
    </row>
    <row r="2317" spans="32:35" x14ac:dyDescent="0.25">
      <c r="AF2317" s="2">
        <f t="shared" si="467"/>
        <v>115.44999999999558</v>
      </c>
      <c r="AG2317" s="90">
        <f t="shared" si="464"/>
        <v>0.91546043854609749</v>
      </c>
      <c r="AH2317" s="2">
        <f t="shared" si="465"/>
        <v>-1.7318021927304434E-2</v>
      </c>
      <c r="AI2317" s="2">
        <f t="shared" si="466"/>
        <v>0.91459453744973229</v>
      </c>
    </row>
    <row r="2318" spans="32:35" x14ac:dyDescent="0.25">
      <c r="AF2318" s="2">
        <f t="shared" si="467"/>
        <v>115.49999999999558</v>
      </c>
      <c r="AG2318" s="90">
        <f t="shared" si="464"/>
        <v>0.91459453744973229</v>
      </c>
      <c r="AH2318" s="2">
        <f t="shared" si="465"/>
        <v>-1.7279726872486176E-2</v>
      </c>
      <c r="AI2318" s="2">
        <f t="shared" si="466"/>
        <v>0.91373055110610801</v>
      </c>
    </row>
    <row r="2319" spans="32:35" x14ac:dyDescent="0.25">
      <c r="AF2319" s="2">
        <f t="shared" si="467"/>
        <v>115.54999999999558</v>
      </c>
      <c r="AG2319" s="90">
        <f t="shared" si="464"/>
        <v>0.91373055110610801</v>
      </c>
      <c r="AH2319" s="2">
        <f t="shared" si="465"/>
        <v>-1.7241527555304961E-2</v>
      </c>
      <c r="AI2319" s="2">
        <f t="shared" si="466"/>
        <v>0.91286847472834276</v>
      </c>
    </row>
    <row r="2320" spans="32:35" x14ac:dyDescent="0.25">
      <c r="AF2320" s="2">
        <f t="shared" si="467"/>
        <v>115.59999999999557</v>
      </c>
      <c r="AG2320" s="90">
        <f t="shared" si="464"/>
        <v>0.91286847472834276</v>
      </c>
      <c r="AH2320" s="2">
        <f t="shared" si="465"/>
        <v>-1.7203423736416694E-2</v>
      </c>
      <c r="AI2320" s="2">
        <f t="shared" si="466"/>
        <v>0.91200830354152196</v>
      </c>
    </row>
    <row r="2321" spans="32:35" x14ac:dyDescent="0.25">
      <c r="AF2321" s="2">
        <f t="shared" si="467"/>
        <v>115.64999999999557</v>
      </c>
      <c r="AG2321" s="90">
        <f t="shared" si="464"/>
        <v>0.91200830354152196</v>
      </c>
      <c r="AH2321" s="2">
        <f t="shared" si="465"/>
        <v>-1.716541517707566E-2</v>
      </c>
      <c r="AI2321" s="2">
        <f t="shared" si="466"/>
        <v>0.91115003278266815</v>
      </c>
    </row>
    <row r="2322" spans="32:35" x14ac:dyDescent="0.25">
      <c r="AF2322" s="2">
        <f t="shared" si="467"/>
        <v>115.69999999999557</v>
      </c>
      <c r="AG2322" s="90">
        <f t="shared" si="464"/>
        <v>0.91115003278266815</v>
      </c>
      <c r="AH2322" s="2">
        <f t="shared" si="465"/>
        <v>-1.7127501639132972E-2</v>
      </c>
      <c r="AI2322" s="2">
        <f t="shared" si="466"/>
        <v>0.91029365770071147</v>
      </c>
    </row>
    <row r="2323" spans="32:35" x14ac:dyDescent="0.25">
      <c r="AF2323" s="2">
        <f t="shared" si="467"/>
        <v>115.74999999999557</v>
      </c>
      <c r="AG2323" s="90">
        <f t="shared" si="464"/>
        <v>0.91029365770071147</v>
      </c>
      <c r="AH2323" s="2">
        <f t="shared" si="465"/>
        <v>-1.708968288503513E-2</v>
      </c>
      <c r="AI2323" s="2">
        <f t="shared" si="466"/>
        <v>0.90943917355645976</v>
      </c>
    </row>
    <row r="2324" spans="32:35" x14ac:dyDescent="0.25">
      <c r="AF2324" s="2">
        <f t="shared" si="467"/>
        <v>115.79999999999556</v>
      </c>
      <c r="AG2324" s="90">
        <f t="shared" si="464"/>
        <v>0.90943917355645976</v>
      </c>
      <c r="AH2324" s="2">
        <f t="shared" si="465"/>
        <v>-1.7051958677822547E-2</v>
      </c>
      <c r="AI2324" s="2">
        <f t="shared" si="466"/>
        <v>0.90858657562256862</v>
      </c>
    </row>
    <row r="2325" spans="32:35" x14ac:dyDescent="0.25">
      <c r="AF2325" s="2">
        <f t="shared" si="467"/>
        <v>115.84999999999556</v>
      </c>
      <c r="AG2325" s="90">
        <f t="shared" si="464"/>
        <v>0.90858657562256862</v>
      </c>
      <c r="AH2325" s="2">
        <f t="shared" si="465"/>
        <v>-1.7014328781127987E-2</v>
      </c>
      <c r="AI2325" s="2">
        <f t="shared" si="466"/>
        <v>0.90773585918351218</v>
      </c>
    </row>
    <row r="2326" spans="32:35" x14ac:dyDescent="0.25">
      <c r="AF2326" s="2">
        <f t="shared" si="467"/>
        <v>115.89999999999556</v>
      </c>
      <c r="AG2326" s="90">
        <f t="shared" si="464"/>
        <v>0.90773585918351218</v>
      </c>
      <c r="AH2326" s="2">
        <f t="shared" si="465"/>
        <v>-1.6976792959175164E-2</v>
      </c>
      <c r="AI2326" s="2">
        <f t="shared" si="466"/>
        <v>0.9068870195355534</v>
      </c>
    </row>
    <row r="2327" spans="32:35" x14ac:dyDescent="0.25">
      <c r="AF2327" s="2">
        <f t="shared" si="467"/>
        <v>115.94999999999555</v>
      </c>
      <c r="AG2327" s="90">
        <f t="shared" si="464"/>
        <v>0.9068870195355534</v>
      </c>
      <c r="AH2327" s="2">
        <f t="shared" si="465"/>
        <v>-1.6939350976777227E-2</v>
      </c>
      <c r="AI2327" s="2">
        <f t="shared" si="466"/>
        <v>0.90604005198671456</v>
      </c>
    </row>
    <row r="2328" spans="32:35" x14ac:dyDescent="0.25">
      <c r="AF2328" s="2">
        <f t="shared" si="467"/>
        <v>115.99999999999555</v>
      </c>
      <c r="AG2328" s="90">
        <f t="shared" si="464"/>
        <v>0.90604005198671456</v>
      </c>
      <c r="AH2328" s="2">
        <f t="shared" si="465"/>
        <v>-1.6902002599335282E-2</v>
      </c>
      <c r="AI2328" s="2">
        <f t="shared" si="466"/>
        <v>0.90519495185674781</v>
      </c>
    </row>
    <row r="2329" spans="32:35" x14ac:dyDescent="0.25">
      <c r="AF2329" s="2">
        <f t="shared" si="467"/>
        <v>116.04999999999555</v>
      </c>
      <c r="AG2329" s="90">
        <f t="shared" si="464"/>
        <v>0.90519495185674781</v>
      </c>
      <c r="AH2329" s="2">
        <f t="shared" si="465"/>
        <v>-1.6864747592836946E-2</v>
      </c>
      <c r="AI2329" s="2">
        <f t="shared" si="466"/>
        <v>0.90435171447710594</v>
      </c>
    </row>
    <row r="2330" spans="32:35" x14ac:dyDescent="0.25">
      <c r="AF2330" s="2">
        <f t="shared" si="467"/>
        <v>116.09999999999555</v>
      </c>
      <c r="AG2330" s="90">
        <f t="shared" si="464"/>
        <v>0.90435171447710594</v>
      </c>
      <c r="AH2330" s="2">
        <f t="shared" si="465"/>
        <v>-1.6827585723854854E-2</v>
      </c>
      <c r="AI2330" s="2">
        <f t="shared" si="466"/>
        <v>0.90351033519091317</v>
      </c>
    </row>
    <row r="2331" spans="32:35" x14ac:dyDescent="0.25">
      <c r="AF2331" s="2">
        <f t="shared" si="467"/>
        <v>116.14999999999554</v>
      </c>
      <c r="AG2331" s="90">
        <f t="shared" si="464"/>
        <v>0.90351033519091317</v>
      </c>
      <c r="AH2331" s="2">
        <f t="shared" si="465"/>
        <v>-1.6790516759545217E-2</v>
      </c>
      <c r="AI2331" s="2">
        <f t="shared" si="466"/>
        <v>0.90267080935293587</v>
      </c>
    </row>
    <row r="2332" spans="32:35" x14ac:dyDescent="0.25">
      <c r="AF2332" s="2">
        <f t="shared" si="467"/>
        <v>116.19999999999554</v>
      </c>
      <c r="AG2332" s="90">
        <f t="shared" si="464"/>
        <v>0.90267080935293587</v>
      </c>
      <c r="AH2332" s="2">
        <f t="shared" si="465"/>
        <v>-1.675354046764635E-2</v>
      </c>
      <c r="AI2332" s="2">
        <f t="shared" si="466"/>
        <v>0.90183313232955353</v>
      </c>
    </row>
    <row r="2333" spans="32:35" x14ac:dyDescent="0.25">
      <c r="AF2333" s="2">
        <f t="shared" si="467"/>
        <v>116.24999999999554</v>
      </c>
      <c r="AG2333" s="90">
        <f t="shared" si="464"/>
        <v>0.90183313232955353</v>
      </c>
      <c r="AH2333" s="2">
        <f t="shared" si="465"/>
        <v>-1.6716656616477234E-2</v>
      </c>
      <c r="AI2333" s="2">
        <f t="shared" si="466"/>
        <v>0.90099729949872964</v>
      </c>
    </row>
    <row r="2334" spans="32:35" x14ac:dyDescent="0.25">
      <c r="AF2334" s="2">
        <f t="shared" si="467"/>
        <v>116.29999999999553</v>
      </c>
      <c r="AG2334" s="90">
        <f t="shared" si="464"/>
        <v>0.90099729949872964</v>
      </c>
      <c r="AH2334" s="2">
        <f t="shared" si="465"/>
        <v>-1.6679864974936041E-2</v>
      </c>
      <c r="AI2334" s="2">
        <f t="shared" si="466"/>
        <v>0.90016330624998286</v>
      </c>
    </row>
    <row r="2335" spans="32:35" x14ac:dyDescent="0.25">
      <c r="AF2335" s="2">
        <f t="shared" si="467"/>
        <v>116.34999999999553</v>
      </c>
      <c r="AG2335" s="90">
        <f t="shared" si="464"/>
        <v>0.90016330624998286</v>
      </c>
      <c r="AH2335" s="2">
        <f t="shared" si="465"/>
        <v>-1.6643165312498702E-2</v>
      </c>
      <c r="AI2335" s="2">
        <f t="shared" si="466"/>
        <v>0.89933114798435798</v>
      </c>
    </row>
    <row r="2336" spans="32:35" x14ac:dyDescent="0.25">
      <c r="AF2336" s="2">
        <f t="shared" si="467"/>
        <v>116.39999999999553</v>
      </c>
      <c r="AG2336" s="90">
        <f t="shared" si="464"/>
        <v>0.89933114798435798</v>
      </c>
      <c r="AH2336" s="2">
        <f t="shared" si="465"/>
        <v>-1.6606557399217452E-2</v>
      </c>
      <c r="AI2336" s="2">
        <f t="shared" si="466"/>
        <v>0.89850082011439714</v>
      </c>
    </row>
    <row r="2337" spans="32:35" x14ac:dyDescent="0.25">
      <c r="AF2337" s="2">
        <f t="shared" si="467"/>
        <v>116.44999999999553</v>
      </c>
      <c r="AG2337" s="90">
        <f t="shared" si="464"/>
        <v>0.89850082011439714</v>
      </c>
      <c r="AH2337" s="2">
        <f t="shared" si="465"/>
        <v>-1.6570041005719412E-2</v>
      </c>
      <c r="AI2337" s="2">
        <f t="shared" si="466"/>
        <v>0.89767231806411119</v>
      </c>
    </row>
    <row r="2338" spans="32:35" x14ac:dyDescent="0.25">
      <c r="AF2338" s="2">
        <f t="shared" si="467"/>
        <v>116.49999999999552</v>
      </c>
      <c r="AG2338" s="90">
        <f t="shared" si="464"/>
        <v>0.89767231806411119</v>
      </c>
      <c r="AH2338" s="2">
        <f t="shared" si="465"/>
        <v>-1.6533615903205113E-2</v>
      </c>
      <c r="AI2338" s="2">
        <f t="shared" si="466"/>
        <v>0.89684563726895095</v>
      </c>
    </row>
    <row r="2339" spans="32:35" x14ac:dyDescent="0.25">
      <c r="AF2339" s="2">
        <f t="shared" si="467"/>
        <v>116.54999999999552</v>
      </c>
      <c r="AG2339" s="90">
        <f t="shared" si="464"/>
        <v>0.89684563726895095</v>
      </c>
      <c r="AH2339" s="2">
        <f t="shared" si="465"/>
        <v>-1.6497281863447101E-2</v>
      </c>
      <c r="AI2339" s="2">
        <f t="shared" si="466"/>
        <v>0.89602077317577855</v>
      </c>
    </row>
    <row r="2340" spans="32:35" x14ac:dyDescent="0.25">
      <c r="AF2340" s="2">
        <f t="shared" si="467"/>
        <v>116.59999999999552</v>
      </c>
      <c r="AG2340" s="90">
        <f t="shared" si="464"/>
        <v>0.89602077317577855</v>
      </c>
      <c r="AH2340" s="2">
        <f t="shared" si="465"/>
        <v>-1.6461038658788479E-2</v>
      </c>
      <c r="AI2340" s="2">
        <f t="shared" si="466"/>
        <v>0.89519772124283914</v>
      </c>
    </row>
    <row r="2341" spans="32:35" x14ac:dyDescent="0.25">
      <c r="AF2341" s="2">
        <f t="shared" si="467"/>
        <v>116.64999999999552</v>
      </c>
      <c r="AG2341" s="90">
        <f t="shared" si="464"/>
        <v>0.89519772124283914</v>
      </c>
      <c r="AH2341" s="2">
        <f t="shared" si="465"/>
        <v>-1.6424886062141507E-2</v>
      </c>
      <c r="AI2341" s="2">
        <f t="shared" si="466"/>
        <v>0.8943764769397321</v>
      </c>
    </row>
    <row r="2342" spans="32:35" x14ac:dyDescent="0.25">
      <c r="AF2342" s="2">
        <f t="shared" si="467"/>
        <v>116.69999999999551</v>
      </c>
      <c r="AG2342" s="90">
        <f t="shared" si="464"/>
        <v>0.8943764769397321</v>
      </c>
      <c r="AH2342" s="2">
        <f t="shared" si="465"/>
        <v>-1.6388823846986162E-2</v>
      </c>
      <c r="AI2342" s="2">
        <f t="shared" si="466"/>
        <v>0.89355703574738277</v>
      </c>
    </row>
    <row r="2343" spans="32:35" x14ac:dyDescent="0.25">
      <c r="AF2343" s="2">
        <f t="shared" si="467"/>
        <v>116.74999999999551</v>
      </c>
      <c r="AG2343" s="90">
        <f t="shared" si="464"/>
        <v>0.89355703574738277</v>
      </c>
      <c r="AH2343" s="2">
        <f t="shared" si="465"/>
        <v>-1.6352851787368693E-2</v>
      </c>
      <c r="AI2343" s="2">
        <f t="shared" si="466"/>
        <v>0.89273939315801432</v>
      </c>
    </row>
    <row r="2344" spans="32:35" x14ac:dyDescent="0.25">
      <c r="AF2344" s="2">
        <f t="shared" si="467"/>
        <v>116.79999999999551</v>
      </c>
      <c r="AG2344" s="90">
        <f t="shared" si="464"/>
        <v>0.89273939315801432</v>
      </c>
      <c r="AH2344" s="2">
        <f t="shared" si="465"/>
        <v>-1.631696965790027E-2</v>
      </c>
      <c r="AI2344" s="2">
        <f t="shared" si="466"/>
        <v>0.89192354467511925</v>
      </c>
    </row>
    <row r="2345" spans="32:35" x14ac:dyDescent="0.25">
      <c r="AF2345" s="2">
        <f t="shared" si="467"/>
        <v>116.8499999999955</v>
      </c>
      <c r="AG2345" s="90">
        <f t="shared" si="464"/>
        <v>0.89192354467511925</v>
      </c>
      <c r="AH2345" s="2">
        <f t="shared" si="465"/>
        <v>-1.6281177233755516E-2</v>
      </c>
      <c r="AI2345" s="2">
        <f t="shared" si="466"/>
        <v>0.89110948581343152</v>
      </c>
    </row>
    <row r="2346" spans="32:35" x14ac:dyDescent="0.25">
      <c r="AF2346" s="2">
        <f t="shared" si="467"/>
        <v>116.8999999999955</v>
      </c>
      <c r="AG2346" s="90">
        <f t="shared" si="464"/>
        <v>0.89110948581343152</v>
      </c>
      <c r="AH2346" s="2">
        <f t="shared" si="465"/>
        <v>-1.6245474290671132E-2</v>
      </c>
      <c r="AI2346" s="2">
        <f t="shared" si="466"/>
        <v>0.89029721209889801</v>
      </c>
    </row>
    <row r="2347" spans="32:35" x14ac:dyDescent="0.25">
      <c r="AF2347" s="2">
        <f t="shared" si="467"/>
        <v>116.9499999999955</v>
      </c>
      <c r="AG2347" s="90">
        <f t="shared" si="464"/>
        <v>0.89029721209889801</v>
      </c>
      <c r="AH2347" s="2">
        <f t="shared" si="465"/>
        <v>-1.6209860604944452E-2</v>
      </c>
      <c r="AI2347" s="2">
        <f t="shared" si="466"/>
        <v>0.88948671906865073</v>
      </c>
    </row>
    <row r="2348" spans="32:35" x14ac:dyDescent="0.25">
      <c r="AF2348" s="2">
        <f t="shared" si="467"/>
        <v>116.9999999999955</v>
      </c>
      <c r="AG2348" s="90">
        <f t="shared" si="464"/>
        <v>0.88948671906865073</v>
      </c>
      <c r="AH2348" s="2">
        <f t="shared" si="465"/>
        <v>-1.6174335953432088E-2</v>
      </c>
      <c r="AI2348" s="2">
        <f t="shared" si="466"/>
        <v>0.88867800227097915</v>
      </c>
    </row>
    <row r="2349" spans="32:35" x14ac:dyDescent="0.25">
      <c r="AF2349" s="2">
        <f t="shared" si="467"/>
        <v>117.04999999999549</v>
      </c>
      <c r="AG2349" s="90">
        <f t="shared" ref="AG2349:AG2412" si="468">AI2348</f>
        <v>0.88867800227097915</v>
      </c>
      <c r="AH2349" s="2">
        <f t="shared" ref="AH2349:AH2412" si="469">(-0.05)*AG2349+0.04-(0.0001*AF2349)</f>
        <v>-1.6138900113548509E-2</v>
      </c>
      <c r="AI2349" s="2">
        <f t="shared" ref="AI2349:AI2412" si="470">AG2349+($C$3*AH2349)</f>
        <v>0.88787105726530169</v>
      </c>
    </row>
    <row r="2350" spans="32:35" x14ac:dyDescent="0.25">
      <c r="AF2350" s="2">
        <f t="shared" si="467"/>
        <v>117.09999999999549</v>
      </c>
      <c r="AG2350" s="90">
        <f t="shared" si="468"/>
        <v>0.88787105726530169</v>
      </c>
      <c r="AH2350" s="2">
        <f t="shared" si="469"/>
        <v>-1.6103552863264634E-2</v>
      </c>
      <c r="AI2350" s="2">
        <f t="shared" si="470"/>
        <v>0.88706587962213845</v>
      </c>
    </row>
    <row r="2351" spans="32:35" x14ac:dyDescent="0.25">
      <c r="AF2351" s="2">
        <f t="shared" si="467"/>
        <v>117.14999999999549</v>
      </c>
      <c r="AG2351" s="90">
        <f t="shared" si="468"/>
        <v>0.88706587962213845</v>
      </c>
      <c r="AH2351" s="2">
        <f t="shared" si="469"/>
        <v>-1.6068293981106475E-2</v>
      </c>
      <c r="AI2351" s="2">
        <f t="shared" si="470"/>
        <v>0.88626246492308314</v>
      </c>
    </row>
    <row r="2352" spans="32:35" x14ac:dyDescent="0.25">
      <c r="AF2352" s="2">
        <f t="shared" si="467"/>
        <v>117.19999999999548</v>
      </c>
      <c r="AG2352" s="90">
        <f t="shared" si="468"/>
        <v>0.88626246492308314</v>
      </c>
      <c r="AH2352" s="2">
        <f t="shared" si="469"/>
        <v>-1.6033123246153712E-2</v>
      </c>
      <c r="AI2352" s="2">
        <f t="shared" si="470"/>
        <v>0.88546080876077549</v>
      </c>
    </row>
    <row r="2353" spans="32:35" x14ac:dyDescent="0.25">
      <c r="AF2353" s="2">
        <f t="shared" si="467"/>
        <v>117.24999999999548</v>
      </c>
      <c r="AG2353" s="90">
        <f t="shared" si="468"/>
        <v>0.88546080876077549</v>
      </c>
      <c r="AH2353" s="2">
        <f t="shared" si="469"/>
        <v>-1.5998040438038326E-2</v>
      </c>
      <c r="AI2353" s="2">
        <f t="shared" si="470"/>
        <v>0.88466090673887354</v>
      </c>
    </row>
    <row r="2354" spans="32:35" x14ac:dyDescent="0.25">
      <c r="AF2354" s="2">
        <f t="shared" si="467"/>
        <v>117.29999999999548</v>
      </c>
      <c r="AG2354" s="90">
        <f t="shared" si="468"/>
        <v>0.88466090673887354</v>
      </c>
      <c r="AH2354" s="2">
        <f t="shared" si="469"/>
        <v>-1.5963045336943225E-2</v>
      </c>
      <c r="AI2354" s="2">
        <f t="shared" si="470"/>
        <v>0.88386275447202634</v>
      </c>
    </row>
    <row r="2355" spans="32:35" x14ac:dyDescent="0.25">
      <c r="AF2355" s="2">
        <f t="shared" si="467"/>
        <v>117.34999999999548</v>
      </c>
      <c r="AG2355" s="90">
        <f t="shared" si="468"/>
        <v>0.88386275447202634</v>
      </c>
      <c r="AH2355" s="2">
        <f t="shared" si="469"/>
        <v>-1.5928137723600865E-2</v>
      </c>
      <c r="AI2355" s="2">
        <f t="shared" si="470"/>
        <v>0.88306634758584635</v>
      </c>
    </row>
    <row r="2356" spans="32:35" x14ac:dyDescent="0.25">
      <c r="AF2356" s="2">
        <f t="shared" si="467"/>
        <v>117.39999999999547</v>
      </c>
      <c r="AG2356" s="90">
        <f t="shared" si="468"/>
        <v>0.88306634758584635</v>
      </c>
      <c r="AH2356" s="2">
        <f t="shared" si="469"/>
        <v>-1.5893317379291866E-2</v>
      </c>
      <c r="AI2356" s="2">
        <f t="shared" si="470"/>
        <v>0.88227168171688175</v>
      </c>
    </row>
    <row r="2357" spans="32:35" x14ac:dyDescent="0.25">
      <c r="AF2357" s="2">
        <f t="shared" si="467"/>
        <v>117.44999999999547</v>
      </c>
      <c r="AG2357" s="90">
        <f t="shared" si="468"/>
        <v>0.88227168171688175</v>
      </c>
      <c r="AH2357" s="2">
        <f t="shared" si="469"/>
        <v>-1.585858408584364E-2</v>
      </c>
      <c r="AI2357" s="2">
        <f t="shared" si="470"/>
        <v>0.88147875251258956</v>
      </c>
    </row>
    <row r="2358" spans="32:35" x14ac:dyDescent="0.25">
      <c r="AF2358" s="2">
        <f t="shared" si="467"/>
        <v>117.49999999999547</v>
      </c>
      <c r="AG2358" s="90">
        <f t="shared" si="468"/>
        <v>0.88147875251258956</v>
      </c>
      <c r="AH2358" s="2">
        <f t="shared" si="469"/>
        <v>-1.5823937625629024E-2</v>
      </c>
      <c r="AI2358" s="2">
        <f t="shared" si="470"/>
        <v>0.88068755563130807</v>
      </c>
    </row>
    <row r="2359" spans="32:35" x14ac:dyDescent="0.25">
      <c r="AF2359" s="2">
        <f t="shared" si="467"/>
        <v>117.54999999999546</v>
      </c>
      <c r="AG2359" s="90">
        <f t="shared" si="468"/>
        <v>0.88068755563130807</v>
      </c>
      <c r="AH2359" s="2">
        <f t="shared" si="469"/>
        <v>-1.5789377781564955E-2</v>
      </c>
      <c r="AI2359" s="2">
        <f t="shared" si="470"/>
        <v>0.8798980867422298</v>
      </c>
    </row>
    <row r="2360" spans="32:35" x14ac:dyDescent="0.25">
      <c r="AF2360" s="2">
        <f t="shared" si="467"/>
        <v>117.59999999999546</v>
      </c>
      <c r="AG2360" s="90">
        <f t="shared" si="468"/>
        <v>0.8798980867422298</v>
      </c>
      <c r="AH2360" s="2">
        <f t="shared" si="469"/>
        <v>-1.5754904337111041E-2</v>
      </c>
      <c r="AI2360" s="2">
        <f t="shared" si="470"/>
        <v>0.87911034152537426</v>
      </c>
    </row>
    <row r="2361" spans="32:35" x14ac:dyDescent="0.25">
      <c r="AF2361" s="2">
        <f t="shared" si="467"/>
        <v>117.64999999999546</v>
      </c>
      <c r="AG2361" s="90">
        <f t="shared" si="468"/>
        <v>0.87911034152537426</v>
      </c>
      <c r="AH2361" s="2">
        <f t="shared" si="469"/>
        <v>-1.5720517076268259E-2</v>
      </c>
      <c r="AI2361" s="2">
        <f t="shared" si="470"/>
        <v>0.87832431567156088</v>
      </c>
    </row>
    <row r="2362" spans="32:35" x14ac:dyDescent="0.25">
      <c r="AF2362" s="2">
        <f t="shared" si="467"/>
        <v>117.69999999999546</v>
      </c>
      <c r="AG2362" s="90">
        <f t="shared" si="468"/>
        <v>0.87832431567156088</v>
      </c>
      <c r="AH2362" s="2">
        <f t="shared" si="469"/>
        <v>-1.5686215783577588E-2</v>
      </c>
      <c r="AI2362" s="2">
        <f t="shared" si="470"/>
        <v>0.87754000488238204</v>
      </c>
    </row>
    <row r="2363" spans="32:35" x14ac:dyDescent="0.25">
      <c r="AF2363" s="2">
        <f t="shared" si="467"/>
        <v>117.74999999999545</v>
      </c>
      <c r="AG2363" s="90">
        <f t="shared" si="468"/>
        <v>0.87754000488238204</v>
      </c>
      <c r="AH2363" s="2">
        <f t="shared" si="469"/>
        <v>-1.5652000244118652E-2</v>
      </c>
      <c r="AI2363" s="2">
        <f t="shared" si="470"/>
        <v>0.87675740487017606</v>
      </c>
    </row>
    <row r="2364" spans="32:35" x14ac:dyDescent="0.25">
      <c r="AF2364" s="2">
        <f t="shared" si="467"/>
        <v>117.79999999999545</v>
      </c>
      <c r="AG2364" s="90">
        <f t="shared" si="468"/>
        <v>0.87675740487017606</v>
      </c>
      <c r="AH2364" s="2">
        <f t="shared" si="469"/>
        <v>-1.561787024350835E-2</v>
      </c>
      <c r="AI2364" s="2">
        <f t="shared" si="470"/>
        <v>0.8759765113580007</v>
      </c>
    </row>
    <row r="2365" spans="32:35" x14ac:dyDescent="0.25">
      <c r="AF2365" s="2">
        <f t="shared" si="467"/>
        <v>117.84999999999545</v>
      </c>
      <c r="AG2365" s="90">
        <f t="shared" si="468"/>
        <v>0.8759765113580007</v>
      </c>
      <c r="AH2365" s="2">
        <f t="shared" si="469"/>
        <v>-1.5583825567899584E-2</v>
      </c>
      <c r="AI2365" s="2">
        <f t="shared" si="470"/>
        <v>0.87519732007960571</v>
      </c>
    </row>
    <row r="2366" spans="32:35" x14ac:dyDescent="0.25">
      <c r="AF2366" s="2">
        <f t="shared" si="467"/>
        <v>117.89999999999544</v>
      </c>
      <c r="AG2366" s="90">
        <f t="shared" si="468"/>
        <v>0.87519732007960571</v>
      </c>
      <c r="AH2366" s="2">
        <f t="shared" si="469"/>
        <v>-1.5549866003979835E-2</v>
      </c>
      <c r="AI2366" s="2">
        <f t="shared" si="470"/>
        <v>0.87441982677940677</v>
      </c>
    </row>
    <row r="2367" spans="32:35" x14ac:dyDescent="0.25">
      <c r="AF2367" s="2">
        <f t="shared" si="467"/>
        <v>117.94999999999544</v>
      </c>
      <c r="AG2367" s="90">
        <f t="shared" si="468"/>
        <v>0.87441982677940677</v>
      </c>
      <c r="AH2367" s="2">
        <f t="shared" si="469"/>
        <v>-1.5515991338969883E-2</v>
      </c>
      <c r="AI2367" s="2">
        <f t="shared" si="470"/>
        <v>0.87364402721245826</v>
      </c>
    </row>
    <row r="2368" spans="32:35" x14ac:dyDescent="0.25">
      <c r="AF2368" s="2">
        <f t="shared" si="467"/>
        <v>117.99999999999544</v>
      </c>
      <c r="AG2368" s="90">
        <f t="shared" si="468"/>
        <v>0.87364402721245826</v>
      </c>
      <c r="AH2368" s="2">
        <f t="shared" si="469"/>
        <v>-1.5482201360622462E-2</v>
      </c>
      <c r="AI2368" s="2">
        <f t="shared" si="470"/>
        <v>0.87286991714442719</v>
      </c>
    </row>
    <row r="2369" spans="32:35" x14ac:dyDescent="0.25">
      <c r="AF2369" s="2">
        <f t="shared" si="467"/>
        <v>118.04999999999544</v>
      </c>
      <c r="AG2369" s="90">
        <f t="shared" si="468"/>
        <v>0.87286991714442719</v>
      </c>
      <c r="AH2369" s="2">
        <f t="shared" si="469"/>
        <v>-1.5448495857220903E-2</v>
      </c>
      <c r="AI2369" s="2">
        <f t="shared" si="470"/>
        <v>0.87209749235156619</v>
      </c>
    </row>
    <row r="2370" spans="32:35" x14ac:dyDescent="0.25">
      <c r="AF2370" s="2">
        <f t="shared" si="467"/>
        <v>118.09999999999543</v>
      </c>
      <c r="AG2370" s="90">
        <f t="shared" si="468"/>
        <v>0.87209749235156619</v>
      </c>
      <c r="AH2370" s="2">
        <f t="shared" si="469"/>
        <v>-1.5414874617577852E-2</v>
      </c>
      <c r="AI2370" s="2">
        <f t="shared" si="470"/>
        <v>0.87132674862068726</v>
      </c>
    </row>
    <row r="2371" spans="32:35" x14ac:dyDescent="0.25">
      <c r="AF2371" s="2">
        <f t="shared" si="467"/>
        <v>118.14999999999543</v>
      </c>
      <c r="AG2371" s="90">
        <f t="shared" si="468"/>
        <v>0.87132674862068726</v>
      </c>
      <c r="AH2371" s="2">
        <f t="shared" si="469"/>
        <v>-1.5381337431033907E-2</v>
      </c>
      <c r="AI2371" s="2">
        <f t="shared" si="470"/>
        <v>0.87055768174913561</v>
      </c>
    </row>
    <row r="2372" spans="32:35" x14ac:dyDescent="0.25">
      <c r="AF2372" s="2">
        <f t="shared" si="467"/>
        <v>118.19999999999543</v>
      </c>
      <c r="AG2372" s="90">
        <f t="shared" si="468"/>
        <v>0.87055768174913561</v>
      </c>
      <c r="AH2372" s="2">
        <f t="shared" si="469"/>
        <v>-1.5347884087456323E-2</v>
      </c>
      <c r="AI2372" s="2">
        <f t="shared" si="470"/>
        <v>0.86979028754476284</v>
      </c>
    </row>
    <row r="2373" spans="32:35" x14ac:dyDescent="0.25">
      <c r="AF2373" s="2">
        <f t="shared" si="467"/>
        <v>118.24999999999542</v>
      </c>
      <c r="AG2373" s="90">
        <f t="shared" si="468"/>
        <v>0.86979028754476284</v>
      </c>
      <c r="AH2373" s="2">
        <f t="shared" si="469"/>
        <v>-1.5314514377237685E-2</v>
      </c>
      <c r="AI2373" s="2">
        <f t="shared" si="470"/>
        <v>0.86902456182590093</v>
      </c>
    </row>
    <row r="2374" spans="32:35" x14ac:dyDescent="0.25">
      <c r="AF2374" s="2">
        <f t="shared" si="467"/>
        <v>118.29999999999542</v>
      </c>
      <c r="AG2374" s="90">
        <f t="shared" si="468"/>
        <v>0.86902456182590093</v>
      </c>
      <c r="AH2374" s="2">
        <f t="shared" si="469"/>
        <v>-1.5281228091294591E-2</v>
      </c>
      <c r="AI2374" s="2">
        <f t="shared" si="470"/>
        <v>0.86826050042133618</v>
      </c>
    </row>
    <row r="2375" spans="32:35" x14ac:dyDescent="0.25">
      <c r="AF2375" s="2">
        <f t="shared" si="467"/>
        <v>118.34999999999542</v>
      </c>
      <c r="AG2375" s="90">
        <f t="shared" si="468"/>
        <v>0.86826050042133618</v>
      </c>
      <c r="AH2375" s="2">
        <f t="shared" si="469"/>
        <v>-1.524802502106635E-2</v>
      </c>
      <c r="AI2375" s="2">
        <f t="shared" si="470"/>
        <v>0.86749809917028287</v>
      </c>
    </row>
    <row r="2376" spans="32:35" x14ac:dyDescent="0.25">
      <c r="AF2376" s="2">
        <f t="shared" si="467"/>
        <v>118.39999999999542</v>
      </c>
      <c r="AG2376" s="90">
        <f t="shared" si="468"/>
        <v>0.86749809917028287</v>
      </c>
      <c r="AH2376" s="2">
        <f t="shared" si="469"/>
        <v>-1.521490495851369E-2</v>
      </c>
      <c r="AI2376" s="2">
        <f t="shared" si="470"/>
        <v>0.86673735392235718</v>
      </c>
    </row>
    <row r="2377" spans="32:35" x14ac:dyDescent="0.25">
      <c r="AF2377" s="2">
        <f t="shared" si="467"/>
        <v>118.44999999999541</v>
      </c>
      <c r="AG2377" s="90">
        <f t="shared" si="468"/>
        <v>0.86673735392235718</v>
      </c>
      <c r="AH2377" s="2">
        <f t="shared" si="469"/>
        <v>-1.51818676961174E-2</v>
      </c>
      <c r="AI2377" s="2">
        <f t="shared" si="470"/>
        <v>0.86597826053755134</v>
      </c>
    </row>
    <row r="2378" spans="32:35" x14ac:dyDescent="0.25">
      <c r="AF2378" s="2">
        <f t="shared" ref="AF2378:AF2441" si="471">AF2377+$C$3</f>
        <v>118.49999999999541</v>
      </c>
      <c r="AG2378" s="90">
        <f t="shared" si="468"/>
        <v>0.86597826053755134</v>
      </c>
      <c r="AH2378" s="2">
        <f t="shared" si="469"/>
        <v>-1.5148913026877112E-2</v>
      </c>
      <c r="AI2378" s="2">
        <f t="shared" si="470"/>
        <v>0.8652208148862075</v>
      </c>
    </row>
    <row r="2379" spans="32:35" x14ac:dyDescent="0.25">
      <c r="AF2379" s="2">
        <f t="shared" si="471"/>
        <v>118.54999999999541</v>
      </c>
      <c r="AG2379" s="90">
        <f t="shared" si="468"/>
        <v>0.8652208148862075</v>
      </c>
      <c r="AH2379" s="2">
        <f t="shared" si="469"/>
        <v>-1.5116040744309918E-2</v>
      </c>
      <c r="AI2379" s="2">
        <f t="shared" si="470"/>
        <v>0.86446501284899202</v>
      </c>
    </row>
    <row r="2380" spans="32:35" x14ac:dyDescent="0.25">
      <c r="AF2380" s="2">
        <f t="shared" si="471"/>
        <v>118.5999999999954</v>
      </c>
      <c r="AG2380" s="90">
        <f t="shared" si="468"/>
        <v>0.86446501284899202</v>
      </c>
      <c r="AH2380" s="2">
        <f t="shared" si="469"/>
        <v>-1.5083250642449145E-2</v>
      </c>
      <c r="AI2380" s="2">
        <f t="shared" si="470"/>
        <v>0.86371085031686956</v>
      </c>
    </row>
    <row r="2381" spans="32:35" x14ac:dyDescent="0.25">
      <c r="AF2381" s="2">
        <f t="shared" si="471"/>
        <v>118.6499999999954</v>
      </c>
      <c r="AG2381" s="90">
        <f t="shared" si="468"/>
        <v>0.86371085031686956</v>
      </c>
      <c r="AH2381" s="2">
        <f t="shared" si="469"/>
        <v>-1.5050542515843019E-2</v>
      </c>
      <c r="AI2381" s="2">
        <f t="shared" si="470"/>
        <v>0.86295832319107746</v>
      </c>
    </row>
    <row r="2382" spans="32:35" x14ac:dyDescent="0.25">
      <c r="AF2382" s="2">
        <f t="shared" si="471"/>
        <v>118.6999999999954</v>
      </c>
      <c r="AG2382" s="90">
        <f t="shared" si="468"/>
        <v>0.86295832319107746</v>
      </c>
      <c r="AH2382" s="2">
        <f t="shared" si="469"/>
        <v>-1.5017916159553418E-2</v>
      </c>
      <c r="AI2382" s="2">
        <f t="shared" si="470"/>
        <v>0.86220742738309974</v>
      </c>
    </row>
    <row r="2383" spans="32:35" x14ac:dyDescent="0.25">
      <c r="AF2383" s="2">
        <f t="shared" si="471"/>
        <v>118.7499999999954</v>
      </c>
      <c r="AG2383" s="90">
        <f t="shared" si="468"/>
        <v>0.86220742738309974</v>
      </c>
      <c r="AH2383" s="2">
        <f t="shared" si="469"/>
        <v>-1.4985371369154532E-2</v>
      </c>
      <c r="AI2383" s="2">
        <f t="shared" si="470"/>
        <v>0.86145815881464205</v>
      </c>
    </row>
    <row r="2384" spans="32:35" x14ac:dyDescent="0.25">
      <c r="AF2384" s="2">
        <f t="shared" si="471"/>
        <v>118.79999999999539</v>
      </c>
      <c r="AG2384" s="90">
        <f t="shared" si="468"/>
        <v>0.86145815881464205</v>
      </c>
      <c r="AH2384" s="2">
        <f t="shared" si="469"/>
        <v>-1.4952907940731643E-2</v>
      </c>
      <c r="AI2384" s="2">
        <f t="shared" si="470"/>
        <v>0.86071051341760552</v>
      </c>
    </row>
    <row r="2385" spans="32:35" x14ac:dyDescent="0.25">
      <c r="AF2385" s="2">
        <f t="shared" si="471"/>
        <v>118.84999999999539</v>
      </c>
      <c r="AG2385" s="90">
        <f t="shared" si="468"/>
        <v>0.86071051341760552</v>
      </c>
      <c r="AH2385" s="2">
        <f t="shared" si="469"/>
        <v>-1.4920525670879819E-2</v>
      </c>
      <c r="AI2385" s="2">
        <f t="shared" si="470"/>
        <v>0.85996448713406148</v>
      </c>
    </row>
    <row r="2386" spans="32:35" x14ac:dyDescent="0.25">
      <c r="AF2386" s="2">
        <f t="shared" si="471"/>
        <v>118.89999999999539</v>
      </c>
      <c r="AG2386" s="90">
        <f t="shared" si="468"/>
        <v>0.85996448713406148</v>
      </c>
      <c r="AH2386" s="2">
        <f t="shared" si="469"/>
        <v>-1.4888224356702617E-2</v>
      </c>
      <c r="AI2386" s="2">
        <f t="shared" si="470"/>
        <v>0.8592200759162264</v>
      </c>
    </row>
    <row r="2387" spans="32:35" x14ac:dyDescent="0.25">
      <c r="AF2387" s="2">
        <f t="shared" si="471"/>
        <v>118.94999999999538</v>
      </c>
      <c r="AG2387" s="90">
        <f t="shared" si="468"/>
        <v>0.8592200759162264</v>
      </c>
      <c r="AH2387" s="2">
        <f t="shared" si="469"/>
        <v>-1.4856003795810863E-2</v>
      </c>
      <c r="AI2387" s="2">
        <f t="shared" si="470"/>
        <v>0.85847727572643584</v>
      </c>
    </row>
    <row r="2388" spans="32:35" x14ac:dyDescent="0.25">
      <c r="AF2388" s="2">
        <f t="shared" si="471"/>
        <v>118.99999999999538</v>
      </c>
      <c r="AG2388" s="90">
        <f t="shared" si="468"/>
        <v>0.85847727572643584</v>
      </c>
      <c r="AH2388" s="2">
        <f t="shared" si="469"/>
        <v>-1.4823863786321331E-2</v>
      </c>
      <c r="AI2388" s="2">
        <f t="shared" si="470"/>
        <v>0.85773608253711975</v>
      </c>
    </row>
    <row r="2389" spans="32:35" x14ac:dyDescent="0.25">
      <c r="AF2389" s="2">
        <f t="shared" si="471"/>
        <v>119.04999999999538</v>
      </c>
      <c r="AG2389" s="90">
        <f t="shared" si="468"/>
        <v>0.85773608253711975</v>
      </c>
      <c r="AH2389" s="2">
        <f t="shared" si="469"/>
        <v>-1.479180412685553E-2</v>
      </c>
      <c r="AI2389" s="2">
        <f t="shared" si="470"/>
        <v>0.85699649233077702</v>
      </c>
    </row>
    <row r="2390" spans="32:35" x14ac:dyDescent="0.25">
      <c r="AF2390" s="2">
        <f t="shared" si="471"/>
        <v>119.09999999999538</v>
      </c>
      <c r="AG2390" s="90">
        <f t="shared" si="468"/>
        <v>0.85699649233077702</v>
      </c>
      <c r="AH2390" s="2">
        <f t="shared" si="469"/>
        <v>-1.4759824616538395E-2</v>
      </c>
      <c r="AI2390" s="2">
        <f t="shared" si="470"/>
        <v>0.85625850109995005</v>
      </c>
    </row>
    <row r="2391" spans="32:35" x14ac:dyDescent="0.25">
      <c r="AF2391" s="2">
        <f t="shared" si="471"/>
        <v>119.14999999999537</v>
      </c>
      <c r="AG2391" s="90">
        <f t="shared" si="468"/>
        <v>0.85625850109995005</v>
      </c>
      <c r="AH2391" s="2">
        <f t="shared" si="469"/>
        <v>-1.4727925054997044E-2</v>
      </c>
      <c r="AI2391" s="2">
        <f t="shared" si="470"/>
        <v>0.85552210484720015</v>
      </c>
    </row>
    <row r="2392" spans="32:35" x14ac:dyDescent="0.25">
      <c r="AF2392" s="2">
        <f t="shared" si="471"/>
        <v>119.19999999999537</v>
      </c>
      <c r="AG2392" s="90">
        <f t="shared" si="468"/>
        <v>0.85552210484720015</v>
      </c>
      <c r="AH2392" s="2">
        <f t="shared" si="469"/>
        <v>-1.4696105242359545E-2</v>
      </c>
      <c r="AI2392" s="2">
        <f t="shared" si="470"/>
        <v>0.85478729958508215</v>
      </c>
    </row>
    <row r="2393" spans="32:35" x14ac:dyDescent="0.25">
      <c r="AF2393" s="2">
        <f t="shared" si="471"/>
        <v>119.24999999999537</v>
      </c>
      <c r="AG2393" s="90">
        <f t="shared" si="468"/>
        <v>0.85478729958508215</v>
      </c>
      <c r="AH2393" s="2">
        <f t="shared" si="469"/>
        <v>-1.4664364979253646E-2</v>
      </c>
      <c r="AI2393" s="2">
        <f t="shared" si="470"/>
        <v>0.85405408133611949</v>
      </c>
    </row>
    <row r="2394" spans="32:35" x14ac:dyDescent="0.25">
      <c r="AF2394" s="2">
        <f t="shared" si="471"/>
        <v>119.29999999999536</v>
      </c>
      <c r="AG2394" s="90">
        <f t="shared" si="468"/>
        <v>0.85405408133611949</v>
      </c>
      <c r="AH2394" s="2">
        <f t="shared" si="469"/>
        <v>-1.4632704066805514E-2</v>
      </c>
      <c r="AI2394" s="2">
        <f t="shared" si="470"/>
        <v>0.85332244613277919</v>
      </c>
    </row>
    <row r="2395" spans="32:35" x14ac:dyDescent="0.25">
      <c r="AF2395" s="2">
        <f t="shared" si="471"/>
        <v>119.34999999999536</v>
      </c>
      <c r="AG2395" s="90">
        <f t="shared" si="468"/>
        <v>0.85332244613277919</v>
      </c>
      <c r="AH2395" s="2">
        <f t="shared" si="469"/>
        <v>-1.46011223066385E-2</v>
      </c>
      <c r="AI2395" s="2">
        <f t="shared" si="470"/>
        <v>0.85259239001744724</v>
      </c>
    </row>
    <row r="2396" spans="32:35" x14ac:dyDescent="0.25">
      <c r="AF2396" s="2">
        <f t="shared" si="471"/>
        <v>119.39999999999536</v>
      </c>
      <c r="AG2396" s="90">
        <f t="shared" si="468"/>
        <v>0.85259239001744724</v>
      </c>
      <c r="AH2396" s="2">
        <f t="shared" si="469"/>
        <v>-1.45696195008719E-2</v>
      </c>
      <c r="AI2396" s="2">
        <f t="shared" si="470"/>
        <v>0.85186390904240361</v>
      </c>
    </row>
    <row r="2397" spans="32:35" x14ac:dyDescent="0.25">
      <c r="AF2397" s="2">
        <f t="shared" si="471"/>
        <v>119.44999999999536</v>
      </c>
      <c r="AG2397" s="90">
        <f t="shared" si="468"/>
        <v>0.85186390904240361</v>
      </c>
      <c r="AH2397" s="2">
        <f t="shared" si="469"/>
        <v>-1.4538195452119717E-2</v>
      </c>
      <c r="AI2397" s="2">
        <f t="shared" si="470"/>
        <v>0.85113699926979758</v>
      </c>
    </row>
    <row r="2398" spans="32:35" x14ac:dyDescent="0.25">
      <c r="AF2398" s="2">
        <f t="shared" si="471"/>
        <v>119.49999999999535</v>
      </c>
      <c r="AG2398" s="90">
        <f t="shared" si="468"/>
        <v>0.85113699926979758</v>
      </c>
      <c r="AH2398" s="2">
        <f t="shared" si="469"/>
        <v>-1.4506849963489414E-2</v>
      </c>
      <c r="AI2398" s="2">
        <f t="shared" si="470"/>
        <v>0.85041165677162311</v>
      </c>
    </row>
    <row r="2399" spans="32:35" x14ac:dyDescent="0.25">
      <c r="AF2399" s="2">
        <f t="shared" si="471"/>
        <v>119.54999999999535</v>
      </c>
      <c r="AG2399" s="90">
        <f t="shared" si="468"/>
        <v>0.85041165677162311</v>
      </c>
      <c r="AH2399" s="2">
        <f t="shared" si="469"/>
        <v>-1.4475582838580692E-2</v>
      </c>
      <c r="AI2399" s="2">
        <f t="shared" si="470"/>
        <v>0.84968787762969411</v>
      </c>
    </row>
    <row r="2400" spans="32:35" x14ac:dyDescent="0.25">
      <c r="AF2400" s="2">
        <f t="shared" si="471"/>
        <v>119.59999999999535</v>
      </c>
      <c r="AG2400" s="90">
        <f t="shared" si="468"/>
        <v>0.84968787762969411</v>
      </c>
      <c r="AH2400" s="2">
        <f t="shared" si="469"/>
        <v>-1.4444393881484241E-2</v>
      </c>
      <c r="AI2400" s="2">
        <f t="shared" si="470"/>
        <v>0.84896565793561984</v>
      </c>
    </row>
    <row r="2401" spans="32:35" x14ac:dyDescent="0.25">
      <c r="AF2401" s="2">
        <f t="shared" si="471"/>
        <v>119.64999999999534</v>
      </c>
      <c r="AG2401" s="90">
        <f t="shared" si="468"/>
        <v>0.84896565793561984</v>
      </c>
      <c r="AH2401" s="2">
        <f t="shared" si="469"/>
        <v>-1.4413282896780528E-2</v>
      </c>
      <c r="AI2401" s="2">
        <f t="shared" si="470"/>
        <v>0.84824499379078078</v>
      </c>
    </row>
    <row r="2402" spans="32:35" x14ac:dyDescent="0.25">
      <c r="AF2402" s="2">
        <f t="shared" si="471"/>
        <v>119.69999999999534</v>
      </c>
      <c r="AG2402" s="90">
        <f t="shared" si="468"/>
        <v>0.84824499379078078</v>
      </c>
      <c r="AH2402" s="2">
        <f t="shared" si="469"/>
        <v>-1.4382249689538577E-2</v>
      </c>
      <c r="AI2402" s="2">
        <f t="shared" si="470"/>
        <v>0.8475258813063038</v>
      </c>
    </row>
    <row r="2403" spans="32:35" x14ac:dyDescent="0.25">
      <c r="AF2403" s="2">
        <f t="shared" si="471"/>
        <v>119.74999999999534</v>
      </c>
      <c r="AG2403" s="90">
        <f t="shared" si="468"/>
        <v>0.8475258813063038</v>
      </c>
      <c r="AH2403" s="2">
        <f t="shared" si="469"/>
        <v>-1.4351294065314726E-2</v>
      </c>
      <c r="AI2403" s="2">
        <f t="shared" si="470"/>
        <v>0.84680831660303801</v>
      </c>
    </row>
    <row r="2404" spans="32:35" x14ac:dyDescent="0.25">
      <c r="AF2404" s="2">
        <f t="shared" si="471"/>
        <v>119.79999999999534</v>
      </c>
      <c r="AG2404" s="90">
        <f t="shared" si="468"/>
        <v>0.84680831660303801</v>
      </c>
      <c r="AH2404" s="2">
        <f t="shared" si="469"/>
        <v>-1.4320415830151438E-2</v>
      </c>
      <c r="AI2404" s="2">
        <f t="shared" si="470"/>
        <v>0.84609229581153045</v>
      </c>
    </row>
    <row r="2405" spans="32:35" x14ac:dyDescent="0.25">
      <c r="AF2405" s="2">
        <f t="shared" si="471"/>
        <v>119.84999999999533</v>
      </c>
      <c r="AG2405" s="90">
        <f t="shared" si="468"/>
        <v>0.84609229581153045</v>
      </c>
      <c r="AH2405" s="2">
        <f t="shared" si="469"/>
        <v>-1.4289614790576059E-2</v>
      </c>
      <c r="AI2405" s="2">
        <f t="shared" si="470"/>
        <v>0.8453778150720016</v>
      </c>
    </row>
    <row r="2406" spans="32:35" x14ac:dyDescent="0.25">
      <c r="AF2406" s="2">
        <f t="shared" si="471"/>
        <v>119.89999999999533</v>
      </c>
      <c r="AG2406" s="90">
        <f t="shared" si="468"/>
        <v>0.8453778150720016</v>
      </c>
      <c r="AH2406" s="2">
        <f t="shared" si="469"/>
        <v>-1.4258890753599615E-2</v>
      </c>
      <c r="AI2406" s="2">
        <f t="shared" si="470"/>
        <v>0.8446648705343216</v>
      </c>
    </row>
    <row r="2407" spans="32:35" x14ac:dyDescent="0.25">
      <c r="AF2407" s="2">
        <f t="shared" si="471"/>
        <v>119.94999999999533</v>
      </c>
      <c r="AG2407" s="90">
        <f t="shared" si="468"/>
        <v>0.8446648705343216</v>
      </c>
      <c r="AH2407" s="2">
        <f t="shared" si="469"/>
        <v>-1.4228243526715617E-2</v>
      </c>
      <c r="AI2407" s="2">
        <f t="shared" si="470"/>
        <v>0.84395345835798585</v>
      </c>
    </row>
    <row r="2408" spans="32:35" x14ac:dyDescent="0.25">
      <c r="AF2408" s="2">
        <f t="shared" si="471"/>
        <v>119.99999999999532</v>
      </c>
      <c r="AG2408" s="90">
        <f t="shared" si="468"/>
        <v>0.84395345835798585</v>
      </c>
      <c r="AH2408" s="2">
        <f t="shared" si="469"/>
        <v>-1.419767291789883E-2</v>
      </c>
      <c r="AI2408" s="2">
        <f t="shared" si="470"/>
        <v>0.84324357471209088</v>
      </c>
    </row>
    <row r="2409" spans="32:35" x14ac:dyDescent="0.25">
      <c r="AF2409" s="2">
        <f t="shared" si="471"/>
        <v>120.04999999999532</v>
      </c>
      <c r="AG2409" s="90">
        <f t="shared" si="468"/>
        <v>0.84324357471209088</v>
      </c>
      <c r="AH2409" s="2">
        <f t="shared" si="469"/>
        <v>-1.4167178735604077E-2</v>
      </c>
      <c r="AI2409" s="2">
        <f t="shared" si="470"/>
        <v>0.84253521577531065</v>
      </c>
    </row>
    <row r="2410" spans="32:35" x14ac:dyDescent="0.25">
      <c r="AF2410" s="2">
        <f t="shared" si="471"/>
        <v>120.09999999999532</v>
      </c>
      <c r="AG2410" s="90">
        <f t="shared" si="468"/>
        <v>0.84253521577531065</v>
      </c>
      <c r="AH2410" s="2">
        <f t="shared" si="469"/>
        <v>-1.4136760788765071E-2</v>
      </c>
      <c r="AI2410" s="2">
        <f t="shared" si="470"/>
        <v>0.84182837773587238</v>
      </c>
    </row>
    <row r="2411" spans="32:35" x14ac:dyDescent="0.25">
      <c r="AF2411" s="2">
        <f t="shared" si="471"/>
        <v>120.14999999999532</v>
      </c>
      <c r="AG2411" s="90">
        <f t="shared" si="468"/>
        <v>0.84182837773587238</v>
      </c>
      <c r="AH2411" s="2">
        <f t="shared" si="469"/>
        <v>-1.4106418886793155E-2</v>
      </c>
      <c r="AI2411" s="2">
        <f t="shared" si="470"/>
        <v>0.84112305679153276</v>
      </c>
    </row>
    <row r="2412" spans="32:35" x14ac:dyDescent="0.25">
      <c r="AF2412" s="2">
        <f t="shared" si="471"/>
        <v>120.19999999999531</v>
      </c>
      <c r="AG2412" s="90">
        <f t="shared" si="468"/>
        <v>0.84112305679153276</v>
      </c>
      <c r="AH2412" s="2">
        <f t="shared" si="469"/>
        <v>-1.4076152839576174E-2</v>
      </c>
      <c r="AI2412" s="2">
        <f t="shared" si="470"/>
        <v>0.8404192491495539</v>
      </c>
    </row>
    <row r="2413" spans="32:35" x14ac:dyDescent="0.25">
      <c r="AF2413" s="2">
        <f t="shared" si="471"/>
        <v>120.24999999999531</v>
      </c>
      <c r="AG2413" s="90">
        <f t="shared" ref="AG2413:AG2472" si="472">AI2412</f>
        <v>0.8404192491495539</v>
      </c>
      <c r="AH2413" s="2">
        <f t="shared" ref="AH2413:AH2472" si="473">(-0.05)*AG2413+0.04-(0.0001*AF2413)</f>
        <v>-1.4045962457477227E-2</v>
      </c>
      <c r="AI2413" s="2">
        <f t="shared" ref="AI2413:AI2472" si="474">AG2413+($C$3*AH2413)</f>
        <v>0.83971695102668009</v>
      </c>
    </row>
    <row r="2414" spans="32:35" x14ac:dyDescent="0.25">
      <c r="AF2414" s="2">
        <f t="shared" si="471"/>
        <v>120.29999999999531</v>
      </c>
      <c r="AG2414" s="90">
        <f t="shared" si="472"/>
        <v>0.83971695102668009</v>
      </c>
      <c r="AH2414" s="2">
        <f t="shared" si="473"/>
        <v>-1.4015847551333536E-2</v>
      </c>
      <c r="AI2414" s="2">
        <f t="shared" si="474"/>
        <v>0.83901615864911339</v>
      </c>
    </row>
    <row r="2415" spans="32:35" x14ac:dyDescent="0.25">
      <c r="AF2415" s="2">
        <f t="shared" si="471"/>
        <v>120.3499999999953</v>
      </c>
      <c r="AG2415" s="90">
        <f t="shared" si="472"/>
        <v>0.83901615864911339</v>
      </c>
      <c r="AH2415" s="2">
        <f t="shared" si="473"/>
        <v>-1.3985807932455204E-2</v>
      </c>
      <c r="AI2415" s="2">
        <f t="shared" si="474"/>
        <v>0.83831686825249063</v>
      </c>
    </row>
    <row r="2416" spans="32:35" x14ac:dyDescent="0.25">
      <c r="AF2416" s="2">
        <f t="shared" si="471"/>
        <v>120.3999999999953</v>
      </c>
      <c r="AG2416" s="90">
        <f t="shared" si="472"/>
        <v>0.83831686825249063</v>
      </c>
      <c r="AH2416" s="2">
        <f t="shared" si="473"/>
        <v>-1.3955843412624062E-2</v>
      </c>
      <c r="AI2416" s="2">
        <f t="shared" si="474"/>
        <v>0.83761907608185948</v>
      </c>
    </row>
    <row r="2417" spans="32:35" x14ac:dyDescent="0.25">
      <c r="AF2417" s="2">
        <f t="shared" si="471"/>
        <v>120.4499999999953</v>
      </c>
      <c r="AG2417" s="90">
        <f t="shared" si="472"/>
        <v>0.83761907608185948</v>
      </c>
      <c r="AH2417" s="2">
        <f t="shared" si="473"/>
        <v>-1.3925953804092507E-2</v>
      </c>
      <c r="AI2417" s="2">
        <f t="shared" si="474"/>
        <v>0.83692277839165485</v>
      </c>
    </row>
    <row r="2418" spans="32:35" x14ac:dyDescent="0.25">
      <c r="AF2418" s="2">
        <f t="shared" si="471"/>
        <v>120.4999999999953</v>
      </c>
      <c r="AG2418" s="90">
        <f t="shared" si="472"/>
        <v>0.83692277839165485</v>
      </c>
      <c r="AH2418" s="2">
        <f t="shared" si="473"/>
        <v>-1.3896138919582277E-2</v>
      </c>
      <c r="AI2418" s="2">
        <f t="shared" si="474"/>
        <v>0.83622797144567573</v>
      </c>
    </row>
    <row r="2419" spans="32:35" x14ac:dyDescent="0.25">
      <c r="AF2419" s="2">
        <f t="shared" si="471"/>
        <v>120.54999999999529</v>
      </c>
      <c r="AG2419" s="90">
        <f t="shared" si="472"/>
        <v>0.83622797144567573</v>
      </c>
      <c r="AH2419" s="2">
        <f t="shared" si="473"/>
        <v>-1.3866398572283318E-2</v>
      </c>
      <c r="AI2419" s="2">
        <f t="shared" si="474"/>
        <v>0.83553465151706152</v>
      </c>
    </row>
    <row r="2420" spans="32:35" x14ac:dyDescent="0.25">
      <c r="AF2420" s="2">
        <f t="shared" si="471"/>
        <v>120.59999999999529</v>
      </c>
      <c r="AG2420" s="90">
        <f t="shared" si="472"/>
        <v>0.83553465151706152</v>
      </c>
      <c r="AH2420" s="2">
        <f t="shared" si="473"/>
        <v>-1.3836732575852606E-2</v>
      </c>
      <c r="AI2420" s="2">
        <f t="shared" si="474"/>
        <v>0.83484281488826895</v>
      </c>
    </row>
    <row r="2421" spans="32:35" x14ac:dyDescent="0.25">
      <c r="AF2421" s="2">
        <f t="shared" si="471"/>
        <v>120.64999999999529</v>
      </c>
      <c r="AG2421" s="90">
        <f t="shared" si="472"/>
        <v>0.83484281488826895</v>
      </c>
      <c r="AH2421" s="2">
        <f t="shared" si="473"/>
        <v>-1.380714074441298E-2</v>
      </c>
      <c r="AI2421" s="2">
        <f t="shared" si="474"/>
        <v>0.8341524578510483</v>
      </c>
    </row>
    <row r="2422" spans="32:35" x14ac:dyDescent="0.25">
      <c r="AF2422" s="2">
        <f t="shared" si="471"/>
        <v>120.69999999999528</v>
      </c>
      <c r="AG2422" s="90">
        <f t="shared" si="472"/>
        <v>0.8341524578510483</v>
      </c>
      <c r="AH2422" s="2">
        <f t="shared" si="473"/>
        <v>-1.3777622892551949E-2</v>
      </c>
      <c r="AI2422" s="2">
        <f t="shared" si="474"/>
        <v>0.83346357670642068</v>
      </c>
    </row>
    <row r="2423" spans="32:35" x14ac:dyDescent="0.25">
      <c r="AF2423" s="2">
        <f t="shared" si="471"/>
        <v>120.74999999999528</v>
      </c>
      <c r="AG2423" s="90">
        <f t="shared" si="472"/>
        <v>0.83346357670642068</v>
      </c>
      <c r="AH2423" s="2">
        <f t="shared" si="473"/>
        <v>-1.3748178835320568E-2</v>
      </c>
      <c r="AI2423" s="2">
        <f t="shared" si="474"/>
        <v>0.83277616776465468</v>
      </c>
    </row>
    <row r="2424" spans="32:35" x14ac:dyDescent="0.25">
      <c r="AF2424" s="2">
        <f t="shared" si="471"/>
        <v>120.79999999999528</v>
      </c>
      <c r="AG2424" s="90">
        <f t="shared" si="472"/>
        <v>0.83277616776465468</v>
      </c>
      <c r="AH2424" s="2">
        <f t="shared" si="473"/>
        <v>-1.3718808388232265E-2</v>
      </c>
      <c r="AI2424" s="2">
        <f t="shared" si="474"/>
        <v>0.83209022734524307</v>
      </c>
    </row>
    <row r="2425" spans="32:35" x14ac:dyDescent="0.25">
      <c r="AF2425" s="2">
        <f t="shared" si="471"/>
        <v>120.84999999999528</v>
      </c>
      <c r="AG2425" s="90">
        <f t="shared" si="472"/>
        <v>0.83209022734524307</v>
      </c>
      <c r="AH2425" s="2">
        <f t="shared" si="473"/>
        <v>-1.3689511367261683E-2</v>
      </c>
      <c r="AI2425" s="2">
        <f t="shared" si="474"/>
        <v>0.83140575177688003</v>
      </c>
    </row>
    <row r="2426" spans="32:35" x14ac:dyDescent="0.25">
      <c r="AF2426" s="2">
        <f t="shared" si="471"/>
        <v>120.89999999999527</v>
      </c>
      <c r="AG2426" s="90">
        <f t="shared" si="472"/>
        <v>0.83140575177688003</v>
      </c>
      <c r="AH2426" s="2">
        <f t="shared" si="473"/>
        <v>-1.3660287588843533E-2</v>
      </c>
      <c r="AI2426" s="2">
        <f t="shared" si="474"/>
        <v>0.83072273739743785</v>
      </c>
    </row>
    <row r="2427" spans="32:35" x14ac:dyDescent="0.25">
      <c r="AF2427" s="2">
        <f t="shared" si="471"/>
        <v>120.94999999999527</v>
      </c>
      <c r="AG2427" s="90">
        <f t="shared" si="472"/>
        <v>0.83072273739743785</v>
      </c>
      <c r="AH2427" s="2">
        <f t="shared" si="473"/>
        <v>-1.3631136869871425E-2</v>
      </c>
      <c r="AI2427" s="2">
        <f t="shared" si="474"/>
        <v>0.83004118055394427</v>
      </c>
    </row>
    <row r="2428" spans="32:35" x14ac:dyDescent="0.25">
      <c r="AF2428" s="2">
        <f t="shared" si="471"/>
        <v>120.99999999999527</v>
      </c>
      <c r="AG2428" s="90">
        <f t="shared" si="472"/>
        <v>0.83004118055394427</v>
      </c>
      <c r="AH2428" s="2">
        <f t="shared" si="473"/>
        <v>-1.360205902769674E-2</v>
      </c>
      <c r="AI2428" s="2">
        <f t="shared" si="474"/>
        <v>0.82936107760255939</v>
      </c>
    </row>
    <row r="2429" spans="32:35" x14ac:dyDescent="0.25">
      <c r="AF2429" s="2">
        <f t="shared" si="471"/>
        <v>121.04999999999526</v>
      </c>
      <c r="AG2429" s="90">
        <f t="shared" si="472"/>
        <v>0.82936107760255939</v>
      </c>
      <c r="AH2429" s="2">
        <f t="shared" si="473"/>
        <v>-1.3573053880127502E-2</v>
      </c>
      <c r="AI2429" s="2">
        <f t="shared" si="474"/>
        <v>0.82868242490855304</v>
      </c>
    </row>
    <row r="2430" spans="32:35" x14ac:dyDescent="0.25">
      <c r="AF2430" s="2">
        <f t="shared" si="471"/>
        <v>121.09999999999526</v>
      </c>
      <c r="AG2430" s="90">
        <f t="shared" si="472"/>
        <v>0.82868242490855304</v>
      </c>
      <c r="AH2430" s="2">
        <f t="shared" si="473"/>
        <v>-1.3544121245427181E-2</v>
      </c>
      <c r="AI2430" s="2">
        <f t="shared" si="474"/>
        <v>0.82800521884628164</v>
      </c>
    </row>
    <row r="2431" spans="32:35" x14ac:dyDescent="0.25">
      <c r="AF2431" s="2">
        <f t="shared" si="471"/>
        <v>121.14999999999526</v>
      </c>
      <c r="AG2431" s="90">
        <f t="shared" si="472"/>
        <v>0.82800521884628164</v>
      </c>
      <c r="AH2431" s="2">
        <f t="shared" si="473"/>
        <v>-1.3515260942313609E-2</v>
      </c>
      <c r="AI2431" s="2">
        <f t="shared" si="474"/>
        <v>0.82732945579916595</v>
      </c>
    </row>
    <row r="2432" spans="32:35" x14ac:dyDescent="0.25">
      <c r="AF2432" s="2">
        <f t="shared" si="471"/>
        <v>121.19999999999526</v>
      </c>
      <c r="AG2432" s="90">
        <f t="shared" si="472"/>
        <v>0.82732945579916595</v>
      </c>
      <c r="AH2432" s="2">
        <f t="shared" si="473"/>
        <v>-1.3486472789957828E-2</v>
      </c>
      <c r="AI2432" s="2">
        <f t="shared" si="474"/>
        <v>0.82665513215966802</v>
      </c>
    </row>
    <row r="2433" spans="32:35" x14ac:dyDescent="0.25">
      <c r="AF2433" s="2">
        <f t="shared" si="471"/>
        <v>121.24999999999525</v>
      </c>
      <c r="AG2433" s="90">
        <f t="shared" si="472"/>
        <v>0.82665513215966802</v>
      </c>
      <c r="AH2433" s="2">
        <f t="shared" si="473"/>
        <v>-1.3457756607982931E-2</v>
      </c>
      <c r="AI2433" s="2">
        <f t="shared" si="474"/>
        <v>0.82598224432926892</v>
      </c>
    </row>
    <row r="2434" spans="32:35" x14ac:dyDescent="0.25">
      <c r="AF2434" s="2">
        <f t="shared" si="471"/>
        <v>121.29999999999525</v>
      </c>
      <c r="AG2434" s="90">
        <f t="shared" si="472"/>
        <v>0.82598224432926892</v>
      </c>
      <c r="AH2434" s="2">
        <f t="shared" si="473"/>
        <v>-1.3429112216462974E-2</v>
      </c>
      <c r="AI2434" s="2">
        <f t="shared" si="474"/>
        <v>0.82531078871844576</v>
      </c>
    </row>
    <row r="2435" spans="32:35" x14ac:dyDescent="0.25">
      <c r="AF2435" s="2">
        <f t="shared" si="471"/>
        <v>121.34999999999525</v>
      </c>
      <c r="AG2435" s="90">
        <f t="shared" si="472"/>
        <v>0.82531078871844576</v>
      </c>
      <c r="AH2435" s="2">
        <f t="shared" si="473"/>
        <v>-1.3400539435921812E-2</v>
      </c>
      <c r="AI2435" s="2">
        <f t="shared" si="474"/>
        <v>0.82464076174664969</v>
      </c>
    </row>
    <row r="2436" spans="32:35" x14ac:dyDescent="0.25">
      <c r="AF2436" s="2">
        <f t="shared" si="471"/>
        <v>121.39999999999525</v>
      </c>
      <c r="AG2436" s="90">
        <f t="shared" si="472"/>
        <v>0.82464076174664969</v>
      </c>
      <c r="AH2436" s="2">
        <f t="shared" si="473"/>
        <v>-1.3372038087332011E-2</v>
      </c>
      <c r="AI2436" s="2">
        <f t="shared" si="474"/>
        <v>0.82397215984228311</v>
      </c>
    </row>
    <row r="2437" spans="32:35" x14ac:dyDescent="0.25">
      <c r="AF2437" s="2">
        <f t="shared" si="471"/>
        <v>121.44999999999524</v>
      </c>
      <c r="AG2437" s="90">
        <f t="shared" si="472"/>
        <v>0.82397215984228311</v>
      </c>
      <c r="AH2437" s="2">
        <f t="shared" si="473"/>
        <v>-1.3343607992113683E-2</v>
      </c>
      <c r="AI2437" s="2">
        <f t="shared" si="474"/>
        <v>0.82330497944267744</v>
      </c>
    </row>
    <row r="2438" spans="32:35" x14ac:dyDescent="0.25">
      <c r="AF2438" s="2">
        <f t="shared" si="471"/>
        <v>121.49999999999524</v>
      </c>
      <c r="AG2438" s="90">
        <f t="shared" si="472"/>
        <v>0.82330497944267744</v>
      </c>
      <c r="AH2438" s="2">
        <f t="shared" si="473"/>
        <v>-1.3315248972133398E-2</v>
      </c>
      <c r="AI2438" s="2">
        <f t="shared" si="474"/>
        <v>0.82263921699407072</v>
      </c>
    </row>
    <row r="2439" spans="32:35" x14ac:dyDescent="0.25">
      <c r="AF2439" s="2">
        <f t="shared" si="471"/>
        <v>121.54999999999524</v>
      </c>
      <c r="AG2439" s="90">
        <f t="shared" si="472"/>
        <v>0.82263921699407072</v>
      </c>
      <c r="AH2439" s="2">
        <f t="shared" si="473"/>
        <v>-1.3286960849703062E-2</v>
      </c>
      <c r="AI2439" s="2">
        <f t="shared" si="474"/>
        <v>0.82197486895158556</v>
      </c>
    </row>
    <row r="2440" spans="32:35" x14ac:dyDescent="0.25">
      <c r="AF2440" s="2">
        <f t="shared" si="471"/>
        <v>121.59999999999523</v>
      </c>
      <c r="AG2440" s="90">
        <f t="shared" si="472"/>
        <v>0.82197486895158556</v>
      </c>
      <c r="AH2440" s="2">
        <f t="shared" si="473"/>
        <v>-1.3258743447578802E-2</v>
      </c>
      <c r="AI2440" s="2">
        <f t="shared" si="474"/>
        <v>0.82131193177920658</v>
      </c>
    </row>
    <row r="2441" spans="32:35" x14ac:dyDescent="0.25">
      <c r="AF2441" s="2">
        <f t="shared" si="471"/>
        <v>121.64999999999523</v>
      </c>
      <c r="AG2441" s="90">
        <f t="shared" si="472"/>
        <v>0.82131193177920658</v>
      </c>
      <c r="AH2441" s="2">
        <f t="shared" si="473"/>
        <v>-1.3230596588959857E-2</v>
      </c>
      <c r="AI2441" s="2">
        <f t="shared" si="474"/>
        <v>0.82065040194975858</v>
      </c>
    </row>
    <row r="2442" spans="32:35" x14ac:dyDescent="0.25">
      <c r="AF2442" s="2">
        <f t="shared" ref="AF2442:AF2472" si="475">AF2441+$C$3</f>
        <v>121.69999999999523</v>
      </c>
      <c r="AG2442" s="90">
        <f t="shared" si="472"/>
        <v>0.82065040194975858</v>
      </c>
      <c r="AH2442" s="2">
        <f t="shared" si="473"/>
        <v>-1.3202520097487453E-2</v>
      </c>
      <c r="AI2442" s="2">
        <f t="shared" si="474"/>
        <v>0.81999027594488416</v>
      </c>
    </row>
    <row r="2443" spans="32:35" x14ac:dyDescent="0.25">
      <c r="AF2443" s="2">
        <f t="shared" si="475"/>
        <v>121.74999999999523</v>
      </c>
      <c r="AG2443" s="90">
        <f t="shared" si="472"/>
        <v>0.81999027594488416</v>
      </c>
      <c r="AH2443" s="2">
        <f t="shared" si="473"/>
        <v>-1.3174513797243732E-2</v>
      </c>
      <c r="AI2443" s="2">
        <f t="shared" si="474"/>
        <v>0.81933155025502202</v>
      </c>
    </row>
    <row r="2444" spans="32:35" x14ac:dyDescent="0.25">
      <c r="AF2444" s="2">
        <f t="shared" si="475"/>
        <v>121.79999999999522</v>
      </c>
      <c r="AG2444" s="90">
        <f t="shared" si="472"/>
        <v>0.81933155025502202</v>
      </c>
      <c r="AH2444" s="2">
        <f t="shared" si="473"/>
        <v>-1.3146577512750625E-2</v>
      </c>
      <c r="AI2444" s="2">
        <f t="shared" si="474"/>
        <v>0.8186742213793845</v>
      </c>
    </row>
    <row r="2445" spans="32:35" x14ac:dyDescent="0.25">
      <c r="AF2445" s="2">
        <f t="shared" si="475"/>
        <v>121.84999999999522</v>
      </c>
      <c r="AG2445" s="90">
        <f t="shared" si="472"/>
        <v>0.8186742213793845</v>
      </c>
      <c r="AH2445" s="2">
        <f t="shared" si="473"/>
        <v>-1.3118711068968752E-2</v>
      </c>
      <c r="AI2445" s="2">
        <f t="shared" si="474"/>
        <v>0.81801828582593605</v>
      </c>
    </row>
    <row r="2446" spans="32:35" x14ac:dyDescent="0.25">
      <c r="AF2446" s="2">
        <f t="shared" si="475"/>
        <v>121.89999999999522</v>
      </c>
      <c r="AG2446" s="90">
        <f t="shared" si="472"/>
        <v>0.81801828582593605</v>
      </c>
      <c r="AH2446" s="2">
        <f t="shared" si="473"/>
        <v>-1.3090914291296324E-2</v>
      </c>
      <c r="AI2446" s="2">
        <f t="shared" si="474"/>
        <v>0.81736374011137125</v>
      </c>
    </row>
    <row r="2447" spans="32:35" x14ac:dyDescent="0.25">
      <c r="AF2447" s="2">
        <f t="shared" si="475"/>
        <v>121.94999999999521</v>
      </c>
      <c r="AG2447" s="90">
        <f t="shared" si="472"/>
        <v>0.81736374011137125</v>
      </c>
      <c r="AH2447" s="2">
        <f t="shared" si="473"/>
        <v>-1.3063187005568088E-2</v>
      </c>
      <c r="AI2447" s="2">
        <f t="shared" si="474"/>
        <v>0.81671058076109282</v>
      </c>
    </row>
    <row r="2448" spans="32:35" x14ac:dyDescent="0.25">
      <c r="AF2448" s="2">
        <f t="shared" si="475"/>
        <v>121.99999999999521</v>
      </c>
      <c r="AG2448" s="90">
        <f t="shared" si="472"/>
        <v>0.81671058076109282</v>
      </c>
      <c r="AH2448" s="2">
        <f t="shared" si="473"/>
        <v>-1.3035529038054166E-2</v>
      </c>
      <c r="AI2448" s="2">
        <f t="shared" si="474"/>
        <v>0.81605880430919009</v>
      </c>
    </row>
    <row r="2449" spans="32:35" x14ac:dyDescent="0.25">
      <c r="AF2449" s="2">
        <f t="shared" si="475"/>
        <v>122.04999999999521</v>
      </c>
      <c r="AG2449" s="90">
        <f t="shared" si="472"/>
        <v>0.81605880430919009</v>
      </c>
      <c r="AH2449" s="2">
        <f t="shared" si="473"/>
        <v>-1.3007940215459028E-2</v>
      </c>
      <c r="AI2449" s="2">
        <f t="shared" si="474"/>
        <v>0.81540840729841713</v>
      </c>
    </row>
    <row r="2450" spans="32:35" x14ac:dyDescent="0.25">
      <c r="AF2450" s="2">
        <f t="shared" si="475"/>
        <v>122.09999999999521</v>
      </c>
      <c r="AG2450" s="90">
        <f t="shared" si="472"/>
        <v>0.81540840729841713</v>
      </c>
      <c r="AH2450" s="2">
        <f t="shared" si="473"/>
        <v>-1.298042036492038E-2</v>
      </c>
      <c r="AI2450" s="2">
        <f t="shared" si="474"/>
        <v>0.81475938628017108</v>
      </c>
    </row>
    <row r="2451" spans="32:35" x14ac:dyDescent="0.25">
      <c r="AF2451" s="2">
        <f t="shared" si="475"/>
        <v>122.1499999999952</v>
      </c>
      <c r="AG2451" s="90">
        <f t="shared" si="472"/>
        <v>0.81475938628017108</v>
      </c>
      <c r="AH2451" s="2">
        <f t="shared" si="473"/>
        <v>-1.2952969314008075E-2</v>
      </c>
      <c r="AI2451" s="2">
        <f t="shared" si="474"/>
        <v>0.81411173781447066</v>
      </c>
    </row>
    <row r="2452" spans="32:35" x14ac:dyDescent="0.25">
      <c r="AF2452" s="2">
        <f t="shared" si="475"/>
        <v>122.1999999999952</v>
      </c>
      <c r="AG2452" s="90">
        <f t="shared" si="472"/>
        <v>0.81411173781447066</v>
      </c>
      <c r="AH2452" s="2">
        <f t="shared" si="473"/>
        <v>-1.2925586890723059E-2</v>
      </c>
      <c r="AI2452" s="2">
        <f t="shared" si="474"/>
        <v>0.81346545846993445</v>
      </c>
    </row>
    <row r="2453" spans="32:35" x14ac:dyDescent="0.25">
      <c r="AF2453" s="2">
        <f t="shared" si="475"/>
        <v>122.2499999999952</v>
      </c>
      <c r="AG2453" s="90">
        <f t="shared" si="472"/>
        <v>0.81346545846993445</v>
      </c>
      <c r="AH2453" s="2">
        <f t="shared" si="473"/>
        <v>-1.2898272923496247E-2</v>
      </c>
      <c r="AI2453" s="2">
        <f t="shared" si="474"/>
        <v>0.81282054482375965</v>
      </c>
    </row>
    <row r="2454" spans="32:35" x14ac:dyDescent="0.25">
      <c r="AF2454" s="2">
        <f t="shared" si="475"/>
        <v>122.29999999999519</v>
      </c>
      <c r="AG2454" s="90">
        <f t="shared" si="472"/>
        <v>0.81282054482375965</v>
      </c>
      <c r="AH2454" s="2">
        <f t="shared" si="473"/>
        <v>-1.2871027241187502E-2</v>
      </c>
      <c r="AI2454" s="2">
        <f t="shared" si="474"/>
        <v>0.81217699346170025</v>
      </c>
    </row>
    <row r="2455" spans="32:35" x14ac:dyDescent="0.25">
      <c r="AF2455" s="2">
        <f t="shared" si="475"/>
        <v>122.34999999999519</v>
      </c>
      <c r="AG2455" s="90">
        <f t="shared" si="472"/>
        <v>0.81217699346170025</v>
      </c>
      <c r="AH2455" s="2">
        <f t="shared" si="473"/>
        <v>-1.2843849673084532E-2</v>
      </c>
      <c r="AI2455" s="2">
        <f t="shared" si="474"/>
        <v>0.81153480097804598</v>
      </c>
    </row>
    <row r="2456" spans="32:35" x14ac:dyDescent="0.25">
      <c r="AF2456" s="2">
        <f t="shared" si="475"/>
        <v>122.39999999999519</v>
      </c>
      <c r="AG2456" s="90">
        <f t="shared" si="472"/>
        <v>0.81153480097804598</v>
      </c>
      <c r="AH2456" s="2">
        <f t="shared" si="473"/>
        <v>-1.2816740048901817E-2</v>
      </c>
      <c r="AI2456" s="2">
        <f t="shared" si="474"/>
        <v>0.81089396397560087</v>
      </c>
    </row>
    <row r="2457" spans="32:35" x14ac:dyDescent="0.25">
      <c r="AF2457" s="2">
        <f t="shared" si="475"/>
        <v>122.44999999999519</v>
      </c>
      <c r="AG2457" s="90">
        <f t="shared" si="472"/>
        <v>0.81089396397560087</v>
      </c>
      <c r="AH2457" s="2">
        <f t="shared" si="473"/>
        <v>-1.2789698198779563E-2</v>
      </c>
      <c r="AI2457" s="2">
        <f t="shared" si="474"/>
        <v>0.81025447906566195</v>
      </c>
    </row>
    <row r="2458" spans="32:35" x14ac:dyDescent="0.25">
      <c r="AF2458" s="2">
        <f t="shared" si="475"/>
        <v>122.49999999999518</v>
      </c>
      <c r="AG2458" s="90">
        <f t="shared" si="472"/>
        <v>0.81025447906566195</v>
      </c>
      <c r="AH2458" s="2">
        <f t="shared" si="473"/>
        <v>-1.2762723953282616E-2</v>
      </c>
      <c r="AI2458" s="2">
        <f t="shared" si="474"/>
        <v>0.80961634286799777</v>
      </c>
    </row>
    <row r="2459" spans="32:35" x14ac:dyDescent="0.25">
      <c r="AF2459" s="2">
        <f t="shared" si="475"/>
        <v>122.54999999999518</v>
      </c>
      <c r="AG2459" s="90">
        <f t="shared" si="472"/>
        <v>0.80961634286799777</v>
      </c>
      <c r="AH2459" s="2">
        <f t="shared" si="473"/>
        <v>-1.2735817143399409E-2</v>
      </c>
      <c r="AI2459" s="2">
        <f t="shared" si="474"/>
        <v>0.80897955201082783</v>
      </c>
    </row>
    <row r="2460" spans="32:35" x14ac:dyDescent="0.25">
      <c r="AF2460" s="2">
        <f t="shared" si="475"/>
        <v>122.59999999999518</v>
      </c>
      <c r="AG2460" s="90">
        <f t="shared" si="472"/>
        <v>0.80897955201082783</v>
      </c>
      <c r="AH2460" s="2">
        <f t="shared" si="473"/>
        <v>-1.2708977600540908E-2</v>
      </c>
      <c r="AI2460" s="2">
        <f t="shared" si="474"/>
        <v>0.80834410313080074</v>
      </c>
    </row>
    <row r="2461" spans="32:35" x14ac:dyDescent="0.25">
      <c r="AF2461" s="2">
        <f t="shared" si="475"/>
        <v>122.64999999999517</v>
      </c>
      <c r="AG2461" s="90">
        <f t="shared" si="472"/>
        <v>0.80834410313080074</v>
      </c>
      <c r="AH2461" s="2">
        <f t="shared" si="473"/>
        <v>-1.2682205156539559E-2</v>
      </c>
      <c r="AI2461" s="2">
        <f t="shared" si="474"/>
        <v>0.80770999287297374</v>
      </c>
    </row>
    <row r="2462" spans="32:35" x14ac:dyDescent="0.25">
      <c r="AF2462" s="2">
        <f t="shared" si="475"/>
        <v>122.69999999999517</v>
      </c>
      <c r="AG2462" s="90">
        <f t="shared" si="472"/>
        <v>0.80770999287297374</v>
      </c>
      <c r="AH2462" s="2">
        <f t="shared" si="473"/>
        <v>-1.2655499643648205E-2</v>
      </c>
      <c r="AI2462" s="2">
        <f t="shared" si="474"/>
        <v>0.80707721789079134</v>
      </c>
    </row>
    <row r="2463" spans="32:35" x14ac:dyDescent="0.25">
      <c r="AF2463" s="2">
        <f t="shared" si="475"/>
        <v>122.74999999999517</v>
      </c>
      <c r="AG2463" s="90">
        <f t="shared" si="472"/>
        <v>0.80707721789079134</v>
      </c>
      <c r="AH2463" s="2">
        <f t="shared" si="473"/>
        <v>-1.2628860894539089E-2</v>
      </c>
      <c r="AI2463" s="2">
        <f t="shared" si="474"/>
        <v>0.80644577484606439</v>
      </c>
    </row>
    <row r="2464" spans="32:35" x14ac:dyDescent="0.25">
      <c r="AF2464" s="2">
        <f t="shared" si="475"/>
        <v>122.79999999999517</v>
      </c>
      <c r="AG2464" s="90">
        <f t="shared" si="472"/>
        <v>0.80644577484606439</v>
      </c>
      <c r="AH2464" s="2">
        <f t="shared" si="473"/>
        <v>-1.260228874230274E-2</v>
      </c>
      <c r="AI2464" s="2">
        <f t="shared" si="474"/>
        <v>0.80581566040894925</v>
      </c>
    </row>
    <row r="2465" spans="32:35" x14ac:dyDescent="0.25">
      <c r="AF2465" s="2">
        <f t="shared" si="475"/>
        <v>122.84999999999516</v>
      </c>
      <c r="AG2465" s="90">
        <f t="shared" si="472"/>
        <v>0.80581566040894925</v>
      </c>
      <c r="AH2465" s="2">
        <f t="shared" si="473"/>
        <v>-1.2575783020446983E-2</v>
      </c>
      <c r="AI2465" s="2">
        <f t="shared" si="474"/>
        <v>0.80518687125792687</v>
      </c>
    </row>
    <row r="2466" spans="32:35" x14ac:dyDescent="0.25">
      <c r="AF2466" s="2">
        <f t="shared" si="475"/>
        <v>122.89999999999516</v>
      </c>
      <c r="AG2466" s="90">
        <f t="shared" si="472"/>
        <v>0.80518687125792687</v>
      </c>
      <c r="AH2466" s="2">
        <f t="shared" si="473"/>
        <v>-1.2549343562895859E-2</v>
      </c>
      <c r="AI2466" s="2">
        <f t="shared" si="474"/>
        <v>0.8045594040797821</v>
      </c>
    </row>
    <row r="2467" spans="32:35" x14ac:dyDescent="0.25">
      <c r="AF2467" s="2">
        <f t="shared" si="475"/>
        <v>122.94999999999516</v>
      </c>
      <c r="AG2467" s="90">
        <f t="shared" si="472"/>
        <v>0.8045594040797821</v>
      </c>
      <c r="AH2467" s="2">
        <f t="shared" si="473"/>
        <v>-1.2522970203988621E-2</v>
      </c>
      <c r="AI2467" s="2">
        <f t="shared" si="474"/>
        <v>0.80393325556958273</v>
      </c>
    </row>
    <row r="2468" spans="32:35" x14ac:dyDescent="0.25">
      <c r="AF2468" s="2">
        <f t="shared" si="475"/>
        <v>122.99999999999515</v>
      </c>
      <c r="AG2468" s="90">
        <f t="shared" si="472"/>
        <v>0.80393325556958273</v>
      </c>
      <c r="AH2468" s="2">
        <f t="shared" si="473"/>
        <v>-1.2496662778478652E-2</v>
      </c>
      <c r="AI2468" s="2">
        <f t="shared" si="474"/>
        <v>0.80330842243065881</v>
      </c>
    </row>
    <row r="2469" spans="32:35" x14ac:dyDescent="0.25">
      <c r="AF2469" s="2">
        <f t="shared" si="475"/>
        <v>123.04999999999515</v>
      </c>
      <c r="AG2469" s="90">
        <f t="shared" si="472"/>
        <v>0.80330842243065881</v>
      </c>
      <c r="AH2469" s="2">
        <f t="shared" si="473"/>
        <v>-1.2470421121532458E-2</v>
      </c>
      <c r="AI2469" s="2">
        <f t="shared" si="474"/>
        <v>0.80268490137458215</v>
      </c>
    </row>
    <row r="2470" spans="32:35" x14ac:dyDescent="0.25">
      <c r="AF2470" s="2">
        <f t="shared" si="475"/>
        <v>123.09999999999515</v>
      </c>
      <c r="AG2470" s="90">
        <f t="shared" si="472"/>
        <v>0.80268490137458215</v>
      </c>
      <c r="AH2470" s="2">
        <f t="shared" si="473"/>
        <v>-1.2444245068728627E-2</v>
      </c>
      <c r="AI2470" s="2">
        <f t="shared" si="474"/>
        <v>0.80206268912114576</v>
      </c>
    </row>
    <row r="2471" spans="32:35" x14ac:dyDescent="0.25">
      <c r="AF2471" s="2">
        <f t="shared" si="475"/>
        <v>123.14999999999515</v>
      </c>
      <c r="AG2471" s="90">
        <f t="shared" si="472"/>
        <v>0.80206268912114576</v>
      </c>
      <c r="AH2471" s="2">
        <f t="shared" si="473"/>
        <v>-1.2418134456056803E-2</v>
      </c>
      <c r="AI2471" s="2">
        <f t="shared" si="474"/>
        <v>0.80144178239834296</v>
      </c>
    </row>
    <row r="2472" spans="32:35" x14ac:dyDescent="0.25">
      <c r="AF2472" s="2">
        <f t="shared" si="475"/>
        <v>123.19999999999514</v>
      </c>
      <c r="AG2472" s="90">
        <f t="shared" si="472"/>
        <v>0.80144178239834296</v>
      </c>
      <c r="AH2472" s="2">
        <f t="shared" si="473"/>
        <v>-1.2392089119916665E-2</v>
      </c>
      <c r="AI2472" s="2">
        <f t="shared" si="474"/>
        <v>0.80082217794234711</v>
      </c>
    </row>
  </sheetData>
  <mergeCells count="3">
    <mergeCell ref="C1:D1"/>
    <mergeCell ref="C5:E5"/>
    <mergeCell ref="H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</vt:lpstr>
      <vt:lpstr>Euler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Johannesen Tibaldi, Nadia Noelia</dc:creator>
  <cp:lastModifiedBy>Deckjazz</cp:lastModifiedBy>
  <cp:lastPrinted>2016-02-22T12:18:46Z</cp:lastPrinted>
  <dcterms:created xsi:type="dcterms:W3CDTF">2016-02-19T11:13:48Z</dcterms:created>
  <dcterms:modified xsi:type="dcterms:W3CDTF">2017-10-02T21:08:12Z</dcterms:modified>
</cp:coreProperties>
</file>