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6f33fa7f78ea46e2aaca-my.sharepoint.com/personal/manuel_moraleschaves_ucr_ac_cr/Documents/UCR/2022/I Ciclo 2022/CI-0117 Programación Paralela y Concurrente/Tarea3/"/>
    </mc:Choice>
  </mc:AlternateContent>
  <xr:revisionPtr revIDLastSave="536" documentId="11_429C2E5E8512F8CA080028513088E9D94ADAC600" xr6:coauthVersionLast="47" xr6:coauthVersionMax="47" xr10:uidLastSave="{F1B5B97E-B260-4140-B519-650DBE2DEC8C}"/>
  <bookViews>
    <workbookView xWindow="-108" yWindow="-108" windowWidth="23256" windowHeight="12456" xr2:uid="{00000000-000D-0000-FFFF-FFFF00000000}"/>
  </bookViews>
  <sheets>
    <sheet name="Sheet1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1" i="3" l="1"/>
  <c r="E151" i="3" s="1"/>
  <c r="D150" i="3"/>
  <c r="D149" i="3"/>
  <c r="E149" i="3" s="1"/>
  <c r="D148" i="3"/>
  <c r="E148" i="3" s="1"/>
  <c r="D147" i="3"/>
  <c r="E147" i="3" s="1"/>
  <c r="E150" i="3"/>
  <c r="D119" i="3"/>
  <c r="E119" i="3" s="1"/>
  <c r="D118" i="3"/>
  <c r="E118" i="3" s="1"/>
  <c r="D117" i="3"/>
  <c r="E117" i="3" s="1"/>
  <c r="D91" i="3"/>
  <c r="E91" i="3" s="1"/>
  <c r="D90" i="3"/>
  <c r="E90" i="3" s="1"/>
  <c r="D89" i="3"/>
  <c r="E89" i="3" s="1"/>
  <c r="D63" i="3"/>
  <c r="E63" i="3" s="1"/>
  <c r="D62" i="3"/>
  <c r="E62" i="3" s="1"/>
  <c r="D61" i="3"/>
  <c r="E61" i="3" s="1"/>
  <c r="D35" i="3"/>
  <c r="E35" i="3" s="1"/>
  <c r="D34" i="3"/>
  <c r="E34" i="3" s="1"/>
  <c r="D33" i="3"/>
  <c r="E33" i="3" s="1"/>
  <c r="D7" i="3"/>
  <c r="E7" i="3" s="1"/>
  <c r="D6" i="3"/>
  <c r="E6" i="3" s="1"/>
  <c r="D5" i="3"/>
  <c r="E5" i="3" s="1"/>
</calcChain>
</file>

<file path=xl/sharedStrings.xml><?xml version="1.0" encoding="utf-8"?>
<sst xmlns="http://schemas.openxmlformats.org/spreadsheetml/2006/main" count="52" uniqueCount="20">
  <si>
    <t>SpeedUp</t>
  </si>
  <si>
    <t>Eficiencia</t>
  </si>
  <si>
    <t>Número de hilos</t>
  </si>
  <si>
    <t>Tiempo (segundos)</t>
  </si>
  <si>
    <t>Mejor Ejecución (Test4.txt)</t>
  </si>
  <si>
    <t>Programa</t>
  </si>
  <si>
    <t>Primera Ejecución</t>
  </si>
  <si>
    <t>Segunda Ejecución</t>
  </si>
  <si>
    <t>Tercera Ejecución</t>
  </si>
  <si>
    <t>Comparación de Grado de Concurrencia</t>
  </si>
  <si>
    <t>Escenario A (Test4.txt)</t>
  </si>
  <si>
    <t>Escenario B (Test4.txt)</t>
  </si>
  <si>
    <t>Escenario C (Test4.txt)</t>
  </si>
  <si>
    <t>Escenario D (Test4.txt)</t>
  </si>
  <si>
    <t>Escenario E (Test4.txt)</t>
  </si>
  <si>
    <t>Escenario A</t>
  </si>
  <si>
    <t>Escenario B</t>
  </si>
  <si>
    <t>Escenario C</t>
  </si>
  <si>
    <t>Escenario D</t>
  </si>
  <si>
    <t>Escenario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</si>
</sst>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4">
    <font>
      <sz val="10"/>
      <color indexed="8"/>
      <name val="Helvetica Neue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165" fontId="1" fillId="0" borderId="0" xfId="0" applyNumberFormat="1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165" fontId="1" fillId="0" borderId="0" xfId="0" applyNumberFormat="1" applyFont="1" applyFill="1" applyAlignment="1">
      <alignment horizontal="center" vertical="top" wrapText="1"/>
    </xf>
    <xf numFmtId="1" fontId="1" fillId="0" borderId="0" xfId="0" applyNumberFormat="1" applyFont="1" applyFill="1" applyAlignment="1">
      <alignment horizontal="center" vertical="top" wrapText="1"/>
    </xf>
    <xf numFmtId="164" fontId="1" fillId="0" borderId="0" xfId="0" applyNumberFormat="1" applyFont="1" applyFill="1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EFFFE"/>
      <rgbColor rgb="FF000000"/>
      <rgbColor rgb="FF434443"/>
      <rgbColor rgb="FFAFAFAF"/>
      <rgbColor rgb="FFB5B5B5"/>
      <rgbColor rgb="FF2C2C2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Métricas - Escenario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7615591829678E-2"/>
          <c:y val="1.964129483814523E-2"/>
          <c:w val="0.76156023290380448"/>
          <c:h val="0.87005295713166608"/>
        </c:manualLayout>
      </c:layout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BC2D23-FC70-4259-90A9-4D9E430322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B476EFC-36BA-4337-B4A7-7374CE1898E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4DF-4F0A-A71F-105E71EE63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DDCCD1-BA03-4EAC-8BFE-33F9DB7DB94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B5C4662-1289-41BE-959D-E43D18AEAE6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800562205733555"/>
                      <c:h val="8.597920883539592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4DF-4F0A-A71F-105E71EE63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15E599-FB90-4619-B578-2080738DF0C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2FCF615-B5BC-4A45-843A-C2F8144406D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4DF-4F0A-A71F-105E71EE63AE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Sheet1!$C$5:$C$7</c:f>
              <c:numCache>
                <c:formatCode>0.000000000</c:formatCode>
                <c:ptCount val="3"/>
                <c:pt idx="0">
                  <c:v>295.045768146</c:v>
                </c:pt>
                <c:pt idx="1">
                  <c:v>292.72916166800002</c:v>
                </c:pt>
                <c:pt idx="2">
                  <c:v>293.47732057000002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Sheet1!$A$5:$A$7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4DF-4F0A-A71F-105E71EE63AE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SpeedUp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076D68-3653-473D-82AD-F3C872E4BA4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CED941E-B94A-435E-AF22-BC4A6E5237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4DF-4F0A-A71F-105E71EE63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BB8890-DF4B-45F7-A50D-214828C128E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5C59EB7-06ED-4D2C-A254-B6D6EE29096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4DF-4F0A-A71F-105E71EE63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57C49B-0DB7-47BC-97B3-845A6468744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37FBB9A-F429-42D1-8669-ECCB149BAC2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4DF-4F0A-A71F-105E71EE63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Sheet1!$D$5:$D$7</c:f>
              <c:numCache>
                <c:formatCode>0.000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Sheet1!$A$5:$A$7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C4DF-4F0A-A71F-105E71EE63AE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Eficiencia</c:v>
                </c:pt>
              </c:strCache>
            </c:strRef>
          </c:tx>
          <c:spPr>
            <a:ln w="317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Sheet1!$E$5:$E$7</c:f>
              <c:numCache>
                <c:formatCode>0.000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DF-4F0A-A71F-105E71EE63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1099264"/>
        <c:axId val="1851106336"/>
      </c:lineChart>
      <c:valAx>
        <c:axId val="1851106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99264"/>
        <c:crossesAt val="0"/>
        <c:crossBetween val="between"/>
      </c:valAx>
      <c:catAx>
        <c:axId val="1851099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1106336"/>
        <c:crossesAt val="0"/>
        <c:auto val="1"/>
        <c:lblAlgn val="ctr"/>
        <c:lblOffset val="200"/>
        <c:tickMarkSkip val="1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Métricas - Escenario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7615591829678E-2"/>
          <c:y val="6.0541090339167727E-2"/>
          <c:w val="0.76156023290380448"/>
          <c:h val="0.87005295713166608"/>
        </c:manualLayout>
      </c:layout>
      <c:lineChart>
        <c:grouping val="standar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BC2D23-FC70-4259-90A9-4D9E430322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B476EFC-36BA-4337-B4A7-7374CE1898E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442-459A-9ACB-978FB5C2A2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DDCCD1-BA03-4EAC-8BFE-33F9DB7DB94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B5C4662-1289-41BE-959D-E43D18AEAE6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800562205733555"/>
                      <c:h val="8.597920883539592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42-459A-9ACB-978FB5C2A2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15E599-FB90-4619-B578-2080738DF0C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2FCF615-B5BC-4A45-843A-C2F8144406D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442-459A-9ACB-978FB5C2A272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Sheet1!$C$33:$C$35</c:f>
              <c:numCache>
                <c:formatCode>0.000000000</c:formatCode>
                <c:ptCount val="3"/>
                <c:pt idx="0">
                  <c:v>158.701343071</c:v>
                </c:pt>
                <c:pt idx="1">
                  <c:v>161.88399096000001</c:v>
                </c:pt>
                <c:pt idx="2">
                  <c:v>163.28268686499999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Sheet1!$A$33:$A$35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442-459A-9ACB-978FB5C2A272}"/>
            </c:ext>
          </c:extLst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SpeedUp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076D68-3653-473D-82AD-F3C872E4BA4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CED941E-B94A-435E-AF22-BC4A6E5237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442-459A-9ACB-978FB5C2A2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BB8890-DF4B-45F7-A50D-214828C128E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5C59EB7-06ED-4D2C-A254-B6D6EE29096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442-459A-9ACB-978FB5C2A2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57C49B-0DB7-47BC-97B3-845A6468744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37FBB9A-F429-42D1-8669-ECCB149BAC2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442-459A-9ACB-978FB5C2A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Sheet1!$D$33:$D$35</c:f>
              <c:numCache>
                <c:formatCode>0.000</c:formatCode>
                <c:ptCount val="3"/>
                <c:pt idx="0">
                  <c:v>1.8445285717401805</c:v>
                </c:pt>
                <c:pt idx="1">
                  <c:v>1.8082650417256554</c:v>
                </c:pt>
                <c:pt idx="2">
                  <c:v>1.792775261654193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Sheet1!$A$33:$A$35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F442-459A-9ACB-978FB5C2A272}"/>
            </c:ext>
          </c:extLst>
        </c:ser>
        <c:ser>
          <c:idx val="2"/>
          <c:order val="2"/>
          <c:tx>
            <c:strRef>
              <c:f>Sheet1!$E$32</c:f>
              <c:strCache>
                <c:ptCount val="1"/>
                <c:pt idx="0">
                  <c:v>Eficiencia</c:v>
                </c:pt>
              </c:strCache>
            </c:strRef>
          </c:tx>
          <c:spPr>
            <a:ln w="317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Sheet1!$E$33:$E$35</c:f>
              <c:numCache>
                <c:formatCode>0.000</c:formatCode>
                <c:ptCount val="3"/>
                <c:pt idx="0">
                  <c:v>0.46113214293504512</c:v>
                </c:pt>
                <c:pt idx="1">
                  <c:v>0.45206626043141385</c:v>
                </c:pt>
                <c:pt idx="2">
                  <c:v>0.44819381541354825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42-459A-9ACB-978FB5C2A2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1099264"/>
        <c:axId val="1851106336"/>
      </c:lineChart>
      <c:valAx>
        <c:axId val="1851106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99264"/>
        <c:crossesAt val="0"/>
        <c:crossBetween val="between"/>
      </c:valAx>
      <c:catAx>
        <c:axId val="1851099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1106336"/>
        <c:crossesAt val="0"/>
        <c:auto val="1"/>
        <c:lblAlgn val="ctr"/>
        <c:lblOffset val="200"/>
        <c:tickMarkSkip val="1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Métricas - Escenario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7615591829678E-2"/>
          <c:y val="6.0541090339167727E-2"/>
          <c:w val="0.76156023290380448"/>
          <c:h val="0.87005295713166608"/>
        </c:manualLayout>
      </c:layout>
      <c:lineChart>
        <c:grouping val="standard"/>
        <c:varyColors val="0"/>
        <c:ser>
          <c:idx val="0"/>
          <c:order val="0"/>
          <c:tx>
            <c:strRef>
              <c:f>Sheet1!$C$60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BC2D23-FC70-4259-90A9-4D9E430322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B476EFC-36BA-4337-B4A7-7374CE1898E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26F-4201-B438-4E212CE4A4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DDCCD1-BA03-4EAC-8BFE-33F9DB7DB94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B5C4662-1289-41BE-959D-E43D18AEAE6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800562205733555"/>
                      <c:h val="8.597920883539592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26F-4201-B438-4E212CE4A4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15E599-FB90-4619-B578-2080738DF0C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2FCF615-B5BC-4A45-843A-C2F8144406D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26F-4201-B438-4E212CE4A449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Sheet1!$C$61:$C$63</c:f>
              <c:numCache>
                <c:formatCode>0.000000000</c:formatCode>
                <c:ptCount val="3"/>
                <c:pt idx="0">
                  <c:v>310.14749063199997</c:v>
                </c:pt>
                <c:pt idx="1">
                  <c:v>314.32774490600002</c:v>
                </c:pt>
                <c:pt idx="2">
                  <c:v>311.36146470900002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Sheet1!$A$61:$A$63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26F-4201-B438-4E212CE4A449}"/>
            </c:ext>
          </c:extLst>
        </c:ser>
        <c:ser>
          <c:idx val="1"/>
          <c:order val="1"/>
          <c:tx>
            <c:strRef>
              <c:f>Sheet1!$D$60</c:f>
              <c:strCache>
                <c:ptCount val="1"/>
                <c:pt idx="0">
                  <c:v>SpeedUp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076D68-3653-473D-82AD-F3C872E4BA4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CED941E-B94A-435E-AF22-BC4A6E5237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26F-4201-B438-4E212CE4A4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BB8890-DF4B-45F7-A50D-214828C128E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5C59EB7-06ED-4D2C-A254-B6D6EE29096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26F-4201-B438-4E212CE4A4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57C49B-0DB7-47BC-97B3-845A6468744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37FBB9A-F429-42D1-8669-ECCB149BAC2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26F-4201-B438-4E212CE4A4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Sheet1!$D$61:$D$63</c:f>
              <c:numCache>
                <c:formatCode>0.000</c:formatCode>
                <c:ptCount val="3"/>
                <c:pt idx="0">
                  <c:v>0.94383856232882646</c:v>
                </c:pt>
                <c:pt idx="1">
                  <c:v>0.93128642447882204</c:v>
                </c:pt>
                <c:pt idx="2">
                  <c:v>0.94015860935644735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Sheet1!$A$61:$A$63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A26F-4201-B438-4E212CE4A449}"/>
            </c:ext>
          </c:extLst>
        </c:ser>
        <c:ser>
          <c:idx val="2"/>
          <c:order val="2"/>
          <c:tx>
            <c:strRef>
              <c:f>Sheet1!$E$60</c:f>
              <c:strCache>
                <c:ptCount val="1"/>
                <c:pt idx="0">
                  <c:v>Eficiencia</c:v>
                </c:pt>
              </c:strCache>
            </c:strRef>
          </c:tx>
          <c:spPr>
            <a:ln w="317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Sheet1!$E$61:$E$63</c:f>
              <c:numCache>
                <c:formatCode>0.000</c:formatCode>
                <c:ptCount val="3"/>
                <c:pt idx="0">
                  <c:v>0.47191928116441323</c:v>
                </c:pt>
                <c:pt idx="1">
                  <c:v>0.46564321223941102</c:v>
                </c:pt>
                <c:pt idx="2">
                  <c:v>0.47007930467822368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6F-4201-B438-4E212CE4A4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1099264"/>
        <c:axId val="1851106336"/>
      </c:lineChart>
      <c:valAx>
        <c:axId val="1851106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99264"/>
        <c:crossesAt val="0"/>
        <c:crossBetween val="between"/>
      </c:valAx>
      <c:catAx>
        <c:axId val="1851099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1106336"/>
        <c:crossesAt val="0"/>
        <c:auto val="1"/>
        <c:lblAlgn val="ctr"/>
        <c:lblOffset val="200"/>
        <c:tickMarkSkip val="1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Métricas - Escenario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7615591829678E-2"/>
          <c:y val="6.0541090339167727E-2"/>
          <c:w val="0.76156023290380448"/>
          <c:h val="0.87005295713166608"/>
        </c:manualLayout>
      </c:layout>
      <c:lineChart>
        <c:grouping val="standard"/>
        <c:varyColors val="0"/>
        <c:ser>
          <c:idx val="0"/>
          <c:order val="0"/>
          <c:tx>
            <c:strRef>
              <c:f>Sheet1!$C$88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BC2D23-FC70-4259-90A9-4D9E430322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B476EFC-36BA-4337-B4A7-7374CE1898E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3AD-47B8-9363-BF3C358B33B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DDCCD1-BA03-4EAC-8BFE-33F9DB7DB94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B5C4662-1289-41BE-959D-E43D18AEAE6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800562205733555"/>
                      <c:h val="8.597920883539592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3AD-47B8-9363-BF3C358B33B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15E599-FB90-4619-B578-2080738DF0C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2FCF615-B5BC-4A45-843A-C2F8144406D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3AD-47B8-9363-BF3C358B33BD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Sheet1!$C$89:$C$91</c:f>
              <c:numCache>
                <c:formatCode>0.000000000</c:formatCode>
                <c:ptCount val="3"/>
                <c:pt idx="0">
                  <c:v>45.537619683000003</c:v>
                </c:pt>
                <c:pt idx="1">
                  <c:v>46.222163805000001</c:v>
                </c:pt>
                <c:pt idx="2">
                  <c:v>46.483503040999999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Sheet1!$A$89:$A$91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3AD-47B8-9363-BF3C358B33BD}"/>
            </c:ext>
          </c:extLst>
        </c:ser>
        <c:ser>
          <c:idx val="1"/>
          <c:order val="1"/>
          <c:tx>
            <c:strRef>
              <c:f>Sheet1!$D$88</c:f>
              <c:strCache>
                <c:ptCount val="1"/>
                <c:pt idx="0">
                  <c:v>SpeedUp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076D68-3653-473D-82AD-F3C872E4BA4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CED941E-B94A-435E-AF22-BC4A6E5237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3AD-47B8-9363-BF3C358B33B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BB8890-DF4B-45F7-A50D-214828C128E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5C59EB7-06ED-4D2C-A254-B6D6EE29096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3AD-47B8-9363-BF3C358B33B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57C49B-0DB7-47BC-97B3-845A6468744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37FBB9A-F429-42D1-8669-ECCB149BAC2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3AD-47B8-9363-BF3C358B33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Sheet1!$D$89:$D$91</c:f>
              <c:numCache>
                <c:formatCode>0.000</c:formatCode>
                <c:ptCount val="3"/>
                <c:pt idx="0">
                  <c:v>6.4282929961154949</c:v>
                </c:pt>
                <c:pt idx="1">
                  <c:v>6.333090828524444</c:v>
                </c:pt>
                <c:pt idx="2">
                  <c:v>6.2974849681574803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Sheet1!$A$89:$A$91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3AD-47B8-9363-BF3C358B33BD}"/>
            </c:ext>
          </c:extLst>
        </c:ser>
        <c:ser>
          <c:idx val="2"/>
          <c:order val="2"/>
          <c:tx>
            <c:strRef>
              <c:f>Sheet1!$E$88</c:f>
              <c:strCache>
                <c:ptCount val="1"/>
                <c:pt idx="0">
                  <c:v>Eficiencia</c:v>
                </c:pt>
              </c:strCache>
            </c:strRef>
          </c:tx>
          <c:spPr>
            <a:ln w="317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Sheet1!$E$89:$E$91</c:f>
              <c:numCache>
                <c:formatCode>0.000</c:formatCode>
                <c:ptCount val="3"/>
                <c:pt idx="0">
                  <c:v>0.80353662451443686</c:v>
                </c:pt>
                <c:pt idx="1">
                  <c:v>0.79163635356555551</c:v>
                </c:pt>
                <c:pt idx="2">
                  <c:v>0.78718562101968503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AD-47B8-9363-BF3C358B33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1099264"/>
        <c:axId val="1851106336"/>
      </c:lineChart>
      <c:valAx>
        <c:axId val="1851106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99264"/>
        <c:crossesAt val="0"/>
        <c:crossBetween val="between"/>
      </c:valAx>
      <c:catAx>
        <c:axId val="1851099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1106336"/>
        <c:crossesAt val="0"/>
        <c:auto val="1"/>
        <c:lblAlgn val="ctr"/>
        <c:lblOffset val="200"/>
        <c:tickMarkSkip val="1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Métricas - Escenario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7615591829678E-2"/>
          <c:y val="6.0541090339167727E-2"/>
          <c:w val="0.76156023290380448"/>
          <c:h val="0.87005295713166608"/>
        </c:manualLayout>
      </c:layout>
      <c:lineChart>
        <c:grouping val="standard"/>
        <c:varyColors val="0"/>
        <c:ser>
          <c:idx val="0"/>
          <c:order val="0"/>
          <c:tx>
            <c:strRef>
              <c:f>Sheet1!$C$116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BC2D23-FC70-4259-90A9-4D9E430322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B476EFC-36BA-4337-B4A7-7374CE1898E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E07-4931-912F-0AC1C17355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DDCCD1-BA03-4EAC-8BFE-33F9DB7DB94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B5C4662-1289-41BE-959D-E43D18AEAE6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800562205733555"/>
                      <c:h val="8.597920883539592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07-4931-912F-0AC1C17355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15E599-FB90-4619-B578-2080738DF0C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2FCF615-B5BC-4A45-843A-C2F8144406D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E07-4931-912F-0AC1C1735522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Sheet1!$C$117:$C$119</c:f>
              <c:numCache>
                <c:formatCode>0.000000000</c:formatCode>
                <c:ptCount val="3"/>
                <c:pt idx="0">
                  <c:v>58.685760289000001</c:v>
                </c:pt>
                <c:pt idx="1">
                  <c:v>53.509467790999999</c:v>
                </c:pt>
                <c:pt idx="2">
                  <c:v>58.387681182999998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Sheet1!$A$117:$A$119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E07-4931-912F-0AC1C1735522}"/>
            </c:ext>
          </c:extLst>
        </c:ser>
        <c:ser>
          <c:idx val="1"/>
          <c:order val="1"/>
          <c:tx>
            <c:strRef>
              <c:f>Sheet1!$D$116</c:f>
              <c:strCache>
                <c:ptCount val="1"/>
                <c:pt idx="0">
                  <c:v>SpeedUp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076D68-3653-473D-82AD-F3C872E4BA4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CED941E-B94A-435E-AF22-BC4A6E5237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E07-4931-912F-0AC1C17355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BB8890-DF4B-45F7-A50D-214828C128E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5C59EB7-06ED-4D2C-A254-B6D6EE29096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E07-4931-912F-0AC1C17355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57C49B-0DB7-47BC-97B3-845A6468744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37FBB9A-F429-42D1-8669-ECCB149BAC2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E07-4931-912F-0AC1C17355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Sheet1!$D$117:$D$119</c:f>
              <c:numCache>
                <c:formatCode>0.000</c:formatCode>
                <c:ptCount val="3"/>
                <c:pt idx="0">
                  <c:v>4.9880782020450178</c:v>
                </c:pt>
                <c:pt idx="1">
                  <c:v>5.4706049929585632</c:v>
                </c:pt>
                <c:pt idx="2">
                  <c:v>5.0135431950195386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Sheet1!$A$117:$A$119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BE07-4931-912F-0AC1C1735522}"/>
            </c:ext>
          </c:extLst>
        </c:ser>
        <c:ser>
          <c:idx val="2"/>
          <c:order val="2"/>
          <c:tx>
            <c:strRef>
              <c:f>Sheet1!$E$116</c:f>
              <c:strCache>
                <c:ptCount val="1"/>
                <c:pt idx="0">
                  <c:v>Eficiencia</c:v>
                </c:pt>
              </c:strCache>
            </c:strRef>
          </c:tx>
          <c:spPr>
            <a:ln w="317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Sheet1!$E$117:$E$119</c:f>
              <c:numCache>
                <c:formatCode>0.000</c:formatCode>
                <c:ptCount val="3"/>
                <c:pt idx="0">
                  <c:v>0.24940391010225088</c:v>
                </c:pt>
                <c:pt idx="1">
                  <c:v>0.27353024964792816</c:v>
                </c:pt>
                <c:pt idx="2">
                  <c:v>0.25067715975097693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07-4931-912F-0AC1C17355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1099264"/>
        <c:axId val="1851106336"/>
      </c:lineChart>
      <c:valAx>
        <c:axId val="1851106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99264"/>
        <c:crossesAt val="0"/>
        <c:crossBetween val="between"/>
      </c:valAx>
      <c:catAx>
        <c:axId val="1851099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1106336"/>
        <c:crossesAt val="0"/>
        <c:auto val="1"/>
        <c:lblAlgn val="ctr"/>
        <c:lblOffset val="200"/>
        <c:tickMarkSkip val="1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Métricas - Entre Escenarios</a:t>
            </a:r>
          </a:p>
        </c:rich>
      </c:tx>
      <c:layout>
        <c:manualLayout>
          <c:xMode val="edge"/>
          <c:yMode val="edge"/>
          <c:x val="0.31619365299684982"/>
          <c:y val="1.628391831050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7615591829678E-2"/>
          <c:y val="3.3218723963528402E-2"/>
          <c:w val="0.77489442018508969"/>
          <c:h val="0.8700634453067467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Sheet1!$C$146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BC2D23-FC70-4259-90A9-4D9E430322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B476EFC-36BA-4337-B4A7-7374CE1898E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F8B-4AF3-80BF-CD41342D6B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DDCCD1-BA03-4EAC-8BFE-33F9DB7DB94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B5C4662-1289-41BE-959D-E43D18AEAE6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800562205733555"/>
                      <c:h val="8.597920883539592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F8B-4AF3-80BF-CD41342D6B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15E599-FB90-4619-B578-2080738DF0C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2FCF615-B5BC-4A45-843A-C2F8144406D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F8B-4AF3-80BF-CD41342D6B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EB5525-978E-4235-A8D3-B21CDC40C7E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1D742156-D03A-492C-B2F0-4938C164270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F8B-4AF3-80BF-CD41342D6B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14A6C9A-982E-4EFA-9C25-88A6217649A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3F579EB3-01F5-4497-8B02-884F46A19E8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F8B-4AF3-80BF-CD41342D6B08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Sheet1!$C$147:$C$151</c:f>
              <c:numCache>
                <c:formatCode>0.000000000</c:formatCode>
                <c:ptCount val="5"/>
                <c:pt idx="0">
                  <c:v>292.72916166800002</c:v>
                </c:pt>
                <c:pt idx="1">
                  <c:v>158.701343071</c:v>
                </c:pt>
                <c:pt idx="2">
                  <c:v>310.14749063199997</c:v>
                </c:pt>
                <c:pt idx="3">
                  <c:v>45.537619683000003</c:v>
                </c:pt>
                <c:pt idx="4">
                  <c:v>53.509467790999999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Sheet1!$A$147:$A$151</c15:f>
                <c15:dlblRangeCache>
                  <c:ptCount val="5"/>
                  <c:pt idx="0">
                    <c:v>Escenario A</c:v>
                  </c:pt>
                  <c:pt idx="1">
                    <c:v>Escenario B</c:v>
                  </c:pt>
                  <c:pt idx="2">
                    <c:v>Escenario C</c:v>
                  </c:pt>
                  <c:pt idx="3">
                    <c:v>Escenario D</c:v>
                  </c:pt>
                  <c:pt idx="4">
                    <c:v>Escenario 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5F8B-4AF3-80BF-CD41342D6B08}"/>
            </c:ext>
          </c:extLst>
        </c:ser>
        <c:ser>
          <c:idx val="1"/>
          <c:order val="1"/>
          <c:tx>
            <c:strRef>
              <c:f>Sheet1!$D$146</c:f>
              <c:strCache>
                <c:ptCount val="1"/>
                <c:pt idx="0">
                  <c:v>SpeedUp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ED941E-B94A-435E-AF22-BC4A6E5237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F8B-4AF3-80BF-CD41342D6B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C59EB7-06ED-4D2C-A254-B6D6EE29096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F8B-4AF3-80BF-CD41342D6B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7FBB9A-F429-42D1-8669-ECCB149BAC2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F8B-4AF3-80BF-CD41342D6B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Sheet1!$D$147:$D$151</c:f>
              <c:numCache>
                <c:formatCode>0.000</c:formatCode>
                <c:ptCount val="5"/>
                <c:pt idx="0">
                  <c:v>1</c:v>
                </c:pt>
                <c:pt idx="1">
                  <c:v>1.8445285717401805</c:v>
                </c:pt>
                <c:pt idx="2">
                  <c:v>0.94383856232882646</c:v>
                </c:pt>
                <c:pt idx="3">
                  <c:v>6.4282929961154949</c:v>
                </c:pt>
                <c:pt idx="4">
                  <c:v>5.4706049929585632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8B-4AF3-80BF-CD41342D6B08}"/>
            </c:ext>
          </c:extLst>
        </c:ser>
        <c:ser>
          <c:idx val="2"/>
          <c:order val="2"/>
          <c:tx>
            <c:strRef>
              <c:f>Sheet1!$E$146</c:f>
              <c:strCache>
                <c:ptCount val="1"/>
                <c:pt idx="0">
                  <c:v>Eficiencia</c:v>
                </c:pt>
              </c:strCache>
            </c:strRef>
          </c:tx>
          <c:spPr>
            <a:ln w="317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0C26EE7-8660-49C8-ABFB-94ED743B0431}" type="CELLRANGE">
                      <a:rPr lang="en-US"/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endParaRPr lang="en-US" baseline="0"/>
                  </a:p>
                  <a:p>
                    <a:pPr>
                      <a:defRPr>
                        <a:solidFill>
                          <a:sysClr val="windowText" lastClr="000000"/>
                        </a:solidFill>
                      </a:defRPr>
                    </a:pPr>
                    <a:fld id="{910B11EB-FF18-4148-9A04-B94C49AAE709}" type="VALUE">
                      <a:rPr lang="en-US"/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011208766825657"/>
                      <c:h val="5.957931210643803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F8B-4AF3-80BF-CD41342D6B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C6EBCC-9DBC-4FB1-9248-EAE1BECEEAE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1A0289F-CC16-4792-ABEE-C4E82FDC09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F8B-4AF3-80BF-CD41342D6B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650FA2A-ED07-4510-B231-9B9021C8397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F8FBB7B-6675-4B5E-A62A-A428BD4F693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F8B-4AF3-80BF-CD41342D6B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E394EA-2F77-43B8-B58A-4C177EB3FB6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5FD9BC1-541D-4F4F-B9FE-4224EA6A324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F8B-4AF3-80BF-CD41342D6B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EF20783-0EF8-4582-89E2-535CBFA39F5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2F3E4A2-9ECE-450D-82AA-75270ED861B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F8B-4AF3-80BF-CD41342D6B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Sheet1!$E$147:$E$151</c:f>
              <c:numCache>
                <c:formatCode>0.000</c:formatCode>
                <c:ptCount val="5"/>
                <c:pt idx="0">
                  <c:v>1</c:v>
                </c:pt>
                <c:pt idx="1">
                  <c:v>0.46113214293504512</c:v>
                </c:pt>
                <c:pt idx="2">
                  <c:v>0.47191928116441323</c:v>
                </c:pt>
                <c:pt idx="3">
                  <c:v>0.80353662451443686</c:v>
                </c:pt>
                <c:pt idx="4">
                  <c:v>0.27353024964792816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Sheet1!$A$147:$A$151</c15:f>
                <c15:dlblRangeCache>
                  <c:ptCount val="5"/>
                  <c:pt idx="0">
                    <c:v>Escenario A</c:v>
                  </c:pt>
                  <c:pt idx="1">
                    <c:v>Escenario B</c:v>
                  </c:pt>
                  <c:pt idx="2">
                    <c:v>Escenario C</c:v>
                  </c:pt>
                  <c:pt idx="3">
                    <c:v>Escenario D</c:v>
                  </c:pt>
                  <c:pt idx="4">
                    <c:v>Escenario 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5F8B-4AF3-80BF-CD41342D6B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1099264"/>
        <c:axId val="1851106336"/>
      </c:lineChart>
      <c:valAx>
        <c:axId val="1851106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99264"/>
        <c:crossesAt val="0"/>
        <c:crossBetween val="between"/>
      </c:valAx>
      <c:catAx>
        <c:axId val="1851099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1106336"/>
        <c:crossesAt val="0"/>
        <c:auto val="1"/>
        <c:lblAlgn val="ctr"/>
        <c:lblOffset val="200"/>
        <c:tickMarkSkip val="1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259080</xdr:colOff>
      <xdr:row>8</xdr:row>
      <xdr:rowOff>7620</xdr:rowOff>
    </xdr:from>
    <xdr:ext cx="5714634" cy="372618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57C2A2-2384-4FE9-9B6F-09F67576B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274320</xdr:colOff>
      <xdr:row>36</xdr:row>
      <xdr:rowOff>0</xdr:rowOff>
    </xdr:from>
    <xdr:ext cx="5714634" cy="372618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340DED-8C25-4EF1-AC39-64121CD4D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266700</xdr:colOff>
      <xdr:row>64</xdr:row>
      <xdr:rowOff>0</xdr:rowOff>
    </xdr:from>
    <xdr:ext cx="5714634" cy="372618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1ED594-5989-46C0-85EC-596DDF929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266700</xdr:colOff>
      <xdr:row>92</xdr:row>
      <xdr:rowOff>0</xdr:rowOff>
    </xdr:from>
    <xdr:ext cx="5714634" cy="372618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D11617-04BE-4D44-9373-0C4371689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259080</xdr:colOff>
      <xdr:row>120</xdr:row>
      <xdr:rowOff>0</xdr:rowOff>
    </xdr:from>
    <xdr:ext cx="5714634" cy="372618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39D0A1-05A2-4523-A4DD-592EAC2E4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259080</xdr:colOff>
      <xdr:row>152</xdr:row>
      <xdr:rowOff>160020</xdr:rowOff>
    </xdr:from>
    <xdr:ext cx="5714634" cy="52959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6D67E70-757D-4957-8AAC-D2AF4626E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aci&#243;n%20de%20optimiz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 t="str">
            <v>Tiempo (segundos)</v>
          </cell>
          <cell r="D4" t="str">
            <v>SpeedUp</v>
          </cell>
          <cell r="E4" t="str">
            <v>Eficiencia</v>
          </cell>
        </row>
        <row r="5">
          <cell r="A5" t="str">
            <v>Primera Ejecución</v>
          </cell>
          <cell r="C5">
            <v>342.72622505099997</v>
          </cell>
          <cell r="D5">
            <v>1</v>
          </cell>
          <cell r="E5">
            <v>1</v>
          </cell>
        </row>
        <row r="6">
          <cell r="A6" t="str">
            <v>Segunda Ejecución</v>
          </cell>
          <cell r="C6">
            <v>347.50410835500003</v>
          </cell>
          <cell r="D6">
            <v>1</v>
          </cell>
          <cell r="E6">
            <v>1</v>
          </cell>
        </row>
        <row r="7">
          <cell r="A7" t="str">
            <v>Tercera Ejecución</v>
          </cell>
          <cell r="C7">
            <v>346.61054730199999</v>
          </cell>
          <cell r="D7">
            <v>1</v>
          </cell>
          <cell r="E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CCFF-C228-4713-B524-80C653984830}">
  <dimension ref="A1:G171"/>
  <sheetViews>
    <sheetView tabSelected="1" topLeftCell="A144" workbookViewId="0">
      <selection activeCell="A145" sqref="A145:E145"/>
    </sheetView>
  </sheetViews>
  <sheetFormatPr defaultRowHeight="15"/>
  <cols>
    <col min="1" max="1" width="20.88671875" style="1" customWidth="1"/>
    <col min="2" max="2" width="18.88671875" style="1" bestFit="1" customWidth="1"/>
    <col min="3" max="3" width="21.77734375" style="1" customWidth="1"/>
    <col min="4" max="4" width="14.77734375" style="1" bestFit="1" customWidth="1"/>
    <col min="5" max="5" width="14.44140625" style="1" bestFit="1" customWidth="1"/>
    <col min="6" max="6" width="21.44140625" style="1" customWidth="1"/>
    <col min="7" max="7" width="14" style="1" bestFit="1" customWidth="1"/>
    <col min="8" max="16384" width="8.88671875" style="1"/>
  </cols>
  <sheetData>
    <row r="1" spans="1:7" ht="19.8" customHeight="1">
      <c r="A1" s="15" t="s">
        <v>9</v>
      </c>
      <c r="B1" s="15"/>
      <c r="C1" s="15"/>
      <c r="D1" s="15"/>
      <c r="E1" s="15"/>
    </row>
    <row r="2" spans="1:7">
      <c r="G2" s="2"/>
    </row>
    <row r="3" spans="1:7" ht="15.6" customHeight="1">
      <c r="A3" s="16" t="s">
        <v>10</v>
      </c>
      <c r="B3" s="16"/>
      <c r="C3" s="16"/>
      <c r="D3" s="16"/>
      <c r="E3" s="16"/>
      <c r="F3" s="3"/>
      <c r="G3" s="2"/>
    </row>
    <row r="4" spans="1:7" ht="15.6">
      <c r="B4" s="5" t="s">
        <v>2</v>
      </c>
      <c r="C4" s="5" t="s">
        <v>3</v>
      </c>
      <c r="D4" s="5" t="s">
        <v>0</v>
      </c>
      <c r="E4" s="5" t="s">
        <v>1</v>
      </c>
      <c r="F4" s="4"/>
      <c r="G4" s="2"/>
    </row>
    <row r="5" spans="1:7" ht="15.6">
      <c r="A5" s="10" t="s">
        <v>6</v>
      </c>
      <c r="B5" s="12">
        <v>1</v>
      </c>
      <c r="C5" s="11">
        <v>295.045768146</v>
      </c>
      <c r="D5" s="13">
        <f>C5/C5</f>
        <v>1</v>
      </c>
      <c r="E5" s="13">
        <f>D5/B5</f>
        <v>1</v>
      </c>
      <c r="F5" s="4"/>
      <c r="G5" s="2"/>
    </row>
    <row r="6" spans="1:7">
      <c r="A6" s="10" t="s">
        <v>7</v>
      </c>
      <c r="B6" s="7">
        <v>1</v>
      </c>
      <c r="C6" s="9">
        <v>292.72916166800002</v>
      </c>
      <c r="D6" s="6">
        <f>C6/C6</f>
        <v>1</v>
      </c>
      <c r="E6" s="6">
        <f>D6/B6</f>
        <v>1</v>
      </c>
      <c r="F6" s="3"/>
      <c r="G6" s="2"/>
    </row>
    <row r="7" spans="1:7">
      <c r="A7" s="10" t="s">
        <v>8</v>
      </c>
      <c r="B7" s="7">
        <v>1</v>
      </c>
      <c r="C7" s="9">
        <v>293.47732057000002</v>
      </c>
      <c r="D7" s="6">
        <f>C7/C7</f>
        <v>1</v>
      </c>
      <c r="E7" s="6">
        <f>D7/B7</f>
        <v>1</v>
      </c>
      <c r="F7" s="3"/>
      <c r="G7" s="2"/>
    </row>
    <row r="8" spans="1:7">
      <c r="A8" s="10"/>
      <c r="B8" s="14"/>
      <c r="C8" s="11"/>
      <c r="D8" s="13"/>
      <c r="E8" s="13"/>
      <c r="F8" s="3"/>
      <c r="G8" s="2"/>
    </row>
    <row r="9" spans="1:7">
      <c r="A9" s="10"/>
      <c r="B9" s="14"/>
      <c r="C9" s="11"/>
      <c r="D9" s="13"/>
      <c r="E9" s="13"/>
      <c r="F9" s="3"/>
      <c r="G9" s="2"/>
    </row>
    <row r="10" spans="1:7">
      <c r="A10" s="10"/>
      <c r="B10" s="14"/>
      <c r="C10" s="11"/>
      <c r="D10" s="13"/>
      <c r="E10" s="13"/>
      <c r="F10" s="3"/>
      <c r="G10" s="2"/>
    </row>
    <row r="11" spans="1:7">
      <c r="A11" s="10"/>
      <c r="B11" s="14"/>
      <c r="C11" s="11"/>
      <c r="D11" s="13"/>
      <c r="E11" s="13"/>
      <c r="F11" s="3"/>
      <c r="G11" s="2"/>
    </row>
    <row r="12" spans="1:7">
      <c r="A12" s="10"/>
      <c r="B12" s="14"/>
      <c r="C12" s="11"/>
      <c r="D12" s="13"/>
      <c r="E12" s="13"/>
      <c r="F12" s="3"/>
      <c r="G12" s="2"/>
    </row>
    <row r="13" spans="1:7">
      <c r="A13" s="10"/>
      <c r="B13" s="14"/>
      <c r="C13" s="11"/>
      <c r="D13" s="13"/>
      <c r="E13" s="13"/>
      <c r="F13" s="3"/>
      <c r="G13" s="2"/>
    </row>
    <row r="14" spans="1:7">
      <c r="A14" s="10"/>
      <c r="B14" s="14"/>
      <c r="C14" s="11"/>
      <c r="D14" s="13"/>
      <c r="E14" s="13"/>
      <c r="F14" s="3"/>
      <c r="G14" s="2"/>
    </row>
    <row r="15" spans="1:7">
      <c r="A15" s="10"/>
      <c r="B15" s="14"/>
      <c r="C15" s="11"/>
      <c r="D15" s="13"/>
      <c r="E15" s="13"/>
      <c r="F15" s="3"/>
      <c r="G15" s="2"/>
    </row>
    <row r="16" spans="1:7">
      <c r="A16" s="10"/>
      <c r="B16" s="14"/>
      <c r="C16" s="11"/>
      <c r="D16" s="13"/>
      <c r="E16" s="13"/>
      <c r="F16" s="3"/>
      <c r="G16" s="2"/>
    </row>
    <row r="17" spans="1:7">
      <c r="A17" s="10"/>
      <c r="B17" s="14"/>
      <c r="C17" s="11"/>
      <c r="D17" s="13"/>
      <c r="E17" s="13"/>
      <c r="F17" s="3"/>
      <c r="G17" s="2"/>
    </row>
    <row r="18" spans="1:7">
      <c r="A18" s="10"/>
      <c r="B18" s="14"/>
      <c r="C18" s="11"/>
      <c r="D18" s="13"/>
      <c r="E18" s="13"/>
      <c r="F18" s="3"/>
      <c r="G18" s="2"/>
    </row>
    <row r="19" spans="1:7">
      <c r="A19" s="10"/>
      <c r="B19" s="14"/>
      <c r="C19" s="11"/>
      <c r="D19" s="13"/>
      <c r="E19" s="13"/>
      <c r="F19" s="3"/>
      <c r="G19" s="2"/>
    </row>
    <row r="20" spans="1:7">
      <c r="A20" s="10"/>
      <c r="B20" s="14"/>
      <c r="C20" s="11"/>
      <c r="D20" s="13"/>
      <c r="E20" s="13"/>
      <c r="F20" s="3"/>
      <c r="G20" s="2"/>
    </row>
    <row r="21" spans="1:7">
      <c r="A21" s="10"/>
      <c r="B21" s="14"/>
      <c r="C21" s="11"/>
      <c r="D21" s="13"/>
      <c r="E21" s="13"/>
      <c r="F21" s="3"/>
      <c r="G21" s="2"/>
    </row>
    <row r="22" spans="1:7">
      <c r="A22" s="10"/>
      <c r="B22" s="14"/>
      <c r="C22" s="11"/>
      <c r="D22" s="13"/>
      <c r="E22" s="13"/>
      <c r="F22" s="3"/>
      <c r="G22" s="2"/>
    </row>
    <row r="23" spans="1:7">
      <c r="A23" s="10"/>
      <c r="B23" s="14"/>
      <c r="C23" s="11"/>
      <c r="D23" s="13"/>
      <c r="E23" s="13"/>
      <c r="F23" s="3"/>
      <c r="G23" s="2"/>
    </row>
    <row r="24" spans="1:7">
      <c r="A24" s="10"/>
      <c r="B24" s="14"/>
      <c r="C24" s="11"/>
      <c r="D24" s="13"/>
      <c r="E24" s="13"/>
      <c r="F24" s="3"/>
      <c r="G24" s="2"/>
    </row>
    <row r="25" spans="1:7">
      <c r="A25" s="10"/>
      <c r="B25" s="14"/>
      <c r="C25" s="11"/>
      <c r="D25" s="13"/>
      <c r="E25" s="13"/>
      <c r="F25" s="3"/>
      <c r="G25" s="2"/>
    </row>
    <row r="26" spans="1:7">
      <c r="A26" s="10"/>
      <c r="B26" s="14"/>
      <c r="C26" s="11"/>
      <c r="D26" s="13"/>
      <c r="E26" s="13"/>
      <c r="F26" s="3"/>
      <c r="G26" s="2"/>
    </row>
    <row r="27" spans="1:7">
      <c r="A27" s="10"/>
      <c r="B27" s="14"/>
      <c r="C27" s="11"/>
      <c r="D27" s="13"/>
      <c r="E27" s="13"/>
      <c r="F27" s="3"/>
      <c r="G27" s="2"/>
    </row>
    <row r="28" spans="1:7">
      <c r="A28" s="10"/>
      <c r="B28" s="14"/>
      <c r="C28" s="11"/>
      <c r="D28" s="13"/>
      <c r="E28" s="13"/>
      <c r="F28" s="3"/>
      <c r="G28" s="2"/>
    </row>
    <row r="29" spans="1:7">
      <c r="A29" s="10"/>
      <c r="B29" s="14"/>
      <c r="C29" s="11"/>
      <c r="D29" s="13"/>
      <c r="E29" s="13"/>
      <c r="F29" s="3"/>
      <c r="G29" s="2"/>
    </row>
    <row r="30" spans="1:7" ht="15.6">
      <c r="A30" s="8"/>
      <c r="B30" s="2"/>
      <c r="C30" s="9"/>
      <c r="D30" s="6"/>
      <c r="E30" s="6"/>
      <c r="F30" s="4"/>
      <c r="G30" s="2"/>
    </row>
    <row r="31" spans="1:7" ht="15.6" customHeight="1">
      <c r="A31" s="16" t="s">
        <v>11</v>
      </c>
      <c r="B31" s="16"/>
      <c r="C31" s="16"/>
      <c r="D31" s="16"/>
      <c r="E31" s="16"/>
      <c r="F31" s="4"/>
      <c r="G31" s="2"/>
    </row>
    <row r="32" spans="1:7" ht="15.6">
      <c r="B32" s="5" t="s">
        <v>2</v>
      </c>
      <c r="C32" s="5" t="s">
        <v>3</v>
      </c>
      <c r="D32" s="5" t="s">
        <v>0</v>
      </c>
      <c r="E32" s="5" t="s">
        <v>1</v>
      </c>
    </row>
    <row r="33" spans="1:7">
      <c r="A33" s="10" t="s">
        <v>6</v>
      </c>
      <c r="B33" s="7">
        <v>4</v>
      </c>
      <c r="C33" s="9">
        <v>158.701343071</v>
      </c>
      <c r="D33" s="6">
        <f>$C$6/C33</f>
        <v>1.8445285717401805</v>
      </c>
      <c r="E33" s="6">
        <f>D33/B33</f>
        <v>0.46113214293504512</v>
      </c>
    </row>
    <row r="34" spans="1:7">
      <c r="A34" s="10" t="s">
        <v>7</v>
      </c>
      <c r="B34" s="12">
        <v>4</v>
      </c>
      <c r="C34" s="11">
        <v>161.88399096000001</v>
      </c>
      <c r="D34" s="6">
        <f>$C$6/C34</f>
        <v>1.8082650417256554</v>
      </c>
      <c r="E34" s="13">
        <f>D34/B34</f>
        <v>0.45206626043141385</v>
      </c>
    </row>
    <row r="35" spans="1:7">
      <c r="A35" s="10" t="s">
        <v>8</v>
      </c>
      <c r="B35" s="7">
        <v>4</v>
      </c>
      <c r="C35" s="9">
        <v>163.28268686499999</v>
      </c>
      <c r="D35" s="6">
        <f>$C$6/C35</f>
        <v>1.792775261654193</v>
      </c>
      <c r="E35" s="6">
        <f>D35/B35</f>
        <v>0.44819381541354825</v>
      </c>
    </row>
    <row r="36" spans="1:7">
      <c r="A36" s="10"/>
      <c r="B36" s="14"/>
      <c r="C36" s="11"/>
      <c r="D36" s="13"/>
      <c r="E36" s="13"/>
      <c r="F36" s="3"/>
      <c r="G36" s="2"/>
    </row>
    <row r="37" spans="1:7">
      <c r="A37" s="10"/>
      <c r="B37" s="14"/>
      <c r="C37" s="11"/>
      <c r="D37" s="13"/>
      <c r="E37" s="13"/>
      <c r="F37" s="3"/>
      <c r="G37" s="2"/>
    </row>
    <row r="38" spans="1:7">
      <c r="A38" s="10"/>
      <c r="B38" s="14"/>
      <c r="C38" s="11"/>
      <c r="D38" s="13"/>
      <c r="E38" s="13"/>
      <c r="F38" s="3"/>
      <c r="G38" s="2"/>
    </row>
    <row r="39" spans="1:7">
      <c r="A39" s="10"/>
      <c r="B39" s="14"/>
      <c r="C39" s="11"/>
      <c r="D39" s="13"/>
      <c r="E39" s="13"/>
      <c r="F39" s="3"/>
      <c r="G39" s="2"/>
    </row>
    <row r="40" spans="1:7">
      <c r="A40" s="10"/>
      <c r="B40" s="14"/>
      <c r="C40" s="11"/>
      <c r="D40" s="13"/>
      <c r="E40" s="13"/>
      <c r="F40" s="3"/>
      <c r="G40" s="2"/>
    </row>
    <row r="41" spans="1:7">
      <c r="A41" s="10"/>
      <c r="B41" s="14"/>
      <c r="C41" s="11"/>
      <c r="D41" s="13"/>
      <c r="E41" s="13"/>
      <c r="F41" s="3"/>
      <c r="G41" s="2"/>
    </row>
    <row r="42" spans="1:7">
      <c r="A42" s="10"/>
      <c r="B42" s="14"/>
      <c r="C42" s="11"/>
      <c r="D42" s="13"/>
      <c r="E42" s="13"/>
      <c r="F42" s="3"/>
      <c r="G42" s="2"/>
    </row>
    <row r="43" spans="1:7">
      <c r="A43" s="10"/>
      <c r="B43" s="14"/>
      <c r="C43" s="11"/>
      <c r="D43" s="13"/>
      <c r="E43" s="13"/>
      <c r="F43" s="3"/>
      <c r="G43" s="2"/>
    </row>
    <row r="44" spans="1:7">
      <c r="A44" s="10"/>
      <c r="B44" s="14"/>
      <c r="C44" s="11"/>
      <c r="D44" s="13"/>
      <c r="E44" s="13"/>
      <c r="F44" s="3"/>
      <c r="G44" s="2"/>
    </row>
    <row r="45" spans="1:7">
      <c r="A45" s="10"/>
      <c r="B45" s="14"/>
      <c r="C45" s="11"/>
      <c r="D45" s="13"/>
      <c r="E45" s="13"/>
      <c r="F45" s="3"/>
      <c r="G45" s="2"/>
    </row>
    <row r="46" spans="1:7">
      <c r="A46" s="10"/>
      <c r="B46" s="14"/>
      <c r="C46" s="11"/>
      <c r="D46" s="13"/>
      <c r="E46" s="13"/>
      <c r="F46" s="3"/>
      <c r="G46" s="2"/>
    </row>
    <row r="47" spans="1:7">
      <c r="A47" s="10"/>
      <c r="B47" s="14"/>
      <c r="C47" s="11"/>
      <c r="D47" s="13"/>
      <c r="E47" s="13"/>
      <c r="F47" s="3"/>
      <c r="G47" s="2"/>
    </row>
    <row r="48" spans="1:7">
      <c r="A48" s="10"/>
      <c r="B48" s="14"/>
      <c r="C48" s="11"/>
      <c r="D48" s="13"/>
      <c r="E48" s="13"/>
      <c r="F48" s="3"/>
      <c r="G48" s="2"/>
    </row>
    <row r="49" spans="1:7">
      <c r="A49" s="10"/>
      <c r="B49" s="14"/>
      <c r="C49" s="11"/>
      <c r="D49" s="13"/>
      <c r="E49" s="13"/>
      <c r="F49" s="3"/>
      <c r="G49" s="2"/>
    </row>
    <row r="50" spans="1:7">
      <c r="A50" s="10"/>
      <c r="B50" s="14"/>
      <c r="C50" s="11"/>
      <c r="D50" s="13"/>
      <c r="E50" s="13"/>
      <c r="F50" s="3"/>
      <c r="G50" s="2"/>
    </row>
    <row r="51" spans="1:7">
      <c r="A51" s="10"/>
      <c r="B51" s="14"/>
      <c r="C51" s="11"/>
      <c r="D51" s="13"/>
      <c r="E51" s="13"/>
      <c r="F51" s="3"/>
      <c r="G51" s="2"/>
    </row>
    <row r="52" spans="1:7">
      <c r="A52" s="10"/>
      <c r="B52" s="14"/>
      <c r="C52" s="11"/>
      <c r="D52" s="13"/>
      <c r="E52" s="13"/>
      <c r="F52" s="3"/>
      <c r="G52" s="2"/>
    </row>
    <row r="53" spans="1:7">
      <c r="A53" s="10"/>
      <c r="B53" s="14"/>
      <c r="C53" s="11"/>
      <c r="D53" s="13"/>
      <c r="E53" s="13"/>
      <c r="F53" s="3"/>
      <c r="G53" s="2"/>
    </row>
    <row r="54" spans="1:7">
      <c r="A54" s="10"/>
      <c r="B54" s="14"/>
      <c r="C54" s="11"/>
      <c r="D54" s="13"/>
      <c r="E54" s="13"/>
      <c r="F54" s="3"/>
      <c r="G54" s="2"/>
    </row>
    <row r="55" spans="1:7">
      <c r="A55" s="10"/>
      <c r="B55" s="14"/>
      <c r="C55" s="11"/>
      <c r="D55" s="13"/>
      <c r="E55" s="13"/>
      <c r="F55" s="3"/>
      <c r="G55" s="2"/>
    </row>
    <row r="56" spans="1:7">
      <c r="A56" s="8"/>
      <c r="B56" s="2"/>
      <c r="C56" s="9"/>
      <c r="D56" s="6"/>
      <c r="E56" s="6"/>
    </row>
    <row r="57" spans="1:7">
      <c r="A57" s="8"/>
      <c r="B57" s="2"/>
      <c r="C57" s="9"/>
      <c r="D57" s="6"/>
      <c r="E57" s="6"/>
    </row>
    <row r="59" spans="1:7" ht="15.6" customHeight="1">
      <c r="A59" s="16" t="s">
        <v>12</v>
      </c>
      <c r="B59" s="16"/>
      <c r="C59" s="16"/>
      <c r="D59" s="16"/>
      <c r="E59" s="16"/>
    </row>
    <row r="60" spans="1:7" ht="15.6">
      <c r="B60" s="5" t="s">
        <v>2</v>
      </c>
      <c r="C60" s="5" t="s">
        <v>3</v>
      </c>
      <c r="D60" s="5" t="s">
        <v>0</v>
      </c>
      <c r="E60" s="5" t="s">
        <v>1</v>
      </c>
    </row>
    <row r="61" spans="1:7">
      <c r="A61" s="10" t="s">
        <v>6</v>
      </c>
      <c r="B61" s="7">
        <v>2</v>
      </c>
      <c r="C61" s="11">
        <v>310.14749063199997</v>
      </c>
      <c r="D61" s="6">
        <f>$C$6/C61</f>
        <v>0.94383856232882646</v>
      </c>
      <c r="E61" s="6">
        <f>D61/B61</f>
        <v>0.47191928116441323</v>
      </c>
    </row>
    <row r="62" spans="1:7">
      <c r="A62" s="10" t="s">
        <v>7</v>
      </c>
      <c r="B62" s="7">
        <v>2</v>
      </c>
      <c r="C62" s="9">
        <v>314.32774490600002</v>
      </c>
      <c r="D62" s="6">
        <f>$C$6/C62</f>
        <v>0.93128642447882204</v>
      </c>
      <c r="E62" s="6">
        <f>D62/B62</f>
        <v>0.46564321223941102</v>
      </c>
    </row>
    <row r="63" spans="1:7">
      <c r="A63" s="10" t="s">
        <v>8</v>
      </c>
      <c r="B63" s="2">
        <v>2</v>
      </c>
      <c r="C63" s="9">
        <v>311.36146470900002</v>
      </c>
      <c r="D63" s="6">
        <f>$C$6/C63</f>
        <v>0.94015860935644735</v>
      </c>
      <c r="E63" s="6">
        <f>D63/B63</f>
        <v>0.47007930467822368</v>
      </c>
    </row>
    <row r="64" spans="1:7">
      <c r="A64" s="10"/>
      <c r="B64" s="14"/>
      <c r="C64" s="11"/>
      <c r="D64" s="13"/>
      <c r="E64" s="13"/>
      <c r="F64" s="3"/>
      <c r="G64" s="2"/>
    </row>
    <row r="65" spans="1:7">
      <c r="A65" s="10"/>
      <c r="B65" s="14"/>
      <c r="C65" s="11"/>
      <c r="D65" s="13"/>
      <c r="E65" s="13"/>
      <c r="F65" s="3"/>
      <c r="G65" s="2"/>
    </row>
    <row r="66" spans="1:7">
      <c r="A66" s="10"/>
      <c r="B66" s="14"/>
      <c r="C66" s="11"/>
      <c r="D66" s="13"/>
      <c r="E66" s="13"/>
      <c r="F66" s="3"/>
      <c r="G66" s="2"/>
    </row>
    <row r="67" spans="1:7">
      <c r="A67" s="10"/>
      <c r="B67" s="14"/>
      <c r="C67" s="11"/>
      <c r="D67" s="13"/>
      <c r="E67" s="13"/>
      <c r="F67" s="3"/>
      <c r="G67" s="2"/>
    </row>
    <row r="68" spans="1:7">
      <c r="A68" s="10"/>
      <c r="B68" s="14"/>
      <c r="C68" s="11"/>
      <c r="D68" s="13"/>
      <c r="E68" s="13"/>
      <c r="F68" s="3"/>
      <c r="G68" s="2"/>
    </row>
    <row r="69" spans="1:7">
      <c r="A69" s="10"/>
      <c r="B69" s="14"/>
      <c r="C69" s="11"/>
      <c r="D69" s="13"/>
      <c r="E69" s="13"/>
      <c r="F69" s="3"/>
      <c r="G69" s="2"/>
    </row>
    <row r="70" spans="1:7">
      <c r="A70" s="10"/>
      <c r="B70" s="14"/>
      <c r="C70" s="11"/>
      <c r="D70" s="13"/>
      <c r="E70" s="13"/>
      <c r="F70" s="3"/>
      <c r="G70" s="2"/>
    </row>
    <row r="71" spans="1:7">
      <c r="A71" s="10"/>
      <c r="B71" s="14"/>
      <c r="C71" s="11"/>
      <c r="D71" s="13"/>
      <c r="E71" s="13"/>
      <c r="F71" s="3"/>
      <c r="G71" s="2"/>
    </row>
    <row r="72" spans="1:7">
      <c r="A72" s="10"/>
      <c r="B72" s="14"/>
      <c r="C72" s="11"/>
      <c r="D72" s="13"/>
      <c r="E72" s="13"/>
      <c r="F72" s="3"/>
      <c r="G72" s="2"/>
    </row>
    <row r="73" spans="1:7">
      <c r="A73" s="10"/>
      <c r="B73" s="14"/>
      <c r="C73" s="11"/>
      <c r="D73" s="13"/>
      <c r="E73" s="13"/>
      <c r="F73" s="3"/>
      <c r="G73" s="2"/>
    </row>
    <row r="74" spans="1:7">
      <c r="A74" s="10"/>
      <c r="B74" s="14"/>
      <c r="C74" s="11"/>
      <c r="D74" s="13"/>
      <c r="E74" s="13"/>
      <c r="F74" s="3"/>
      <c r="G74" s="2"/>
    </row>
    <row r="75" spans="1:7">
      <c r="A75" s="10"/>
      <c r="B75" s="14"/>
      <c r="C75" s="11"/>
      <c r="D75" s="13"/>
      <c r="E75" s="13"/>
      <c r="F75" s="3"/>
      <c r="G75" s="2"/>
    </row>
    <row r="76" spans="1:7">
      <c r="A76" s="10"/>
      <c r="B76" s="14"/>
      <c r="C76" s="11"/>
      <c r="D76" s="13"/>
      <c r="E76" s="13"/>
      <c r="F76" s="3"/>
      <c r="G76" s="2"/>
    </row>
    <row r="77" spans="1:7">
      <c r="A77" s="10"/>
      <c r="B77" s="14"/>
      <c r="C77" s="11"/>
      <c r="D77" s="13"/>
      <c r="E77" s="13"/>
      <c r="F77" s="3"/>
      <c r="G77" s="2"/>
    </row>
    <row r="78" spans="1:7">
      <c r="A78" s="10"/>
      <c r="B78" s="14"/>
      <c r="C78" s="11"/>
      <c r="D78" s="13"/>
      <c r="E78" s="13"/>
      <c r="F78" s="3"/>
      <c r="G78" s="2"/>
    </row>
    <row r="79" spans="1:7">
      <c r="A79" s="10"/>
      <c r="B79" s="14"/>
      <c r="C79" s="11"/>
      <c r="D79" s="13"/>
      <c r="E79" s="13"/>
      <c r="F79" s="3"/>
      <c r="G79" s="2"/>
    </row>
    <row r="80" spans="1:7">
      <c r="A80" s="10"/>
      <c r="B80" s="14"/>
      <c r="C80" s="11"/>
      <c r="D80" s="13"/>
      <c r="E80" s="13"/>
      <c r="F80" s="3"/>
      <c r="G80" s="2"/>
    </row>
    <row r="81" spans="1:7">
      <c r="A81" s="10"/>
      <c r="B81" s="14"/>
      <c r="C81" s="11"/>
      <c r="D81" s="13"/>
      <c r="E81" s="13"/>
      <c r="F81" s="3"/>
      <c r="G81" s="2"/>
    </row>
    <row r="82" spans="1:7">
      <c r="A82" s="10"/>
      <c r="B82" s="14"/>
      <c r="C82" s="11"/>
      <c r="D82" s="13"/>
      <c r="E82" s="13"/>
      <c r="F82" s="3"/>
      <c r="G82" s="2"/>
    </row>
    <row r="83" spans="1:7">
      <c r="A83" s="10"/>
      <c r="B83" s="14"/>
      <c r="C83" s="11"/>
      <c r="D83" s="13"/>
      <c r="E83" s="13"/>
      <c r="F83" s="3"/>
      <c r="G83" s="2"/>
    </row>
    <row r="84" spans="1:7">
      <c r="A84" s="10"/>
      <c r="B84" s="14"/>
      <c r="C84" s="11"/>
      <c r="D84" s="13"/>
      <c r="E84" s="13"/>
      <c r="F84" s="3"/>
      <c r="G84" s="2"/>
    </row>
    <row r="85" spans="1:7">
      <c r="A85" s="10"/>
      <c r="B85" s="14"/>
      <c r="C85" s="11"/>
      <c r="D85" s="13"/>
      <c r="E85" s="13"/>
      <c r="F85" s="3"/>
      <c r="G85" s="2"/>
    </row>
    <row r="86" spans="1:7">
      <c r="A86" s="8"/>
      <c r="B86" s="2"/>
      <c r="C86" s="9"/>
      <c r="D86" s="6"/>
      <c r="E86" s="6"/>
    </row>
    <row r="87" spans="1:7" ht="15.6" customHeight="1">
      <c r="A87" s="16" t="s">
        <v>13</v>
      </c>
      <c r="B87" s="16"/>
      <c r="C87" s="16"/>
      <c r="D87" s="16"/>
      <c r="E87" s="16"/>
    </row>
    <row r="88" spans="1:7" ht="15.6">
      <c r="B88" s="5" t="s">
        <v>2</v>
      </c>
      <c r="C88" s="5" t="s">
        <v>3</v>
      </c>
      <c r="D88" s="5" t="s">
        <v>0</v>
      </c>
      <c r="E88" s="5" t="s">
        <v>1</v>
      </c>
    </row>
    <row r="89" spans="1:7">
      <c r="A89" s="10" t="s">
        <v>6</v>
      </c>
      <c r="B89" s="7">
        <v>8</v>
      </c>
      <c r="C89" s="11">
        <v>45.537619683000003</v>
      </c>
      <c r="D89" s="6">
        <f>$C$6/C89</f>
        <v>6.4282929961154949</v>
      </c>
      <c r="E89" s="6">
        <f>D89/B89</f>
        <v>0.80353662451443686</v>
      </c>
    </row>
    <row r="90" spans="1:7">
      <c r="A90" s="10" t="s">
        <v>7</v>
      </c>
      <c r="B90" s="7">
        <v>8</v>
      </c>
      <c r="C90" s="9">
        <v>46.222163805000001</v>
      </c>
      <c r="D90" s="6">
        <f>$C$6/C90</f>
        <v>6.333090828524444</v>
      </c>
      <c r="E90" s="6">
        <f>D90/B90</f>
        <v>0.79163635356555551</v>
      </c>
    </row>
    <row r="91" spans="1:7">
      <c r="A91" s="10" t="s">
        <v>8</v>
      </c>
      <c r="B91" s="2">
        <v>8</v>
      </c>
      <c r="C91" s="9">
        <v>46.483503040999999</v>
      </c>
      <c r="D91" s="6">
        <f>$C$6/C91</f>
        <v>6.2974849681574803</v>
      </c>
      <c r="E91" s="6">
        <f>D91/B91</f>
        <v>0.78718562101968503</v>
      </c>
    </row>
    <row r="92" spans="1:7">
      <c r="A92" s="10"/>
      <c r="B92" s="14"/>
      <c r="C92" s="11"/>
      <c r="D92" s="13"/>
      <c r="E92" s="13"/>
      <c r="F92" s="3"/>
      <c r="G92" s="2"/>
    </row>
    <row r="93" spans="1:7">
      <c r="A93" s="10"/>
      <c r="B93" s="14"/>
      <c r="C93" s="11"/>
      <c r="D93" s="13"/>
      <c r="E93" s="13"/>
      <c r="F93" s="3"/>
      <c r="G93" s="2"/>
    </row>
    <row r="94" spans="1:7">
      <c r="A94" s="10"/>
      <c r="B94" s="14"/>
      <c r="C94" s="11"/>
      <c r="D94" s="13"/>
      <c r="E94" s="13"/>
      <c r="F94" s="3"/>
      <c r="G94" s="2"/>
    </row>
    <row r="95" spans="1:7">
      <c r="A95" s="10"/>
      <c r="B95" s="14"/>
      <c r="C95" s="11"/>
      <c r="D95" s="13"/>
      <c r="E95" s="13"/>
      <c r="F95" s="3"/>
      <c r="G95" s="2"/>
    </row>
    <row r="96" spans="1:7">
      <c r="A96" s="10"/>
      <c r="B96" s="14"/>
      <c r="C96" s="11"/>
      <c r="D96" s="13"/>
      <c r="E96" s="13"/>
      <c r="F96" s="3"/>
      <c r="G96" s="2"/>
    </row>
    <row r="97" spans="1:7">
      <c r="A97" s="10"/>
      <c r="B97" s="14"/>
      <c r="C97" s="11"/>
      <c r="D97" s="13"/>
      <c r="E97" s="13"/>
      <c r="F97" s="3"/>
      <c r="G97" s="2"/>
    </row>
    <row r="98" spans="1:7">
      <c r="A98" s="10"/>
      <c r="B98" s="14"/>
      <c r="C98" s="11"/>
      <c r="D98" s="13"/>
      <c r="E98" s="13"/>
      <c r="F98" s="3"/>
      <c r="G98" s="2"/>
    </row>
    <row r="99" spans="1:7">
      <c r="A99" s="10"/>
      <c r="B99" s="14"/>
      <c r="C99" s="11"/>
      <c r="D99" s="13"/>
      <c r="E99" s="13"/>
      <c r="F99" s="3"/>
      <c r="G99" s="2"/>
    </row>
    <row r="100" spans="1:7">
      <c r="A100" s="10"/>
      <c r="B100" s="14"/>
      <c r="C100" s="11"/>
      <c r="D100" s="13"/>
      <c r="E100" s="13"/>
      <c r="F100" s="3"/>
      <c r="G100" s="2"/>
    </row>
    <row r="101" spans="1:7">
      <c r="A101" s="10"/>
      <c r="B101" s="14"/>
      <c r="C101" s="11"/>
      <c r="D101" s="13"/>
      <c r="E101" s="13"/>
      <c r="F101" s="3"/>
      <c r="G101" s="2"/>
    </row>
    <row r="102" spans="1:7">
      <c r="A102" s="10"/>
      <c r="B102" s="14"/>
      <c r="C102" s="11"/>
      <c r="D102" s="13"/>
      <c r="E102" s="13"/>
      <c r="F102" s="3"/>
      <c r="G102" s="2"/>
    </row>
    <row r="103" spans="1:7">
      <c r="A103" s="10"/>
      <c r="B103" s="14"/>
      <c r="C103" s="11"/>
      <c r="D103" s="13"/>
      <c r="E103" s="13"/>
      <c r="F103" s="3"/>
      <c r="G103" s="2"/>
    </row>
    <row r="104" spans="1:7">
      <c r="A104" s="10"/>
      <c r="B104" s="14"/>
      <c r="C104" s="11"/>
      <c r="D104" s="13"/>
      <c r="E104" s="13"/>
      <c r="F104" s="3"/>
      <c r="G104" s="2"/>
    </row>
    <row r="105" spans="1:7">
      <c r="A105" s="10"/>
      <c r="B105" s="14"/>
      <c r="C105" s="11"/>
      <c r="D105" s="13"/>
      <c r="E105" s="13"/>
      <c r="F105" s="3"/>
      <c r="G105" s="2"/>
    </row>
    <row r="106" spans="1:7">
      <c r="A106" s="10"/>
      <c r="B106" s="14"/>
      <c r="C106" s="11"/>
      <c r="D106" s="13"/>
      <c r="E106" s="13"/>
      <c r="F106" s="3"/>
      <c r="G106" s="2"/>
    </row>
    <row r="107" spans="1:7">
      <c r="A107" s="10"/>
      <c r="B107" s="14"/>
      <c r="C107" s="11"/>
      <c r="D107" s="13"/>
      <c r="E107" s="13"/>
      <c r="F107" s="3"/>
      <c r="G107" s="2"/>
    </row>
    <row r="108" spans="1:7">
      <c r="A108" s="10"/>
      <c r="B108" s="14"/>
      <c r="C108" s="11"/>
      <c r="D108" s="13"/>
      <c r="E108" s="13"/>
      <c r="F108" s="3"/>
      <c r="G108" s="2"/>
    </row>
    <row r="109" spans="1:7">
      <c r="A109" s="10"/>
      <c r="B109" s="14"/>
      <c r="C109" s="11"/>
      <c r="D109" s="13"/>
      <c r="E109" s="13"/>
      <c r="F109" s="3"/>
      <c r="G109" s="2"/>
    </row>
    <row r="110" spans="1:7">
      <c r="A110" s="10"/>
      <c r="B110" s="14"/>
      <c r="C110" s="11"/>
      <c r="D110" s="13"/>
      <c r="E110" s="13"/>
      <c r="F110" s="3"/>
      <c r="G110" s="2"/>
    </row>
    <row r="111" spans="1:7">
      <c r="A111" s="10"/>
      <c r="B111" s="14"/>
      <c r="C111" s="11"/>
      <c r="D111" s="13"/>
      <c r="E111" s="13"/>
      <c r="F111" s="3"/>
      <c r="G111" s="2"/>
    </row>
    <row r="112" spans="1:7">
      <c r="A112" s="10"/>
      <c r="B112" s="14"/>
      <c r="C112" s="11"/>
      <c r="D112" s="13"/>
      <c r="E112" s="13"/>
      <c r="F112" s="3"/>
      <c r="G112" s="2"/>
    </row>
    <row r="113" spans="1:7">
      <c r="A113" s="10"/>
      <c r="B113" s="14"/>
      <c r="C113" s="11"/>
      <c r="D113" s="13"/>
      <c r="E113" s="13"/>
      <c r="F113" s="3"/>
      <c r="G113" s="2"/>
    </row>
    <row r="114" spans="1:7">
      <c r="A114" s="8"/>
      <c r="B114" s="2"/>
      <c r="C114" s="9"/>
      <c r="D114" s="6"/>
      <c r="E114" s="6"/>
    </row>
    <row r="115" spans="1:7" ht="15.6" customHeight="1">
      <c r="A115" s="16" t="s">
        <v>14</v>
      </c>
      <c r="B115" s="16"/>
      <c r="C115" s="16"/>
      <c r="D115" s="16"/>
      <c r="E115" s="16"/>
    </row>
    <row r="116" spans="1:7" ht="15.6">
      <c r="B116" s="5" t="s">
        <v>2</v>
      </c>
      <c r="C116" s="5" t="s">
        <v>3</v>
      </c>
      <c r="D116" s="5" t="s">
        <v>0</v>
      </c>
      <c r="E116" s="5" t="s">
        <v>1</v>
      </c>
    </row>
    <row r="117" spans="1:7">
      <c r="A117" s="10" t="s">
        <v>6</v>
      </c>
      <c r="B117" s="7">
        <v>20</v>
      </c>
      <c r="C117" s="11">
        <v>58.685760289000001</v>
      </c>
      <c r="D117" s="6">
        <f>$C$6/C117</f>
        <v>4.9880782020450178</v>
      </c>
      <c r="E117" s="6">
        <f>D117/B117</f>
        <v>0.24940391010225088</v>
      </c>
    </row>
    <row r="118" spans="1:7">
      <c r="A118" s="10" t="s">
        <v>7</v>
      </c>
      <c r="B118" s="7">
        <v>20</v>
      </c>
      <c r="C118" s="9">
        <v>53.509467790999999</v>
      </c>
      <c r="D118" s="6">
        <f>$C$6/C118</f>
        <v>5.4706049929585632</v>
      </c>
      <c r="E118" s="6">
        <f>D118/B118</f>
        <v>0.27353024964792816</v>
      </c>
    </row>
    <row r="119" spans="1:7">
      <c r="A119" s="10" t="s">
        <v>8</v>
      </c>
      <c r="B119" s="2">
        <v>20</v>
      </c>
      <c r="C119" s="9">
        <v>58.387681182999998</v>
      </c>
      <c r="D119" s="6">
        <f>$C$6/C119</f>
        <v>5.0135431950195386</v>
      </c>
      <c r="E119" s="6">
        <f>D119/B119</f>
        <v>0.25067715975097693</v>
      </c>
    </row>
    <row r="120" spans="1:7">
      <c r="A120" s="10"/>
      <c r="B120" s="14"/>
      <c r="C120" s="11"/>
      <c r="D120" s="13"/>
      <c r="E120" s="13"/>
      <c r="F120" s="3"/>
      <c r="G120" s="2"/>
    </row>
    <row r="121" spans="1:7">
      <c r="A121" s="10"/>
      <c r="B121" s="14"/>
      <c r="C121" s="11"/>
      <c r="D121" s="13"/>
      <c r="E121" s="13"/>
      <c r="F121" s="3"/>
      <c r="G121" s="2"/>
    </row>
    <row r="122" spans="1:7">
      <c r="A122" s="10"/>
      <c r="B122" s="14"/>
      <c r="C122" s="11"/>
      <c r="D122" s="13"/>
      <c r="E122" s="13"/>
      <c r="F122" s="3"/>
      <c r="G122" s="2"/>
    </row>
    <row r="123" spans="1:7">
      <c r="A123" s="10"/>
      <c r="B123" s="14"/>
      <c r="C123" s="11"/>
      <c r="D123" s="13"/>
      <c r="E123" s="13"/>
      <c r="F123" s="3"/>
      <c r="G123" s="2"/>
    </row>
    <row r="124" spans="1:7">
      <c r="A124" s="10"/>
      <c r="B124" s="14"/>
      <c r="C124" s="11"/>
      <c r="D124" s="13"/>
      <c r="E124" s="13"/>
      <c r="F124" s="3"/>
      <c r="G124" s="2"/>
    </row>
    <row r="125" spans="1:7">
      <c r="A125" s="10"/>
      <c r="B125" s="14"/>
      <c r="C125" s="11"/>
      <c r="D125" s="13"/>
      <c r="E125" s="13"/>
      <c r="F125" s="3"/>
      <c r="G125" s="2"/>
    </row>
    <row r="126" spans="1:7">
      <c r="A126" s="10"/>
      <c r="B126" s="14"/>
      <c r="C126" s="11"/>
      <c r="D126" s="13"/>
      <c r="E126" s="13"/>
      <c r="F126" s="3"/>
      <c r="G126" s="2"/>
    </row>
    <row r="127" spans="1:7">
      <c r="A127" s="10"/>
      <c r="B127" s="14"/>
      <c r="C127" s="11"/>
      <c r="D127" s="13"/>
      <c r="E127" s="13"/>
      <c r="F127" s="3"/>
      <c r="G127" s="2"/>
    </row>
    <row r="128" spans="1:7">
      <c r="A128" s="10"/>
      <c r="B128" s="14"/>
      <c r="C128" s="11"/>
      <c r="D128" s="13"/>
      <c r="E128" s="13"/>
      <c r="F128" s="3"/>
      <c r="G128" s="2"/>
    </row>
    <row r="129" spans="1:7">
      <c r="A129" s="10"/>
      <c r="B129" s="14"/>
      <c r="C129" s="11"/>
      <c r="D129" s="13"/>
      <c r="E129" s="13"/>
      <c r="F129" s="3"/>
      <c r="G129" s="2"/>
    </row>
    <row r="130" spans="1:7">
      <c r="A130" s="10"/>
      <c r="B130" s="14"/>
      <c r="C130" s="11"/>
      <c r="D130" s="13"/>
      <c r="E130" s="13"/>
      <c r="F130" s="3"/>
      <c r="G130" s="2"/>
    </row>
    <row r="131" spans="1:7">
      <c r="A131" s="10"/>
      <c r="B131" s="14"/>
      <c r="C131" s="11"/>
      <c r="D131" s="13"/>
      <c r="E131" s="13"/>
      <c r="F131" s="3"/>
      <c r="G131" s="2"/>
    </row>
    <row r="132" spans="1:7">
      <c r="A132" s="10"/>
      <c r="B132" s="14"/>
      <c r="C132" s="11"/>
      <c r="D132" s="13"/>
      <c r="E132" s="13"/>
      <c r="F132" s="3"/>
      <c r="G132" s="2"/>
    </row>
    <row r="133" spans="1:7">
      <c r="A133" s="10"/>
      <c r="B133" s="14"/>
      <c r="C133" s="11"/>
      <c r="D133" s="13"/>
      <c r="E133" s="13"/>
      <c r="F133" s="3"/>
      <c r="G133" s="2"/>
    </row>
    <row r="134" spans="1:7">
      <c r="A134" s="10"/>
      <c r="B134" s="14"/>
      <c r="C134" s="11"/>
      <c r="D134" s="13"/>
      <c r="E134" s="13"/>
      <c r="F134" s="3"/>
      <c r="G134" s="2"/>
    </row>
    <row r="135" spans="1:7">
      <c r="A135" s="10"/>
      <c r="B135" s="14"/>
      <c r="C135" s="11"/>
      <c r="D135" s="13"/>
      <c r="E135" s="13"/>
      <c r="F135" s="3"/>
      <c r="G135" s="2"/>
    </row>
    <row r="136" spans="1:7">
      <c r="A136" s="10"/>
      <c r="B136" s="14"/>
      <c r="C136" s="11"/>
      <c r="D136" s="13"/>
      <c r="E136" s="13"/>
      <c r="F136" s="3"/>
      <c r="G136" s="2"/>
    </row>
    <row r="137" spans="1:7">
      <c r="A137" s="10"/>
      <c r="B137" s="14"/>
      <c r="C137" s="11"/>
      <c r="D137" s="13"/>
      <c r="E137" s="13"/>
      <c r="F137" s="3"/>
      <c r="G137" s="2"/>
    </row>
    <row r="138" spans="1:7">
      <c r="A138" s="10"/>
      <c r="B138" s="14"/>
      <c r="C138" s="11"/>
      <c r="D138" s="13"/>
      <c r="E138" s="13"/>
      <c r="F138" s="3"/>
      <c r="G138" s="2"/>
    </row>
    <row r="139" spans="1:7">
      <c r="A139" s="10"/>
      <c r="B139" s="14"/>
      <c r="C139" s="11"/>
      <c r="D139" s="13"/>
      <c r="E139" s="13"/>
      <c r="F139" s="3"/>
      <c r="G139" s="2"/>
    </row>
    <row r="140" spans="1:7">
      <c r="A140" s="10"/>
      <c r="B140" s="14"/>
      <c r="C140" s="11"/>
      <c r="D140" s="13"/>
      <c r="E140" s="13"/>
      <c r="F140" s="3"/>
      <c r="G140" s="2"/>
    </row>
    <row r="141" spans="1:7">
      <c r="A141" s="10"/>
      <c r="B141" s="14"/>
      <c r="C141" s="11"/>
      <c r="D141" s="13"/>
      <c r="E141" s="13"/>
      <c r="F141" s="3"/>
      <c r="G141" s="2"/>
    </row>
    <row r="142" spans="1:7">
      <c r="A142" s="8"/>
      <c r="B142" s="2"/>
      <c r="C142" s="9"/>
      <c r="D142" s="6"/>
      <c r="E142" s="6"/>
    </row>
    <row r="143" spans="1:7">
      <c r="A143" s="10"/>
      <c r="B143" s="2"/>
      <c r="C143" s="9"/>
      <c r="D143" s="6"/>
      <c r="E143" s="6"/>
    </row>
    <row r="145" spans="1:7" ht="15.6" customHeight="1">
      <c r="A145" s="16" t="s">
        <v>4</v>
      </c>
      <c r="B145" s="16"/>
      <c r="C145" s="16"/>
      <c r="D145" s="16"/>
      <c r="E145" s="16"/>
    </row>
    <row r="146" spans="1:7" ht="15.6">
      <c r="A146" s="5" t="s">
        <v>5</v>
      </c>
      <c r="B146" s="5" t="s">
        <v>2</v>
      </c>
      <c r="C146" s="5" t="s">
        <v>3</v>
      </c>
      <c r="D146" s="5" t="s">
        <v>0</v>
      </c>
      <c r="E146" s="5" t="s">
        <v>1</v>
      </c>
    </row>
    <row r="147" spans="1:7">
      <c r="A147" s="10" t="s">
        <v>15</v>
      </c>
      <c r="B147" s="7">
        <v>1</v>
      </c>
      <c r="C147" s="9">
        <v>292.72916166800002</v>
      </c>
      <c r="D147" s="6">
        <f>C147/C147</f>
        <v>1</v>
      </c>
      <c r="E147" s="6">
        <f>D147/B147</f>
        <v>1</v>
      </c>
    </row>
    <row r="148" spans="1:7">
      <c r="A148" s="8" t="s">
        <v>16</v>
      </c>
      <c r="B148" s="7">
        <v>4</v>
      </c>
      <c r="C148" s="9">
        <v>158.701343071</v>
      </c>
      <c r="D148" s="6">
        <f>$C$147/C148</f>
        <v>1.8445285717401805</v>
      </c>
      <c r="E148" s="6">
        <f>D148/B148</f>
        <v>0.46113214293504512</v>
      </c>
    </row>
    <row r="149" spans="1:7">
      <c r="A149" s="8" t="s">
        <v>17</v>
      </c>
      <c r="B149" s="7">
        <v>2</v>
      </c>
      <c r="C149" s="11">
        <v>310.14749063199997</v>
      </c>
      <c r="D149" s="6">
        <f>$C$147/C149</f>
        <v>0.94383856232882646</v>
      </c>
      <c r="E149" s="6">
        <f>D149/B149</f>
        <v>0.47191928116441323</v>
      </c>
    </row>
    <row r="150" spans="1:7">
      <c r="A150" s="8" t="s">
        <v>18</v>
      </c>
      <c r="B150" s="7">
        <v>8</v>
      </c>
      <c r="C150" s="11">
        <v>45.537619683000003</v>
      </c>
      <c r="D150" s="6">
        <f>$C$147/C150</f>
        <v>6.4282929961154949</v>
      </c>
      <c r="E150" s="6">
        <f>D150/B150</f>
        <v>0.80353662451443686</v>
      </c>
    </row>
    <row r="151" spans="1:7">
      <c r="A151" s="8" t="s">
        <v>19</v>
      </c>
      <c r="B151" s="7">
        <v>20</v>
      </c>
      <c r="C151" s="9">
        <v>53.509467790999999</v>
      </c>
      <c r="D151" s="6">
        <f>$C$147/C151</f>
        <v>5.4706049929585632</v>
      </c>
      <c r="E151" s="6">
        <f>D151/B151</f>
        <v>0.27353024964792816</v>
      </c>
    </row>
    <row r="153" spans="1:7">
      <c r="A153" s="10"/>
      <c r="B153" s="14"/>
      <c r="C153" s="11"/>
      <c r="D153" s="13"/>
      <c r="E153" s="13"/>
      <c r="F153" s="3"/>
      <c r="G153" s="2"/>
    </row>
    <row r="154" spans="1:7">
      <c r="A154" s="10"/>
      <c r="B154" s="14"/>
      <c r="C154" s="11"/>
      <c r="D154" s="13"/>
      <c r="E154" s="13"/>
      <c r="F154" s="3"/>
      <c r="G154" s="2"/>
    </row>
    <row r="155" spans="1:7">
      <c r="A155" s="10"/>
      <c r="B155" s="14"/>
      <c r="C155" s="11"/>
      <c r="D155" s="13"/>
      <c r="E155" s="13"/>
      <c r="F155" s="3"/>
      <c r="G155" s="2"/>
    </row>
    <row r="156" spans="1:7">
      <c r="A156" s="10"/>
      <c r="B156" s="14"/>
      <c r="C156" s="11"/>
      <c r="D156" s="13"/>
      <c r="E156" s="13"/>
      <c r="F156" s="3"/>
      <c r="G156" s="2"/>
    </row>
    <row r="157" spans="1:7">
      <c r="A157" s="10"/>
      <c r="B157" s="14"/>
      <c r="C157" s="11"/>
      <c r="D157" s="13"/>
      <c r="E157" s="13"/>
      <c r="F157" s="3"/>
      <c r="G157" s="2"/>
    </row>
    <row r="158" spans="1:7">
      <c r="A158" s="10"/>
      <c r="B158" s="14"/>
      <c r="C158" s="11"/>
      <c r="D158" s="13"/>
      <c r="E158" s="13"/>
      <c r="F158" s="3"/>
      <c r="G158" s="2"/>
    </row>
    <row r="159" spans="1:7">
      <c r="A159" s="10"/>
      <c r="B159" s="14"/>
      <c r="C159" s="11"/>
      <c r="D159" s="13"/>
      <c r="E159" s="13"/>
      <c r="F159" s="3"/>
      <c r="G159" s="2"/>
    </row>
    <row r="160" spans="1:7">
      <c r="A160" s="10"/>
      <c r="B160" s="14"/>
      <c r="C160" s="11"/>
      <c r="D160" s="13"/>
      <c r="E160" s="13"/>
      <c r="F160" s="3"/>
      <c r="G160" s="2"/>
    </row>
    <row r="161" spans="1:7">
      <c r="A161" s="10"/>
      <c r="B161" s="14"/>
      <c r="C161" s="11"/>
      <c r="D161" s="13"/>
      <c r="E161" s="13"/>
      <c r="F161" s="3"/>
      <c r="G161" s="2"/>
    </row>
    <row r="162" spans="1:7">
      <c r="A162" s="10"/>
      <c r="B162" s="14"/>
      <c r="C162" s="11"/>
      <c r="D162" s="13"/>
      <c r="E162" s="13"/>
      <c r="F162" s="3"/>
      <c r="G162" s="2"/>
    </row>
    <row r="163" spans="1:7">
      <c r="A163" s="10"/>
      <c r="B163" s="14"/>
      <c r="C163" s="11"/>
      <c r="D163" s="13"/>
      <c r="E163" s="13"/>
      <c r="F163" s="3"/>
      <c r="G163" s="2"/>
    </row>
    <row r="164" spans="1:7">
      <c r="A164" s="10"/>
      <c r="B164" s="14"/>
      <c r="C164" s="11"/>
      <c r="D164" s="13"/>
      <c r="E164" s="13"/>
      <c r="F164" s="3"/>
      <c r="G164" s="2"/>
    </row>
    <row r="165" spans="1:7">
      <c r="A165" s="10"/>
      <c r="B165" s="14"/>
      <c r="C165" s="11"/>
      <c r="D165" s="13"/>
      <c r="E165" s="13"/>
      <c r="F165" s="3"/>
      <c r="G165" s="2"/>
    </row>
    <row r="166" spans="1:7">
      <c r="A166" s="10"/>
      <c r="B166" s="14"/>
      <c r="C166" s="11"/>
      <c r="D166" s="13"/>
      <c r="E166" s="13"/>
      <c r="F166" s="3"/>
      <c r="G166" s="2"/>
    </row>
    <row r="167" spans="1:7">
      <c r="A167" s="10"/>
      <c r="B167" s="14"/>
      <c r="C167" s="11"/>
      <c r="D167" s="13"/>
      <c r="E167" s="13"/>
      <c r="F167" s="3"/>
      <c r="G167" s="2"/>
    </row>
    <row r="168" spans="1:7">
      <c r="A168" s="10"/>
      <c r="B168" s="14"/>
      <c r="C168" s="11"/>
      <c r="D168" s="13"/>
      <c r="E168" s="13"/>
      <c r="F168" s="3"/>
      <c r="G168" s="2"/>
    </row>
    <row r="169" spans="1:7">
      <c r="A169" s="10"/>
      <c r="B169" s="14"/>
      <c r="C169" s="11"/>
      <c r="D169" s="13"/>
      <c r="E169" s="13"/>
      <c r="F169" s="3"/>
      <c r="G169" s="2"/>
    </row>
    <row r="170" spans="1:7">
      <c r="A170" s="10"/>
      <c r="B170" s="14"/>
      <c r="C170" s="11"/>
      <c r="D170" s="13"/>
      <c r="E170" s="13"/>
      <c r="F170" s="3"/>
      <c r="G170" s="2"/>
    </row>
    <row r="171" spans="1:7">
      <c r="A171" s="10"/>
      <c r="B171" s="14"/>
      <c r="C171" s="11"/>
      <c r="D171" s="13"/>
      <c r="E171" s="13"/>
      <c r="F171" s="3"/>
      <c r="G171" s="2"/>
    </row>
  </sheetData>
  <mergeCells count="7">
    <mergeCell ref="A1:E1"/>
    <mergeCell ref="A3:E3"/>
    <mergeCell ref="A31:E31"/>
    <mergeCell ref="A59:E59"/>
    <mergeCell ref="A145:E145"/>
    <mergeCell ref="A87:E87"/>
    <mergeCell ref="A115:E115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Morales</cp:lastModifiedBy>
  <dcterms:modified xsi:type="dcterms:W3CDTF">2022-07-04T14:11:47Z</dcterms:modified>
</cp:coreProperties>
</file>